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Q:\RESEARCH TEAM\SCHOOL SURVEY\SY17-18\Source Data\"/>
    </mc:Choice>
  </mc:AlternateContent>
  <workbookProtection workbookAlgorithmName="SHA-512" workbookHashValue="YzFoKpxreLzGlrJiObFU/6JDBp3H0VNU5fse61rPafFrmPy6mTGaowBBuo/+3PBolohuinCjgNWw12iEV8vhgg==" workbookSaltValue="sbLUzdFGuCd6VYHl0TLhzA==" workbookSpinCount="100000" lockStructure="1"/>
  <bookViews>
    <workbookView xWindow="0" yWindow="0" windowWidth="21576" windowHeight="10248"/>
  </bookViews>
  <sheets>
    <sheet name="District-Level Data" sheetId="2" r:id="rId1"/>
    <sheet name="Notes" sheetId="3" r:id="rId2"/>
  </sheets>
  <calcPr calcId="152511"/>
</workbook>
</file>

<file path=xl/calcChain.xml><?xml version="1.0" encoding="utf-8"?>
<calcChain xmlns="http://schemas.openxmlformats.org/spreadsheetml/2006/main">
  <c r="Q16" i="2" l="1"/>
  <c r="R16" i="2"/>
  <c r="S16" i="2"/>
  <c r="T16" i="2"/>
  <c r="U16" i="2"/>
  <c r="V16" i="2"/>
  <c r="W16" i="2"/>
  <c r="P16" i="2"/>
  <c r="E99" i="2"/>
  <c r="F99" i="2"/>
  <c r="G99" i="2"/>
  <c r="H99" i="2"/>
  <c r="I99" i="2"/>
  <c r="D99" i="2"/>
</calcChain>
</file>

<file path=xl/sharedStrings.xml><?xml version="1.0" encoding="utf-8"?>
<sst xmlns="http://schemas.openxmlformats.org/spreadsheetml/2006/main" count="337" uniqueCount="213">
  <si>
    <t xml:space="preserve">The Administration Dimension Score </t>
  </si>
  <si>
    <t>Grit Dimension Score (Students Only)</t>
  </si>
  <si>
    <t xml:space="preserve">Family Involvement Dimension Score </t>
  </si>
  <si>
    <t xml:space="preserve">Learning Climate Dimension Score </t>
  </si>
  <si>
    <t xml:space="preserve">Physical Environment Dimension Score </t>
  </si>
  <si>
    <t>School resources Dimension Score</t>
  </si>
  <si>
    <t xml:space="preserve">Satisfaction with School Dimension Score </t>
  </si>
  <si>
    <t xml:space="preserve">The Teachers Dimension Score </t>
  </si>
  <si>
    <t>School Staff respect each other</t>
  </si>
  <si>
    <t>I have adequate supplies to do my job.</t>
  </si>
  <si>
    <t>Respondent Type</t>
  </si>
  <si>
    <t>I feel valued by the administration at my school.</t>
  </si>
  <si>
    <t>The arts (music, art, theatre and dance) make my school a better place.</t>
  </si>
  <si>
    <t>Students</t>
  </si>
  <si>
    <t>Parents</t>
  </si>
  <si>
    <t>Staff</t>
  </si>
  <si>
    <t>Number of Respondents</t>
  </si>
  <si>
    <t>The Administration</t>
  </si>
  <si>
    <t>Creativity &amp; The Arts</t>
  </si>
  <si>
    <t>Physical Environment</t>
  </si>
  <si>
    <t>Grit</t>
  </si>
  <si>
    <t>Learning Climate</t>
  </si>
  <si>
    <t>Family Involvement</t>
  </si>
  <si>
    <t>School Resources</t>
  </si>
  <si>
    <t>School Safety</t>
  </si>
  <si>
    <t>Satisfaction with School</t>
  </si>
  <si>
    <t>The Teachers</t>
  </si>
  <si>
    <t>Other</t>
  </si>
  <si>
    <t>School Year</t>
  </si>
  <si>
    <t xml:space="preserve">School Safety Dimension Score </t>
  </si>
  <si>
    <t>Meaningful Work</t>
  </si>
  <si>
    <t>NOTES</t>
  </si>
  <si>
    <t>Meaningful Work Dimension Score</t>
  </si>
  <si>
    <t>Students have the opportunity to take books home from this school</t>
  </si>
  <si>
    <r>
      <t>Response Rates</t>
    </r>
    <r>
      <rPr>
        <b/>
        <vertAlign val="superscript"/>
        <sz val="10"/>
        <rFont val="Calibri"/>
        <family val="2"/>
        <scheme val="minor"/>
      </rPr>
      <t>1</t>
    </r>
  </si>
  <si>
    <t>Students/My child feel(s) safe going to and from school</t>
  </si>
  <si>
    <t>I view my work as contributing to my professional growth.</t>
  </si>
  <si>
    <t>I know how to access information about how my child is performing in school (e.g., Parent Portal).</t>
  </si>
  <si>
    <t>The school administration promptly responds to my concerns.</t>
  </si>
  <si>
    <t>School administration supports the staff in performing their duties.</t>
  </si>
  <si>
    <t>Staff members know what is expected of them.</t>
  </si>
  <si>
    <t>I have the opportunity to provide input into the school's programmatic decisions.</t>
  </si>
  <si>
    <t>I have the opportunity to provide input into the school's budgetary decisions.</t>
  </si>
  <si>
    <t>I have the opportunity to give input into the school's decisions.</t>
  </si>
  <si>
    <t>Feedback from the community influences the administrations' decision-making.</t>
  </si>
  <si>
    <t>The school administration provides teachers actionable feedback on their instructional practices.</t>
  </si>
  <si>
    <t>Collaboration among school staff is valued in this school.</t>
  </si>
  <si>
    <t>The school mission is clearly communicated.</t>
  </si>
  <si>
    <t>Student work in the arts is displayed or presented in my child's school.</t>
  </si>
  <si>
    <t>Students have the chance to participate in music, art, dance, or plays at this school.</t>
  </si>
  <si>
    <t>The school building is clean and well maintained.</t>
  </si>
  <si>
    <t>[RECODED] Sometimes it is too hot or too cold  at my school.</t>
  </si>
  <si>
    <t>[RECODED] It is often too hot at this school.</t>
  </si>
  <si>
    <t>[RECODED] It is often too cold at this school.</t>
  </si>
  <si>
    <t>I am satisfied with the food at my school/I am satisfied with the meals that my child receives at school/Students have satisfying food options at this school.</t>
  </si>
  <si>
    <t>My school is well lit.</t>
  </si>
  <si>
    <t>When I'm taught something that I don’t get, I keep working at it until I get it.</t>
  </si>
  <si>
    <t>I can finish my homework every day.</t>
  </si>
  <si>
    <t>This school has clear expectations for student behavior.</t>
  </si>
  <si>
    <t>This school provides an orderly atmosphere for learning.</t>
  </si>
  <si>
    <t>Students are rewarded for positive behavior.</t>
  </si>
  <si>
    <t>Teachers know most of the students at this school by name.</t>
  </si>
  <si>
    <t>Students respect each other.</t>
  </si>
  <si>
    <t>Students respect school staff.</t>
  </si>
  <si>
    <t>Teachers care about their students.</t>
  </si>
  <si>
    <t>I feel like I belong at this school/My child feels like she/he belongs at this school.</t>
  </si>
  <si>
    <t>School staff respect the students.</t>
  </si>
  <si>
    <t>This school prepares students for college or to have a career.</t>
  </si>
  <si>
    <t>If students break rules, there are fair consequences.</t>
  </si>
  <si>
    <t>I view my work as contributing to student success in the district.</t>
  </si>
  <si>
    <t>Parents or guardians are welcome at this school.</t>
  </si>
  <si>
    <t>When a student does something good at school, the parents are informed.</t>
  </si>
  <si>
    <t>When a student does something bad at school, the parents are informed.</t>
  </si>
  <si>
    <t>School staff work closely with parents to meet students' needs.</t>
  </si>
  <si>
    <t>Parents can use resources at my child's school when school is not in session.</t>
  </si>
  <si>
    <t>My child's school sends me information in my native language.</t>
  </si>
  <si>
    <t>I feel that my input into my child's education is valued.</t>
  </si>
  <si>
    <t>My child's school can connect me to resources in the community.</t>
  </si>
  <si>
    <t>The school notifies me when my child misses school.</t>
  </si>
  <si>
    <t>This school regularly communicates with parents about how they can help their children learn.</t>
  </si>
  <si>
    <t>There is sufficient school-based professional development for staff regarding instructional practices.</t>
  </si>
  <si>
    <t>There is sufficient school-based professional development for staff regarding classroom behavior management practices.</t>
  </si>
  <si>
    <t>This school has programs/services to help students with suspected learning problems.</t>
  </si>
  <si>
    <t>Teachers provide extra academic help to students who need it.</t>
  </si>
  <si>
    <t>There is someone at my school who I can talk to about personal problems/ If my child is having a problem at school, I know who I can talk to.</t>
  </si>
  <si>
    <t>This school has programs to support students' emotional and social development.</t>
  </si>
  <si>
    <t>This school has programs that address conflict and violence among students.</t>
  </si>
  <si>
    <t>The school has an effective Student Support Team.</t>
  </si>
  <si>
    <t>Teachers participate in weekly collaborative planning time at this school.</t>
  </si>
  <si>
    <t>There are opportunities for teachers to serve in leadership roles at this school.</t>
  </si>
  <si>
    <r>
      <t>Students fighting is [NOT] a problem at my school.</t>
    </r>
    <r>
      <rPr>
        <vertAlign val="superscript"/>
        <sz val="10"/>
        <rFont val="Calibri"/>
        <family val="2"/>
        <scheme val="minor"/>
      </rPr>
      <t>R</t>
    </r>
  </si>
  <si>
    <r>
      <t>Vandalism of school property is [NOT] a problem at this school.</t>
    </r>
    <r>
      <rPr>
        <vertAlign val="superscript"/>
        <sz val="10"/>
        <rFont val="Calibri"/>
        <family val="2"/>
        <scheme val="minor"/>
      </rPr>
      <t>R</t>
    </r>
  </si>
  <si>
    <r>
      <t>Student possession of weapons like knives and guns is [NOT] a problem at this school.</t>
    </r>
    <r>
      <rPr>
        <vertAlign val="superscript"/>
        <sz val="10"/>
        <rFont val="Calibri"/>
        <family val="2"/>
        <scheme val="minor"/>
      </rPr>
      <t>R</t>
    </r>
  </si>
  <si>
    <r>
      <t>Students picking on/bullying other students is [NOT] a problem at my school.</t>
    </r>
    <r>
      <rPr>
        <vertAlign val="superscript"/>
        <sz val="10"/>
        <rFont val="Calibri"/>
        <family val="2"/>
        <scheme val="minor"/>
      </rPr>
      <t>R</t>
    </r>
  </si>
  <si>
    <r>
      <t>Student drug/alcohol use is [NOT] a problem at my school.</t>
    </r>
    <r>
      <rPr>
        <vertAlign val="superscript"/>
        <sz val="10"/>
        <rFont val="Calibri"/>
        <family val="2"/>
        <scheme val="minor"/>
      </rPr>
      <t>R</t>
    </r>
  </si>
  <si>
    <t>Staff feel safe at this school.</t>
  </si>
  <si>
    <t>Students feel safe at this school/ My child's school is a safe place.</t>
  </si>
  <si>
    <r>
      <t>Students are [NOT] often roaming in the halls when they are supposed to be in class.</t>
    </r>
    <r>
      <rPr>
        <vertAlign val="superscript"/>
        <sz val="10"/>
        <rFont val="Calibri"/>
        <family val="2"/>
        <scheme val="minor"/>
      </rPr>
      <t>R</t>
    </r>
  </si>
  <si>
    <t>This school does a good job educating students.</t>
  </si>
  <si>
    <t>I learn a lot at my school.</t>
  </si>
  <si>
    <t>I like my teachers.</t>
  </si>
  <si>
    <t>The staff are willing to help each other out.</t>
  </si>
  <si>
    <t>Overall, I am satisfied with this school.</t>
  </si>
  <si>
    <t>I would recommend this school to others/ other parents.</t>
  </si>
  <si>
    <t>This school school sets high standards for academic performance.</t>
  </si>
  <si>
    <t>Teachers regularly inform students about lesson objectives.</t>
  </si>
  <si>
    <t>Teachers encourage students to take challenging classes.</t>
  </si>
  <si>
    <t>I am well organized and prepared.</t>
  </si>
  <si>
    <t>Teachers feel responsible for their students' academic success.</t>
  </si>
  <si>
    <t>Teachers feel responsible for their students' social and emotional development.</t>
  </si>
  <si>
    <t>Regular on-time attendance is important to my child's success in school/ It is important for me to come to school every day.</t>
  </si>
  <si>
    <r>
      <t>I read with my child at least once a month.</t>
    </r>
    <r>
      <rPr>
        <vertAlign val="superscript"/>
        <sz val="10"/>
        <rFont val="Calibri"/>
        <family val="2"/>
        <scheme val="minor"/>
      </rPr>
      <t>3</t>
    </r>
  </si>
  <si>
    <r>
      <t>I ask my child what he/she did at school at least once a month.</t>
    </r>
    <r>
      <rPr>
        <vertAlign val="superscript"/>
        <sz val="10"/>
        <rFont val="Calibri"/>
        <family val="2"/>
        <scheme val="minor"/>
      </rPr>
      <t>3</t>
    </r>
  </si>
  <si>
    <t>I encourage my child to keep working at difficult tasks until he/she figures them out.</t>
  </si>
  <si>
    <t>I can pass all subjects at school.</t>
  </si>
  <si>
    <t>I like my classes/ I like the classes I take/I like the classes I teach.</t>
  </si>
  <si>
    <t>Since 2004, Baltimore City Public Schools has administered an annual School Survey to all school-based staff, parents, and students in grades 3-12. This survey has historically been referred to as the School Climate Survey. However, in SY12-13, the survey underwent extensive revisions in order to improve the clarity of the questions and the quality and usability of the data obtained from the survey administration. Coinciding with this process, the name of the survey was changed to the School Survey to acknowledge the survey revision. The data summarized in this spreadsheet include scores for 11 dimensions as well as item-level information. The spreadsheet includes the scores for all student respondents, all parent respondents, and all staff respondents. Please note that only items available in all years that the survey was administered are included in the dimension score calculations.</t>
  </si>
  <si>
    <t>Creativity &amp; the Arts Dimension Score</t>
  </si>
  <si>
    <t>I would choose to stay/work at my school even if given the option to change schools.</t>
  </si>
  <si>
    <r>
      <t xml:space="preserve">Each student in grades 3-12 and each staff member at a given school received one survey. Student and staff response rates can be compared across schools and across years because the rates are based on the student enrollment number and the number of staff assigned to each school. Parent response rates cannot be calculated because the total number of parents in the school system (the base) is unknown. In addition, a parent with more than one child may fill out multiple surveys, so the number of parent </t>
    </r>
    <r>
      <rPr>
        <i/>
        <sz val="11"/>
        <rFont val="Calibri"/>
        <family val="2"/>
        <scheme val="minor"/>
      </rPr>
      <t>responses</t>
    </r>
    <r>
      <rPr>
        <sz val="11"/>
        <rFont val="Calibri"/>
        <family val="2"/>
        <scheme val="minor"/>
      </rPr>
      <t xml:space="preserve"> is not necessarily the count of the number of </t>
    </r>
    <r>
      <rPr>
        <i/>
        <sz val="11"/>
        <rFont val="Calibri"/>
        <family val="2"/>
        <scheme val="minor"/>
      </rPr>
      <t>individual parents</t>
    </r>
    <r>
      <rPr>
        <sz val="11"/>
        <rFont val="Calibri"/>
        <family val="2"/>
        <scheme val="minor"/>
      </rPr>
      <t xml:space="preserve"> who responded. Consistent with previous administrations, staff surveys were administered online, and parent surveys were available in paper and in hard copy. New this year was the fact that student surveys were also available online and in hard copy. </t>
    </r>
  </si>
  <si>
    <r>
      <rPr>
        <b/>
        <i/>
        <sz val="11"/>
        <rFont val="Calibri"/>
        <family val="2"/>
        <scheme val="minor"/>
      </rPr>
      <t>R</t>
    </r>
    <r>
      <rPr>
        <sz val="11"/>
        <rFont val="Calibri"/>
        <family val="2"/>
        <scheme val="minor"/>
      </rPr>
      <t xml:space="preserve"> - Indicates that the item was reverse coded in order to indicate a positive response.</t>
    </r>
  </si>
  <si>
    <r>
      <rPr>
        <b/>
        <i/>
        <sz val="11"/>
        <rFont val="Calibri"/>
        <family val="2"/>
        <scheme val="minor"/>
      </rPr>
      <t>1</t>
    </r>
    <r>
      <rPr>
        <sz val="11"/>
        <rFont val="Calibri"/>
        <family val="2"/>
        <scheme val="minor"/>
      </rPr>
      <t xml:space="preserve"> - Response rates are not calculated for parent/guardian respondents because the total number of parents in the school system (the base) is unknown. In addition, a parent with more than one child may fill out multiple surveys, so the number of parent responses is not necessarily a count of the number of individual parents who responded.</t>
    </r>
  </si>
  <si>
    <r>
      <t>2-</t>
    </r>
    <r>
      <rPr>
        <sz val="11"/>
        <rFont val="Calibri"/>
        <family val="2"/>
        <scheme val="minor"/>
      </rPr>
      <t xml:space="preserve">In 2012, two separate grit items that tapped into working hard on homework and schoolwork were asked of students. These items were "I keep working at schoolwork that is hard until I figure it out" &amp;"If my homework is hard, I keep working at it until I figure it out." In 2013, we merged these two items into a single item "I keep working at schoolwork/homework that is hard until I figure it out." The score for 2012 on this item reflects the average of the 2 original items asked during that year </t>
    </r>
  </si>
  <si>
    <r>
      <rPr>
        <b/>
        <i/>
        <sz val="11"/>
        <rFont val="Calibri"/>
        <family val="2"/>
        <scheme val="minor"/>
      </rPr>
      <t>3-</t>
    </r>
    <r>
      <rPr>
        <sz val="11"/>
        <rFont val="Calibri"/>
        <family val="2"/>
        <scheme val="minor"/>
      </rPr>
      <t xml:space="preserve"> The two parent items that ask about the frequency with which a parent engages in a particular behavior (e.g., reads with child, asks about school) are aggregated such that the data reflects the percent of parent respondents who reported engaging in these activities at least once a month or more.</t>
    </r>
  </si>
  <si>
    <t>I keep working at schoolwork and homework until I get it right</t>
  </si>
  <si>
    <t>admin1</t>
  </si>
  <si>
    <t xml:space="preserve">admin3 </t>
  </si>
  <si>
    <t>admin4</t>
  </si>
  <si>
    <t>admin7</t>
  </si>
  <si>
    <t>admin8</t>
  </si>
  <si>
    <t>admin9</t>
  </si>
  <si>
    <t>admin10</t>
  </si>
  <si>
    <t>admin11</t>
  </si>
  <si>
    <t>admin12</t>
  </si>
  <si>
    <t>admin13</t>
  </si>
  <si>
    <t>admin14</t>
  </si>
  <si>
    <t>creative1</t>
  </si>
  <si>
    <t>creative2</t>
  </si>
  <si>
    <t>environ1</t>
  </si>
  <si>
    <t>environ8R</t>
  </si>
  <si>
    <t>environ9R</t>
  </si>
  <si>
    <t>environ5</t>
  </si>
  <si>
    <t>environ6</t>
  </si>
  <si>
    <t>grit1</t>
  </si>
  <si>
    <t>grit3</t>
  </si>
  <si>
    <t>grit4</t>
  </si>
  <si>
    <t>grit5</t>
  </si>
  <si>
    <t>learn3</t>
  </si>
  <si>
    <t>learn5</t>
  </si>
  <si>
    <t>learn7</t>
  </si>
  <si>
    <t>learn11</t>
  </si>
  <si>
    <t>learn12</t>
  </si>
  <si>
    <t>learn13</t>
  </si>
  <si>
    <t>learn14</t>
  </si>
  <si>
    <t>learn16</t>
  </si>
  <si>
    <t>learn17</t>
  </si>
  <si>
    <t>learn18</t>
  </si>
  <si>
    <t>learn19</t>
  </si>
  <si>
    <t>meaning1</t>
  </si>
  <si>
    <t>meaning2</t>
  </si>
  <si>
    <t>parent1</t>
  </si>
  <si>
    <t>parent3</t>
  </si>
  <si>
    <t>parent4</t>
  </si>
  <si>
    <t>parent5</t>
  </si>
  <si>
    <t>prent11</t>
  </si>
  <si>
    <t>parent12</t>
  </si>
  <si>
    <t>parent18</t>
  </si>
  <si>
    <t>parent19</t>
  </si>
  <si>
    <t>parent20</t>
  </si>
  <si>
    <t>parent21</t>
  </si>
  <si>
    <t>parent23</t>
  </si>
  <si>
    <t>resource1</t>
  </si>
  <si>
    <t>resource2</t>
  </si>
  <si>
    <t>resource4</t>
  </si>
  <si>
    <t>resource5</t>
  </si>
  <si>
    <t>resource7</t>
  </si>
  <si>
    <t>resource8</t>
  </si>
  <si>
    <t>resource9</t>
  </si>
  <si>
    <t>resource10</t>
  </si>
  <si>
    <t>resource15</t>
  </si>
  <si>
    <t>resource16</t>
  </si>
  <si>
    <t>resource17</t>
  </si>
  <si>
    <t>resouce19</t>
  </si>
  <si>
    <t>safe3R</t>
  </si>
  <si>
    <t>safe2R</t>
  </si>
  <si>
    <t>safe5R</t>
  </si>
  <si>
    <t>safe6R</t>
  </si>
  <si>
    <t>safe7R</t>
  </si>
  <si>
    <t>safe11</t>
  </si>
  <si>
    <t>safe12</t>
  </si>
  <si>
    <t>safe13</t>
  </si>
  <si>
    <t>safe15R</t>
  </si>
  <si>
    <t>satisfy1</t>
  </si>
  <si>
    <t>satisfy2</t>
  </si>
  <si>
    <t>satisfy4</t>
  </si>
  <si>
    <t>satisfy6</t>
  </si>
  <si>
    <t>satisfy7</t>
  </si>
  <si>
    <t>satisfy8</t>
  </si>
  <si>
    <t>satisfy11</t>
  </si>
  <si>
    <t>satisfy12</t>
  </si>
  <si>
    <t>teach2</t>
  </si>
  <si>
    <t>teach5</t>
  </si>
  <si>
    <t>teach8</t>
  </si>
  <si>
    <t>teach9</t>
  </si>
  <si>
    <t>teach7</t>
  </si>
  <si>
    <t>value1</t>
  </si>
  <si>
    <t>parent_read</t>
  </si>
  <si>
    <t>parent_child</t>
  </si>
  <si>
    <t>grit6</t>
  </si>
  <si>
    <t>School Survey Notes</t>
  </si>
  <si>
    <t>N/A</t>
  </si>
  <si>
    <t>School Survey Notes 2017-18</t>
  </si>
  <si>
    <t>Starting in 2017-18, due to ESSA requirements, the Maryland State Department of Education (ESSA) will be responsible for administration of the staff and student survey.  MSDE did not administer the staff and student survey this year.  City Schools went ahead with the administration of the parent survey.  This year data will be only be available for parents.  MSDE has stated that in the future they may administer the parent survey as well.  The details of this plan have yet to be finalized.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</si>
</sst>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3" x14ac:knownFonts="1">
    <font>
      <sz val="11"/>
      <color theme="1"/>
      <name val="Calibri"/>
      <family val="2"/>
      <scheme val="minor"/>
    </font>
    <font>
      <sz val="11"/>
      <color theme="1"/>
      <name val="Calibri"/>
      <family val="2"/>
      <scheme val="minor"/>
    </font>
    <font>
      <sz val="10"/>
      <name val="Arial"/>
      <family val="2"/>
    </font>
    <font>
      <b/>
      <sz val="10"/>
      <name val="Calibri"/>
      <family val="2"/>
      <scheme val="minor"/>
    </font>
    <font>
      <sz val="10"/>
      <name val="Calibri"/>
      <family val="2"/>
      <scheme val="minor"/>
    </font>
    <font>
      <b/>
      <vertAlign val="superscript"/>
      <sz val="10"/>
      <name val="Calibri"/>
      <family val="2"/>
      <scheme val="minor"/>
    </font>
    <font>
      <sz val="10"/>
      <color theme="1"/>
      <name val="Calibri"/>
      <family val="2"/>
      <scheme val="minor"/>
    </font>
    <font>
      <vertAlign val="superscript"/>
      <sz val="10"/>
      <name val="Calibri"/>
      <family val="2"/>
      <scheme val="minor"/>
    </font>
    <font>
      <sz val="9.5"/>
      <name val="Calibri"/>
      <family val="2"/>
      <scheme val="minor"/>
    </font>
    <font>
      <b/>
      <sz val="11"/>
      <name val="Calibri"/>
      <family val="2"/>
      <scheme val="minor"/>
    </font>
    <font>
      <sz val="11"/>
      <name val="Calibri"/>
      <family val="2"/>
      <scheme val="minor"/>
    </font>
    <font>
      <i/>
      <sz val="11"/>
      <name val="Calibri"/>
      <family val="2"/>
      <scheme val="minor"/>
    </font>
    <font>
      <b/>
      <i/>
      <sz val="11"/>
      <name val="Calibri"/>
      <family val="2"/>
      <scheme val="minor"/>
    </font>
  </fonts>
  <fills count="12">
    <fill>
      <patternFill patternType="none"/>
    </fill>
    <fill>
      <patternFill patternType="gray125"/>
    </fill>
    <fill>
      <patternFill patternType="solid">
        <fgColor theme="3"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9" tint="0.59996337778862885"/>
        <bgColor indexed="64"/>
      </patternFill>
    </fill>
    <fill>
      <patternFill patternType="solid">
        <fgColor theme="5" tint="0.599963377788628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0"/>
        <bgColor indexed="64"/>
      </patternFill>
    </fill>
    <fill>
      <patternFill patternType="solid">
        <fgColor theme="3"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104">
    <xf numFmtId="0" fontId="0" fillId="0" borderId="0" xfId="0"/>
    <xf numFmtId="0" fontId="3" fillId="0" borderId="1" xfId="0" applyFont="1" applyBorder="1" applyAlignment="1">
      <alignment horizontal="left"/>
    </xf>
    <xf numFmtId="0" fontId="4" fillId="0" borderId="0" xfId="0" applyFont="1"/>
    <xf numFmtId="0" fontId="3" fillId="5" borderId="1" xfId="0" applyFont="1" applyFill="1" applyBorder="1" applyAlignment="1">
      <alignment horizontal="center"/>
    </xf>
    <xf numFmtId="0" fontId="3" fillId="0" borderId="1" xfId="0" applyFont="1" applyFill="1" applyBorder="1" applyAlignment="1">
      <alignment horizontal="left"/>
    </xf>
    <xf numFmtId="0" fontId="4" fillId="0" borderId="0" xfId="0" applyFont="1" applyFill="1"/>
    <xf numFmtId="0" fontId="4" fillId="3" borderId="1" xfId="0" applyFont="1" applyFill="1" applyBorder="1" applyAlignment="1">
      <alignment horizontal="left" wrapText="1"/>
    </xf>
    <xf numFmtId="164" fontId="4" fillId="0" borderId="1" xfId="0" applyNumberFormat="1" applyFont="1" applyBorder="1" applyAlignment="1">
      <alignment horizontal="center"/>
    </xf>
    <xf numFmtId="0" fontId="3" fillId="8" borderId="1" xfId="0" applyFont="1" applyFill="1" applyBorder="1" applyAlignment="1">
      <alignment horizontal="left" wrapText="1"/>
    </xf>
    <xf numFmtId="0" fontId="4" fillId="0" borderId="1" xfId="0" applyFont="1" applyFill="1" applyBorder="1" applyAlignment="1">
      <alignment horizontal="left" wrapText="1"/>
    </xf>
    <xf numFmtId="0" fontId="4"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3" fillId="8" borderId="1" xfId="0" applyFont="1" applyFill="1" applyBorder="1" applyAlignment="1">
      <alignment horizontal="left" vertical="top" wrapText="1"/>
    </xf>
    <xf numFmtId="0" fontId="4" fillId="0" borderId="0" xfId="0" applyFont="1" applyAlignment="1">
      <alignment horizontal="left"/>
    </xf>
    <xf numFmtId="0" fontId="3" fillId="4" borderId="1" xfId="0" applyFont="1" applyFill="1" applyBorder="1" applyAlignment="1">
      <alignment horizontal="center"/>
    </xf>
    <xf numFmtId="164" fontId="4" fillId="8" borderId="1" xfId="0" applyNumberFormat="1" applyFont="1" applyFill="1" applyBorder="1" applyAlignment="1">
      <alignment horizontal="center"/>
    </xf>
    <xf numFmtId="0" fontId="4" fillId="0" borderId="0" xfId="0" applyFont="1" applyBorder="1"/>
    <xf numFmtId="0" fontId="4" fillId="0" borderId="0" xfId="0" applyFont="1" applyBorder="1" applyAlignment="1">
      <alignment horizontal="left"/>
    </xf>
    <xf numFmtId="164" fontId="6" fillId="0" borderId="1" xfId="0" applyNumberFormat="1" applyFont="1" applyBorder="1" applyAlignment="1">
      <alignment horizontal="center"/>
    </xf>
    <xf numFmtId="0" fontId="3" fillId="0" borderId="1" xfId="0" applyFont="1" applyBorder="1" applyAlignment="1">
      <alignment horizontal="center"/>
    </xf>
    <xf numFmtId="0" fontId="4" fillId="8" borderId="1" xfId="0" applyFont="1" applyFill="1" applyBorder="1" applyAlignment="1">
      <alignment horizontal="center"/>
    </xf>
    <xf numFmtId="10" fontId="6" fillId="0" borderId="1" xfId="0" applyNumberFormat="1" applyFont="1" applyBorder="1" applyAlignment="1">
      <alignment horizontal="center"/>
    </xf>
    <xf numFmtId="0" fontId="4" fillId="0" borderId="1" xfId="0" applyFont="1" applyBorder="1" applyAlignment="1">
      <alignment horizontal="center"/>
    </xf>
    <xf numFmtId="164" fontId="4" fillId="3" borderId="1" xfId="0" applyNumberFormat="1" applyFont="1" applyFill="1" applyBorder="1" applyAlignment="1">
      <alignment horizontal="center"/>
    </xf>
    <xf numFmtId="0" fontId="3" fillId="3" borderId="1" xfId="0" applyFont="1" applyFill="1" applyBorder="1" applyAlignment="1">
      <alignment horizontal="center"/>
    </xf>
    <xf numFmtId="164" fontId="6" fillId="3" borderId="1" xfId="0" applyNumberFormat="1" applyFont="1" applyFill="1" applyBorder="1" applyAlignment="1">
      <alignment horizontal="center"/>
    </xf>
    <xf numFmtId="10" fontId="6" fillId="3" borderId="1" xfId="0" applyNumberFormat="1" applyFont="1" applyFill="1" applyBorder="1" applyAlignment="1">
      <alignment horizontal="center"/>
    </xf>
    <xf numFmtId="165" fontId="4" fillId="0" borderId="1" xfId="1" applyNumberFormat="1" applyFont="1" applyFill="1" applyBorder="1" applyAlignment="1">
      <alignment horizontal="center"/>
    </xf>
    <xf numFmtId="164" fontId="4" fillId="0" borderId="1" xfId="0" applyNumberFormat="1" applyFont="1" applyFill="1" applyBorder="1" applyAlignment="1">
      <alignment horizontal="center"/>
    </xf>
    <xf numFmtId="0" fontId="3" fillId="7" borderId="1" xfId="0" applyFont="1" applyFill="1" applyBorder="1" applyAlignment="1">
      <alignment horizontal="center"/>
    </xf>
    <xf numFmtId="164" fontId="0" fillId="3" borderId="1" xfId="0" applyNumberFormat="1" applyFont="1" applyFill="1" applyBorder="1" applyAlignment="1">
      <alignment horizontal="center"/>
    </xf>
    <xf numFmtId="0" fontId="4" fillId="3" borderId="1" xfId="0" applyFont="1" applyFill="1" applyBorder="1" applyAlignment="1">
      <alignment horizontal="center"/>
    </xf>
    <xf numFmtId="0" fontId="3" fillId="8" borderId="1" xfId="0" applyFont="1" applyFill="1" applyBorder="1" applyAlignment="1">
      <alignment horizontal="center"/>
    </xf>
    <xf numFmtId="164" fontId="0" fillId="3" borderId="1" xfId="0" applyNumberFormat="1" applyFill="1" applyBorder="1" applyAlignment="1">
      <alignment horizontal="center"/>
    </xf>
    <xf numFmtId="0" fontId="4" fillId="0" borderId="0" xfId="0" applyFont="1" applyBorder="1" applyAlignment="1">
      <alignment horizontal="center"/>
    </xf>
    <xf numFmtId="0" fontId="3" fillId="0" borderId="0" xfId="0" applyFont="1" applyBorder="1" applyAlignment="1">
      <alignment horizontal="center"/>
    </xf>
    <xf numFmtId="0" fontId="4" fillId="0" borderId="0" xfId="0" applyFont="1" applyAlignment="1">
      <alignment horizontal="center"/>
    </xf>
    <xf numFmtId="3" fontId="8" fillId="4" borderId="1" xfId="0" applyNumberFormat="1" applyFont="1" applyFill="1" applyBorder="1" applyAlignment="1">
      <alignment horizontal="center"/>
    </xf>
    <xf numFmtId="3" fontId="8" fillId="5" borderId="1" xfId="0" applyNumberFormat="1" applyFont="1" applyFill="1" applyBorder="1" applyAlignment="1">
      <alignment horizontal="center"/>
    </xf>
    <xf numFmtId="3" fontId="8" fillId="6" borderId="1" xfId="0" applyNumberFormat="1" applyFont="1" applyFill="1" applyBorder="1" applyAlignment="1">
      <alignment horizontal="center"/>
    </xf>
    <xf numFmtId="3" fontId="8" fillId="7" borderId="1" xfId="0" applyNumberFormat="1" applyFont="1" applyFill="1" applyBorder="1" applyAlignment="1">
      <alignment horizontal="center"/>
    </xf>
    <xf numFmtId="9" fontId="8" fillId="2" borderId="1" xfId="0" applyNumberFormat="1" applyFont="1" applyFill="1" applyBorder="1" applyAlignment="1">
      <alignment horizontal="center"/>
    </xf>
    <xf numFmtId="9" fontId="8" fillId="2" borderId="1" xfId="1" applyNumberFormat="1" applyFont="1" applyFill="1" applyBorder="1" applyAlignment="1">
      <alignment horizontal="center"/>
    </xf>
    <xf numFmtId="9" fontId="8" fillId="4" borderId="1" xfId="0" applyNumberFormat="1" applyFont="1" applyFill="1" applyBorder="1" applyAlignment="1">
      <alignment horizontal="center"/>
    </xf>
    <xf numFmtId="9" fontId="8" fillId="6" borderId="1" xfId="1" applyNumberFormat="1" applyFont="1" applyFill="1" applyBorder="1" applyAlignment="1">
      <alignment horizontal="center"/>
    </xf>
    <xf numFmtId="9" fontId="8" fillId="7" borderId="1" xfId="1" applyNumberFormat="1" applyFont="1" applyFill="1" applyBorder="1" applyAlignment="1">
      <alignment horizontal="center"/>
    </xf>
    <xf numFmtId="9" fontId="8" fillId="7" borderId="1" xfId="0" applyNumberFormat="1" applyFont="1" applyFill="1" applyBorder="1" applyAlignment="1">
      <alignment horizontal="center"/>
    </xf>
    <xf numFmtId="164" fontId="0" fillId="0" borderId="1" xfId="0" applyNumberFormat="1" applyBorder="1" applyAlignment="1">
      <alignment horizontal="center"/>
    </xf>
    <xf numFmtId="0" fontId="10" fillId="0" borderId="0" xfId="2" applyFont="1"/>
    <xf numFmtId="0" fontId="10" fillId="0" borderId="5" xfId="2" applyFont="1" applyBorder="1" applyAlignment="1">
      <alignment wrapText="1"/>
    </xf>
    <xf numFmtId="0" fontId="10" fillId="0" borderId="6" xfId="2" applyFont="1" applyBorder="1" applyAlignment="1">
      <alignment wrapText="1"/>
    </xf>
    <xf numFmtId="0" fontId="10" fillId="0" borderId="1" xfId="2" applyFont="1" applyBorder="1" applyAlignment="1">
      <alignment wrapText="1"/>
    </xf>
    <xf numFmtId="0" fontId="12" fillId="0" borderId="1" xfId="2" applyFont="1" applyBorder="1" applyAlignment="1">
      <alignment wrapText="1"/>
    </xf>
    <xf numFmtId="0" fontId="9" fillId="9" borderId="1" xfId="2" applyFont="1" applyFill="1" applyBorder="1" applyAlignment="1">
      <alignment horizontal="center"/>
    </xf>
    <xf numFmtId="0" fontId="8" fillId="5" borderId="4" xfId="0" applyFont="1" applyFill="1" applyBorder="1" applyAlignment="1">
      <alignment horizontal="center"/>
    </xf>
    <xf numFmtId="9" fontId="8" fillId="4" borderId="2" xfId="0" applyNumberFormat="1" applyFont="1" applyFill="1" applyBorder="1" applyAlignment="1">
      <alignment horizontal="center"/>
    </xf>
    <xf numFmtId="0" fontId="3" fillId="6" borderId="8" xfId="0" applyFont="1" applyFill="1" applyBorder="1" applyAlignment="1">
      <alignment horizontal="center"/>
    </xf>
    <xf numFmtId="0" fontId="3" fillId="7" borderId="8" xfId="0" applyFont="1" applyFill="1" applyBorder="1" applyAlignment="1">
      <alignment horizontal="center"/>
    </xf>
    <xf numFmtId="164" fontId="4" fillId="10" borderId="1" xfId="0" applyNumberFormat="1" applyFont="1" applyFill="1" applyBorder="1" applyAlignment="1">
      <alignment horizontal="center"/>
    </xf>
    <xf numFmtId="164" fontId="6" fillId="10" borderId="1" xfId="0" applyNumberFormat="1" applyFont="1" applyFill="1" applyBorder="1" applyAlignment="1">
      <alignment horizontal="center"/>
    </xf>
    <xf numFmtId="164" fontId="0" fillId="10" borderId="1" xfId="0" applyNumberFormat="1" applyFill="1" applyBorder="1" applyAlignment="1">
      <alignment horizontal="center"/>
    </xf>
    <xf numFmtId="0" fontId="9" fillId="9" borderId="8" xfId="2" applyFont="1" applyFill="1" applyBorder="1" applyAlignment="1">
      <alignment horizontal="center" vertical="center"/>
    </xf>
    <xf numFmtId="0" fontId="8" fillId="5" borderId="4" xfId="0" applyFont="1" applyFill="1" applyBorder="1" applyAlignment="1">
      <alignment horizontal="center"/>
    </xf>
    <xf numFmtId="0" fontId="3" fillId="5" borderId="8" xfId="0" applyFont="1" applyFill="1" applyBorder="1" applyAlignment="1">
      <alignment horizontal="center"/>
    </xf>
    <xf numFmtId="0" fontId="3" fillId="7" borderId="2" xfId="0" applyFont="1" applyFill="1" applyBorder="1" applyAlignment="1">
      <alignment horizontal="center"/>
    </xf>
    <xf numFmtId="3" fontId="8" fillId="7" borderId="2" xfId="0" applyNumberFormat="1" applyFont="1" applyFill="1" applyBorder="1" applyAlignment="1">
      <alignment horizontal="center"/>
    </xf>
    <xf numFmtId="9" fontId="8" fillId="7" borderId="2" xfId="0" applyNumberFormat="1" applyFont="1" applyFill="1" applyBorder="1" applyAlignment="1">
      <alignment horizontal="center"/>
    </xf>
    <xf numFmtId="0" fontId="4" fillId="3" borderId="2" xfId="0" applyFont="1" applyFill="1" applyBorder="1" applyAlignment="1">
      <alignment horizontal="center"/>
    </xf>
    <xf numFmtId="164" fontId="4" fillId="3" borderId="2" xfId="0" applyNumberFormat="1" applyFont="1" applyFill="1" applyBorder="1" applyAlignment="1">
      <alignment horizontal="center"/>
    </xf>
    <xf numFmtId="0" fontId="4" fillId="8" borderId="2" xfId="0" applyFont="1" applyFill="1" applyBorder="1" applyAlignment="1">
      <alignment horizontal="center"/>
    </xf>
    <xf numFmtId="0" fontId="4" fillId="10" borderId="2" xfId="0" applyFont="1" applyFill="1" applyBorder="1" applyAlignment="1">
      <alignment horizontal="center"/>
    </xf>
    <xf numFmtId="0" fontId="4" fillId="0" borderId="2" xfId="0" applyFont="1" applyBorder="1" applyAlignment="1">
      <alignment horizontal="center"/>
    </xf>
    <xf numFmtId="164" fontId="4" fillId="10" borderId="2" xfId="0" applyNumberFormat="1" applyFont="1" applyFill="1" applyBorder="1" applyAlignment="1">
      <alignment horizontal="center"/>
    </xf>
    <xf numFmtId="164" fontId="4" fillId="8" borderId="2" xfId="0" applyNumberFormat="1" applyFont="1" applyFill="1" applyBorder="1" applyAlignment="1">
      <alignment horizontal="center"/>
    </xf>
    <xf numFmtId="3" fontId="4" fillId="7" borderId="1" xfId="0" applyNumberFormat="1" applyFont="1" applyFill="1" applyBorder="1" applyAlignment="1">
      <alignment horizontal="center"/>
    </xf>
    <xf numFmtId="9" fontId="4" fillId="7" borderId="1" xfId="0" applyNumberFormat="1" applyFont="1" applyFill="1" applyBorder="1" applyAlignment="1">
      <alignment horizontal="center"/>
    </xf>
    <xf numFmtId="0" fontId="8" fillId="5" borderId="4" xfId="0" applyFont="1" applyFill="1" applyBorder="1" applyAlignment="1">
      <alignment horizontal="center"/>
    </xf>
    <xf numFmtId="0" fontId="3" fillId="5" borderId="10" xfId="0" applyFont="1" applyFill="1" applyBorder="1" applyAlignment="1">
      <alignment horizontal="center"/>
    </xf>
    <xf numFmtId="0" fontId="4" fillId="7" borderId="1" xfId="0" applyFont="1" applyFill="1" applyBorder="1" applyAlignment="1">
      <alignment horizontal="center"/>
    </xf>
    <xf numFmtId="0" fontId="4" fillId="0" borderId="1" xfId="0" applyFont="1" applyFill="1" applyBorder="1" applyAlignment="1">
      <alignment horizontal="center"/>
    </xf>
    <xf numFmtId="3" fontId="8" fillId="0" borderId="1" xfId="0" applyNumberFormat="1" applyFont="1" applyFill="1" applyBorder="1" applyAlignment="1">
      <alignment horizontal="center"/>
    </xf>
    <xf numFmtId="3" fontId="8" fillId="8" borderId="1" xfId="0" applyNumberFormat="1" applyFont="1" applyFill="1" applyBorder="1" applyAlignment="1">
      <alignment horizontal="center"/>
    </xf>
    <xf numFmtId="10" fontId="6" fillId="0" borderId="1" xfId="0" applyNumberFormat="1" applyFont="1" applyFill="1" applyBorder="1" applyAlignment="1">
      <alignment horizontal="center"/>
    </xf>
    <xf numFmtId="3" fontId="8" fillId="3" borderId="1" xfId="0" applyNumberFormat="1" applyFont="1" applyFill="1" applyBorder="1" applyAlignment="1">
      <alignment horizontal="center"/>
    </xf>
    <xf numFmtId="0" fontId="3" fillId="0" borderId="1" xfId="0" applyFont="1" applyBorder="1" applyAlignment="1">
      <alignment horizontal="right" vertical="center" textRotation="90"/>
    </xf>
    <xf numFmtId="0" fontId="3" fillId="0" borderId="1" xfId="0" applyFont="1" applyBorder="1" applyAlignment="1">
      <alignment vertical="center" textRotation="90"/>
    </xf>
    <xf numFmtId="0" fontId="3" fillId="0" borderId="1" xfId="0" applyFont="1" applyBorder="1" applyAlignment="1">
      <alignment horizontal="center" vertical="center" textRotation="90" wrapText="1"/>
    </xf>
    <xf numFmtId="0" fontId="6" fillId="0" borderId="1" xfId="0" applyFont="1" applyBorder="1" applyAlignment="1">
      <alignment vertical="center" textRotation="90"/>
    </xf>
    <xf numFmtId="0" fontId="3" fillId="0" borderId="1" xfId="0" applyFont="1" applyBorder="1" applyAlignment="1">
      <alignment vertical="center" textRotation="90" wrapText="1"/>
    </xf>
    <xf numFmtId="0" fontId="6" fillId="0" borderId="1" xfId="0" applyFont="1" applyBorder="1" applyAlignment="1">
      <alignment vertical="center" textRotation="90" wrapText="1"/>
    </xf>
    <xf numFmtId="0" fontId="3" fillId="0" borderId="1" xfId="0" applyFont="1" applyBorder="1" applyAlignment="1"/>
    <xf numFmtId="0" fontId="8" fillId="5" borderId="2" xfId="0" applyFont="1" applyFill="1" applyBorder="1" applyAlignment="1">
      <alignment horizontal="center"/>
    </xf>
    <xf numFmtId="0" fontId="8" fillId="5" borderId="3" xfId="0" applyFont="1" applyFill="1" applyBorder="1" applyAlignment="1">
      <alignment horizontal="center"/>
    </xf>
    <xf numFmtId="0" fontId="8" fillId="5" borderId="4" xfId="0" applyFont="1" applyFill="1" applyBorder="1" applyAlignment="1">
      <alignment horizontal="center"/>
    </xf>
    <xf numFmtId="0" fontId="3" fillId="5" borderId="7" xfId="0" applyFont="1" applyFill="1" applyBorder="1" applyAlignment="1">
      <alignment horizontal="center"/>
    </xf>
    <xf numFmtId="0" fontId="3" fillId="5" borderId="9" xfId="0" applyFont="1" applyFill="1" applyBorder="1" applyAlignment="1">
      <alignment horizontal="center"/>
    </xf>
    <xf numFmtId="0" fontId="3" fillId="4" borderId="7" xfId="0" applyFont="1" applyFill="1" applyBorder="1" applyAlignment="1">
      <alignment horizontal="center"/>
    </xf>
    <xf numFmtId="0" fontId="3" fillId="4" borderId="9" xfId="0" applyFont="1" applyFill="1" applyBorder="1" applyAlignment="1">
      <alignment horizontal="center"/>
    </xf>
    <xf numFmtId="0" fontId="3" fillId="4" borderId="10" xfId="0" applyFont="1" applyFill="1" applyBorder="1" applyAlignment="1">
      <alignment horizontal="center"/>
    </xf>
    <xf numFmtId="0" fontId="3" fillId="6" borderId="7" xfId="0" applyFont="1" applyFill="1" applyBorder="1" applyAlignment="1">
      <alignment horizontal="center"/>
    </xf>
    <xf numFmtId="0" fontId="3" fillId="6" borderId="9" xfId="0" applyFont="1" applyFill="1" applyBorder="1" applyAlignment="1">
      <alignment horizontal="center"/>
    </xf>
    <xf numFmtId="0" fontId="3" fillId="6" borderId="10" xfId="0" applyFont="1" applyFill="1" applyBorder="1" applyAlignment="1">
      <alignment horizontal="center"/>
    </xf>
    <xf numFmtId="0" fontId="10" fillId="0" borderId="1" xfId="2" applyFont="1" applyBorder="1" applyAlignment="1">
      <alignment vertical="center" wrapText="1"/>
    </xf>
    <xf numFmtId="0" fontId="9" fillId="11" borderId="1" xfId="2" applyFont="1" applyFill="1" applyBorder="1" applyAlignment="1">
      <alignment horizontal="center" wrapText="1"/>
    </xf>
  </cellXfs>
  <cellStyles count="3">
    <cellStyle name="Normal" xfId="0" builtinId="0"/>
    <cellStyle name="Normal 2" xfId="2"/>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27"/>
  <sheetViews>
    <sheetView tabSelected="1" workbookViewId="0">
      <pane xSplit="3" ySplit="4" topLeftCell="D5" activePane="bottomRight" state="frozen"/>
      <selection pane="topRight" activeCell="C1" sqref="C1"/>
      <selection pane="bottomLeft" activeCell="A5" sqref="A5"/>
      <selection pane="bottomRight" activeCell="H13" sqref="H13"/>
    </sheetView>
  </sheetViews>
  <sheetFormatPr defaultColWidth="9.109375" defaultRowHeight="13.8" x14ac:dyDescent="0.3"/>
  <cols>
    <col min="1" max="1" width="0" style="2" hidden="1" customWidth="1"/>
    <col min="2" max="2" width="2.44140625" style="2" customWidth="1"/>
    <col min="3" max="3" width="37.33203125" style="13" customWidth="1"/>
    <col min="4" max="27" width="6.109375" style="36" customWidth="1"/>
    <col min="28" max="34" width="5.109375" style="36" customWidth="1"/>
    <col min="35" max="36" width="5.109375" style="35" customWidth="1"/>
    <col min="37" max="38" width="9.109375" style="36"/>
    <col min="39" max="16384" width="9.109375" style="2"/>
  </cols>
  <sheetData>
    <row r="1" spans="1:39" ht="15" customHeight="1" x14ac:dyDescent="0.3">
      <c r="B1" s="90"/>
      <c r="C1" s="1" t="s">
        <v>10</v>
      </c>
      <c r="D1" s="96" t="s">
        <v>13</v>
      </c>
      <c r="E1" s="97"/>
      <c r="F1" s="97"/>
      <c r="G1" s="97"/>
      <c r="H1" s="97"/>
      <c r="I1" s="97"/>
      <c r="J1" s="97"/>
      <c r="K1" s="97"/>
      <c r="L1" s="97"/>
      <c r="M1" s="97"/>
      <c r="N1" s="97"/>
      <c r="O1" s="98"/>
      <c r="P1" s="94" t="s">
        <v>14</v>
      </c>
      <c r="Q1" s="95"/>
      <c r="R1" s="95"/>
      <c r="S1" s="95"/>
      <c r="T1" s="95"/>
      <c r="U1" s="95"/>
      <c r="V1" s="95"/>
      <c r="W1" s="95"/>
      <c r="X1" s="95"/>
      <c r="Y1" s="95"/>
      <c r="Z1" s="95"/>
      <c r="AA1" s="77"/>
      <c r="AB1" s="99" t="s">
        <v>15</v>
      </c>
      <c r="AC1" s="100"/>
      <c r="AD1" s="100"/>
      <c r="AE1" s="100"/>
      <c r="AF1" s="100"/>
      <c r="AG1" s="100"/>
      <c r="AH1" s="100"/>
      <c r="AI1" s="100"/>
      <c r="AJ1" s="100"/>
      <c r="AK1" s="100"/>
      <c r="AL1" s="100"/>
      <c r="AM1" s="101"/>
    </row>
    <row r="2" spans="1:39" x14ac:dyDescent="0.3">
      <c r="B2" s="90"/>
      <c r="C2" s="1" t="s">
        <v>28</v>
      </c>
      <c r="D2" s="14">
        <v>2007</v>
      </c>
      <c r="E2" s="14">
        <v>2008</v>
      </c>
      <c r="F2" s="14">
        <v>2009</v>
      </c>
      <c r="G2" s="14">
        <v>2010</v>
      </c>
      <c r="H2" s="14">
        <v>2011</v>
      </c>
      <c r="I2" s="14">
        <v>2012</v>
      </c>
      <c r="J2" s="14">
        <v>2013</v>
      </c>
      <c r="K2" s="14">
        <v>2014</v>
      </c>
      <c r="L2" s="14">
        <v>2015</v>
      </c>
      <c r="M2" s="14">
        <v>2016</v>
      </c>
      <c r="N2" s="14">
        <v>2017</v>
      </c>
      <c r="O2" s="14">
        <v>2018</v>
      </c>
      <c r="P2" s="3">
        <v>2007</v>
      </c>
      <c r="Q2" s="3">
        <v>2008</v>
      </c>
      <c r="R2" s="3">
        <v>2009</v>
      </c>
      <c r="S2" s="3">
        <v>2010</v>
      </c>
      <c r="T2" s="3">
        <v>2011</v>
      </c>
      <c r="U2" s="3">
        <v>2012</v>
      </c>
      <c r="V2" s="3">
        <v>2013</v>
      </c>
      <c r="W2" s="3">
        <v>2014</v>
      </c>
      <c r="X2" s="3">
        <v>2015</v>
      </c>
      <c r="Y2" s="3">
        <v>2016</v>
      </c>
      <c r="Z2" s="63">
        <v>2017</v>
      </c>
      <c r="AA2" s="63">
        <v>2018</v>
      </c>
      <c r="AB2" s="56">
        <v>2007</v>
      </c>
      <c r="AC2" s="56">
        <v>2008</v>
      </c>
      <c r="AD2" s="56">
        <v>2009</v>
      </c>
      <c r="AE2" s="56">
        <v>2010</v>
      </c>
      <c r="AF2" s="56">
        <v>2011</v>
      </c>
      <c r="AG2" s="56">
        <v>2012</v>
      </c>
      <c r="AH2" s="56">
        <v>2013</v>
      </c>
      <c r="AI2" s="57">
        <v>2014</v>
      </c>
      <c r="AJ2" s="57">
        <v>2015</v>
      </c>
      <c r="AK2" s="64">
        <v>2016</v>
      </c>
      <c r="AL2" s="29">
        <v>2017</v>
      </c>
      <c r="AM2" s="29">
        <v>2018</v>
      </c>
    </row>
    <row r="3" spans="1:39" x14ac:dyDescent="0.3">
      <c r="B3" s="90"/>
      <c r="C3" s="1" t="s">
        <v>16</v>
      </c>
      <c r="D3" s="37">
        <v>40204</v>
      </c>
      <c r="E3" s="37">
        <v>31668</v>
      </c>
      <c r="F3" s="37">
        <v>37771</v>
      </c>
      <c r="G3" s="37">
        <v>41075</v>
      </c>
      <c r="H3" s="37">
        <v>39442</v>
      </c>
      <c r="I3" s="37">
        <v>41148</v>
      </c>
      <c r="J3" s="37">
        <v>39206</v>
      </c>
      <c r="K3" s="37">
        <v>42279</v>
      </c>
      <c r="L3" s="37">
        <v>40725</v>
      </c>
      <c r="M3" s="37">
        <v>41166</v>
      </c>
      <c r="N3" s="37">
        <v>41931</v>
      </c>
      <c r="O3" s="37" t="s">
        <v>210</v>
      </c>
      <c r="P3" s="38">
        <v>15355</v>
      </c>
      <c r="Q3" s="38">
        <v>13189</v>
      </c>
      <c r="R3" s="38">
        <v>15568</v>
      </c>
      <c r="S3" s="38">
        <v>16017</v>
      </c>
      <c r="T3" s="38">
        <v>17920</v>
      </c>
      <c r="U3" s="38">
        <v>9256</v>
      </c>
      <c r="V3" s="38">
        <v>12143</v>
      </c>
      <c r="W3" s="38">
        <v>16766</v>
      </c>
      <c r="X3" s="38">
        <v>16951</v>
      </c>
      <c r="Y3" s="38">
        <v>15720</v>
      </c>
      <c r="Z3" s="38">
        <v>17560</v>
      </c>
      <c r="AA3" s="38">
        <v>18097</v>
      </c>
      <c r="AB3" s="39">
        <v>5600</v>
      </c>
      <c r="AC3" s="39">
        <v>5221</v>
      </c>
      <c r="AD3" s="39">
        <v>6430</v>
      </c>
      <c r="AE3" s="39">
        <v>5180</v>
      </c>
      <c r="AF3" s="39">
        <v>5165</v>
      </c>
      <c r="AG3" s="39">
        <v>5718</v>
      </c>
      <c r="AH3" s="39">
        <v>5430</v>
      </c>
      <c r="AI3" s="40">
        <v>6036</v>
      </c>
      <c r="AJ3" s="40">
        <v>6344</v>
      </c>
      <c r="AK3" s="65">
        <v>6626</v>
      </c>
      <c r="AL3" s="74">
        <v>5808</v>
      </c>
      <c r="AM3" s="78" t="s">
        <v>210</v>
      </c>
    </row>
    <row r="4" spans="1:39" s="5" customFormat="1" ht="15" x14ac:dyDescent="0.3">
      <c r="B4" s="90"/>
      <c r="C4" s="4" t="s">
        <v>34</v>
      </c>
      <c r="D4" s="41">
        <v>0.76</v>
      </c>
      <c r="E4" s="41">
        <v>0.54</v>
      </c>
      <c r="F4" s="42">
        <v>0.64</v>
      </c>
      <c r="G4" s="42">
        <v>0.7</v>
      </c>
      <c r="H4" s="42">
        <v>0.67</v>
      </c>
      <c r="I4" s="42">
        <v>0.71</v>
      </c>
      <c r="J4" s="43">
        <v>0.67</v>
      </c>
      <c r="K4" s="43">
        <v>0.72</v>
      </c>
      <c r="L4" s="43">
        <v>0.71</v>
      </c>
      <c r="M4" s="55">
        <v>0.71</v>
      </c>
      <c r="N4" s="55">
        <v>0.73</v>
      </c>
      <c r="O4" s="37" t="s">
        <v>210</v>
      </c>
      <c r="P4" s="91"/>
      <c r="Q4" s="92"/>
      <c r="R4" s="92"/>
      <c r="S4" s="92"/>
      <c r="T4" s="92"/>
      <c r="U4" s="92"/>
      <c r="V4" s="92"/>
      <c r="W4" s="92"/>
      <c r="X4" s="93"/>
      <c r="Y4" s="54"/>
      <c r="Z4" s="62"/>
      <c r="AA4" s="76"/>
      <c r="AB4" s="44">
        <v>0.56999999999999995</v>
      </c>
      <c r="AC4" s="45">
        <v>0.5</v>
      </c>
      <c r="AD4" s="45">
        <v>0.59</v>
      </c>
      <c r="AE4" s="45">
        <v>0.51</v>
      </c>
      <c r="AF4" s="45">
        <v>0.48</v>
      </c>
      <c r="AG4" s="45">
        <v>0.63700000000000001</v>
      </c>
      <c r="AH4" s="46">
        <v>0.63</v>
      </c>
      <c r="AI4" s="46">
        <v>0.72</v>
      </c>
      <c r="AJ4" s="46">
        <v>0.77</v>
      </c>
      <c r="AK4" s="66">
        <v>0.7</v>
      </c>
      <c r="AL4" s="75">
        <v>0.72</v>
      </c>
      <c r="AM4" s="78" t="s">
        <v>210</v>
      </c>
    </row>
    <row r="5" spans="1:39" ht="24" customHeight="1" x14ac:dyDescent="0.3">
      <c r="A5" s="2" t="s">
        <v>125</v>
      </c>
      <c r="B5" s="84" t="s">
        <v>17</v>
      </c>
      <c r="C5" s="6" t="s">
        <v>38</v>
      </c>
      <c r="D5" s="23"/>
      <c r="E5" s="23"/>
      <c r="F5" s="23"/>
      <c r="G5" s="23"/>
      <c r="H5" s="23"/>
      <c r="I5" s="23"/>
      <c r="J5" s="23">
        <v>53.8</v>
      </c>
      <c r="K5" s="23">
        <v>58.4</v>
      </c>
      <c r="L5" s="23">
        <v>60.2</v>
      </c>
      <c r="M5" s="23">
        <v>59.5</v>
      </c>
      <c r="N5" s="23">
        <v>57.5</v>
      </c>
      <c r="O5" s="23"/>
      <c r="P5" s="23">
        <v>80.7</v>
      </c>
      <c r="Q5" s="23">
        <v>80.900000000000006</v>
      </c>
      <c r="R5" s="23">
        <v>82.9</v>
      </c>
      <c r="S5" s="23">
        <v>85.5</v>
      </c>
      <c r="T5" s="23">
        <v>83.7</v>
      </c>
      <c r="U5" s="23">
        <v>83.4</v>
      </c>
      <c r="V5" s="23">
        <v>84.1</v>
      </c>
      <c r="W5" s="23">
        <v>82.2</v>
      </c>
      <c r="X5" s="23">
        <v>84.8</v>
      </c>
      <c r="Y5" s="23">
        <v>84.2</v>
      </c>
      <c r="Z5" s="23">
        <v>85.1</v>
      </c>
      <c r="AA5" s="23">
        <v>85.7</v>
      </c>
      <c r="AB5" s="23">
        <v>73.7</v>
      </c>
      <c r="AC5" s="23">
        <v>75.099999999999994</v>
      </c>
      <c r="AD5" s="23">
        <v>77.099999999999994</v>
      </c>
      <c r="AE5" s="23">
        <v>75.2</v>
      </c>
      <c r="AF5" s="23">
        <v>75.400000000000006</v>
      </c>
      <c r="AG5" s="23">
        <v>72.8</v>
      </c>
      <c r="AH5" s="23">
        <v>73.400000000000006</v>
      </c>
      <c r="AI5" s="23">
        <v>79.599999999999994</v>
      </c>
      <c r="AJ5" s="23">
        <v>82</v>
      </c>
      <c r="AK5" s="67">
        <v>80.8</v>
      </c>
      <c r="AL5" s="31">
        <v>81.8</v>
      </c>
      <c r="AM5" s="31" t="s">
        <v>210</v>
      </c>
    </row>
    <row r="6" spans="1:39" ht="24.6" customHeight="1" x14ac:dyDescent="0.3">
      <c r="A6" s="2" t="s">
        <v>126</v>
      </c>
      <c r="B6" s="84"/>
      <c r="C6" s="6" t="s">
        <v>39</v>
      </c>
      <c r="D6" s="23"/>
      <c r="E6" s="23"/>
      <c r="F6" s="23"/>
      <c r="G6" s="23"/>
      <c r="H6" s="23"/>
      <c r="I6" s="23"/>
      <c r="J6" s="23"/>
      <c r="K6" s="23"/>
      <c r="L6" s="23"/>
      <c r="M6" s="23"/>
      <c r="N6" s="23"/>
      <c r="O6" s="23"/>
      <c r="P6" s="23"/>
      <c r="Q6" s="23"/>
      <c r="R6" s="23"/>
      <c r="S6" s="23"/>
      <c r="T6" s="23"/>
      <c r="U6" s="23"/>
      <c r="V6" s="23"/>
      <c r="W6" s="23"/>
      <c r="X6" s="23"/>
      <c r="Y6" s="23"/>
      <c r="Z6" s="23"/>
      <c r="AA6" s="23"/>
      <c r="AB6" s="23">
        <v>79.2</v>
      </c>
      <c r="AC6" s="23">
        <v>79.8</v>
      </c>
      <c r="AD6" s="23">
        <v>82.6</v>
      </c>
      <c r="AE6" s="23">
        <v>78.599999999999994</v>
      </c>
      <c r="AF6" s="23">
        <v>78.099999999999994</v>
      </c>
      <c r="AG6" s="23">
        <v>74.7</v>
      </c>
      <c r="AH6" s="23">
        <v>74.599999999999994</v>
      </c>
      <c r="AI6" s="30">
        <v>81.935817805383024</v>
      </c>
      <c r="AJ6" s="30">
        <v>82.9</v>
      </c>
      <c r="AK6" s="68">
        <v>83</v>
      </c>
      <c r="AL6" s="31">
        <v>84.2</v>
      </c>
      <c r="AM6" s="31" t="s">
        <v>210</v>
      </c>
    </row>
    <row r="7" spans="1:39" ht="24.6" customHeight="1" x14ac:dyDescent="0.3">
      <c r="A7" s="2" t="s">
        <v>127</v>
      </c>
      <c r="B7" s="84"/>
      <c r="C7" s="6" t="s">
        <v>40</v>
      </c>
      <c r="D7" s="23"/>
      <c r="E7" s="23"/>
      <c r="F7" s="23"/>
      <c r="G7" s="23"/>
      <c r="H7" s="23"/>
      <c r="I7" s="23"/>
      <c r="J7" s="23"/>
      <c r="K7" s="23"/>
      <c r="L7" s="23"/>
      <c r="M7" s="23"/>
      <c r="N7" s="23"/>
      <c r="O7" s="23"/>
      <c r="P7" s="23"/>
      <c r="Q7" s="23"/>
      <c r="R7" s="23"/>
      <c r="S7" s="23"/>
      <c r="T7" s="23"/>
      <c r="U7" s="23"/>
      <c r="V7" s="23"/>
      <c r="W7" s="23"/>
      <c r="X7" s="23"/>
      <c r="Y7" s="23"/>
      <c r="Z7" s="23"/>
      <c r="AA7" s="23"/>
      <c r="AB7" s="23">
        <v>87.8</v>
      </c>
      <c r="AC7" s="23">
        <v>90.1</v>
      </c>
      <c r="AD7" s="23">
        <v>89.9</v>
      </c>
      <c r="AE7" s="23">
        <v>90</v>
      </c>
      <c r="AF7" s="23">
        <v>89.5</v>
      </c>
      <c r="AG7" s="23">
        <v>86.7</v>
      </c>
      <c r="AH7" s="23">
        <v>85.5</v>
      </c>
      <c r="AI7" s="30">
        <v>89.394199416509352</v>
      </c>
      <c r="AJ7" s="30">
        <v>90.5</v>
      </c>
      <c r="AK7" s="67">
        <v>90.4</v>
      </c>
      <c r="AL7" s="23">
        <v>92</v>
      </c>
      <c r="AM7" s="31" t="s">
        <v>210</v>
      </c>
    </row>
    <row r="8" spans="1:39" ht="39.75" customHeight="1" x14ac:dyDescent="0.3">
      <c r="A8" s="2" t="s">
        <v>128</v>
      </c>
      <c r="B8" s="84"/>
      <c r="C8" s="6" t="s">
        <v>41</v>
      </c>
      <c r="D8" s="23"/>
      <c r="E8" s="23"/>
      <c r="F8" s="23"/>
      <c r="G8" s="23"/>
      <c r="H8" s="23"/>
      <c r="I8" s="23"/>
      <c r="J8" s="23"/>
      <c r="K8" s="23"/>
      <c r="L8" s="23"/>
      <c r="M8" s="23"/>
      <c r="N8" s="23"/>
      <c r="O8" s="23"/>
      <c r="P8" s="23"/>
      <c r="Q8" s="23"/>
      <c r="R8" s="23"/>
      <c r="S8" s="23"/>
      <c r="T8" s="23"/>
      <c r="U8" s="23"/>
      <c r="V8" s="23"/>
      <c r="W8" s="23"/>
      <c r="X8" s="23"/>
      <c r="Y8" s="23"/>
      <c r="Z8" s="23"/>
      <c r="AA8" s="23"/>
      <c r="AB8" s="23"/>
      <c r="AC8" s="23"/>
      <c r="AD8" s="23">
        <v>73.400000000000006</v>
      </c>
      <c r="AE8" s="23">
        <v>70.099999999999994</v>
      </c>
      <c r="AF8" s="23">
        <v>70.900000000000006</v>
      </c>
      <c r="AG8" s="23">
        <v>68.599999999999994</v>
      </c>
      <c r="AH8" s="23">
        <v>68.2</v>
      </c>
      <c r="AI8" s="30">
        <v>71.276781048597812</v>
      </c>
      <c r="AJ8" s="30">
        <v>72.8</v>
      </c>
      <c r="AK8" s="67">
        <v>74.400000000000006</v>
      </c>
      <c r="AL8" s="31">
        <v>74.7</v>
      </c>
      <c r="AM8" s="31" t="s">
        <v>210</v>
      </c>
    </row>
    <row r="9" spans="1:39" ht="38.25" customHeight="1" x14ac:dyDescent="0.3">
      <c r="A9" s="2" t="s">
        <v>129</v>
      </c>
      <c r="B9" s="84"/>
      <c r="C9" s="6" t="s">
        <v>42</v>
      </c>
      <c r="D9" s="23"/>
      <c r="E9" s="23"/>
      <c r="F9" s="23"/>
      <c r="G9" s="23"/>
      <c r="H9" s="23"/>
      <c r="I9" s="23"/>
      <c r="J9" s="23"/>
      <c r="K9" s="23"/>
      <c r="L9" s="23"/>
      <c r="M9" s="23"/>
      <c r="N9" s="23"/>
      <c r="O9" s="23"/>
      <c r="P9" s="23"/>
      <c r="Q9" s="23"/>
      <c r="R9" s="23"/>
      <c r="S9" s="23"/>
      <c r="T9" s="23"/>
      <c r="U9" s="23"/>
      <c r="V9" s="23"/>
      <c r="W9" s="23"/>
      <c r="X9" s="23"/>
      <c r="Y9" s="23"/>
      <c r="Z9" s="23"/>
      <c r="AA9" s="23"/>
      <c r="AB9" s="23"/>
      <c r="AC9" s="23"/>
      <c r="AD9" s="23">
        <v>62.7</v>
      </c>
      <c r="AE9" s="23">
        <v>56.4</v>
      </c>
      <c r="AF9" s="23">
        <v>56.1</v>
      </c>
      <c r="AG9" s="23">
        <v>58.6</v>
      </c>
      <c r="AH9" s="23">
        <v>58.3</v>
      </c>
      <c r="AI9" s="30">
        <v>49.121891844896538</v>
      </c>
      <c r="AJ9" s="30">
        <v>52.6</v>
      </c>
      <c r="AK9" s="67">
        <v>54.8</v>
      </c>
      <c r="AL9" s="31">
        <v>56.5</v>
      </c>
      <c r="AM9" s="31" t="s">
        <v>210</v>
      </c>
    </row>
    <row r="10" spans="1:39" ht="24.6" customHeight="1" x14ac:dyDescent="0.3">
      <c r="A10" s="2" t="s">
        <v>130</v>
      </c>
      <c r="B10" s="84"/>
      <c r="C10" s="6" t="s">
        <v>43</v>
      </c>
      <c r="D10" s="23"/>
      <c r="E10" s="23"/>
      <c r="F10" s="23"/>
      <c r="G10" s="23"/>
      <c r="H10" s="23"/>
      <c r="I10" s="23"/>
      <c r="J10" s="23"/>
      <c r="K10" s="23"/>
      <c r="L10" s="23"/>
      <c r="M10" s="23"/>
      <c r="N10" s="23"/>
      <c r="O10" s="23"/>
      <c r="P10" s="23">
        <v>74.5</v>
      </c>
      <c r="Q10" s="23">
        <v>74.2</v>
      </c>
      <c r="R10" s="23">
        <v>68.599999999999994</v>
      </c>
      <c r="S10" s="23">
        <v>71.7</v>
      </c>
      <c r="T10" s="23">
        <v>70</v>
      </c>
      <c r="U10" s="23">
        <v>74</v>
      </c>
      <c r="V10" s="23">
        <v>84.2</v>
      </c>
      <c r="W10" s="23">
        <v>80.5</v>
      </c>
      <c r="X10" s="23">
        <v>82.1</v>
      </c>
      <c r="Y10" s="23">
        <v>81.599999999999994</v>
      </c>
      <c r="Z10" s="23">
        <v>82.6</v>
      </c>
      <c r="AA10" s="23">
        <v>85</v>
      </c>
      <c r="AB10" s="23"/>
      <c r="AC10" s="23"/>
      <c r="AD10" s="23"/>
      <c r="AE10" s="23"/>
      <c r="AF10" s="23"/>
      <c r="AG10" s="23"/>
      <c r="AH10" s="23"/>
      <c r="AI10" s="30"/>
      <c r="AJ10" s="30"/>
      <c r="AK10" s="67"/>
      <c r="AL10" s="31"/>
      <c r="AM10" s="31" t="s">
        <v>210</v>
      </c>
    </row>
    <row r="11" spans="1:39" ht="38.25" customHeight="1" x14ac:dyDescent="0.3">
      <c r="A11" s="2" t="s">
        <v>131</v>
      </c>
      <c r="B11" s="84"/>
      <c r="C11" s="6" t="s">
        <v>44</v>
      </c>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v>69.099999999999994</v>
      </c>
      <c r="AI11" s="30">
        <v>71.937246606733652</v>
      </c>
      <c r="AJ11" s="30">
        <v>75.599999999999994</v>
      </c>
      <c r="AK11" s="67">
        <v>76.400000000000006</v>
      </c>
      <c r="AL11" s="23">
        <v>77</v>
      </c>
      <c r="AM11" s="31" t="s">
        <v>210</v>
      </c>
    </row>
    <row r="12" spans="1:39" ht="38.25" customHeight="1" x14ac:dyDescent="0.3">
      <c r="A12" s="2" t="s">
        <v>132</v>
      </c>
      <c r="B12" s="84"/>
      <c r="C12" s="6" t="s">
        <v>45</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v>77.2</v>
      </c>
      <c r="AI12" s="30">
        <v>83.56259794532474</v>
      </c>
      <c r="AJ12" s="30">
        <v>84.3</v>
      </c>
      <c r="AK12" s="67">
        <v>85.1</v>
      </c>
      <c r="AL12" s="31">
        <v>86.5</v>
      </c>
      <c r="AM12" s="31" t="s">
        <v>210</v>
      </c>
    </row>
    <row r="13" spans="1:39" ht="24.6" customHeight="1" x14ac:dyDescent="0.3">
      <c r="A13" s="2" t="s">
        <v>133</v>
      </c>
      <c r="B13" s="84"/>
      <c r="C13" s="6" t="s">
        <v>11</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v>73.7</v>
      </c>
      <c r="AI13" s="30">
        <v>79.795529370992895</v>
      </c>
      <c r="AJ13" s="30">
        <v>81.2</v>
      </c>
      <c r="AK13" s="67">
        <v>81.5</v>
      </c>
      <c r="AL13" s="31">
        <v>83.3</v>
      </c>
      <c r="AM13" s="31" t="s">
        <v>210</v>
      </c>
    </row>
    <row r="14" spans="1:39" ht="24.6" customHeight="1" x14ac:dyDescent="0.3">
      <c r="A14" s="2" t="s">
        <v>134</v>
      </c>
      <c r="B14" s="84"/>
      <c r="C14" s="6" t="s">
        <v>46</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v>82.6</v>
      </c>
      <c r="AI14" s="30">
        <v>88.680555555555557</v>
      </c>
      <c r="AJ14" s="30">
        <v>89.4</v>
      </c>
      <c r="AK14" s="67">
        <v>89.2</v>
      </c>
      <c r="AL14" s="31">
        <v>91.2</v>
      </c>
      <c r="AM14" s="31" t="s">
        <v>210</v>
      </c>
    </row>
    <row r="15" spans="1:39" ht="24.6" customHeight="1" x14ac:dyDescent="0.3">
      <c r="A15" s="2" t="s">
        <v>135</v>
      </c>
      <c r="B15" s="84"/>
      <c r="C15" s="6" t="s">
        <v>47</v>
      </c>
      <c r="D15" s="23"/>
      <c r="E15" s="23"/>
      <c r="F15" s="23"/>
      <c r="G15" s="23"/>
      <c r="H15" s="23"/>
      <c r="I15" s="23"/>
      <c r="J15" s="23">
        <v>65.2</v>
      </c>
      <c r="K15" s="23">
        <v>67</v>
      </c>
      <c r="L15" s="23">
        <v>68.7</v>
      </c>
      <c r="M15" s="23">
        <v>70.900000000000006</v>
      </c>
      <c r="N15" s="23">
        <v>68.599999999999994</v>
      </c>
      <c r="O15" s="23"/>
      <c r="P15" s="23"/>
      <c r="Q15" s="23"/>
      <c r="R15" s="23"/>
      <c r="S15" s="23"/>
      <c r="T15" s="23"/>
      <c r="U15" s="23"/>
      <c r="V15" s="23">
        <v>86.9</v>
      </c>
      <c r="W15" s="23"/>
      <c r="X15" s="23"/>
      <c r="Y15" s="23"/>
      <c r="Z15" s="23"/>
      <c r="AA15" s="23"/>
      <c r="AB15" s="23"/>
      <c r="AC15" s="23"/>
      <c r="AD15" s="23"/>
      <c r="AE15" s="23"/>
      <c r="AF15" s="23"/>
      <c r="AG15" s="23"/>
      <c r="AH15" s="23">
        <v>82.8</v>
      </c>
      <c r="AI15" s="30">
        <v>87.0663002404672</v>
      </c>
      <c r="AJ15" s="30">
        <v>89.3</v>
      </c>
      <c r="AK15" s="67">
        <v>88.8</v>
      </c>
      <c r="AL15" s="31">
        <v>90.4</v>
      </c>
      <c r="AM15" s="31" t="s">
        <v>210</v>
      </c>
    </row>
    <row r="16" spans="1:39" ht="12.75" customHeight="1" x14ac:dyDescent="0.3">
      <c r="B16" s="84"/>
      <c r="C16" s="8" t="s">
        <v>0</v>
      </c>
      <c r="D16" s="15"/>
      <c r="E16" s="15"/>
      <c r="F16" s="15"/>
      <c r="G16" s="15"/>
      <c r="H16" s="15"/>
      <c r="I16" s="15"/>
      <c r="J16" s="15">
        <v>59.5</v>
      </c>
      <c r="K16" s="15">
        <v>62.7</v>
      </c>
      <c r="L16" s="15">
        <v>64.400000000000006</v>
      </c>
      <c r="M16" s="15">
        <v>65</v>
      </c>
      <c r="N16" s="15">
        <v>63</v>
      </c>
      <c r="O16" s="15"/>
      <c r="P16" s="15">
        <f>AVERAGE(P5:P10)</f>
        <v>77.599999999999994</v>
      </c>
      <c r="Q16" s="15">
        <f t="shared" ref="Q16:W16" si="0">AVERAGE(Q5:Q10)</f>
        <v>77.550000000000011</v>
      </c>
      <c r="R16" s="15">
        <f t="shared" si="0"/>
        <v>75.75</v>
      </c>
      <c r="S16" s="15">
        <f t="shared" si="0"/>
        <v>78.599999999999994</v>
      </c>
      <c r="T16" s="15">
        <f t="shared" si="0"/>
        <v>76.849999999999994</v>
      </c>
      <c r="U16" s="15">
        <f t="shared" si="0"/>
        <v>78.7</v>
      </c>
      <c r="V16" s="15">
        <f t="shared" si="0"/>
        <v>84.15</v>
      </c>
      <c r="W16" s="15">
        <f t="shared" si="0"/>
        <v>81.349999999999994</v>
      </c>
      <c r="X16" s="15">
        <v>83.4</v>
      </c>
      <c r="Y16" s="15">
        <v>82.7</v>
      </c>
      <c r="Z16" s="15">
        <v>83.8</v>
      </c>
      <c r="AA16" s="15">
        <v>85.4</v>
      </c>
      <c r="AB16" s="15">
        <v>80.233333333333334</v>
      </c>
      <c r="AC16" s="15">
        <v>81.666666666666657</v>
      </c>
      <c r="AD16" s="15">
        <v>83.2</v>
      </c>
      <c r="AE16" s="15">
        <v>81.266666666666666</v>
      </c>
      <c r="AF16" s="15">
        <v>81</v>
      </c>
      <c r="AG16" s="15">
        <v>78.066666666666663</v>
      </c>
      <c r="AH16" s="15">
        <v>77.833333333333329</v>
      </c>
      <c r="AI16" s="15">
        <v>83.643339073964128</v>
      </c>
      <c r="AJ16" s="15">
        <v>80.099999999999994</v>
      </c>
      <c r="AK16" s="69">
        <v>80.5</v>
      </c>
      <c r="AL16" s="20">
        <v>81.8</v>
      </c>
      <c r="AM16" s="20" t="s">
        <v>210</v>
      </c>
    </row>
    <row r="17" spans="1:39" ht="24.6" customHeight="1" x14ac:dyDescent="0.3">
      <c r="A17" s="2" t="s">
        <v>136</v>
      </c>
      <c r="B17" s="85" t="s">
        <v>18</v>
      </c>
      <c r="C17" s="9" t="s">
        <v>48</v>
      </c>
      <c r="D17" s="7"/>
      <c r="E17" s="7"/>
      <c r="F17" s="7"/>
      <c r="G17" s="7"/>
      <c r="H17" s="7"/>
      <c r="I17" s="7"/>
      <c r="J17" s="7"/>
      <c r="K17" s="7"/>
      <c r="L17" s="7"/>
      <c r="M17" s="58"/>
      <c r="N17" s="58"/>
      <c r="O17" s="28"/>
      <c r="P17" s="7"/>
      <c r="Q17" s="7"/>
      <c r="R17" s="7">
        <v>81.900000000000006</v>
      </c>
      <c r="S17" s="7">
        <v>83.8</v>
      </c>
      <c r="T17" s="7">
        <v>82.9</v>
      </c>
      <c r="U17" s="7">
        <v>83.4</v>
      </c>
      <c r="V17" s="7">
        <v>89.6</v>
      </c>
      <c r="W17" s="7">
        <v>88.6</v>
      </c>
      <c r="X17" s="7">
        <v>90</v>
      </c>
      <c r="Y17" s="7">
        <v>89.5</v>
      </c>
      <c r="Z17" s="7">
        <v>90.2</v>
      </c>
      <c r="AA17" s="7">
        <v>90.9</v>
      </c>
      <c r="AB17" s="7"/>
      <c r="AC17" s="7"/>
      <c r="AD17" s="7"/>
      <c r="AE17" s="7"/>
      <c r="AF17" s="7"/>
      <c r="AG17" s="7"/>
      <c r="AH17" s="7"/>
      <c r="AI17" s="19"/>
      <c r="AJ17" s="19"/>
      <c r="AK17" s="70"/>
      <c r="AL17" s="22"/>
      <c r="AM17" s="22"/>
    </row>
    <row r="18" spans="1:39" ht="36.75" customHeight="1" x14ac:dyDescent="0.3">
      <c r="A18" s="2" t="s">
        <v>137</v>
      </c>
      <c r="B18" s="85"/>
      <c r="C18" s="9" t="s">
        <v>49</v>
      </c>
      <c r="D18" s="7"/>
      <c r="E18" s="7"/>
      <c r="F18" s="7"/>
      <c r="G18" s="7"/>
      <c r="H18" s="7"/>
      <c r="I18" s="7"/>
      <c r="J18" s="7"/>
      <c r="K18" s="7">
        <v>68.2</v>
      </c>
      <c r="L18" s="7">
        <v>71.3</v>
      </c>
      <c r="M18" s="58">
        <v>72</v>
      </c>
      <c r="N18" s="58">
        <v>73.2</v>
      </c>
      <c r="O18" s="80" t="s">
        <v>210</v>
      </c>
      <c r="P18" s="7"/>
      <c r="Q18" s="7"/>
      <c r="R18" s="7"/>
      <c r="S18" s="7"/>
      <c r="T18" s="7"/>
      <c r="U18" s="7"/>
      <c r="V18" s="7"/>
      <c r="W18" s="7"/>
      <c r="X18" s="7"/>
      <c r="Y18" s="7"/>
      <c r="Z18" s="7"/>
      <c r="AA18" s="7"/>
      <c r="AB18" s="7"/>
      <c r="AC18" s="7"/>
      <c r="AD18" s="27">
        <v>78.932085820293594</v>
      </c>
      <c r="AE18" s="27">
        <v>76.592824936287002</v>
      </c>
      <c r="AF18" s="27">
        <v>76.58</v>
      </c>
      <c r="AG18" s="28">
        <v>73.753977000000006</v>
      </c>
      <c r="AH18" s="7"/>
      <c r="AI18" s="22">
        <v>81.099999999999994</v>
      </c>
      <c r="AJ18" s="22">
        <v>81.599999999999994</v>
      </c>
      <c r="AK18" s="70">
        <v>84.1</v>
      </c>
      <c r="AL18" s="22">
        <v>85.4</v>
      </c>
      <c r="AM18" s="79" t="s">
        <v>210</v>
      </c>
    </row>
    <row r="19" spans="1:39" ht="36.6" customHeight="1" x14ac:dyDescent="0.3">
      <c r="B19" s="85"/>
      <c r="C19" s="9" t="s">
        <v>12</v>
      </c>
      <c r="D19" s="7"/>
      <c r="E19" s="7"/>
      <c r="F19" s="7">
        <v>57.6</v>
      </c>
      <c r="G19" s="7">
        <v>57.4</v>
      </c>
      <c r="H19" s="7">
        <v>57.8</v>
      </c>
      <c r="I19" s="7">
        <v>54.4</v>
      </c>
      <c r="J19" s="7">
        <v>61.9</v>
      </c>
      <c r="K19" s="7"/>
      <c r="L19" s="7"/>
      <c r="M19" s="58"/>
      <c r="N19" s="58"/>
      <c r="O19" s="28"/>
      <c r="P19" s="7"/>
      <c r="Q19" s="7"/>
      <c r="R19" s="7"/>
      <c r="S19" s="7"/>
      <c r="T19" s="7"/>
      <c r="U19" s="7"/>
      <c r="V19" s="7"/>
      <c r="W19" s="7"/>
      <c r="X19" s="7"/>
      <c r="Y19" s="7"/>
      <c r="Z19" s="7"/>
      <c r="AA19" s="7"/>
      <c r="AB19" s="7"/>
      <c r="AC19" s="7"/>
      <c r="AD19" s="7">
        <v>69.900000000000006</v>
      </c>
      <c r="AE19" s="7">
        <v>66.400000000000006</v>
      </c>
      <c r="AF19" s="7">
        <v>66.7</v>
      </c>
      <c r="AG19" s="7">
        <v>63.5</v>
      </c>
      <c r="AH19" s="7">
        <v>72.7</v>
      </c>
      <c r="AI19" s="19"/>
      <c r="AJ19" s="19"/>
      <c r="AK19" s="70"/>
      <c r="AL19" s="22"/>
      <c r="AM19" s="79" t="s">
        <v>210</v>
      </c>
    </row>
    <row r="20" spans="1:39" ht="12.75" customHeight="1" x14ac:dyDescent="0.3">
      <c r="B20" s="85"/>
      <c r="C20" s="8" t="s">
        <v>117</v>
      </c>
      <c r="D20" s="15"/>
      <c r="E20" s="15"/>
      <c r="F20" s="15">
        <v>57.6</v>
      </c>
      <c r="G20" s="15">
        <v>57.4</v>
      </c>
      <c r="H20" s="15">
        <v>57.8</v>
      </c>
      <c r="I20" s="15">
        <v>54.4</v>
      </c>
      <c r="J20" s="15">
        <v>61.9</v>
      </c>
      <c r="K20" s="15">
        <v>68.2</v>
      </c>
      <c r="L20" s="15">
        <v>71.3</v>
      </c>
      <c r="M20" s="15">
        <v>72</v>
      </c>
      <c r="N20" s="15">
        <v>73.2</v>
      </c>
      <c r="O20" s="81" t="s">
        <v>210</v>
      </c>
      <c r="P20" s="15"/>
      <c r="Q20" s="15"/>
      <c r="R20" s="15">
        <v>84.56</v>
      </c>
      <c r="S20" s="15">
        <v>86.23</v>
      </c>
      <c r="T20" s="15">
        <v>85.58</v>
      </c>
      <c r="U20" s="15">
        <v>85.28</v>
      </c>
      <c r="V20" s="15">
        <v>90.01</v>
      </c>
      <c r="W20" s="15">
        <v>88.6</v>
      </c>
      <c r="X20" s="15">
        <v>90</v>
      </c>
      <c r="Y20" s="15">
        <v>89.5</v>
      </c>
      <c r="Z20" s="15">
        <v>90.2</v>
      </c>
      <c r="AA20" s="15">
        <v>90.9</v>
      </c>
      <c r="AB20" s="15"/>
      <c r="AC20" s="15"/>
      <c r="AD20" s="15">
        <v>69.89</v>
      </c>
      <c r="AE20" s="15">
        <v>66.42</v>
      </c>
      <c r="AF20" s="15">
        <v>66.650000000000006</v>
      </c>
      <c r="AG20" s="15">
        <v>63.47</v>
      </c>
      <c r="AH20" s="15">
        <v>77.260000000000005</v>
      </c>
      <c r="AI20" s="20">
        <v>81.099999999999994</v>
      </c>
      <c r="AJ20" s="20">
        <v>81.599999999999994</v>
      </c>
      <c r="AK20" s="69">
        <v>84.1</v>
      </c>
      <c r="AL20" s="20">
        <v>85.4</v>
      </c>
      <c r="AM20" s="20" t="s">
        <v>210</v>
      </c>
    </row>
    <row r="21" spans="1:39" ht="27" customHeight="1" x14ac:dyDescent="0.3">
      <c r="A21" s="2" t="s">
        <v>138</v>
      </c>
      <c r="B21" s="85" t="s">
        <v>19</v>
      </c>
      <c r="C21" s="6" t="s">
        <v>50</v>
      </c>
      <c r="D21" s="23">
        <v>39.4</v>
      </c>
      <c r="E21" s="23">
        <v>42.4</v>
      </c>
      <c r="F21" s="23">
        <v>41.6</v>
      </c>
      <c r="G21" s="23">
        <v>44.6</v>
      </c>
      <c r="H21" s="23">
        <v>46.3</v>
      </c>
      <c r="I21" s="23">
        <v>41</v>
      </c>
      <c r="J21" s="23">
        <v>42.2</v>
      </c>
      <c r="K21" s="23">
        <v>45.3</v>
      </c>
      <c r="L21" s="23">
        <v>48.5</v>
      </c>
      <c r="M21" s="23">
        <v>47.6</v>
      </c>
      <c r="N21" s="23">
        <v>46.5</v>
      </c>
      <c r="O21" s="83" t="s">
        <v>210</v>
      </c>
      <c r="P21" s="23">
        <v>82.4</v>
      </c>
      <c r="Q21" s="23">
        <v>83</v>
      </c>
      <c r="R21" s="23">
        <v>83.9</v>
      </c>
      <c r="S21" s="23">
        <v>86</v>
      </c>
      <c r="T21" s="23">
        <v>85.1</v>
      </c>
      <c r="U21" s="23">
        <v>82.4</v>
      </c>
      <c r="V21" s="23">
        <v>83.7</v>
      </c>
      <c r="W21" s="23">
        <v>86.2</v>
      </c>
      <c r="X21" s="23">
        <v>87.4</v>
      </c>
      <c r="Y21" s="23">
        <v>86</v>
      </c>
      <c r="Z21" s="23">
        <v>85.6</v>
      </c>
      <c r="AA21" s="23">
        <v>85.9</v>
      </c>
      <c r="AB21" s="23">
        <v>73.900000000000006</v>
      </c>
      <c r="AC21" s="23">
        <v>75.599999999999994</v>
      </c>
      <c r="AD21" s="23">
        <v>79.2</v>
      </c>
      <c r="AE21" s="23">
        <v>80.3</v>
      </c>
      <c r="AF21" s="23">
        <v>81.7</v>
      </c>
      <c r="AG21" s="23">
        <v>74.5</v>
      </c>
      <c r="AH21" s="23">
        <v>72.3</v>
      </c>
      <c r="AI21" s="31">
        <v>77.8</v>
      </c>
      <c r="AJ21" s="31">
        <v>77.5</v>
      </c>
      <c r="AK21" s="67">
        <v>77.8</v>
      </c>
      <c r="AL21" s="31">
        <v>77.900000000000006</v>
      </c>
      <c r="AM21" s="31" t="s">
        <v>210</v>
      </c>
    </row>
    <row r="22" spans="1:39" ht="27.6" x14ac:dyDescent="0.3">
      <c r="B22" s="85"/>
      <c r="C22" s="10" t="s">
        <v>51</v>
      </c>
      <c r="D22" s="23">
        <v>40.799999999999997</v>
      </c>
      <c r="E22" s="23">
        <v>44</v>
      </c>
      <c r="F22" s="23">
        <v>50.1</v>
      </c>
      <c r="G22" s="23">
        <v>49.6</v>
      </c>
      <c r="H22" s="23">
        <v>54.9</v>
      </c>
      <c r="I22" s="23">
        <v>19.899999999999999</v>
      </c>
      <c r="J22" s="23">
        <v>19.3</v>
      </c>
      <c r="K22" s="23"/>
      <c r="L22" s="23"/>
      <c r="M22" s="23"/>
      <c r="N22" s="23"/>
      <c r="O22" s="23"/>
      <c r="P22" s="23"/>
      <c r="Q22" s="23"/>
      <c r="R22" s="23"/>
      <c r="S22" s="23"/>
      <c r="T22" s="23"/>
      <c r="U22" s="23"/>
      <c r="V22" s="23"/>
      <c r="W22" s="23"/>
      <c r="X22" s="23"/>
      <c r="Y22" s="23"/>
      <c r="Z22" s="23"/>
      <c r="AA22" s="23"/>
      <c r="AB22" s="23">
        <v>33</v>
      </c>
      <c r="AC22" s="23">
        <v>30.9</v>
      </c>
      <c r="AD22" s="23">
        <v>41</v>
      </c>
      <c r="AE22" s="23">
        <v>40.700000000000003</v>
      </c>
      <c r="AF22" s="23">
        <v>41.1</v>
      </c>
      <c r="AG22" s="23">
        <v>19.3</v>
      </c>
      <c r="AH22" s="23">
        <v>20.9</v>
      </c>
      <c r="AI22" s="24"/>
      <c r="AJ22" s="24"/>
      <c r="AK22" s="67"/>
      <c r="AL22" s="31"/>
      <c r="AM22" s="31"/>
    </row>
    <row r="23" spans="1:39" x14ac:dyDescent="0.3">
      <c r="A23" s="2" t="s">
        <v>139</v>
      </c>
      <c r="B23" s="85"/>
      <c r="C23" s="10" t="s">
        <v>52</v>
      </c>
      <c r="D23" s="23"/>
      <c r="E23" s="23"/>
      <c r="F23" s="23"/>
      <c r="G23" s="23"/>
      <c r="H23" s="23"/>
      <c r="I23" s="23"/>
      <c r="J23" s="23"/>
      <c r="K23" s="25">
        <v>52.48017076187935</v>
      </c>
      <c r="L23" s="25">
        <v>54.6</v>
      </c>
      <c r="M23" s="25">
        <v>49.7</v>
      </c>
      <c r="N23" s="25">
        <v>48.3</v>
      </c>
      <c r="O23" s="83" t="s">
        <v>210</v>
      </c>
      <c r="P23" s="23"/>
      <c r="Q23" s="23"/>
      <c r="R23" s="23"/>
      <c r="S23" s="23"/>
      <c r="T23" s="23"/>
      <c r="U23" s="23"/>
      <c r="V23" s="23"/>
      <c r="W23" s="23"/>
      <c r="X23" s="23"/>
      <c r="Y23" s="23"/>
      <c r="Z23" s="23"/>
      <c r="AA23" s="23"/>
      <c r="AB23" s="23"/>
      <c r="AC23" s="23"/>
      <c r="AD23" s="23"/>
      <c r="AE23" s="23"/>
      <c r="AF23" s="23"/>
      <c r="AG23" s="23"/>
      <c r="AH23" s="23"/>
      <c r="AI23" s="25">
        <v>57.174430465827953</v>
      </c>
      <c r="AJ23" s="25">
        <v>61.7</v>
      </c>
      <c r="AK23" s="67">
        <v>55.7</v>
      </c>
      <c r="AL23" s="31">
        <v>53.1</v>
      </c>
      <c r="AM23" s="31" t="s">
        <v>210</v>
      </c>
    </row>
    <row r="24" spans="1:39" x14ac:dyDescent="0.3">
      <c r="A24" s="2" t="s">
        <v>140</v>
      </c>
      <c r="B24" s="85"/>
      <c r="C24" s="10" t="s">
        <v>53</v>
      </c>
      <c r="D24" s="23"/>
      <c r="E24" s="23"/>
      <c r="F24" s="23"/>
      <c r="G24" s="23"/>
      <c r="H24" s="23"/>
      <c r="I24" s="23"/>
      <c r="J24" s="23"/>
      <c r="K24" s="25">
        <v>45.484957940413565</v>
      </c>
      <c r="L24" s="25">
        <v>45.9</v>
      </c>
      <c r="M24" s="25">
        <v>47.7</v>
      </c>
      <c r="N24" s="25">
        <v>50.3</v>
      </c>
      <c r="O24" s="83" t="s">
        <v>210</v>
      </c>
      <c r="P24" s="23"/>
      <c r="Q24" s="23"/>
      <c r="R24" s="23"/>
      <c r="S24" s="23"/>
      <c r="T24" s="23"/>
      <c r="U24" s="23"/>
      <c r="V24" s="23"/>
      <c r="W24" s="23"/>
      <c r="X24" s="23"/>
      <c r="Y24" s="23"/>
      <c r="Z24" s="23"/>
      <c r="AA24" s="23"/>
      <c r="AB24" s="23"/>
      <c r="AC24" s="23"/>
      <c r="AD24" s="23"/>
      <c r="AE24" s="23"/>
      <c r="AF24" s="23"/>
      <c r="AG24" s="23"/>
      <c r="AH24" s="23"/>
      <c r="AI24" s="25">
        <v>52.243644429278277</v>
      </c>
      <c r="AJ24" s="25">
        <v>55.8</v>
      </c>
      <c r="AK24" s="67">
        <v>56.2</v>
      </c>
      <c r="AL24" s="31">
        <v>53.7</v>
      </c>
      <c r="AM24" s="31" t="s">
        <v>210</v>
      </c>
    </row>
    <row r="25" spans="1:39" ht="55.2" x14ac:dyDescent="0.3">
      <c r="A25" s="2" t="s">
        <v>141</v>
      </c>
      <c r="B25" s="85"/>
      <c r="C25" s="6" t="s">
        <v>54</v>
      </c>
      <c r="D25" s="23"/>
      <c r="E25" s="23"/>
      <c r="F25" s="23">
        <v>31.6</v>
      </c>
      <c r="G25" s="23">
        <v>32.6</v>
      </c>
      <c r="H25" s="23">
        <v>31.3</v>
      </c>
      <c r="I25" s="23">
        <v>29.4</v>
      </c>
      <c r="J25" s="23">
        <v>30.2</v>
      </c>
      <c r="K25" s="23">
        <v>32.299999999999997</v>
      </c>
      <c r="L25" s="23">
        <v>34.799999999999997</v>
      </c>
      <c r="M25" s="23">
        <v>33.200000000000003</v>
      </c>
      <c r="N25" s="23">
        <v>31.5</v>
      </c>
      <c r="O25" s="83" t="s">
        <v>210</v>
      </c>
      <c r="P25" s="23"/>
      <c r="Q25" s="23"/>
      <c r="R25" s="23"/>
      <c r="S25" s="23"/>
      <c r="T25" s="23"/>
      <c r="U25" s="23"/>
      <c r="V25" s="23">
        <v>70</v>
      </c>
      <c r="W25" s="23"/>
      <c r="X25" s="23"/>
      <c r="Y25" s="23"/>
      <c r="Z25" s="23"/>
      <c r="AA25" s="23"/>
      <c r="AB25" s="23"/>
      <c r="AC25" s="23"/>
      <c r="AD25" s="23"/>
      <c r="AE25" s="23"/>
      <c r="AF25" s="23"/>
      <c r="AG25" s="23"/>
      <c r="AH25" s="23">
        <v>59</v>
      </c>
      <c r="AI25" s="31">
        <v>63.2</v>
      </c>
      <c r="AJ25" s="31">
        <v>65.8</v>
      </c>
      <c r="AK25" s="67">
        <v>70.400000000000006</v>
      </c>
      <c r="AL25" s="31">
        <v>69.5</v>
      </c>
      <c r="AM25" s="31" t="s">
        <v>210</v>
      </c>
    </row>
    <row r="26" spans="1:39" x14ac:dyDescent="0.3">
      <c r="A26" s="2" t="s">
        <v>142</v>
      </c>
      <c r="B26" s="85"/>
      <c r="C26" s="6" t="s">
        <v>55</v>
      </c>
      <c r="D26" s="23"/>
      <c r="E26" s="23"/>
      <c r="F26" s="23"/>
      <c r="G26" s="23"/>
      <c r="H26" s="23"/>
      <c r="I26" s="23"/>
      <c r="J26" s="23">
        <v>76.2</v>
      </c>
      <c r="K26" s="23">
        <v>86</v>
      </c>
      <c r="L26" s="23">
        <v>86.2</v>
      </c>
      <c r="M26" s="23">
        <v>87.6</v>
      </c>
      <c r="N26" s="23">
        <v>86.5</v>
      </c>
      <c r="O26" s="83" t="s">
        <v>210</v>
      </c>
      <c r="P26" s="23"/>
      <c r="Q26" s="23"/>
      <c r="R26" s="23"/>
      <c r="S26" s="23"/>
      <c r="T26" s="23"/>
      <c r="U26" s="23"/>
      <c r="V26" s="23"/>
      <c r="W26" s="23"/>
      <c r="X26" s="23"/>
      <c r="Y26" s="23"/>
      <c r="Z26" s="23"/>
      <c r="AA26" s="23"/>
      <c r="AB26" s="23"/>
      <c r="AC26" s="23"/>
      <c r="AD26" s="23"/>
      <c r="AE26" s="23"/>
      <c r="AF26" s="23"/>
      <c r="AG26" s="23"/>
      <c r="AH26" s="23">
        <v>88</v>
      </c>
      <c r="AI26" s="31">
        <v>89.8</v>
      </c>
      <c r="AJ26" s="31">
        <v>90.9</v>
      </c>
      <c r="AK26" s="68">
        <v>91</v>
      </c>
      <c r="AL26" s="31">
        <v>90.4</v>
      </c>
      <c r="AM26" s="31" t="s">
        <v>210</v>
      </c>
    </row>
    <row r="27" spans="1:39" x14ac:dyDescent="0.3">
      <c r="B27" s="85"/>
      <c r="C27" s="8" t="s">
        <v>4</v>
      </c>
      <c r="D27" s="15">
        <v>40.1</v>
      </c>
      <c r="E27" s="15">
        <v>43.23</v>
      </c>
      <c r="F27" s="15">
        <v>45.84</v>
      </c>
      <c r="G27" s="15">
        <v>47.08</v>
      </c>
      <c r="H27" s="15">
        <v>50.58</v>
      </c>
      <c r="I27" s="15">
        <v>30.5</v>
      </c>
      <c r="J27" s="15">
        <v>30.8</v>
      </c>
      <c r="K27" s="15">
        <v>47.8</v>
      </c>
      <c r="L27" s="15">
        <v>53.9</v>
      </c>
      <c r="M27" s="15">
        <v>53</v>
      </c>
      <c r="N27" s="15">
        <v>52.6</v>
      </c>
      <c r="O27" s="81" t="s">
        <v>210</v>
      </c>
      <c r="P27" s="15">
        <v>82.42</v>
      </c>
      <c r="Q27" s="15">
        <v>82.98</v>
      </c>
      <c r="R27" s="15">
        <v>83.92</v>
      </c>
      <c r="S27" s="15">
        <v>86</v>
      </c>
      <c r="T27" s="15">
        <v>85.11</v>
      </c>
      <c r="U27" s="15">
        <v>82.44</v>
      </c>
      <c r="V27" s="15">
        <v>83.7</v>
      </c>
      <c r="W27" s="15">
        <v>86.2</v>
      </c>
      <c r="X27" s="15">
        <v>87.4</v>
      </c>
      <c r="Y27" s="15">
        <v>86</v>
      </c>
      <c r="Z27" s="15">
        <v>85.6</v>
      </c>
      <c r="AA27" s="15">
        <v>85.9</v>
      </c>
      <c r="AB27" s="15">
        <v>53.45</v>
      </c>
      <c r="AC27" s="15">
        <v>53.3</v>
      </c>
      <c r="AD27" s="15">
        <v>60.09</v>
      </c>
      <c r="AE27" s="15">
        <v>60.5</v>
      </c>
      <c r="AF27" s="15">
        <v>61.36</v>
      </c>
      <c r="AG27" s="15">
        <v>46.87</v>
      </c>
      <c r="AH27" s="15">
        <v>46.59</v>
      </c>
      <c r="AI27" s="20">
        <v>62.4</v>
      </c>
      <c r="AJ27" s="20">
        <v>70.3</v>
      </c>
      <c r="AK27" s="69">
        <v>70.2</v>
      </c>
      <c r="AL27" s="20">
        <v>68.900000000000006</v>
      </c>
      <c r="AM27" s="20" t="s">
        <v>210</v>
      </c>
    </row>
    <row r="28" spans="1:39" ht="27.6" x14ac:dyDescent="0.3">
      <c r="A28" s="2" t="s">
        <v>143</v>
      </c>
      <c r="B28" s="85" t="s">
        <v>20</v>
      </c>
      <c r="C28" s="11" t="s">
        <v>124</v>
      </c>
      <c r="D28" s="7"/>
      <c r="E28" s="7"/>
      <c r="F28" s="7"/>
      <c r="G28" s="7"/>
      <c r="H28" s="7"/>
      <c r="I28" s="7">
        <v>79.989999999999995</v>
      </c>
      <c r="J28" s="7">
        <v>79.400000000000006</v>
      </c>
      <c r="K28" s="18">
        <v>78.849848024316103</v>
      </c>
      <c r="L28" s="18">
        <v>79.7</v>
      </c>
      <c r="M28" s="59">
        <v>80.5</v>
      </c>
      <c r="N28" s="59">
        <v>79.5</v>
      </c>
      <c r="O28" s="80" t="s">
        <v>210</v>
      </c>
      <c r="P28" s="7"/>
      <c r="Q28" s="7"/>
      <c r="R28" s="7"/>
      <c r="S28" s="7"/>
      <c r="T28" s="7"/>
      <c r="U28" s="7"/>
      <c r="V28" s="7"/>
      <c r="W28" s="7"/>
      <c r="X28" s="7"/>
      <c r="Y28" s="7"/>
      <c r="Z28" s="7"/>
      <c r="AA28" s="7"/>
      <c r="AB28" s="7"/>
      <c r="AC28" s="7"/>
      <c r="AD28" s="7"/>
      <c r="AE28" s="7"/>
      <c r="AF28" s="7"/>
      <c r="AG28" s="7"/>
      <c r="AH28" s="7"/>
      <c r="AI28" s="19"/>
      <c r="AJ28" s="19"/>
      <c r="AK28" s="71"/>
      <c r="AL28" s="22"/>
      <c r="AM28" s="22"/>
    </row>
    <row r="29" spans="1:39" ht="39" customHeight="1" x14ac:dyDescent="0.3">
      <c r="A29" s="2" t="s">
        <v>144</v>
      </c>
      <c r="B29" s="85"/>
      <c r="C29" s="11" t="s">
        <v>56</v>
      </c>
      <c r="D29" s="7"/>
      <c r="E29" s="7"/>
      <c r="F29" s="7"/>
      <c r="G29" s="7"/>
      <c r="H29" s="7"/>
      <c r="I29" s="7">
        <v>79.5</v>
      </c>
      <c r="J29" s="7">
        <v>78</v>
      </c>
      <c r="K29" s="18">
        <v>81.913985314565906</v>
      </c>
      <c r="L29" s="18">
        <v>82.5</v>
      </c>
      <c r="M29" s="59">
        <v>83.4</v>
      </c>
      <c r="N29" s="59">
        <v>82.7</v>
      </c>
      <c r="O29" s="80" t="s">
        <v>210</v>
      </c>
      <c r="P29" s="7"/>
      <c r="Q29" s="7"/>
      <c r="R29" s="7"/>
      <c r="S29" s="7"/>
      <c r="T29" s="7"/>
      <c r="U29" s="7"/>
      <c r="V29" s="7"/>
      <c r="W29" s="7"/>
      <c r="X29" s="7"/>
      <c r="Y29" s="7"/>
      <c r="Z29" s="7"/>
      <c r="AA29" s="7"/>
      <c r="AB29" s="7"/>
      <c r="AC29" s="7"/>
      <c r="AD29" s="7"/>
      <c r="AE29" s="7"/>
      <c r="AF29" s="7"/>
      <c r="AG29" s="7"/>
      <c r="AH29" s="7"/>
      <c r="AI29" s="19"/>
      <c r="AJ29" s="19"/>
      <c r="AK29" s="71"/>
      <c r="AL29" s="22"/>
      <c r="AM29" s="22"/>
    </row>
    <row r="30" spans="1:39" ht="12.9" customHeight="1" x14ac:dyDescent="0.3">
      <c r="A30" s="2" t="s">
        <v>145</v>
      </c>
      <c r="B30" s="85"/>
      <c r="C30" s="11" t="s">
        <v>57</v>
      </c>
      <c r="D30" s="7"/>
      <c r="E30" s="7"/>
      <c r="F30" s="7"/>
      <c r="G30" s="7"/>
      <c r="H30" s="7"/>
      <c r="I30" s="7">
        <v>90.7</v>
      </c>
      <c r="J30" s="7">
        <v>76.2</v>
      </c>
      <c r="K30" s="18">
        <v>74.903869554636159</v>
      </c>
      <c r="L30" s="18">
        <v>74.8</v>
      </c>
      <c r="M30" s="59">
        <v>74.099999999999994</v>
      </c>
      <c r="N30" s="59">
        <v>72.5</v>
      </c>
      <c r="O30" s="80" t="s">
        <v>210</v>
      </c>
      <c r="P30" s="7"/>
      <c r="Q30" s="7"/>
      <c r="R30" s="7"/>
      <c r="S30" s="7"/>
      <c r="T30" s="7"/>
      <c r="U30" s="7"/>
      <c r="V30" s="7"/>
      <c r="W30" s="7"/>
      <c r="X30" s="7"/>
      <c r="Y30" s="7"/>
      <c r="Z30" s="7"/>
      <c r="AA30" s="7"/>
      <c r="AB30" s="7"/>
      <c r="AC30" s="7"/>
      <c r="AD30" s="7"/>
      <c r="AE30" s="7"/>
      <c r="AF30" s="7"/>
      <c r="AG30" s="7"/>
      <c r="AH30" s="7"/>
      <c r="AI30" s="19"/>
      <c r="AJ30" s="19"/>
      <c r="AK30" s="71"/>
      <c r="AL30" s="22"/>
      <c r="AM30" s="22"/>
    </row>
    <row r="31" spans="1:39" x14ac:dyDescent="0.3">
      <c r="A31" s="2" t="s">
        <v>146</v>
      </c>
      <c r="B31" s="85"/>
      <c r="C31" s="11" t="s">
        <v>114</v>
      </c>
      <c r="D31" s="7"/>
      <c r="E31" s="7"/>
      <c r="F31" s="7"/>
      <c r="G31" s="7"/>
      <c r="H31" s="7"/>
      <c r="I31" s="7">
        <v>93</v>
      </c>
      <c r="J31" s="7">
        <v>81.2</v>
      </c>
      <c r="K31" s="18">
        <v>78.256102908931439</v>
      </c>
      <c r="L31" s="18">
        <v>77.900000000000006</v>
      </c>
      <c r="M31" s="59">
        <v>78.8</v>
      </c>
      <c r="N31" s="59">
        <v>78</v>
      </c>
      <c r="O31" s="80" t="s">
        <v>210</v>
      </c>
      <c r="P31" s="7"/>
      <c r="Q31" s="7"/>
      <c r="R31" s="7"/>
      <c r="S31" s="7"/>
      <c r="T31" s="7"/>
      <c r="U31" s="7"/>
      <c r="V31" s="7"/>
      <c r="W31" s="7"/>
      <c r="X31" s="7"/>
      <c r="Y31" s="7"/>
      <c r="Z31" s="7"/>
      <c r="AA31" s="7"/>
      <c r="AB31" s="7"/>
      <c r="AC31" s="7"/>
      <c r="AD31" s="7"/>
      <c r="AE31" s="7"/>
      <c r="AF31" s="7"/>
      <c r="AG31" s="7"/>
      <c r="AH31" s="7"/>
      <c r="AI31" s="19"/>
      <c r="AJ31" s="19"/>
      <c r="AK31" s="71"/>
      <c r="AL31" s="22"/>
      <c r="AM31" s="22"/>
    </row>
    <row r="32" spans="1:39" ht="12.75" customHeight="1" x14ac:dyDescent="0.3">
      <c r="B32" s="85"/>
      <c r="C32" s="8" t="s">
        <v>1</v>
      </c>
      <c r="D32" s="15"/>
      <c r="E32" s="15"/>
      <c r="F32" s="15"/>
      <c r="G32" s="15"/>
      <c r="H32" s="15"/>
      <c r="I32" s="15">
        <v>85.79</v>
      </c>
      <c r="J32" s="15">
        <v>78.680000000000007</v>
      </c>
      <c r="K32" s="15">
        <v>78.5</v>
      </c>
      <c r="L32" s="15">
        <v>78.599999999999994</v>
      </c>
      <c r="M32" s="15">
        <v>79.099999999999994</v>
      </c>
      <c r="N32" s="15">
        <v>78.2</v>
      </c>
      <c r="O32" s="81" t="s">
        <v>210</v>
      </c>
      <c r="P32" s="15"/>
      <c r="Q32" s="15"/>
      <c r="R32" s="15"/>
      <c r="S32" s="15"/>
      <c r="T32" s="15"/>
      <c r="U32" s="15"/>
      <c r="V32" s="15"/>
      <c r="W32" s="15"/>
      <c r="X32" s="15"/>
      <c r="Y32" s="15"/>
      <c r="Z32" s="15"/>
      <c r="AA32" s="15"/>
      <c r="AB32" s="15"/>
      <c r="AC32" s="15"/>
      <c r="AD32" s="15"/>
      <c r="AE32" s="15"/>
      <c r="AF32" s="15"/>
      <c r="AG32" s="15"/>
      <c r="AH32" s="15"/>
      <c r="AI32" s="32"/>
      <c r="AJ32" s="32"/>
      <c r="AK32" s="69"/>
      <c r="AL32" s="20"/>
      <c r="AM32" s="20"/>
    </row>
    <row r="33" spans="1:39" ht="27.6" x14ac:dyDescent="0.3">
      <c r="A33" s="2" t="s">
        <v>147</v>
      </c>
      <c r="B33" s="85" t="s">
        <v>21</v>
      </c>
      <c r="C33" s="6" t="s">
        <v>58</v>
      </c>
      <c r="D33" s="23">
        <v>79.7</v>
      </c>
      <c r="E33" s="23">
        <v>81.2</v>
      </c>
      <c r="F33" s="23">
        <v>82.9</v>
      </c>
      <c r="G33" s="23">
        <v>85.1</v>
      </c>
      <c r="H33" s="23">
        <v>85.5</v>
      </c>
      <c r="I33" s="23">
        <v>82.4</v>
      </c>
      <c r="J33" s="23"/>
      <c r="K33" s="23"/>
      <c r="L33" s="23"/>
      <c r="M33" s="23"/>
      <c r="N33" s="23"/>
      <c r="O33" s="23"/>
      <c r="P33" s="23">
        <v>90.8</v>
      </c>
      <c r="Q33" s="23">
        <v>91.1</v>
      </c>
      <c r="R33" s="23">
        <v>90.5</v>
      </c>
      <c r="S33" s="23">
        <v>91.8</v>
      </c>
      <c r="T33" s="23">
        <v>91.5</v>
      </c>
      <c r="U33" s="23">
        <v>89.7</v>
      </c>
      <c r="V33" s="23">
        <v>88</v>
      </c>
      <c r="W33" s="23"/>
      <c r="X33" s="23"/>
      <c r="Y33" s="23"/>
      <c r="Z33" s="23"/>
      <c r="AA33" s="23"/>
      <c r="AB33" s="23">
        <v>79.3</v>
      </c>
      <c r="AC33" s="23">
        <v>79.099999999999994</v>
      </c>
      <c r="AD33" s="23">
        <v>77.599999999999994</v>
      </c>
      <c r="AE33" s="23">
        <v>77.5</v>
      </c>
      <c r="AF33" s="23">
        <v>77.900000000000006</v>
      </c>
      <c r="AG33" s="23">
        <v>71.599999999999994</v>
      </c>
      <c r="AH33" s="23">
        <v>74.900000000000006</v>
      </c>
      <c r="AI33" s="23">
        <v>79.900000000000006</v>
      </c>
      <c r="AJ33" s="23">
        <v>81.900000000000006</v>
      </c>
      <c r="AK33" s="67">
        <v>80.8</v>
      </c>
      <c r="AL33" s="31">
        <v>81.599999999999994</v>
      </c>
      <c r="AM33" s="31" t="s">
        <v>210</v>
      </c>
    </row>
    <row r="34" spans="1:39" ht="27.6" x14ac:dyDescent="0.3">
      <c r="A34" s="2" t="s">
        <v>148</v>
      </c>
      <c r="B34" s="85"/>
      <c r="C34" s="6" t="s">
        <v>59</v>
      </c>
      <c r="D34" s="23"/>
      <c r="E34" s="23"/>
      <c r="F34" s="23"/>
      <c r="G34" s="23"/>
      <c r="H34" s="23"/>
      <c r="I34" s="23"/>
      <c r="J34" s="23"/>
      <c r="K34" s="23"/>
      <c r="L34" s="23"/>
      <c r="M34" s="23"/>
      <c r="N34" s="23"/>
      <c r="O34" s="23"/>
      <c r="P34" s="23">
        <v>86.8</v>
      </c>
      <c r="Q34" s="23">
        <v>87.3</v>
      </c>
      <c r="R34" s="23">
        <v>83.3</v>
      </c>
      <c r="S34" s="23">
        <v>84.9</v>
      </c>
      <c r="T34" s="23">
        <v>85.8</v>
      </c>
      <c r="U34" s="23">
        <v>81.8</v>
      </c>
      <c r="V34" s="23">
        <v>85.3</v>
      </c>
      <c r="W34" s="23"/>
      <c r="X34" s="23"/>
      <c r="Y34" s="23"/>
      <c r="Z34" s="23"/>
      <c r="AA34" s="23"/>
      <c r="AB34" s="23">
        <v>75.3</v>
      </c>
      <c r="AC34" s="23">
        <v>74.599999999999994</v>
      </c>
      <c r="AD34" s="23">
        <v>79.7</v>
      </c>
      <c r="AE34" s="23">
        <v>77.3</v>
      </c>
      <c r="AF34" s="23">
        <v>77.900000000000006</v>
      </c>
      <c r="AG34" s="23">
        <v>71.400000000000006</v>
      </c>
      <c r="AH34" s="23">
        <v>73.099999999999994</v>
      </c>
      <c r="AI34" s="23">
        <v>81</v>
      </c>
      <c r="AJ34" s="23">
        <v>83</v>
      </c>
      <c r="AK34" s="67">
        <v>81.400000000000006</v>
      </c>
      <c r="AL34" s="23">
        <v>83</v>
      </c>
      <c r="AM34" s="31" t="s">
        <v>210</v>
      </c>
    </row>
    <row r="35" spans="1:39" x14ac:dyDescent="0.3">
      <c r="A35" s="2" t="s">
        <v>149</v>
      </c>
      <c r="B35" s="85"/>
      <c r="C35" s="6" t="s">
        <v>60</v>
      </c>
      <c r="D35" s="23">
        <v>63.5</v>
      </c>
      <c r="E35" s="23">
        <v>67.2</v>
      </c>
      <c r="F35" s="23">
        <v>71.900000000000006</v>
      </c>
      <c r="G35" s="23">
        <v>71.2</v>
      </c>
      <c r="H35" s="23">
        <v>72.7</v>
      </c>
      <c r="I35" s="23">
        <v>72.400000000000006</v>
      </c>
      <c r="J35" s="23"/>
      <c r="K35" s="23"/>
      <c r="L35" s="23"/>
      <c r="M35" s="23"/>
      <c r="N35" s="23"/>
      <c r="O35" s="23"/>
      <c r="P35" s="23">
        <v>84.5</v>
      </c>
      <c r="Q35" s="23">
        <v>84.9</v>
      </c>
      <c r="R35" s="23">
        <v>87</v>
      </c>
      <c r="S35" s="23">
        <v>88.3</v>
      </c>
      <c r="T35" s="23">
        <v>87.9</v>
      </c>
      <c r="U35" s="23">
        <v>87.6</v>
      </c>
      <c r="V35" s="23"/>
      <c r="W35" s="23"/>
      <c r="X35" s="23"/>
      <c r="Y35" s="23"/>
      <c r="Z35" s="23"/>
      <c r="AA35" s="23"/>
      <c r="AB35" s="23">
        <v>82.2</v>
      </c>
      <c r="AC35" s="23">
        <v>82.9</v>
      </c>
      <c r="AD35" s="23">
        <v>87</v>
      </c>
      <c r="AE35" s="23">
        <v>86.4</v>
      </c>
      <c r="AF35" s="23">
        <v>87.6</v>
      </c>
      <c r="AG35" s="23">
        <v>85.7</v>
      </c>
      <c r="AH35" s="23">
        <v>86.1</v>
      </c>
      <c r="AI35" s="23">
        <v>88.5</v>
      </c>
      <c r="AJ35" s="23">
        <v>90.4</v>
      </c>
      <c r="AK35" s="67">
        <v>89.9</v>
      </c>
      <c r="AL35" s="31">
        <v>89.7</v>
      </c>
      <c r="AM35" s="31" t="s">
        <v>210</v>
      </c>
    </row>
    <row r="36" spans="1:39" ht="27.6" x14ac:dyDescent="0.3">
      <c r="B36" s="85"/>
      <c r="C36" s="6" t="s">
        <v>61</v>
      </c>
      <c r="D36" s="23">
        <v>74.8</v>
      </c>
      <c r="E36" s="23">
        <v>76.099999999999994</v>
      </c>
      <c r="F36" s="23">
        <v>80.400000000000006</v>
      </c>
      <c r="G36" s="23">
        <v>79.2</v>
      </c>
      <c r="H36" s="23">
        <v>79.8</v>
      </c>
      <c r="I36" s="23">
        <v>81.400000000000006</v>
      </c>
      <c r="J36" s="23"/>
      <c r="K36" s="23"/>
      <c r="L36" s="23"/>
      <c r="M36" s="23"/>
      <c r="N36" s="23"/>
      <c r="O36" s="23"/>
      <c r="P36" s="23">
        <v>88.4</v>
      </c>
      <c r="Q36" s="23">
        <v>89.3</v>
      </c>
      <c r="R36" s="23">
        <v>91.2</v>
      </c>
      <c r="S36" s="23">
        <v>91.3</v>
      </c>
      <c r="T36" s="23">
        <v>91.6</v>
      </c>
      <c r="U36" s="23">
        <v>92.1</v>
      </c>
      <c r="V36" s="23">
        <v>96.2</v>
      </c>
      <c r="W36" s="23"/>
      <c r="X36" s="23"/>
      <c r="Y36" s="23"/>
      <c r="Z36" s="23"/>
      <c r="AA36" s="23"/>
      <c r="AB36" s="23">
        <v>59.8</v>
      </c>
      <c r="AC36" s="23">
        <v>61</v>
      </c>
      <c r="AD36" s="23">
        <v>65.900000000000006</v>
      </c>
      <c r="AE36" s="23">
        <v>65</v>
      </c>
      <c r="AF36" s="23">
        <v>66.5</v>
      </c>
      <c r="AG36" s="23">
        <v>70.2</v>
      </c>
      <c r="AH36" s="23">
        <v>85.8</v>
      </c>
      <c r="AI36" s="31"/>
      <c r="AJ36" s="31"/>
      <c r="AK36" s="67"/>
      <c r="AL36" s="31"/>
      <c r="AM36" s="31"/>
    </row>
    <row r="37" spans="1:39" x14ac:dyDescent="0.3">
      <c r="A37" s="2" t="s">
        <v>150</v>
      </c>
      <c r="B37" s="85"/>
      <c r="C37" s="6" t="s">
        <v>62</v>
      </c>
      <c r="D37" s="23">
        <v>43.6</v>
      </c>
      <c r="E37" s="23">
        <v>46</v>
      </c>
      <c r="F37" s="23">
        <v>41.7</v>
      </c>
      <c r="G37" s="23">
        <v>44.6</v>
      </c>
      <c r="H37" s="23">
        <v>45.3</v>
      </c>
      <c r="I37" s="23">
        <v>39.700000000000003</v>
      </c>
      <c r="J37" s="23">
        <v>40.4</v>
      </c>
      <c r="K37" s="23">
        <v>40.799999999999997</v>
      </c>
      <c r="L37" s="23">
        <v>43</v>
      </c>
      <c r="M37" s="23">
        <v>42.9</v>
      </c>
      <c r="N37" s="23">
        <v>41.9</v>
      </c>
      <c r="O37" s="83" t="s">
        <v>210</v>
      </c>
      <c r="P37" s="23"/>
      <c r="Q37" s="23"/>
      <c r="R37" s="23"/>
      <c r="S37" s="23"/>
      <c r="T37" s="23"/>
      <c r="U37" s="23"/>
      <c r="V37" s="23"/>
      <c r="W37" s="23"/>
      <c r="X37" s="23"/>
      <c r="Y37" s="23"/>
      <c r="Z37" s="23"/>
      <c r="AA37" s="23"/>
      <c r="AB37" s="23">
        <v>75.7</v>
      </c>
      <c r="AC37" s="23">
        <v>76.5</v>
      </c>
      <c r="AD37" s="23">
        <v>76.8</v>
      </c>
      <c r="AE37" s="23">
        <v>80.400000000000006</v>
      </c>
      <c r="AF37" s="23">
        <v>79.5</v>
      </c>
      <c r="AG37" s="23">
        <v>73.2</v>
      </c>
      <c r="AH37" s="23">
        <v>58.6</v>
      </c>
      <c r="AI37" s="25">
        <v>68.248299319727892</v>
      </c>
      <c r="AJ37" s="25">
        <v>70.7</v>
      </c>
      <c r="AK37" s="67">
        <v>70.7</v>
      </c>
      <c r="AL37" s="31">
        <v>72.3</v>
      </c>
      <c r="AM37" s="31" t="s">
        <v>210</v>
      </c>
    </row>
    <row r="38" spans="1:39" x14ac:dyDescent="0.3">
      <c r="A38" s="2" t="s">
        <v>151</v>
      </c>
      <c r="B38" s="85"/>
      <c r="C38" s="6" t="s">
        <v>63</v>
      </c>
      <c r="D38" s="23">
        <v>51</v>
      </c>
      <c r="E38" s="23">
        <v>53.2</v>
      </c>
      <c r="F38" s="23">
        <v>52.8</v>
      </c>
      <c r="G38" s="23">
        <v>55.5</v>
      </c>
      <c r="H38" s="23">
        <v>56.6</v>
      </c>
      <c r="I38" s="23">
        <v>52.2</v>
      </c>
      <c r="J38" s="23"/>
      <c r="K38" s="23">
        <v>49.7</v>
      </c>
      <c r="L38" s="23">
        <v>50.6</v>
      </c>
      <c r="M38" s="23">
        <v>51.3</v>
      </c>
      <c r="N38" s="23">
        <v>49.8</v>
      </c>
      <c r="O38" s="83" t="s">
        <v>210</v>
      </c>
      <c r="P38" s="23"/>
      <c r="Q38" s="23"/>
      <c r="R38" s="23"/>
      <c r="S38" s="23"/>
      <c r="T38" s="23"/>
      <c r="U38" s="23"/>
      <c r="V38" s="23"/>
      <c r="W38" s="23"/>
      <c r="X38" s="23"/>
      <c r="Y38" s="23"/>
      <c r="Z38" s="23"/>
      <c r="AA38" s="23"/>
      <c r="AB38" s="23">
        <v>83.1</v>
      </c>
      <c r="AC38" s="23">
        <v>83.6</v>
      </c>
      <c r="AD38" s="23">
        <v>83.9</v>
      </c>
      <c r="AE38" s="23">
        <v>83.7</v>
      </c>
      <c r="AF38" s="23">
        <v>83.5</v>
      </c>
      <c r="AG38" s="23">
        <v>79.099999999999994</v>
      </c>
      <c r="AH38" s="23">
        <v>59.5</v>
      </c>
      <c r="AI38" s="25">
        <v>68.754243041412082</v>
      </c>
      <c r="AJ38" s="25">
        <v>70.7</v>
      </c>
      <c r="AK38" s="67">
        <v>70.8</v>
      </c>
      <c r="AL38" s="23">
        <v>73</v>
      </c>
      <c r="AM38" s="31" t="s">
        <v>210</v>
      </c>
    </row>
    <row r="39" spans="1:39" ht="12.9" customHeight="1" x14ac:dyDescent="0.3">
      <c r="A39" s="2" t="s">
        <v>152</v>
      </c>
      <c r="B39" s="85"/>
      <c r="C39" s="6" t="s">
        <v>64</v>
      </c>
      <c r="D39" s="23">
        <v>66.900000000000006</v>
      </c>
      <c r="E39" s="23">
        <v>67.900000000000006</v>
      </c>
      <c r="F39" s="23">
        <v>69.3</v>
      </c>
      <c r="G39" s="23">
        <v>72.599999999999994</v>
      </c>
      <c r="H39" s="23">
        <v>72.8</v>
      </c>
      <c r="I39" s="23">
        <v>71.900000000000006</v>
      </c>
      <c r="J39" s="23"/>
      <c r="K39" s="23"/>
      <c r="L39" s="23"/>
      <c r="M39" s="23"/>
      <c r="N39" s="23"/>
      <c r="O39" s="23"/>
      <c r="P39" s="23">
        <v>91.7</v>
      </c>
      <c r="Q39" s="23">
        <v>91.9</v>
      </c>
      <c r="R39" s="23">
        <v>92</v>
      </c>
      <c r="S39" s="23">
        <v>92.8</v>
      </c>
      <c r="T39" s="23">
        <v>92.4</v>
      </c>
      <c r="U39" s="23">
        <v>91.9</v>
      </c>
      <c r="V39" s="23">
        <v>92.6</v>
      </c>
      <c r="W39" s="23">
        <v>91.5</v>
      </c>
      <c r="X39" s="23">
        <v>92.5</v>
      </c>
      <c r="Y39" s="23">
        <v>91.9</v>
      </c>
      <c r="Z39" s="23">
        <v>92.8</v>
      </c>
      <c r="AA39" s="23">
        <v>93.1</v>
      </c>
      <c r="AB39" s="23">
        <v>96.1</v>
      </c>
      <c r="AC39" s="23">
        <v>96.4</v>
      </c>
      <c r="AD39" s="23">
        <v>98</v>
      </c>
      <c r="AE39" s="23">
        <v>97.9</v>
      </c>
      <c r="AF39" s="23">
        <v>98.3</v>
      </c>
      <c r="AG39" s="23">
        <v>98.3</v>
      </c>
      <c r="AH39" s="23">
        <v>97.4</v>
      </c>
      <c r="AI39" s="25">
        <v>98.155668358714038</v>
      </c>
      <c r="AJ39" s="25">
        <v>98.7</v>
      </c>
      <c r="AK39" s="67">
        <v>98.5</v>
      </c>
      <c r="AL39" s="31">
        <v>98.9</v>
      </c>
      <c r="AM39" s="31" t="s">
        <v>210</v>
      </c>
    </row>
    <row r="40" spans="1:39" ht="27.6" x14ac:dyDescent="0.3">
      <c r="A40" s="2" t="s">
        <v>153</v>
      </c>
      <c r="B40" s="85"/>
      <c r="C40" s="6" t="s">
        <v>65</v>
      </c>
      <c r="D40" s="23"/>
      <c r="E40" s="23"/>
      <c r="F40" s="23"/>
      <c r="G40" s="23"/>
      <c r="H40" s="23"/>
      <c r="I40" s="23"/>
      <c r="J40" s="23">
        <v>61.3</v>
      </c>
      <c r="K40" s="23">
        <v>63</v>
      </c>
      <c r="L40" s="23">
        <v>65.599999999999994</v>
      </c>
      <c r="M40" s="23">
        <v>66.3</v>
      </c>
      <c r="N40" s="23">
        <v>65.900000000000006</v>
      </c>
      <c r="O40" s="83" t="s">
        <v>210</v>
      </c>
      <c r="P40" s="23"/>
      <c r="Q40" s="23"/>
      <c r="R40" s="23"/>
      <c r="S40" s="23"/>
      <c r="T40" s="23"/>
      <c r="U40" s="23"/>
      <c r="V40" s="23">
        <v>86.9</v>
      </c>
      <c r="W40" s="23">
        <v>86.8</v>
      </c>
      <c r="X40" s="23">
        <v>88.4</v>
      </c>
      <c r="Y40" s="23">
        <v>87.6</v>
      </c>
      <c r="Z40" s="23">
        <v>88.8</v>
      </c>
      <c r="AA40" s="23">
        <v>88.5</v>
      </c>
      <c r="AB40" s="23"/>
      <c r="AC40" s="23"/>
      <c r="AD40" s="23"/>
      <c r="AE40" s="23"/>
      <c r="AF40" s="23"/>
      <c r="AG40" s="23"/>
      <c r="AH40" s="23">
        <v>83.9</v>
      </c>
      <c r="AI40" s="25">
        <v>84.840381079725887</v>
      </c>
      <c r="AJ40" s="25">
        <v>85.3</v>
      </c>
      <c r="AK40" s="67">
        <v>86.4</v>
      </c>
      <c r="AL40" s="31">
        <v>87.7</v>
      </c>
      <c r="AM40" s="31" t="s">
        <v>210</v>
      </c>
    </row>
    <row r="41" spans="1:39" x14ac:dyDescent="0.3">
      <c r="A41" s="2" t="s">
        <v>154</v>
      </c>
      <c r="B41" s="85"/>
      <c r="C41" s="6" t="s">
        <v>66</v>
      </c>
      <c r="D41" s="23"/>
      <c r="E41" s="23"/>
      <c r="F41" s="23"/>
      <c r="G41" s="23"/>
      <c r="H41" s="23"/>
      <c r="I41" s="23"/>
      <c r="J41" s="23"/>
      <c r="K41" s="23">
        <v>71.599999999999994</v>
      </c>
      <c r="L41" s="23">
        <v>72.400000000000006</v>
      </c>
      <c r="M41" s="23">
        <v>73.5</v>
      </c>
      <c r="N41" s="23">
        <v>72.599999999999994</v>
      </c>
      <c r="O41" s="83" t="s">
        <v>210</v>
      </c>
      <c r="P41" s="23"/>
      <c r="Q41" s="23"/>
      <c r="R41" s="23"/>
      <c r="S41" s="23"/>
      <c r="T41" s="23"/>
      <c r="U41" s="23"/>
      <c r="V41" s="23"/>
      <c r="W41" s="23"/>
      <c r="X41" s="23"/>
      <c r="Y41" s="23"/>
      <c r="Z41" s="23"/>
      <c r="AA41" s="23"/>
      <c r="AB41" s="23"/>
      <c r="AC41" s="23"/>
      <c r="AD41" s="23"/>
      <c r="AE41" s="23"/>
      <c r="AF41" s="23"/>
      <c r="AG41" s="23"/>
      <c r="AH41" s="23">
        <v>92.8</v>
      </c>
      <c r="AI41" s="25">
        <v>94.131655043374721</v>
      </c>
      <c r="AJ41" s="25">
        <v>95.4</v>
      </c>
      <c r="AK41" s="67">
        <v>95.6</v>
      </c>
      <c r="AL41" s="23">
        <v>96</v>
      </c>
      <c r="AM41" s="31" t="s">
        <v>210</v>
      </c>
    </row>
    <row r="42" spans="1:39" x14ac:dyDescent="0.3">
      <c r="A42" s="2" t="s">
        <v>155</v>
      </c>
      <c r="B42" s="85"/>
      <c r="C42" s="6" t="s">
        <v>8</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v>89.8</v>
      </c>
      <c r="AI42" s="25">
        <v>91.629955947136565</v>
      </c>
      <c r="AJ42" s="25">
        <v>92.7</v>
      </c>
      <c r="AK42" s="68">
        <v>93</v>
      </c>
      <c r="AL42" s="31">
        <v>93.4</v>
      </c>
      <c r="AM42" s="31" t="s">
        <v>210</v>
      </c>
    </row>
    <row r="43" spans="1:39" ht="24" customHeight="1" x14ac:dyDescent="0.3">
      <c r="A43" s="2" t="s">
        <v>156</v>
      </c>
      <c r="B43" s="85"/>
      <c r="C43" s="6" t="s">
        <v>67</v>
      </c>
      <c r="D43" s="23"/>
      <c r="E43" s="23"/>
      <c r="F43" s="23"/>
      <c r="G43" s="23"/>
      <c r="H43" s="23"/>
      <c r="I43" s="23"/>
      <c r="J43" s="23">
        <v>74.5</v>
      </c>
      <c r="K43" s="23">
        <v>75.8</v>
      </c>
      <c r="L43" s="23">
        <v>77</v>
      </c>
      <c r="M43" s="23">
        <v>78.400000000000006</v>
      </c>
      <c r="N43" s="23">
        <v>76.900000000000006</v>
      </c>
      <c r="O43" s="83" t="s">
        <v>210</v>
      </c>
      <c r="P43" s="23"/>
      <c r="Q43" s="23"/>
      <c r="R43" s="23"/>
      <c r="S43" s="23"/>
      <c r="T43" s="23"/>
      <c r="U43" s="23"/>
      <c r="V43" s="23">
        <v>81.2</v>
      </c>
      <c r="W43" s="23">
        <v>80.2</v>
      </c>
      <c r="X43" s="23">
        <v>82.9</v>
      </c>
      <c r="Y43" s="23">
        <v>83.5</v>
      </c>
      <c r="Z43" s="23">
        <v>84.3</v>
      </c>
      <c r="AA43" s="23">
        <v>85.3</v>
      </c>
      <c r="AB43" s="23"/>
      <c r="AC43" s="23"/>
      <c r="AD43" s="23"/>
      <c r="AE43" s="23"/>
      <c r="AF43" s="23"/>
      <c r="AG43" s="23"/>
      <c r="AH43" s="23">
        <v>75.900000000000006</v>
      </c>
      <c r="AI43" s="25">
        <v>82.219989954796588</v>
      </c>
      <c r="AJ43" s="25">
        <v>84.7</v>
      </c>
      <c r="AK43" s="67">
        <v>83.5</v>
      </c>
      <c r="AL43" s="31">
        <v>83.5</v>
      </c>
      <c r="AM43" s="31" t="s">
        <v>210</v>
      </c>
    </row>
    <row r="44" spans="1:39" ht="27.6" x14ac:dyDescent="0.3">
      <c r="A44" s="2" t="s">
        <v>157</v>
      </c>
      <c r="B44" s="85"/>
      <c r="C44" s="6" t="s">
        <v>68</v>
      </c>
      <c r="D44" s="23"/>
      <c r="E44" s="23"/>
      <c r="F44" s="23"/>
      <c r="G44" s="23"/>
      <c r="H44" s="23"/>
      <c r="I44" s="23"/>
      <c r="J44" s="23">
        <v>65.58</v>
      </c>
      <c r="K44" s="23">
        <v>70.5</v>
      </c>
      <c r="L44" s="23">
        <v>71.099999999999994</v>
      </c>
      <c r="M44" s="23">
        <v>71.400000000000006</v>
      </c>
      <c r="N44" s="23">
        <v>70.3</v>
      </c>
      <c r="O44" s="83" t="s">
        <v>210</v>
      </c>
      <c r="P44" s="23"/>
      <c r="Q44" s="23"/>
      <c r="R44" s="23"/>
      <c r="S44" s="23"/>
      <c r="T44" s="23"/>
      <c r="U44" s="23"/>
      <c r="V44" s="23">
        <v>84.02</v>
      </c>
      <c r="W44" s="23">
        <v>85.3</v>
      </c>
      <c r="X44" s="23">
        <v>86.8</v>
      </c>
      <c r="Y44" s="23">
        <v>86</v>
      </c>
      <c r="Z44" s="23">
        <v>86.7</v>
      </c>
      <c r="AA44" s="23">
        <v>86.6</v>
      </c>
      <c r="AB44" s="23"/>
      <c r="AC44" s="23"/>
      <c r="AD44" s="23"/>
      <c r="AE44" s="23"/>
      <c r="AF44" s="23"/>
      <c r="AG44" s="23"/>
      <c r="AH44" s="23">
        <v>62.89</v>
      </c>
      <c r="AI44" s="25">
        <v>66.745562130177518</v>
      </c>
      <c r="AJ44" s="25">
        <v>67</v>
      </c>
      <c r="AK44" s="67">
        <v>67.400000000000006</v>
      </c>
      <c r="AL44" s="31">
        <v>67.8</v>
      </c>
      <c r="AM44" s="31" t="s">
        <v>210</v>
      </c>
    </row>
    <row r="45" spans="1:39" x14ac:dyDescent="0.3">
      <c r="B45" s="85"/>
      <c r="C45" s="8" t="s">
        <v>3</v>
      </c>
      <c r="D45" s="15">
        <v>43.58</v>
      </c>
      <c r="E45" s="15">
        <v>45.96</v>
      </c>
      <c r="F45" s="15">
        <v>41.73</v>
      </c>
      <c r="G45" s="15">
        <v>44.61</v>
      </c>
      <c r="H45" s="15">
        <v>45.3</v>
      </c>
      <c r="I45" s="15">
        <v>39.729999999999997</v>
      </c>
      <c r="J45" s="15">
        <v>40.36</v>
      </c>
      <c r="K45" s="15">
        <v>40.799999999999997</v>
      </c>
      <c r="L45" s="15">
        <v>62.3</v>
      </c>
      <c r="M45" s="15">
        <v>62.8</v>
      </c>
      <c r="N45" s="15">
        <v>61.9</v>
      </c>
      <c r="O45" s="81" t="s">
        <v>210</v>
      </c>
      <c r="P45" s="15">
        <v>91.7</v>
      </c>
      <c r="Q45" s="15">
        <v>91.9</v>
      </c>
      <c r="R45" s="15">
        <v>92</v>
      </c>
      <c r="S45" s="15">
        <v>92.8</v>
      </c>
      <c r="T45" s="15">
        <v>92.4</v>
      </c>
      <c r="U45" s="15">
        <v>91.9</v>
      </c>
      <c r="V45" s="15">
        <v>92.6</v>
      </c>
      <c r="W45" s="15">
        <v>91.5</v>
      </c>
      <c r="X45" s="15">
        <v>87.5</v>
      </c>
      <c r="Y45" s="15">
        <v>87.1</v>
      </c>
      <c r="Z45" s="15">
        <v>88.1</v>
      </c>
      <c r="AA45" s="15">
        <v>88.4</v>
      </c>
      <c r="AB45" s="15">
        <v>82</v>
      </c>
      <c r="AC45" s="15">
        <v>82.2</v>
      </c>
      <c r="AD45" s="15">
        <v>83.8</v>
      </c>
      <c r="AE45" s="15">
        <v>83.9</v>
      </c>
      <c r="AF45" s="15">
        <v>84.1</v>
      </c>
      <c r="AG45" s="15">
        <v>79.900000000000006</v>
      </c>
      <c r="AH45" s="15">
        <v>74.900000000000006</v>
      </c>
      <c r="AI45" s="20">
        <v>80.8</v>
      </c>
      <c r="AJ45" s="20">
        <v>83.6</v>
      </c>
      <c r="AK45" s="69">
        <v>83.5</v>
      </c>
      <c r="AL45" s="20">
        <v>84.3</v>
      </c>
      <c r="AM45" s="20" t="s">
        <v>210</v>
      </c>
    </row>
    <row r="46" spans="1:39" ht="27.6" x14ac:dyDescent="0.3">
      <c r="A46" s="2" t="s">
        <v>158</v>
      </c>
      <c r="B46" s="88" t="s">
        <v>30</v>
      </c>
      <c r="C46" s="11" t="s">
        <v>69</v>
      </c>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v>93.2</v>
      </c>
      <c r="AI46" s="18">
        <v>96.922544951590595</v>
      </c>
      <c r="AJ46" s="18">
        <v>97.4</v>
      </c>
      <c r="AK46" s="70">
        <v>97.1</v>
      </c>
      <c r="AL46" s="22">
        <v>97.6</v>
      </c>
      <c r="AM46" s="79" t="s">
        <v>210</v>
      </c>
    </row>
    <row r="47" spans="1:39" ht="27.6" x14ac:dyDescent="0.3">
      <c r="A47" s="2" t="s">
        <v>159</v>
      </c>
      <c r="B47" s="88"/>
      <c r="C47" s="11" t="s">
        <v>36</v>
      </c>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v>93.5</v>
      </c>
      <c r="AI47" s="18">
        <v>95.696333275951105</v>
      </c>
      <c r="AJ47" s="18">
        <v>95.6</v>
      </c>
      <c r="AK47" s="72">
        <v>96</v>
      </c>
      <c r="AL47" s="22">
        <v>96.3</v>
      </c>
      <c r="AM47" s="79" t="s">
        <v>210</v>
      </c>
    </row>
    <row r="48" spans="1:39" x14ac:dyDescent="0.3">
      <c r="B48" s="89"/>
      <c r="C48" s="12" t="s">
        <v>32</v>
      </c>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v>93.4</v>
      </c>
      <c r="AI48" s="20">
        <v>96.3</v>
      </c>
      <c r="AJ48" s="20">
        <v>96.5</v>
      </c>
      <c r="AK48" s="69">
        <v>96.5</v>
      </c>
      <c r="AL48" s="15">
        <v>97</v>
      </c>
      <c r="AM48" s="20" t="s">
        <v>210</v>
      </c>
    </row>
    <row r="49" spans="1:39" ht="27.6" x14ac:dyDescent="0.3">
      <c r="A49" s="2" t="s">
        <v>160</v>
      </c>
      <c r="B49" s="88" t="s">
        <v>22</v>
      </c>
      <c r="C49" s="6" t="s">
        <v>70</v>
      </c>
      <c r="D49" s="23">
        <v>64.599999999999994</v>
      </c>
      <c r="E49" s="23">
        <v>68.900000000000006</v>
      </c>
      <c r="F49" s="23">
        <v>68.8</v>
      </c>
      <c r="G49" s="23">
        <v>73.8</v>
      </c>
      <c r="H49" s="23">
        <v>74.2</v>
      </c>
      <c r="I49" s="23">
        <v>72.5</v>
      </c>
      <c r="J49" s="23">
        <v>71.8</v>
      </c>
      <c r="K49" s="23">
        <v>73.473228945576864</v>
      </c>
      <c r="L49" s="23">
        <v>74.8</v>
      </c>
      <c r="M49" s="23">
        <v>76.599999999999994</v>
      </c>
      <c r="N49" s="23">
        <v>75.3</v>
      </c>
      <c r="O49" s="83" t="s">
        <v>210</v>
      </c>
      <c r="P49" s="23">
        <v>91.5</v>
      </c>
      <c r="Q49" s="23">
        <v>91.4</v>
      </c>
      <c r="R49" s="23">
        <v>91.7</v>
      </c>
      <c r="S49" s="23">
        <v>92.6</v>
      </c>
      <c r="T49" s="23">
        <v>92.4</v>
      </c>
      <c r="U49" s="23">
        <v>91.9</v>
      </c>
      <c r="V49" s="23">
        <v>91.2</v>
      </c>
      <c r="W49" s="33">
        <v>92.326393217803272</v>
      </c>
      <c r="X49" s="33">
        <v>93.7</v>
      </c>
      <c r="Y49" s="33">
        <v>92.9</v>
      </c>
      <c r="Z49" s="33">
        <v>94.4</v>
      </c>
      <c r="AA49" s="33">
        <v>93.8</v>
      </c>
      <c r="AB49" s="23">
        <v>96.6</v>
      </c>
      <c r="AC49" s="23">
        <v>97.3</v>
      </c>
      <c r="AD49" s="23">
        <v>97.7</v>
      </c>
      <c r="AE49" s="23">
        <v>97.6</v>
      </c>
      <c r="AF49" s="23">
        <v>97.6</v>
      </c>
      <c r="AG49" s="23">
        <v>96.9</v>
      </c>
      <c r="AH49" s="23">
        <v>95.3</v>
      </c>
      <c r="AI49" s="23">
        <v>96.574987026466005</v>
      </c>
      <c r="AJ49" s="23">
        <v>97.1</v>
      </c>
      <c r="AK49" s="67">
        <v>96.9</v>
      </c>
      <c r="AL49" s="31">
        <v>97.4</v>
      </c>
      <c r="AM49" s="31" t="s">
        <v>210</v>
      </c>
    </row>
    <row r="50" spans="1:39" ht="26.1" customHeight="1" x14ac:dyDescent="0.3">
      <c r="A50" s="2" t="s">
        <v>161</v>
      </c>
      <c r="B50" s="88"/>
      <c r="C50" s="6" t="s">
        <v>71</v>
      </c>
      <c r="D50" s="23">
        <v>54.6</v>
      </c>
      <c r="E50" s="23">
        <v>57.6</v>
      </c>
      <c r="F50" s="23">
        <v>59.1</v>
      </c>
      <c r="G50" s="23">
        <v>61</v>
      </c>
      <c r="H50" s="23">
        <v>61.8</v>
      </c>
      <c r="I50" s="23">
        <v>59.2</v>
      </c>
      <c r="J50" s="23">
        <v>59.3</v>
      </c>
      <c r="K50" s="23">
        <v>60.37887653598596</v>
      </c>
      <c r="L50" s="23">
        <v>62.1</v>
      </c>
      <c r="M50" s="23">
        <v>61.6</v>
      </c>
      <c r="N50" s="23">
        <v>61</v>
      </c>
      <c r="O50" s="83" t="s">
        <v>210</v>
      </c>
      <c r="P50" s="23">
        <v>68.900000000000006</v>
      </c>
      <c r="Q50" s="23">
        <v>70.099999999999994</v>
      </c>
      <c r="R50" s="23">
        <v>74</v>
      </c>
      <c r="S50" s="23">
        <v>75.5</v>
      </c>
      <c r="T50" s="23">
        <v>73.099999999999994</v>
      </c>
      <c r="U50" s="23">
        <v>74.3</v>
      </c>
      <c r="V50" s="23">
        <v>77.599999999999994</v>
      </c>
      <c r="W50" s="33">
        <v>74.205781784271053</v>
      </c>
      <c r="X50" s="33">
        <v>76.900000000000006</v>
      </c>
      <c r="Y50" s="33">
        <v>77.3</v>
      </c>
      <c r="Z50" s="33">
        <v>78</v>
      </c>
      <c r="AA50" s="33">
        <v>79</v>
      </c>
      <c r="AB50" s="23">
        <v>78.2</v>
      </c>
      <c r="AC50" s="23">
        <v>79.400000000000006</v>
      </c>
      <c r="AD50" s="23">
        <v>82.7</v>
      </c>
      <c r="AE50" s="23">
        <v>80</v>
      </c>
      <c r="AF50" s="23">
        <v>82</v>
      </c>
      <c r="AG50" s="23">
        <v>81.7</v>
      </c>
      <c r="AH50" s="23">
        <v>77</v>
      </c>
      <c r="AI50" s="23">
        <v>81.316058643027617</v>
      </c>
      <c r="AJ50" s="23">
        <v>82.8</v>
      </c>
      <c r="AK50" s="67">
        <v>83.6</v>
      </c>
      <c r="AL50" s="31">
        <v>84.4</v>
      </c>
      <c r="AM50" s="31" t="s">
        <v>210</v>
      </c>
    </row>
    <row r="51" spans="1:39" ht="26.1" customHeight="1" x14ac:dyDescent="0.3">
      <c r="A51" s="2" t="s">
        <v>162</v>
      </c>
      <c r="B51" s="88"/>
      <c r="C51" s="6" t="s">
        <v>72</v>
      </c>
      <c r="D51" s="23">
        <v>81.2</v>
      </c>
      <c r="E51" s="23">
        <v>81.5</v>
      </c>
      <c r="F51" s="23">
        <v>82.6</v>
      </c>
      <c r="G51" s="23">
        <v>83.1</v>
      </c>
      <c r="H51" s="23">
        <v>82.5</v>
      </c>
      <c r="I51" s="23">
        <v>82.3</v>
      </c>
      <c r="J51" s="23">
        <v>83.4</v>
      </c>
      <c r="K51" s="23">
        <v>83.801475257681602</v>
      </c>
      <c r="L51" s="23">
        <v>84</v>
      </c>
      <c r="M51" s="23">
        <v>84.9</v>
      </c>
      <c r="N51" s="23">
        <v>84.4</v>
      </c>
      <c r="O51" s="83" t="s">
        <v>210</v>
      </c>
      <c r="P51" s="23">
        <v>89.5</v>
      </c>
      <c r="Q51" s="23">
        <v>89</v>
      </c>
      <c r="R51" s="23">
        <v>89.8</v>
      </c>
      <c r="S51" s="23">
        <v>89.8</v>
      </c>
      <c r="T51" s="23">
        <v>89.2</v>
      </c>
      <c r="U51" s="23">
        <v>89.5</v>
      </c>
      <c r="V51" s="23">
        <v>88.7</v>
      </c>
      <c r="W51" s="33">
        <v>89.079377040944493</v>
      </c>
      <c r="X51" s="33">
        <v>89.7</v>
      </c>
      <c r="Y51" s="33">
        <v>88.9</v>
      </c>
      <c r="Z51" s="33">
        <v>90</v>
      </c>
      <c r="AA51" s="33">
        <v>90.2</v>
      </c>
      <c r="AB51" s="23">
        <v>90.9</v>
      </c>
      <c r="AC51" s="23">
        <v>90.4</v>
      </c>
      <c r="AD51" s="23">
        <v>92.1</v>
      </c>
      <c r="AE51" s="23">
        <v>92.3</v>
      </c>
      <c r="AF51" s="23">
        <v>93</v>
      </c>
      <c r="AG51" s="23">
        <v>90.7</v>
      </c>
      <c r="AH51" s="23">
        <v>87.9</v>
      </c>
      <c r="AI51" s="23">
        <v>90.7055630936228</v>
      </c>
      <c r="AJ51" s="23">
        <v>91.7</v>
      </c>
      <c r="AK51" s="67">
        <v>91.5</v>
      </c>
      <c r="AL51" s="31">
        <v>92.3</v>
      </c>
      <c r="AM51" s="31" t="s">
        <v>210</v>
      </c>
    </row>
    <row r="52" spans="1:39" ht="27.6" x14ac:dyDescent="0.3">
      <c r="A52" s="2" t="s">
        <v>163</v>
      </c>
      <c r="B52" s="88"/>
      <c r="C52" s="6" t="s">
        <v>73</v>
      </c>
      <c r="D52" s="23"/>
      <c r="E52" s="23"/>
      <c r="F52" s="23"/>
      <c r="G52" s="23"/>
      <c r="H52" s="23"/>
      <c r="I52" s="23"/>
      <c r="J52" s="23"/>
      <c r="K52" s="23"/>
      <c r="L52" s="23"/>
      <c r="M52" s="23"/>
      <c r="N52" s="23"/>
      <c r="O52" s="23"/>
      <c r="P52" s="23">
        <v>79.8</v>
      </c>
      <c r="Q52" s="23">
        <v>80.900000000000006</v>
      </c>
      <c r="R52" s="23">
        <v>82.4</v>
      </c>
      <c r="S52" s="23">
        <v>84</v>
      </c>
      <c r="T52" s="23">
        <v>83.2</v>
      </c>
      <c r="U52" s="23">
        <v>82</v>
      </c>
      <c r="V52" s="23">
        <v>83.6</v>
      </c>
      <c r="W52" s="33">
        <v>82.143305308068761</v>
      </c>
      <c r="X52" s="33">
        <v>84.5</v>
      </c>
      <c r="Y52" s="33">
        <v>84.7</v>
      </c>
      <c r="Z52" s="33">
        <v>85.2</v>
      </c>
      <c r="AA52" s="33">
        <v>85.8</v>
      </c>
      <c r="AB52" s="23">
        <v>64</v>
      </c>
      <c r="AC52" s="23">
        <v>65.3</v>
      </c>
      <c r="AD52" s="23">
        <v>69.2</v>
      </c>
      <c r="AE52" s="23">
        <v>68.3</v>
      </c>
      <c r="AF52" s="23">
        <v>67.5</v>
      </c>
      <c r="AG52" s="23">
        <v>64.2</v>
      </c>
      <c r="AH52" s="23">
        <v>83.5</v>
      </c>
      <c r="AI52" s="23">
        <v>86.314692601597784</v>
      </c>
      <c r="AJ52" s="23">
        <v>88.5</v>
      </c>
      <c r="AK52" s="67">
        <v>88.6</v>
      </c>
      <c r="AL52" s="31">
        <v>89.6</v>
      </c>
      <c r="AM52" s="31" t="s">
        <v>210</v>
      </c>
    </row>
    <row r="53" spans="1:39" ht="27.6" x14ac:dyDescent="0.3">
      <c r="A53" s="2" t="s">
        <v>164</v>
      </c>
      <c r="B53" s="88"/>
      <c r="C53" s="6" t="s">
        <v>74</v>
      </c>
      <c r="D53" s="23"/>
      <c r="E53" s="23"/>
      <c r="F53" s="23"/>
      <c r="G53" s="23"/>
      <c r="H53" s="23"/>
      <c r="I53" s="23"/>
      <c r="J53" s="23"/>
      <c r="K53" s="23"/>
      <c r="L53" s="23"/>
      <c r="M53" s="23"/>
      <c r="N53" s="23"/>
      <c r="O53" s="23"/>
      <c r="P53" s="23">
        <v>51.2</v>
      </c>
      <c r="Q53" s="23">
        <v>51.9</v>
      </c>
      <c r="R53" s="23">
        <v>56.3</v>
      </c>
      <c r="S53" s="23">
        <v>58.8</v>
      </c>
      <c r="T53" s="23">
        <v>54.9</v>
      </c>
      <c r="U53" s="23">
        <v>60.4</v>
      </c>
      <c r="V53" s="23">
        <v>65.7</v>
      </c>
      <c r="W53" s="33">
        <v>65.154598568896475</v>
      </c>
      <c r="X53" s="33">
        <v>68.8</v>
      </c>
      <c r="Y53" s="33">
        <v>70.5</v>
      </c>
      <c r="Z53" s="33">
        <v>70.900000000000006</v>
      </c>
      <c r="AA53" s="33">
        <v>73.2</v>
      </c>
      <c r="AB53" s="23"/>
      <c r="AC53" s="23"/>
      <c r="AD53" s="23"/>
      <c r="AE53" s="23"/>
      <c r="AF53" s="23"/>
      <c r="AG53" s="23"/>
      <c r="AH53" s="23"/>
      <c r="AI53" s="24"/>
      <c r="AJ53" s="24"/>
      <c r="AK53" s="67"/>
      <c r="AL53" s="31"/>
      <c r="AM53" s="31"/>
    </row>
    <row r="54" spans="1:39" ht="41.4" x14ac:dyDescent="0.3">
      <c r="A54" s="2" t="s">
        <v>165</v>
      </c>
      <c r="B54" s="88"/>
      <c r="C54" s="6" t="s">
        <v>37</v>
      </c>
      <c r="D54" s="23"/>
      <c r="E54" s="23"/>
      <c r="F54" s="23"/>
      <c r="G54" s="23"/>
      <c r="H54" s="23"/>
      <c r="I54" s="23"/>
      <c r="J54" s="23"/>
      <c r="K54" s="23"/>
      <c r="L54" s="23"/>
      <c r="M54" s="23"/>
      <c r="N54" s="23"/>
      <c r="O54" s="23"/>
      <c r="P54" s="23">
        <v>74.3</v>
      </c>
      <c r="Q54" s="23">
        <v>73.599999999999994</v>
      </c>
      <c r="R54" s="23">
        <v>78.8</v>
      </c>
      <c r="S54" s="23">
        <v>80.2</v>
      </c>
      <c r="T54" s="23">
        <v>77.900000000000006</v>
      </c>
      <c r="U54" s="23">
        <v>79</v>
      </c>
      <c r="V54" s="23">
        <v>84.8</v>
      </c>
      <c r="W54" s="33">
        <v>74.838107098381073</v>
      </c>
      <c r="X54" s="33">
        <v>76.2</v>
      </c>
      <c r="Y54" s="33">
        <v>78.5</v>
      </c>
      <c r="Z54" s="33">
        <v>81.7</v>
      </c>
      <c r="AA54" s="33">
        <v>82.5</v>
      </c>
      <c r="AB54" s="23"/>
      <c r="AC54" s="23"/>
      <c r="AD54" s="23"/>
      <c r="AE54" s="23"/>
      <c r="AF54" s="23"/>
      <c r="AG54" s="23"/>
      <c r="AH54" s="23"/>
      <c r="AI54" s="24"/>
      <c r="AJ54" s="24"/>
      <c r="AK54" s="67"/>
      <c r="AL54" s="31"/>
      <c r="AM54" s="31"/>
    </row>
    <row r="55" spans="1:39" ht="27.6" x14ac:dyDescent="0.3">
      <c r="A55" s="2" t="s">
        <v>166</v>
      </c>
      <c r="B55" s="88"/>
      <c r="C55" s="6" t="s">
        <v>75</v>
      </c>
      <c r="D55" s="23"/>
      <c r="E55" s="23"/>
      <c r="F55" s="23"/>
      <c r="G55" s="23"/>
      <c r="H55" s="23"/>
      <c r="I55" s="23"/>
      <c r="J55" s="23"/>
      <c r="K55" s="23"/>
      <c r="L55" s="23"/>
      <c r="M55" s="23"/>
      <c r="N55" s="23"/>
      <c r="O55" s="23"/>
      <c r="P55" s="23"/>
      <c r="Q55" s="23"/>
      <c r="R55" s="23">
        <v>91.7</v>
      </c>
      <c r="S55" s="23">
        <v>94.5</v>
      </c>
      <c r="T55" s="23">
        <v>93.4</v>
      </c>
      <c r="U55" s="23">
        <v>92.9</v>
      </c>
      <c r="V55" s="23">
        <v>94.9</v>
      </c>
      <c r="W55" s="33">
        <v>92.742328300048712</v>
      </c>
      <c r="X55" s="33">
        <v>93.1</v>
      </c>
      <c r="Y55" s="33">
        <v>88.7</v>
      </c>
      <c r="Z55" s="33">
        <v>90.2</v>
      </c>
      <c r="AA55" s="33">
        <v>91.2</v>
      </c>
      <c r="AB55" s="23"/>
      <c r="AC55" s="23"/>
      <c r="AD55" s="23"/>
      <c r="AE55" s="23"/>
      <c r="AF55" s="23"/>
      <c r="AG55" s="23"/>
      <c r="AH55" s="23"/>
      <c r="AI55" s="24"/>
      <c r="AJ55" s="24"/>
      <c r="AK55" s="67"/>
      <c r="AL55" s="31"/>
      <c r="AM55" s="31"/>
    </row>
    <row r="56" spans="1:39" ht="27.6" x14ac:dyDescent="0.3">
      <c r="A56" s="2" t="s">
        <v>167</v>
      </c>
      <c r="B56" s="88"/>
      <c r="C56" s="6" t="s">
        <v>76</v>
      </c>
      <c r="D56" s="23"/>
      <c r="E56" s="23"/>
      <c r="F56" s="23"/>
      <c r="G56" s="23"/>
      <c r="H56" s="23"/>
      <c r="I56" s="23"/>
      <c r="J56" s="23"/>
      <c r="K56" s="23"/>
      <c r="L56" s="23"/>
      <c r="M56" s="23"/>
      <c r="N56" s="23"/>
      <c r="O56" s="23"/>
      <c r="P56" s="23"/>
      <c r="Q56" s="23"/>
      <c r="R56" s="23"/>
      <c r="S56" s="23"/>
      <c r="T56" s="23"/>
      <c r="U56" s="23"/>
      <c r="V56" s="23">
        <v>87.8</v>
      </c>
      <c r="W56" s="33">
        <v>86.941301494030128</v>
      </c>
      <c r="X56" s="33">
        <v>88.6</v>
      </c>
      <c r="Y56" s="33">
        <v>88.2</v>
      </c>
      <c r="Z56" s="33">
        <v>88.8</v>
      </c>
      <c r="AA56" s="33">
        <v>89.7</v>
      </c>
      <c r="AB56" s="23"/>
      <c r="AC56" s="23"/>
      <c r="AD56" s="23"/>
      <c r="AE56" s="23"/>
      <c r="AF56" s="23"/>
      <c r="AG56" s="23"/>
      <c r="AH56" s="23"/>
      <c r="AI56" s="24"/>
      <c r="AJ56" s="24"/>
      <c r="AK56" s="67"/>
      <c r="AL56" s="31"/>
      <c r="AM56" s="31"/>
    </row>
    <row r="57" spans="1:39" ht="27.6" x14ac:dyDescent="0.3">
      <c r="A57" s="2" t="s">
        <v>168</v>
      </c>
      <c r="B57" s="88"/>
      <c r="C57" s="6" t="s">
        <v>77</v>
      </c>
      <c r="D57" s="23"/>
      <c r="E57" s="23"/>
      <c r="F57" s="23"/>
      <c r="G57" s="23"/>
      <c r="H57" s="23"/>
      <c r="I57" s="23"/>
      <c r="J57" s="23"/>
      <c r="K57" s="23"/>
      <c r="L57" s="23"/>
      <c r="M57" s="23"/>
      <c r="N57" s="23"/>
      <c r="O57" s="23"/>
      <c r="P57" s="23"/>
      <c r="Q57" s="23"/>
      <c r="R57" s="23"/>
      <c r="S57" s="23"/>
      <c r="T57" s="23"/>
      <c r="U57" s="23"/>
      <c r="V57" s="23">
        <v>80</v>
      </c>
      <c r="W57" s="33">
        <v>78.22518097207859</v>
      </c>
      <c r="X57" s="33">
        <v>81.7</v>
      </c>
      <c r="Y57" s="33">
        <v>88.2</v>
      </c>
      <c r="Z57" s="33">
        <v>82.3</v>
      </c>
      <c r="AA57" s="33">
        <v>83.9</v>
      </c>
      <c r="AB57" s="23"/>
      <c r="AC57" s="23"/>
      <c r="AD57" s="23"/>
      <c r="AE57" s="23"/>
      <c r="AF57" s="23"/>
      <c r="AG57" s="23"/>
      <c r="AH57" s="23"/>
      <c r="AI57" s="24"/>
      <c r="AJ57" s="24"/>
      <c r="AK57" s="67"/>
      <c r="AL57" s="31"/>
      <c r="AM57" s="31"/>
    </row>
    <row r="58" spans="1:39" ht="27.6" x14ac:dyDescent="0.3">
      <c r="A58" s="2" t="s">
        <v>169</v>
      </c>
      <c r="B58" s="88"/>
      <c r="C58" s="6" t="s">
        <v>78</v>
      </c>
      <c r="D58" s="23"/>
      <c r="E58" s="23"/>
      <c r="F58" s="23"/>
      <c r="G58" s="23"/>
      <c r="H58" s="23"/>
      <c r="I58" s="23"/>
      <c r="J58" s="23"/>
      <c r="K58" s="23"/>
      <c r="L58" s="23"/>
      <c r="M58" s="23"/>
      <c r="N58" s="23"/>
      <c r="O58" s="23"/>
      <c r="P58" s="23"/>
      <c r="Q58" s="23"/>
      <c r="R58" s="23"/>
      <c r="S58" s="23"/>
      <c r="T58" s="23"/>
      <c r="U58" s="23"/>
      <c r="V58" s="23">
        <v>86.5</v>
      </c>
      <c r="W58" s="33">
        <v>83.378712087633758</v>
      </c>
      <c r="X58" s="33">
        <v>85.7</v>
      </c>
      <c r="Y58" s="33">
        <v>85.4</v>
      </c>
      <c r="Z58" s="33">
        <v>86.3</v>
      </c>
      <c r="AA58" s="33">
        <v>89.6</v>
      </c>
      <c r="AB58" s="23"/>
      <c r="AC58" s="23"/>
      <c r="AD58" s="23"/>
      <c r="AE58" s="23"/>
      <c r="AF58" s="23"/>
      <c r="AG58" s="23"/>
      <c r="AH58" s="23"/>
      <c r="AI58" s="24"/>
      <c r="AJ58" s="24"/>
      <c r="AK58" s="67"/>
      <c r="AL58" s="31"/>
      <c r="AM58" s="31"/>
    </row>
    <row r="59" spans="1:39" ht="50.25" customHeight="1" x14ac:dyDescent="0.3">
      <c r="A59" s="2" t="s">
        <v>170</v>
      </c>
      <c r="B59" s="88"/>
      <c r="C59" s="6" t="s">
        <v>79</v>
      </c>
      <c r="D59" s="23"/>
      <c r="E59" s="23"/>
      <c r="F59" s="23"/>
      <c r="G59" s="23"/>
      <c r="H59" s="23"/>
      <c r="I59" s="23"/>
      <c r="J59" s="23"/>
      <c r="K59" s="23"/>
      <c r="L59" s="23"/>
      <c r="M59" s="23"/>
      <c r="N59" s="23"/>
      <c r="O59" s="23"/>
      <c r="P59" s="23"/>
      <c r="Q59" s="23"/>
      <c r="R59" s="23"/>
      <c r="S59" s="23"/>
      <c r="T59" s="23"/>
      <c r="U59" s="23"/>
      <c r="V59" s="23">
        <v>83.9</v>
      </c>
      <c r="W59" s="23">
        <v>81.900000000000006</v>
      </c>
      <c r="X59" s="23">
        <v>84.3</v>
      </c>
      <c r="Y59" s="23">
        <v>83.4</v>
      </c>
      <c r="Z59" s="23">
        <v>84.9</v>
      </c>
      <c r="AA59" s="23">
        <v>85.6</v>
      </c>
      <c r="AB59" s="23"/>
      <c r="AC59" s="23"/>
      <c r="AD59" s="23"/>
      <c r="AE59" s="23"/>
      <c r="AF59" s="23"/>
      <c r="AG59" s="23"/>
      <c r="AH59" s="23">
        <v>83.6</v>
      </c>
      <c r="AI59" s="25">
        <v>85.751565762004176</v>
      </c>
      <c r="AJ59" s="25">
        <v>87.9</v>
      </c>
      <c r="AK59" s="67">
        <v>87.9</v>
      </c>
      <c r="AL59" s="31">
        <v>88.3</v>
      </c>
      <c r="AM59" s="31" t="s">
        <v>210</v>
      </c>
    </row>
    <row r="60" spans="1:39" ht="12.75" customHeight="1" x14ac:dyDescent="0.3">
      <c r="B60" s="88"/>
      <c r="C60" s="8" t="s">
        <v>2</v>
      </c>
      <c r="D60" s="15">
        <v>66.81</v>
      </c>
      <c r="E60" s="15">
        <v>69.34</v>
      </c>
      <c r="F60" s="15">
        <v>70.14</v>
      </c>
      <c r="G60" s="15">
        <v>72.61</v>
      </c>
      <c r="H60" s="15">
        <v>72.86</v>
      </c>
      <c r="I60" s="15">
        <v>71.319999999999993</v>
      </c>
      <c r="J60" s="15">
        <v>71.48</v>
      </c>
      <c r="K60" s="15">
        <v>72.599999999999994</v>
      </c>
      <c r="L60" s="15">
        <v>74.3</v>
      </c>
      <c r="M60" s="15">
        <v>74.7</v>
      </c>
      <c r="N60" s="15">
        <v>73.3</v>
      </c>
      <c r="O60" s="81" t="s">
        <v>210</v>
      </c>
      <c r="P60" s="15">
        <v>75.900000000000006</v>
      </c>
      <c r="Q60" s="15">
        <v>76.2</v>
      </c>
      <c r="R60" s="15">
        <v>78.833333333333329</v>
      </c>
      <c r="S60" s="15">
        <v>80.149999999999991</v>
      </c>
      <c r="T60" s="15">
        <v>78.449999999999989</v>
      </c>
      <c r="U60" s="15">
        <v>79.516666666666666</v>
      </c>
      <c r="V60" s="15">
        <v>81.933333333333337</v>
      </c>
      <c r="W60" s="15">
        <v>79.624593836394183</v>
      </c>
      <c r="X60" s="15">
        <v>83.2</v>
      </c>
      <c r="Y60" s="15">
        <v>83.3</v>
      </c>
      <c r="Z60" s="15">
        <v>84.8</v>
      </c>
      <c r="AA60" s="15">
        <v>85.9</v>
      </c>
      <c r="AB60" s="15">
        <v>82.425000000000011</v>
      </c>
      <c r="AC60" s="15">
        <v>83.100000000000009</v>
      </c>
      <c r="AD60" s="15">
        <v>85.424999999999997</v>
      </c>
      <c r="AE60" s="15">
        <v>84.55</v>
      </c>
      <c r="AF60" s="15">
        <v>85.025000000000006</v>
      </c>
      <c r="AG60" s="15">
        <v>83.375</v>
      </c>
      <c r="AH60" s="15">
        <v>85.925000000000011</v>
      </c>
      <c r="AI60" s="15">
        <v>88.727825341178544</v>
      </c>
      <c r="AJ60" s="15">
        <v>89.6</v>
      </c>
      <c r="AK60" s="69">
        <v>89.7</v>
      </c>
      <c r="AL60" s="20">
        <v>90.4</v>
      </c>
      <c r="AM60" s="20" t="s">
        <v>210</v>
      </c>
    </row>
    <row r="61" spans="1:39" ht="41.4" x14ac:dyDescent="0.3">
      <c r="A61" s="2" t="s">
        <v>171</v>
      </c>
      <c r="B61" s="88" t="s">
        <v>23</v>
      </c>
      <c r="C61" s="9" t="s">
        <v>80</v>
      </c>
      <c r="D61" s="7"/>
      <c r="E61" s="7"/>
      <c r="F61" s="7"/>
      <c r="G61" s="7"/>
      <c r="H61" s="7"/>
      <c r="I61" s="7"/>
      <c r="J61" s="7"/>
      <c r="K61" s="7"/>
      <c r="L61" s="7"/>
      <c r="M61" s="58"/>
      <c r="N61" s="58"/>
      <c r="O61" s="28"/>
      <c r="P61" s="7"/>
      <c r="Q61" s="7"/>
      <c r="R61" s="7"/>
      <c r="S61" s="7"/>
      <c r="T61" s="7"/>
      <c r="U61" s="7"/>
      <c r="V61" s="7"/>
      <c r="W61" s="7"/>
      <c r="X61" s="7"/>
      <c r="Y61" s="58"/>
      <c r="Z61" s="58"/>
      <c r="AA61" s="58"/>
      <c r="AB61" s="7">
        <v>80.8</v>
      </c>
      <c r="AC61" s="7">
        <v>84.5</v>
      </c>
      <c r="AD61" s="7">
        <v>83</v>
      </c>
      <c r="AE61" s="7">
        <v>82.3</v>
      </c>
      <c r="AF61" s="7">
        <v>80.900000000000006</v>
      </c>
      <c r="AG61" s="7">
        <v>78.2</v>
      </c>
      <c r="AH61" s="7">
        <v>77.7</v>
      </c>
      <c r="AI61" s="7">
        <v>85.729239357990224</v>
      </c>
      <c r="AJ61" s="7">
        <v>85</v>
      </c>
      <c r="AK61" s="70">
        <v>86.1</v>
      </c>
      <c r="AL61" s="22">
        <v>88.3</v>
      </c>
      <c r="AM61" s="79" t="s">
        <v>210</v>
      </c>
    </row>
    <row r="62" spans="1:39" ht="53.25" customHeight="1" x14ac:dyDescent="0.3">
      <c r="A62" s="2" t="s">
        <v>172</v>
      </c>
      <c r="B62" s="88"/>
      <c r="C62" s="9" t="s">
        <v>81</v>
      </c>
      <c r="D62" s="7"/>
      <c r="E62" s="7"/>
      <c r="F62" s="7"/>
      <c r="G62" s="7"/>
      <c r="H62" s="7"/>
      <c r="I62" s="7"/>
      <c r="J62" s="7"/>
      <c r="K62" s="7"/>
      <c r="L62" s="7"/>
      <c r="M62" s="58"/>
      <c r="N62" s="58"/>
      <c r="O62" s="28"/>
      <c r="P62" s="7"/>
      <c r="Q62" s="7"/>
      <c r="R62" s="7"/>
      <c r="S62" s="7"/>
      <c r="T62" s="7"/>
      <c r="U62" s="7"/>
      <c r="V62" s="7"/>
      <c r="W62" s="7"/>
      <c r="X62" s="7"/>
      <c r="Y62" s="58"/>
      <c r="Z62" s="58"/>
      <c r="AA62" s="58"/>
      <c r="AB62" s="7">
        <v>60.9</v>
      </c>
      <c r="AC62" s="7">
        <v>64.2</v>
      </c>
      <c r="AD62" s="7">
        <v>67.3</v>
      </c>
      <c r="AE62" s="7">
        <v>67.2</v>
      </c>
      <c r="AF62" s="7">
        <v>66.400000000000006</v>
      </c>
      <c r="AG62" s="7">
        <v>59.7</v>
      </c>
      <c r="AH62" s="7">
        <v>59.2</v>
      </c>
      <c r="AI62" s="7">
        <v>64.832121841467639</v>
      </c>
      <c r="AJ62" s="7">
        <v>68.5</v>
      </c>
      <c r="AK62" s="70">
        <v>70.2</v>
      </c>
      <c r="AL62" s="22">
        <v>69.900000000000006</v>
      </c>
      <c r="AM62" s="79" t="s">
        <v>210</v>
      </c>
    </row>
    <row r="63" spans="1:39" ht="24" customHeight="1" x14ac:dyDescent="0.3">
      <c r="A63" s="2" t="s">
        <v>173</v>
      </c>
      <c r="B63" s="88"/>
      <c r="C63" s="9" t="s">
        <v>9</v>
      </c>
      <c r="D63" s="7"/>
      <c r="E63" s="7"/>
      <c r="F63" s="7"/>
      <c r="G63" s="7"/>
      <c r="H63" s="7"/>
      <c r="I63" s="7"/>
      <c r="J63" s="7"/>
      <c r="K63" s="7"/>
      <c r="L63" s="7"/>
      <c r="M63" s="58"/>
      <c r="N63" s="58"/>
      <c r="O63" s="28"/>
      <c r="P63" s="7"/>
      <c r="Q63" s="7"/>
      <c r="R63" s="7"/>
      <c r="S63" s="7"/>
      <c r="T63" s="7"/>
      <c r="U63" s="7"/>
      <c r="V63" s="7"/>
      <c r="W63" s="7"/>
      <c r="X63" s="7"/>
      <c r="Y63" s="58"/>
      <c r="Z63" s="58"/>
      <c r="AA63" s="58"/>
      <c r="AB63" s="7">
        <v>43.7</v>
      </c>
      <c r="AC63" s="7">
        <v>59.3</v>
      </c>
      <c r="AD63" s="7">
        <v>65.599999999999994</v>
      </c>
      <c r="AE63" s="7">
        <v>68.3</v>
      </c>
      <c r="AF63" s="7">
        <v>68.2</v>
      </c>
      <c r="AG63" s="7">
        <v>65.2</v>
      </c>
      <c r="AH63" s="7">
        <v>66.5</v>
      </c>
      <c r="AI63" s="7">
        <v>75.076660988074963</v>
      </c>
      <c r="AJ63" s="7">
        <v>75.2</v>
      </c>
      <c r="AK63" s="70">
        <v>75.5</v>
      </c>
      <c r="AL63" s="7">
        <v>76</v>
      </c>
      <c r="AM63" s="79" t="s">
        <v>210</v>
      </c>
    </row>
    <row r="64" spans="1:39" ht="39" customHeight="1" x14ac:dyDescent="0.3">
      <c r="A64" s="2" t="s">
        <v>174</v>
      </c>
      <c r="B64" s="88"/>
      <c r="C64" s="9" t="s">
        <v>82</v>
      </c>
      <c r="D64" s="7"/>
      <c r="E64" s="7"/>
      <c r="F64" s="7"/>
      <c r="G64" s="7"/>
      <c r="H64" s="7"/>
      <c r="I64" s="7"/>
      <c r="J64" s="7"/>
      <c r="K64" s="7"/>
      <c r="L64" s="7"/>
      <c r="M64" s="58"/>
      <c r="N64" s="58"/>
      <c r="O64" s="28"/>
      <c r="P64" s="7"/>
      <c r="Q64" s="7"/>
      <c r="R64" s="7"/>
      <c r="S64" s="7"/>
      <c r="T64" s="7"/>
      <c r="U64" s="7"/>
      <c r="V64" s="7">
        <v>87.8</v>
      </c>
      <c r="W64" s="7"/>
      <c r="X64" s="7"/>
      <c r="Y64" s="58"/>
      <c r="Z64" s="58"/>
      <c r="AA64" s="58"/>
      <c r="AB64" s="7">
        <v>82.6</v>
      </c>
      <c r="AC64" s="7">
        <v>83.6</v>
      </c>
      <c r="AD64" s="7">
        <v>86.3</v>
      </c>
      <c r="AE64" s="7">
        <v>84.6</v>
      </c>
      <c r="AF64" s="7">
        <v>84.1</v>
      </c>
      <c r="AG64" s="7">
        <v>82.4</v>
      </c>
      <c r="AH64" s="7">
        <v>88.1</v>
      </c>
      <c r="AI64" s="7">
        <v>89.767040552200172</v>
      </c>
      <c r="AJ64" s="7">
        <v>90.5</v>
      </c>
      <c r="AK64" s="70">
        <v>91.6</v>
      </c>
      <c r="AL64" s="22">
        <v>92.5</v>
      </c>
      <c r="AM64" s="79" t="s">
        <v>210</v>
      </c>
    </row>
    <row r="65" spans="1:39" ht="27.6" x14ac:dyDescent="0.3">
      <c r="A65" s="2" t="s">
        <v>175</v>
      </c>
      <c r="B65" s="88"/>
      <c r="C65" s="9" t="s">
        <v>83</v>
      </c>
      <c r="D65" s="7">
        <v>75.099999999999994</v>
      </c>
      <c r="E65" s="7">
        <v>76.599999999999994</v>
      </c>
      <c r="F65" s="7">
        <v>76.3</v>
      </c>
      <c r="G65" s="7">
        <v>79.3</v>
      </c>
      <c r="H65" s="7">
        <v>84.2</v>
      </c>
      <c r="I65" s="7">
        <v>83.4</v>
      </c>
      <c r="J65" s="7">
        <v>81.900000000000006</v>
      </c>
      <c r="K65" s="7">
        <v>82.683585834217894</v>
      </c>
      <c r="L65" s="7">
        <v>82.9</v>
      </c>
      <c r="M65" s="58">
        <v>84.1</v>
      </c>
      <c r="N65" s="58">
        <v>83.4</v>
      </c>
      <c r="O65" s="80" t="s">
        <v>210</v>
      </c>
      <c r="P65" s="7"/>
      <c r="Q65" s="7"/>
      <c r="R65" s="7"/>
      <c r="S65" s="7"/>
      <c r="T65" s="7"/>
      <c r="U65" s="7"/>
      <c r="V65" s="7">
        <v>88.1</v>
      </c>
      <c r="W65" s="7">
        <v>86.548494562826079</v>
      </c>
      <c r="X65" s="7">
        <v>88</v>
      </c>
      <c r="Y65" s="58">
        <v>88.4</v>
      </c>
      <c r="Z65" s="58">
        <v>89.2</v>
      </c>
      <c r="AA65" s="58">
        <v>89.7</v>
      </c>
      <c r="AB65" s="7">
        <v>94.1</v>
      </c>
      <c r="AC65" s="7">
        <v>94.6</v>
      </c>
      <c r="AD65" s="7">
        <v>96</v>
      </c>
      <c r="AE65" s="7">
        <v>96.5</v>
      </c>
      <c r="AF65" s="7">
        <v>96.8</v>
      </c>
      <c r="AG65" s="7">
        <v>95.8</v>
      </c>
      <c r="AH65" s="7">
        <v>96.1</v>
      </c>
      <c r="AI65" s="7">
        <v>95.934403826443457</v>
      </c>
      <c r="AJ65" s="7">
        <v>96.8</v>
      </c>
      <c r="AK65" s="70">
        <v>96.6</v>
      </c>
      <c r="AL65" s="22">
        <v>96.4</v>
      </c>
      <c r="AM65" s="79" t="s">
        <v>210</v>
      </c>
    </row>
    <row r="66" spans="1:39" ht="63.75" customHeight="1" x14ac:dyDescent="0.3">
      <c r="A66" s="2" t="s">
        <v>176</v>
      </c>
      <c r="B66" s="88"/>
      <c r="C66" s="9" t="s">
        <v>84</v>
      </c>
      <c r="D66" s="7">
        <v>60.3</v>
      </c>
      <c r="E66" s="7">
        <v>62.7</v>
      </c>
      <c r="F66" s="7">
        <v>65.7</v>
      </c>
      <c r="G66" s="7">
        <v>67.3</v>
      </c>
      <c r="H66" s="7">
        <v>67</v>
      </c>
      <c r="I66" s="7">
        <v>73.2</v>
      </c>
      <c r="J66" s="7">
        <v>74.5</v>
      </c>
      <c r="K66" s="7">
        <v>74.594175510006295</v>
      </c>
      <c r="L66" s="7">
        <v>76.2</v>
      </c>
      <c r="M66" s="58">
        <v>76.599999999999994</v>
      </c>
      <c r="N66" s="58">
        <v>76.5</v>
      </c>
      <c r="O66" s="80" t="s">
        <v>210</v>
      </c>
      <c r="P66" s="7">
        <v>88</v>
      </c>
      <c r="Q66" s="7">
        <v>88.4</v>
      </c>
      <c r="R66" s="7">
        <v>89</v>
      </c>
      <c r="S66" s="7">
        <v>89.4</v>
      </c>
      <c r="T66" s="7">
        <v>88.7</v>
      </c>
      <c r="U66" s="7">
        <v>88.8</v>
      </c>
      <c r="V66" s="7">
        <v>88.6</v>
      </c>
      <c r="W66" s="7"/>
      <c r="X66" s="7"/>
      <c r="Y66" s="58"/>
      <c r="Z66" s="58"/>
      <c r="AA66" s="58"/>
      <c r="AB66" s="7"/>
      <c r="AC66" s="7"/>
      <c r="AD66" s="7"/>
      <c r="AE66" s="7"/>
      <c r="AF66" s="7"/>
      <c r="AG66" s="7"/>
      <c r="AH66" s="7"/>
      <c r="AI66" s="7"/>
      <c r="AJ66" s="7"/>
      <c r="AK66" s="70"/>
      <c r="AL66" s="22"/>
      <c r="AM66" s="79"/>
    </row>
    <row r="67" spans="1:39" ht="27.6" x14ac:dyDescent="0.3">
      <c r="A67" s="2" t="s">
        <v>177</v>
      </c>
      <c r="B67" s="88"/>
      <c r="C67" s="9" t="s">
        <v>85</v>
      </c>
      <c r="D67" s="7"/>
      <c r="E67" s="7"/>
      <c r="F67" s="7">
        <v>47.6</v>
      </c>
      <c r="G67" s="7">
        <v>50.2</v>
      </c>
      <c r="H67" s="7"/>
      <c r="I67" s="7"/>
      <c r="J67" s="7"/>
      <c r="K67" s="7"/>
      <c r="L67" s="7"/>
      <c r="M67" s="58"/>
      <c r="N67" s="58"/>
      <c r="O67" s="28"/>
      <c r="P67" s="7">
        <v>70</v>
      </c>
      <c r="Q67" s="7">
        <v>70.900000000000006</v>
      </c>
      <c r="R67" s="7">
        <v>76.099999999999994</v>
      </c>
      <c r="S67" s="7">
        <v>78.7</v>
      </c>
      <c r="T67" s="7">
        <v>76.7</v>
      </c>
      <c r="U67" s="7">
        <v>77.400000000000006</v>
      </c>
      <c r="V67" s="7">
        <v>80.599999999999994</v>
      </c>
      <c r="W67" s="7">
        <v>82.0361933687674</v>
      </c>
      <c r="X67" s="7">
        <v>83.7</v>
      </c>
      <c r="Y67" s="58">
        <v>84</v>
      </c>
      <c r="Z67" s="58">
        <v>85.1</v>
      </c>
      <c r="AA67" s="58">
        <v>85.2</v>
      </c>
      <c r="AB67" s="7">
        <v>73.900000000000006</v>
      </c>
      <c r="AC67" s="7">
        <v>75</v>
      </c>
      <c r="AD67" s="7">
        <v>78.7</v>
      </c>
      <c r="AE67" s="7">
        <v>78.599999999999994</v>
      </c>
      <c r="AF67" s="7">
        <v>78.599999999999994</v>
      </c>
      <c r="AG67" s="7">
        <v>76.5</v>
      </c>
      <c r="AH67" s="7">
        <v>82.7</v>
      </c>
      <c r="AI67" s="7">
        <v>85.66487982016254</v>
      </c>
      <c r="AJ67" s="7">
        <v>86.7</v>
      </c>
      <c r="AK67" s="70">
        <v>87.7</v>
      </c>
      <c r="AL67" s="22">
        <v>88.1</v>
      </c>
      <c r="AM67" s="79" t="s">
        <v>210</v>
      </c>
    </row>
    <row r="68" spans="1:39" ht="26.25" customHeight="1" x14ac:dyDescent="0.3">
      <c r="A68" s="2" t="s">
        <v>178</v>
      </c>
      <c r="B68" s="88"/>
      <c r="C68" s="9" t="s">
        <v>86</v>
      </c>
      <c r="D68" s="7">
        <v>36.9</v>
      </c>
      <c r="E68" s="7">
        <v>42.2</v>
      </c>
      <c r="F68" s="7">
        <v>47.6</v>
      </c>
      <c r="G68" s="7">
        <v>50.2</v>
      </c>
      <c r="H68" s="7">
        <v>50.7</v>
      </c>
      <c r="I68" s="7">
        <v>48.7</v>
      </c>
      <c r="J68" s="7">
        <v>47.5</v>
      </c>
      <c r="K68" s="7">
        <v>49.018828950504492</v>
      </c>
      <c r="L68" s="7">
        <v>51</v>
      </c>
      <c r="M68" s="58">
        <v>50</v>
      </c>
      <c r="N68" s="58">
        <v>49.9</v>
      </c>
      <c r="O68" s="80" t="s">
        <v>210</v>
      </c>
      <c r="P68" s="7">
        <v>70</v>
      </c>
      <c r="Q68" s="7">
        <v>70.900000000000006</v>
      </c>
      <c r="R68" s="7">
        <v>76.099999999999994</v>
      </c>
      <c r="S68" s="7">
        <v>78.7</v>
      </c>
      <c r="T68" s="7"/>
      <c r="U68" s="7"/>
      <c r="V68" s="7"/>
      <c r="W68" s="7"/>
      <c r="X68" s="7"/>
      <c r="Y68" s="58"/>
      <c r="Z68" s="58"/>
      <c r="AA68" s="58"/>
      <c r="AB68" s="7">
        <v>57.6</v>
      </c>
      <c r="AC68" s="7">
        <v>61</v>
      </c>
      <c r="AD68" s="7">
        <v>66</v>
      </c>
      <c r="AE68" s="7">
        <v>66</v>
      </c>
      <c r="AF68" s="7">
        <v>67.2</v>
      </c>
      <c r="AG68" s="7">
        <v>63.4</v>
      </c>
      <c r="AH68" s="7">
        <v>65.400000000000006</v>
      </c>
      <c r="AI68" s="7">
        <v>70.556708160442597</v>
      </c>
      <c r="AJ68" s="7">
        <v>71.7</v>
      </c>
      <c r="AK68" s="72">
        <v>73</v>
      </c>
      <c r="AL68" s="22">
        <v>74.5</v>
      </c>
      <c r="AM68" s="79" t="s">
        <v>210</v>
      </c>
    </row>
    <row r="69" spans="1:39" ht="27.6" x14ac:dyDescent="0.3">
      <c r="A69" s="2" t="s">
        <v>179</v>
      </c>
      <c r="B69" s="88"/>
      <c r="C69" s="9" t="s">
        <v>87</v>
      </c>
      <c r="D69" s="7"/>
      <c r="E69" s="7"/>
      <c r="F69" s="7"/>
      <c r="G69" s="7"/>
      <c r="H69" s="7"/>
      <c r="I69" s="7"/>
      <c r="J69" s="7"/>
      <c r="K69" s="7"/>
      <c r="L69" s="7"/>
      <c r="M69" s="58"/>
      <c r="N69" s="58"/>
      <c r="O69" s="28"/>
      <c r="P69" s="7"/>
      <c r="Q69" s="7"/>
      <c r="R69" s="7"/>
      <c r="S69" s="7"/>
      <c r="T69" s="7"/>
      <c r="U69" s="7"/>
      <c r="V69" s="7"/>
      <c r="W69" s="7"/>
      <c r="X69" s="7"/>
      <c r="Y69" s="58"/>
      <c r="Z69" s="58"/>
      <c r="AA69" s="58"/>
      <c r="AB69" s="7"/>
      <c r="AC69" s="7"/>
      <c r="AD69" s="7">
        <v>77.5</v>
      </c>
      <c r="AE69" s="7">
        <v>75.5</v>
      </c>
      <c r="AF69" s="7">
        <v>75.5</v>
      </c>
      <c r="AG69" s="7">
        <v>72.400000000000006</v>
      </c>
      <c r="AH69" s="7">
        <v>73.400000000000006</v>
      </c>
      <c r="AI69" s="7">
        <v>76.307161345987922</v>
      </c>
      <c r="AJ69" s="7">
        <v>77</v>
      </c>
      <c r="AK69" s="70">
        <v>79.3</v>
      </c>
      <c r="AL69" s="22">
        <v>79.5</v>
      </c>
      <c r="AM69" s="79" t="s">
        <v>210</v>
      </c>
    </row>
    <row r="70" spans="1:39" ht="27.6" x14ac:dyDescent="0.3">
      <c r="A70" s="2" t="s">
        <v>180</v>
      </c>
      <c r="B70" s="88"/>
      <c r="C70" s="9" t="s">
        <v>88</v>
      </c>
      <c r="D70" s="7"/>
      <c r="E70" s="7"/>
      <c r="F70" s="7"/>
      <c r="G70" s="7"/>
      <c r="H70" s="7"/>
      <c r="I70" s="7"/>
      <c r="J70" s="7"/>
      <c r="K70" s="7"/>
      <c r="L70" s="7"/>
      <c r="M70" s="58"/>
      <c r="N70" s="58"/>
      <c r="O70" s="28"/>
      <c r="P70" s="7"/>
      <c r="Q70" s="7"/>
      <c r="R70" s="7"/>
      <c r="S70" s="7"/>
      <c r="T70" s="7"/>
      <c r="U70" s="7"/>
      <c r="V70" s="7"/>
      <c r="W70" s="7"/>
      <c r="X70" s="7"/>
      <c r="Y70" s="58"/>
      <c r="Z70" s="58"/>
      <c r="AA70" s="58"/>
      <c r="AB70" s="7"/>
      <c r="AC70" s="7"/>
      <c r="AD70" s="7">
        <v>88.7</v>
      </c>
      <c r="AE70" s="7">
        <v>86.7</v>
      </c>
      <c r="AF70" s="7">
        <v>86.3</v>
      </c>
      <c r="AG70" s="7">
        <v>84</v>
      </c>
      <c r="AH70" s="7">
        <v>77</v>
      </c>
      <c r="AI70" s="7">
        <v>90.810608890549119</v>
      </c>
      <c r="AJ70" s="7">
        <v>90.5</v>
      </c>
      <c r="AK70" s="70">
        <v>91.7</v>
      </c>
      <c r="AL70" s="22">
        <v>93.5</v>
      </c>
      <c r="AM70" s="79" t="s">
        <v>210</v>
      </c>
    </row>
    <row r="71" spans="1:39" ht="27.6" x14ac:dyDescent="0.3">
      <c r="A71" s="2" t="s">
        <v>181</v>
      </c>
      <c r="B71" s="88"/>
      <c r="C71" s="9" t="s">
        <v>33</v>
      </c>
      <c r="D71" s="7"/>
      <c r="E71" s="7"/>
      <c r="F71" s="7"/>
      <c r="G71" s="7"/>
      <c r="H71" s="7"/>
      <c r="I71" s="7"/>
      <c r="J71" s="7">
        <v>67.8</v>
      </c>
      <c r="K71" s="47">
        <v>68.317241043850473</v>
      </c>
      <c r="L71" s="47">
        <v>69.5</v>
      </c>
      <c r="M71" s="60">
        <v>69</v>
      </c>
      <c r="N71" s="60">
        <v>69.3</v>
      </c>
      <c r="O71" s="80" t="s">
        <v>210</v>
      </c>
      <c r="P71" s="7"/>
      <c r="Q71" s="7"/>
      <c r="R71" s="7">
        <v>80.900000000000006</v>
      </c>
      <c r="S71" s="7">
        <v>80.8</v>
      </c>
      <c r="T71" s="7">
        <v>80.099999999999994</v>
      </c>
      <c r="U71" s="7">
        <v>77.8</v>
      </c>
      <c r="V71" s="7">
        <v>85.7</v>
      </c>
      <c r="W71" s="47">
        <v>86.105775387373541</v>
      </c>
      <c r="X71" s="47">
        <v>86.7</v>
      </c>
      <c r="Y71" s="60">
        <v>86.2</v>
      </c>
      <c r="Z71" s="60">
        <v>86.6</v>
      </c>
      <c r="AA71" s="60">
        <v>85.5</v>
      </c>
      <c r="AB71" s="7"/>
      <c r="AC71" s="7"/>
      <c r="AD71" s="7">
        <v>70.099999999999994</v>
      </c>
      <c r="AE71" s="7">
        <v>71.7</v>
      </c>
      <c r="AF71" s="7">
        <v>71.5</v>
      </c>
      <c r="AG71" s="7">
        <v>68.3</v>
      </c>
      <c r="AH71" s="7">
        <v>70.3</v>
      </c>
      <c r="AI71" s="7">
        <v>74.801244382993431</v>
      </c>
      <c r="AJ71" s="7">
        <v>75.900000000000006</v>
      </c>
      <c r="AK71" s="70">
        <v>75.5</v>
      </c>
      <c r="AL71" s="7">
        <v>75</v>
      </c>
      <c r="AM71" s="79" t="s">
        <v>210</v>
      </c>
    </row>
    <row r="72" spans="1:39" ht="27.6" x14ac:dyDescent="0.3">
      <c r="A72" s="2" t="s">
        <v>182</v>
      </c>
      <c r="B72" s="88"/>
      <c r="C72" s="9" t="s">
        <v>89</v>
      </c>
      <c r="D72" s="7"/>
      <c r="E72" s="7"/>
      <c r="F72" s="7"/>
      <c r="G72" s="7"/>
      <c r="H72" s="7"/>
      <c r="I72" s="7"/>
      <c r="J72" s="7"/>
      <c r="K72" s="7"/>
      <c r="L72" s="7"/>
      <c r="M72" s="58"/>
      <c r="N72" s="58"/>
      <c r="O72" s="28"/>
      <c r="P72" s="7"/>
      <c r="Q72" s="7"/>
      <c r="R72" s="7"/>
      <c r="S72" s="7"/>
      <c r="T72" s="7"/>
      <c r="U72" s="7"/>
      <c r="V72" s="7"/>
      <c r="W72" s="7"/>
      <c r="X72" s="7"/>
      <c r="Y72" s="58"/>
      <c r="Z72" s="58"/>
      <c r="AA72" s="58"/>
      <c r="AB72" s="7"/>
      <c r="AC72" s="7"/>
      <c r="AD72" s="7"/>
      <c r="AE72" s="7"/>
      <c r="AF72" s="7"/>
      <c r="AG72" s="7"/>
      <c r="AH72" s="7">
        <v>80.599999999999994</v>
      </c>
      <c r="AI72" s="7">
        <v>86.888352860096489</v>
      </c>
      <c r="AJ72" s="7">
        <v>87</v>
      </c>
      <c r="AK72" s="70">
        <v>87.4</v>
      </c>
      <c r="AL72" s="22">
        <v>87.8</v>
      </c>
      <c r="AM72" s="79" t="s">
        <v>210</v>
      </c>
    </row>
    <row r="73" spans="1:39" x14ac:dyDescent="0.3">
      <c r="B73" s="88"/>
      <c r="C73" s="8" t="s">
        <v>5</v>
      </c>
      <c r="D73" s="15">
        <v>57.43333333333333</v>
      </c>
      <c r="E73" s="15">
        <v>60.5</v>
      </c>
      <c r="F73" s="15">
        <v>63.199999999999996</v>
      </c>
      <c r="G73" s="15">
        <v>65.600000000000009</v>
      </c>
      <c r="H73" s="15">
        <v>67.3</v>
      </c>
      <c r="I73" s="15">
        <v>68.433333333333337</v>
      </c>
      <c r="J73" s="15">
        <v>67.966666666666669</v>
      </c>
      <c r="K73" s="15">
        <v>68.765530098242891</v>
      </c>
      <c r="L73" s="15">
        <v>72.7</v>
      </c>
      <c r="M73" s="15">
        <v>72.8</v>
      </c>
      <c r="N73" s="15">
        <v>71.900000000000006</v>
      </c>
      <c r="O73" s="81" t="s">
        <v>210</v>
      </c>
      <c r="P73" s="15">
        <v>70</v>
      </c>
      <c r="Q73" s="15">
        <v>70.900000000000006</v>
      </c>
      <c r="R73" s="15">
        <v>76.099999999999994</v>
      </c>
      <c r="S73" s="15">
        <v>78.7</v>
      </c>
      <c r="T73" s="15">
        <v>76.7</v>
      </c>
      <c r="U73" s="15">
        <v>77.400000000000006</v>
      </c>
      <c r="V73" s="15">
        <v>80.599999999999994</v>
      </c>
      <c r="W73" s="15">
        <v>82.0361933687674</v>
      </c>
      <c r="X73" s="15">
        <v>86</v>
      </c>
      <c r="Y73" s="15">
        <v>86.1</v>
      </c>
      <c r="Z73" s="15">
        <v>87</v>
      </c>
      <c r="AA73" s="15">
        <v>86.8</v>
      </c>
      <c r="AB73" s="15">
        <v>70.51428571428572</v>
      </c>
      <c r="AC73" s="15">
        <v>74.600000000000009</v>
      </c>
      <c r="AD73" s="15">
        <v>77.55714285714285</v>
      </c>
      <c r="AE73" s="15">
        <v>77.642857142857139</v>
      </c>
      <c r="AF73" s="15">
        <v>77.45714285714287</v>
      </c>
      <c r="AG73" s="15">
        <v>74.45714285714287</v>
      </c>
      <c r="AH73" s="15">
        <v>76.528571428571439</v>
      </c>
      <c r="AI73" s="15">
        <v>81.080150649540229</v>
      </c>
      <c r="AJ73" s="15">
        <v>82.3</v>
      </c>
      <c r="AK73" s="69">
        <v>83.1</v>
      </c>
      <c r="AL73" s="20">
        <v>83.7</v>
      </c>
      <c r="AM73" s="20" t="s">
        <v>210</v>
      </c>
    </row>
    <row r="74" spans="1:39" ht="28.8" x14ac:dyDescent="0.3">
      <c r="A74" s="2" t="s">
        <v>184</v>
      </c>
      <c r="B74" s="88" t="s">
        <v>24</v>
      </c>
      <c r="C74" s="6" t="s">
        <v>90</v>
      </c>
      <c r="D74" s="23">
        <v>49.8</v>
      </c>
      <c r="E74" s="23">
        <v>51.6</v>
      </c>
      <c r="F74" s="23">
        <v>32.1</v>
      </c>
      <c r="G74" s="23">
        <v>36.799999999999997</v>
      </c>
      <c r="H74" s="23">
        <v>36.4</v>
      </c>
      <c r="I74" s="23">
        <v>30.6</v>
      </c>
      <c r="J74" s="23">
        <v>37.299999999999997</v>
      </c>
      <c r="K74" s="25">
        <v>40.834423608082567</v>
      </c>
      <c r="L74" s="25">
        <v>41.4</v>
      </c>
      <c r="M74" s="25">
        <v>41.5</v>
      </c>
      <c r="N74" s="25">
        <v>41.5</v>
      </c>
      <c r="O74" s="83" t="s">
        <v>210</v>
      </c>
      <c r="P74" s="23"/>
      <c r="Q74" s="23"/>
      <c r="R74" s="23"/>
      <c r="S74" s="23"/>
      <c r="T74" s="23"/>
      <c r="U74" s="23"/>
      <c r="V74" s="23"/>
      <c r="W74" s="23"/>
      <c r="X74" s="23"/>
      <c r="Y74" s="23"/>
      <c r="Z74" s="23"/>
      <c r="AA74" s="23"/>
      <c r="AB74" s="23">
        <v>55</v>
      </c>
      <c r="AC74" s="23">
        <v>55.4</v>
      </c>
      <c r="AD74" s="23">
        <v>53.3</v>
      </c>
      <c r="AE74" s="23">
        <v>55</v>
      </c>
      <c r="AF74" s="23">
        <v>55.8</v>
      </c>
      <c r="AG74" s="23">
        <v>47.4</v>
      </c>
      <c r="AH74" s="23">
        <v>54.9</v>
      </c>
      <c r="AI74" s="25">
        <v>65.347701633271598</v>
      </c>
      <c r="AJ74" s="25">
        <v>67.5</v>
      </c>
      <c r="AK74" s="67">
        <v>64.599999999999994</v>
      </c>
      <c r="AL74" s="31">
        <v>65.8</v>
      </c>
      <c r="AM74" s="31" t="s">
        <v>210</v>
      </c>
    </row>
    <row r="75" spans="1:39" ht="28.8" x14ac:dyDescent="0.3">
      <c r="A75" s="2" t="s">
        <v>183</v>
      </c>
      <c r="B75" s="88"/>
      <c r="C75" s="6" t="s">
        <v>91</v>
      </c>
      <c r="D75" s="23">
        <v>49.3</v>
      </c>
      <c r="E75" s="23">
        <v>51.7</v>
      </c>
      <c r="F75" s="23">
        <v>41.5</v>
      </c>
      <c r="G75" s="23">
        <v>48.1</v>
      </c>
      <c r="H75" s="23">
        <v>50.9</v>
      </c>
      <c r="I75" s="23">
        <v>48.4</v>
      </c>
      <c r="J75" s="23">
        <v>51.5</v>
      </c>
      <c r="K75" s="25">
        <v>54.777627496220859</v>
      </c>
      <c r="L75" s="25">
        <v>56.1</v>
      </c>
      <c r="M75" s="25">
        <v>56.6</v>
      </c>
      <c r="N75" s="25">
        <v>55.61</v>
      </c>
      <c r="O75" s="83" t="s">
        <v>210</v>
      </c>
      <c r="P75" s="23"/>
      <c r="Q75" s="23"/>
      <c r="R75" s="23"/>
      <c r="S75" s="23"/>
      <c r="T75" s="23"/>
      <c r="U75" s="23"/>
      <c r="V75" s="23"/>
      <c r="W75" s="23"/>
      <c r="X75" s="23"/>
      <c r="Y75" s="23"/>
      <c r="Z75" s="23"/>
      <c r="AA75" s="23"/>
      <c r="AB75" s="23">
        <v>65</v>
      </c>
      <c r="AC75" s="23">
        <v>65.3</v>
      </c>
      <c r="AD75" s="23">
        <v>63.7</v>
      </c>
      <c r="AE75" s="23">
        <v>68</v>
      </c>
      <c r="AF75" s="23">
        <v>70.7</v>
      </c>
      <c r="AG75" s="23">
        <v>66.3</v>
      </c>
      <c r="AH75" s="23">
        <v>67</v>
      </c>
      <c r="AI75" s="25">
        <v>73.728386771865033</v>
      </c>
      <c r="AJ75" s="25">
        <v>74.2</v>
      </c>
      <c r="AK75" s="68">
        <v>72</v>
      </c>
      <c r="AL75" s="31">
        <v>72.099999999999994</v>
      </c>
      <c r="AM75" s="31" t="s">
        <v>210</v>
      </c>
    </row>
    <row r="76" spans="1:39" ht="28.8" x14ac:dyDescent="0.3">
      <c r="A76" s="2" t="s">
        <v>185</v>
      </c>
      <c r="B76" s="88"/>
      <c r="C76" s="6" t="s">
        <v>92</v>
      </c>
      <c r="D76" s="23">
        <v>32.4</v>
      </c>
      <c r="E76" s="23">
        <v>70.8</v>
      </c>
      <c r="F76" s="23">
        <v>60.9</v>
      </c>
      <c r="G76" s="23">
        <v>64.8</v>
      </c>
      <c r="H76" s="23">
        <v>65.5</v>
      </c>
      <c r="I76" s="23">
        <v>64</v>
      </c>
      <c r="J76" s="23">
        <v>73.2</v>
      </c>
      <c r="K76" s="25">
        <v>75.559393891811254</v>
      </c>
      <c r="L76" s="25">
        <v>74.599999999999994</v>
      </c>
      <c r="M76" s="25">
        <v>73.599999999999994</v>
      </c>
      <c r="N76" s="25">
        <v>72.099999999999994</v>
      </c>
      <c r="O76" s="83" t="s">
        <v>210</v>
      </c>
      <c r="P76" s="23"/>
      <c r="Q76" s="23"/>
      <c r="R76" s="23"/>
      <c r="S76" s="23"/>
      <c r="T76" s="23"/>
      <c r="U76" s="23"/>
      <c r="V76" s="23"/>
      <c r="W76" s="23"/>
      <c r="X76" s="23"/>
      <c r="Y76" s="23"/>
      <c r="Z76" s="23"/>
      <c r="AA76" s="23"/>
      <c r="AB76" s="23">
        <v>87.2</v>
      </c>
      <c r="AC76" s="23">
        <v>88.9</v>
      </c>
      <c r="AD76" s="23">
        <v>84.4</v>
      </c>
      <c r="AE76" s="23">
        <v>87.6</v>
      </c>
      <c r="AF76" s="23">
        <v>88.2</v>
      </c>
      <c r="AG76" s="23">
        <v>85.1</v>
      </c>
      <c r="AH76" s="23">
        <v>87.5</v>
      </c>
      <c r="AI76" s="25">
        <v>92.875275004230829</v>
      </c>
      <c r="AJ76" s="25">
        <v>94</v>
      </c>
      <c r="AK76" s="67">
        <v>91.5</v>
      </c>
      <c r="AL76" s="31">
        <v>91.5</v>
      </c>
      <c r="AM76" s="31" t="s">
        <v>210</v>
      </c>
    </row>
    <row r="77" spans="1:39" ht="28.8" x14ac:dyDescent="0.3">
      <c r="A77" s="2" t="s">
        <v>186</v>
      </c>
      <c r="B77" s="88"/>
      <c r="C77" s="6" t="s">
        <v>93</v>
      </c>
      <c r="D77" s="23">
        <v>51.7</v>
      </c>
      <c r="E77" s="23">
        <v>49.4</v>
      </c>
      <c r="F77" s="23">
        <v>31.7</v>
      </c>
      <c r="G77" s="23">
        <v>34.6</v>
      </c>
      <c r="H77" s="23">
        <v>35.1</v>
      </c>
      <c r="I77" s="23">
        <v>31.8</v>
      </c>
      <c r="J77" s="23">
        <v>39.9</v>
      </c>
      <c r="K77" s="25">
        <v>41.501034698493669</v>
      </c>
      <c r="L77" s="25">
        <v>41.9</v>
      </c>
      <c r="M77" s="25">
        <v>42.3</v>
      </c>
      <c r="N77" s="25">
        <v>42.3</v>
      </c>
      <c r="O77" s="83" t="s">
        <v>210</v>
      </c>
      <c r="P77" s="23"/>
      <c r="Q77" s="23"/>
      <c r="R77" s="23"/>
      <c r="S77" s="23"/>
      <c r="T77" s="23"/>
      <c r="U77" s="23"/>
      <c r="V77" s="23"/>
      <c r="W77" s="23"/>
      <c r="X77" s="23"/>
      <c r="Y77" s="23"/>
      <c r="Z77" s="23"/>
      <c r="AA77" s="23"/>
      <c r="AB77" s="23">
        <v>48.3</v>
      </c>
      <c r="AC77" s="23">
        <v>48</v>
      </c>
      <c r="AD77" s="23">
        <v>45.6</v>
      </c>
      <c r="AE77" s="23">
        <v>44.3</v>
      </c>
      <c r="AF77" s="23">
        <v>44.8</v>
      </c>
      <c r="AG77" s="23">
        <v>39.5</v>
      </c>
      <c r="AH77" s="23">
        <v>51</v>
      </c>
      <c r="AI77" s="25">
        <v>57.554200542005418</v>
      </c>
      <c r="AJ77" s="25">
        <v>60.7</v>
      </c>
      <c r="AK77" s="67">
        <v>60.6</v>
      </c>
      <c r="AL77" s="31">
        <v>60.8</v>
      </c>
      <c r="AM77" s="31" t="s">
        <v>210</v>
      </c>
    </row>
    <row r="78" spans="1:39" ht="32.25" customHeight="1" x14ac:dyDescent="0.3">
      <c r="A78" s="2" t="s">
        <v>187</v>
      </c>
      <c r="B78" s="88"/>
      <c r="C78" s="6" t="s">
        <v>94</v>
      </c>
      <c r="D78" s="23">
        <v>29.7</v>
      </c>
      <c r="E78" s="23">
        <v>72.400000000000006</v>
      </c>
      <c r="F78" s="23">
        <v>64.8</v>
      </c>
      <c r="G78" s="23">
        <v>66.3</v>
      </c>
      <c r="H78" s="23">
        <v>66</v>
      </c>
      <c r="I78" s="23">
        <v>63.7</v>
      </c>
      <c r="J78" s="23">
        <v>66.599999999999994</v>
      </c>
      <c r="K78" s="25">
        <v>70.257574571361459</v>
      </c>
      <c r="L78" s="25">
        <v>69.3</v>
      </c>
      <c r="M78" s="25">
        <v>67.8</v>
      </c>
      <c r="N78" s="25">
        <v>67.2</v>
      </c>
      <c r="O78" s="83" t="s">
        <v>210</v>
      </c>
      <c r="P78" s="23"/>
      <c r="Q78" s="23"/>
      <c r="R78" s="23"/>
      <c r="S78" s="23"/>
      <c r="T78" s="23"/>
      <c r="U78" s="23"/>
      <c r="V78" s="23"/>
      <c r="W78" s="23"/>
      <c r="X78" s="23"/>
      <c r="Y78" s="23"/>
      <c r="Z78" s="23"/>
      <c r="AA78" s="23"/>
      <c r="AB78" s="23">
        <v>84.4</v>
      </c>
      <c r="AC78" s="23">
        <v>84.5</v>
      </c>
      <c r="AD78" s="23">
        <v>80.8</v>
      </c>
      <c r="AE78" s="23">
        <v>81</v>
      </c>
      <c r="AF78" s="23">
        <v>81.900000000000006</v>
      </c>
      <c r="AG78" s="23">
        <v>78.7</v>
      </c>
      <c r="AH78" s="23">
        <v>81.3</v>
      </c>
      <c r="AI78" s="25">
        <v>84.96787284409875</v>
      </c>
      <c r="AJ78" s="25">
        <v>85.8</v>
      </c>
      <c r="AK78" s="67">
        <v>82.8</v>
      </c>
      <c r="AL78" s="23">
        <v>82</v>
      </c>
      <c r="AM78" s="31" t="s">
        <v>210</v>
      </c>
    </row>
    <row r="79" spans="1:39" x14ac:dyDescent="0.3">
      <c r="A79" s="2" t="s">
        <v>188</v>
      </c>
      <c r="B79" s="88"/>
      <c r="C79" s="6" t="s">
        <v>95</v>
      </c>
      <c r="D79" s="23"/>
      <c r="E79" s="23"/>
      <c r="F79" s="23"/>
      <c r="G79" s="23"/>
      <c r="H79" s="23"/>
      <c r="I79" s="23"/>
      <c r="J79" s="23"/>
      <c r="K79" s="26"/>
      <c r="L79" s="26"/>
      <c r="M79" s="26"/>
      <c r="N79" s="26"/>
      <c r="O79" s="26"/>
      <c r="P79" s="23"/>
      <c r="Q79" s="23"/>
      <c r="R79" s="23"/>
      <c r="S79" s="23"/>
      <c r="T79" s="23"/>
      <c r="U79" s="23"/>
      <c r="V79" s="23"/>
      <c r="W79" s="23"/>
      <c r="X79" s="23"/>
      <c r="Y79" s="23"/>
      <c r="Z79" s="23"/>
      <c r="AA79" s="23"/>
      <c r="AB79" s="23">
        <v>83</v>
      </c>
      <c r="AC79" s="23">
        <v>82.6</v>
      </c>
      <c r="AD79" s="23">
        <v>86.8</v>
      </c>
      <c r="AE79" s="23">
        <v>85.6</v>
      </c>
      <c r="AF79" s="23">
        <v>86.2</v>
      </c>
      <c r="AG79" s="23">
        <v>83</v>
      </c>
      <c r="AH79" s="23">
        <v>79.900000000000006</v>
      </c>
      <c r="AI79" s="25">
        <v>85.855373284231675</v>
      </c>
      <c r="AJ79" s="25">
        <v>86.2</v>
      </c>
      <c r="AK79" s="67">
        <v>86.4</v>
      </c>
      <c r="AL79" s="31">
        <v>87.3</v>
      </c>
      <c r="AM79" s="31" t="s">
        <v>210</v>
      </c>
    </row>
    <row r="80" spans="1:39" ht="27.6" x14ac:dyDescent="0.3">
      <c r="A80" s="2" t="s">
        <v>189</v>
      </c>
      <c r="B80" s="88"/>
      <c r="C80" s="6" t="s">
        <v>96</v>
      </c>
      <c r="D80" s="23">
        <v>66.2</v>
      </c>
      <c r="E80" s="23">
        <v>68</v>
      </c>
      <c r="F80" s="23">
        <v>63.2</v>
      </c>
      <c r="G80" s="23">
        <v>67.7</v>
      </c>
      <c r="H80" s="23">
        <v>69</v>
      </c>
      <c r="I80" s="23">
        <v>64.5</v>
      </c>
      <c r="J80" s="23">
        <v>64.5</v>
      </c>
      <c r="K80" s="25">
        <v>67.87116667871166</v>
      </c>
      <c r="L80" s="25">
        <v>69.900000000000006</v>
      </c>
      <c r="M80" s="25">
        <v>69.8</v>
      </c>
      <c r="N80" s="25">
        <v>68.8</v>
      </c>
      <c r="O80" s="83" t="s">
        <v>210</v>
      </c>
      <c r="P80" s="23">
        <v>85.3</v>
      </c>
      <c r="Q80" s="23">
        <v>87.1</v>
      </c>
      <c r="R80" s="23">
        <v>86.1</v>
      </c>
      <c r="S80" s="23">
        <v>88.6</v>
      </c>
      <c r="T80" s="23">
        <v>88</v>
      </c>
      <c r="U80" s="23">
        <v>85.2</v>
      </c>
      <c r="V80" s="23">
        <v>86.2</v>
      </c>
      <c r="W80" s="25">
        <v>87.981577145702374</v>
      </c>
      <c r="X80" s="25">
        <v>89.8</v>
      </c>
      <c r="Y80" s="25">
        <v>88.7</v>
      </c>
      <c r="Z80" s="25">
        <v>89</v>
      </c>
      <c r="AA80" s="25">
        <v>88.9</v>
      </c>
      <c r="AB80" s="23">
        <v>79.7</v>
      </c>
      <c r="AC80" s="23">
        <v>80.099999999999994</v>
      </c>
      <c r="AD80" s="23">
        <v>84.2</v>
      </c>
      <c r="AE80" s="23">
        <v>87.5</v>
      </c>
      <c r="AF80" s="23">
        <v>85.7</v>
      </c>
      <c r="AG80" s="23">
        <v>80.7</v>
      </c>
      <c r="AH80" s="23">
        <v>78.099999999999994</v>
      </c>
      <c r="AI80" s="25">
        <v>83.724832214765101</v>
      </c>
      <c r="AJ80" s="25">
        <v>86.2</v>
      </c>
      <c r="AK80" s="67">
        <v>84.3</v>
      </c>
      <c r="AL80" s="23">
        <v>85</v>
      </c>
      <c r="AM80" s="31" t="s">
        <v>210</v>
      </c>
    </row>
    <row r="81" spans="1:39" ht="27.6" x14ac:dyDescent="0.3">
      <c r="A81" s="2" t="s">
        <v>190</v>
      </c>
      <c r="B81" s="88"/>
      <c r="C81" s="6" t="s">
        <v>35</v>
      </c>
      <c r="D81" s="23">
        <v>66</v>
      </c>
      <c r="E81" s="23">
        <v>68.8</v>
      </c>
      <c r="F81" s="23">
        <v>72.599999999999994</v>
      </c>
      <c r="G81" s="23">
        <v>73.900000000000006</v>
      </c>
      <c r="H81" s="23">
        <v>75.8</v>
      </c>
      <c r="I81" s="23">
        <v>75.3</v>
      </c>
      <c r="J81" s="23">
        <v>73.3</v>
      </c>
      <c r="K81" s="25">
        <v>72.302420530766994</v>
      </c>
      <c r="L81" s="25">
        <v>74.400000000000006</v>
      </c>
      <c r="M81" s="25">
        <v>74.3</v>
      </c>
      <c r="N81" s="25">
        <v>73.900000000000006</v>
      </c>
      <c r="O81" s="83" t="s">
        <v>210</v>
      </c>
      <c r="P81" s="23">
        <v>80.8</v>
      </c>
      <c r="Q81" s="23">
        <v>83</v>
      </c>
      <c r="R81" s="23">
        <v>87.1</v>
      </c>
      <c r="S81" s="23">
        <v>88.2</v>
      </c>
      <c r="T81" s="23">
        <v>87.8</v>
      </c>
      <c r="U81" s="23">
        <v>86.8</v>
      </c>
      <c r="V81" s="23">
        <v>88.8</v>
      </c>
      <c r="W81" s="25">
        <v>87.749109764478035</v>
      </c>
      <c r="X81" s="25">
        <v>89.7</v>
      </c>
      <c r="Y81" s="25">
        <v>88.7</v>
      </c>
      <c r="Z81" s="25">
        <v>88.9</v>
      </c>
      <c r="AA81" s="25">
        <v>90.1</v>
      </c>
      <c r="AB81" s="23">
        <v>67.8</v>
      </c>
      <c r="AC81" s="23">
        <v>70.599999999999994</v>
      </c>
      <c r="AD81" s="23">
        <v>77.400000000000006</v>
      </c>
      <c r="AE81" s="23">
        <v>76.2</v>
      </c>
      <c r="AF81" s="23">
        <v>78.2</v>
      </c>
      <c r="AG81" s="23">
        <v>76.3</v>
      </c>
      <c r="AH81" s="23">
        <v>74.3</v>
      </c>
      <c r="AI81" s="25">
        <v>77.666948436179212</v>
      </c>
      <c r="AJ81" s="25">
        <v>81</v>
      </c>
      <c r="AK81" s="67">
        <v>78.7</v>
      </c>
      <c r="AL81" s="23">
        <v>78</v>
      </c>
      <c r="AM81" s="31" t="s">
        <v>210</v>
      </c>
    </row>
    <row r="82" spans="1:39" ht="28.8" x14ac:dyDescent="0.3">
      <c r="A82" s="2" t="s">
        <v>191</v>
      </c>
      <c r="B82" s="88"/>
      <c r="C82" s="6" t="s">
        <v>97</v>
      </c>
      <c r="D82" s="23"/>
      <c r="E82" s="23"/>
      <c r="F82" s="23"/>
      <c r="G82" s="23"/>
      <c r="H82" s="23"/>
      <c r="I82" s="23"/>
      <c r="J82" s="23">
        <v>38.6</v>
      </c>
      <c r="K82" s="25">
        <v>40.777356119020567</v>
      </c>
      <c r="L82" s="25">
        <v>41.4</v>
      </c>
      <c r="M82" s="25">
        <v>40.799999999999997</v>
      </c>
      <c r="N82" s="25">
        <v>40.299999999999997</v>
      </c>
      <c r="O82" s="83" t="s">
        <v>210</v>
      </c>
      <c r="P82" s="23"/>
      <c r="Q82" s="23"/>
      <c r="R82" s="23"/>
      <c r="S82" s="23"/>
      <c r="T82" s="23"/>
      <c r="U82" s="23"/>
      <c r="V82" s="23"/>
      <c r="W82" s="23"/>
      <c r="X82" s="23"/>
      <c r="Y82" s="23"/>
      <c r="Z82" s="23"/>
      <c r="AA82" s="23"/>
      <c r="AB82" s="23"/>
      <c r="AC82" s="23"/>
      <c r="AD82" s="23"/>
      <c r="AE82" s="23"/>
      <c r="AF82" s="23"/>
      <c r="AG82" s="23"/>
      <c r="AH82" s="23">
        <v>55.2</v>
      </c>
      <c r="AI82" s="25">
        <v>61.914357682619645</v>
      </c>
      <c r="AJ82" s="25">
        <v>64.3</v>
      </c>
      <c r="AK82" s="67">
        <v>60.8</v>
      </c>
      <c r="AL82" s="23">
        <v>62</v>
      </c>
      <c r="AM82" s="31" t="s">
        <v>210</v>
      </c>
    </row>
    <row r="83" spans="1:39" x14ac:dyDescent="0.3">
      <c r="B83" s="88"/>
      <c r="C83" s="8" t="s">
        <v>29</v>
      </c>
      <c r="D83" s="15">
        <v>49.3</v>
      </c>
      <c r="E83" s="15">
        <v>61.814285714285724</v>
      </c>
      <c r="F83" s="15">
        <v>52.399999999999991</v>
      </c>
      <c r="G83" s="15">
        <v>56.028571428571418</v>
      </c>
      <c r="H83" s="15">
        <v>56.957142857142856</v>
      </c>
      <c r="I83" s="15">
        <v>54.042857142857144</v>
      </c>
      <c r="J83" s="15">
        <v>58.042857142857144</v>
      </c>
      <c r="K83" s="15">
        <v>60.443377353635505</v>
      </c>
      <c r="L83" s="15">
        <v>56.1</v>
      </c>
      <c r="M83" s="15">
        <v>56</v>
      </c>
      <c r="N83" s="15">
        <v>56.5</v>
      </c>
      <c r="O83" s="81" t="s">
        <v>210</v>
      </c>
      <c r="P83" s="15">
        <v>83.05</v>
      </c>
      <c r="Q83" s="15">
        <v>85.05</v>
      </c>
      <c r="R83" s="15">
        <v>86.6</v>
      </c>
      <c r="S83" s="15">
        <v>88.4</v>
      </c>
      <c r="T83" s="15">
        <v>87.9</v>
      </c>
      <c r="U83" s="15">
        <v>86</v>
      </c>
      <c r="V83" s="15">
        <v>87.5</v>
      </c>
      <c r="W83" s="15">
        <v>87.865343455090198</v>
      </c>
      <c r="X83" s="15">
        <v>89.6</v>
      </c>
      <c r="Y83" s="15">
        <v>88.6</v>
      </c>
      <c r="Z83" s="15">
        <v>89</v>
      </c>
      <c r="AA83" s="15">
        <v>89.5</v>
      </c>
      <c r="AB83" s="15">
        <v>71.3</v>
      </c>
      <c r="AC83" s="15">
        <v>71.925000000000011</v>
      </c>
      <c r="AD83" s="15">
        <v>72.025000000000006</v>
      </c>
      <c r="AE83" s="15">
        <v>73.150000000000006</v>
      </c>
      <c r="AF83" s="15">
        <v>73.9375</v>
      </c>
      <c r="AG83" s="15">
        <v>69.625</v>
      </c>
      <c r="AH83" s="15">
        <v>71.75</v>
      </c>
      <c r="AI83" s="15">
        <v>77.715073841330963</v>
      </c>
      <c r="AJ83" s="15">
        <v>78</v>
      </c>
      <c r="AK83" s="73">
        <v>75.7</v>
      </c>
      <c r="AL83" s="20">
        <v>76.099999999999994</v>
      </c>
      <c r="AM83" s="20" t="s">
        <v>210</v>
      </c>
    </row>
    <row r="84" spans="1:39" ht="24.6" customHeight="1" x14ac:dyDescent="0.3">
      <c r="A84" s="2" t="s">
        <v>192</v>
      </c>
      <c r="B84" s="88" t="s">
        <v>25</v>
      </c>
      <c r="C84" s="9" t="s">
        <v>98</v>
      </c>
      <c r="D84" s="7"/>
      <c r="E84" s="7"/>
      <c r="F84" s="7"/>
      <c r="G84" s="7"/>
      <c r="H84" s="7"/>
      <c r="I84" s="7"/>
      <c r="J84" s="7"/>
      <c r="K84" s="21"/>
      <c r="L84" s="21"/>
      <c r="M84" s="21"/>
      <c r="N84" s="21"/>
      <c r="O84" s="82"/>
      <c r="P84" s="7">
        <v>89.1</v>
      </c>
      <c r="Q84" s="7">
        <v>89.4</v>
      </c>
      <c r="R84" s="7">
        <v>92.4</v>
      </c>
      <c r="S84" s="7">
        <v>93.1</v>
      </c>
      <c r="T84" s="7">
        <v>92.7</v>
      </c>
      <c r="U84" s="7">
        <v>91.4</v>
      </c>
      <c r="V84" s="7">
        <v>91.4</v>
      </c>
      <c r="W84" s="7"/>
      <c r="X84" s="7"/>
      <c r="Y84" s="7"/>
      <c r="Z84" s="7"/>
      <c r="AA84" s="7"/>
      <c r="AB84" s="7">
        <v>85.9</v>
      </c>
      <c r="AC84" s="7">
        <v>87.2</v>
      </c>
      <c r="AD84" s="7">
        <v>91.3</v>
      </c>
      <c r="AE84" s="7">
        <v>89.7</v>
      </c>
      <c r="AF84" s="7">
        <v>89.2</v>
      </c>
      <c r="AG84" s="7">
        <v>88</v>
      </c>
      <c r="AH84" s="7">
        <v>87</v>
      </c>
      <c r="AI84" s="22">
        <v>89.4</v>
      </c>
      <c r="AJ84" s="22">
        <v>90.6</v>
      </c>
      <c r="AK84" s="70">
        <v>89.9</v>
      </c>
      <c r="AL84" s="22">
        <v>90.7</v>
      </c>
      <c r="AM84" s="79" t="s">
        <v>210</v>
      </c>
    </row>
    <row r="85" spans="1:39" x14ac:dyDescent="0.3">
      <c r="A85" s="2" t="s">
        <v>193</v>
      </c>
      <c r="B85" s="88"/>
      <c r="C85" s="9" t="s">
        <v>99</v>
      </c>
      <c r="D85" s="7">
        <v>77.8</v>
      </c>
      <c r="E85" s="7">
        <v>80.099999999999994</v>
      </c>
      <c r="F85" s="7">
        <v>88.3</v>
      </c>
      <c r="G85" s="7">
        <v>90</v>
      </c>
      <c r="H85" s="7">
        <v>89.6</v>
      </c>
      <c r="I85" s="7">
        <v>89.1</v>
      </c>
      <c r="J85" s="7">
        <v>89.2</v>
      </c>
      <c r="K85" s="18">
        <v>88.693473332537877</v>
      </c>
      <c r="L85" s="18">
        <v>89.5</v>
      </c>
      <c r="M85" s="18">
        <v>90.3</v>
      </c>
      <c r="N85" s="18">
        <v>89.6</v>
      </c>
      <c r="O85" s="80" t="s">
        <v>210</v>
      </c>
      <c r="P85" s="7"/>
      <c r="Q85" s="7"/>
      <c r="R85" s="7"/>
      <c r="S85" s="7"/>
      <c r="T85" s="7"/>
      <c r="U85" s="7"/>
      <c r="V85" s="7"/>
      <c r="W85" s="7"/>
      <c r="X85" s="7"/>
      <c r="Y85" s="7"/>
      <c r="Z85" s="7"/>
      <c r="AA85" s="7"/>
      <c r="AB85" s="7"/>
      <c r="AC85" s="7"/>
      <c r="AD85" s="7"/>
      <c r="AE85" s="7"/>
      <c r="AF85" s="7"/>
      <c r="AG85" s="7"/>
      <c r="AH85" s="7"/>
      <c r="AI85" s="22"/>
      <c r="AJ85" s="22"/>
      <c r="AK85" s="70"/>
      <c r="AL85" s="22"/>
      <c r="AM85" s="79"/>
    </row>
    <row r="86" spans="1:39" x14ac:dyDescent="0.3">
      <c r="A86" s="2" t="s">
        <v>194</v>
      </c>
      <c r="B86" s="88"/>
      <c r="C86" s="9" t="s">
        <v>100</v>
      </c>
      <c r="D86" s="7">
        <v>73.900000000000006</v>
      </c>
      <c r="E86" s="7">
        <v>75.3</v>
      </c>
      <c r="F86" s="7">
        <v>79.400000000000006</v>
      </c>
      <c r="G86" s="7">
        <v>80</v>
      </c>
      <c r="H86" s="7">
        <v>80.099999999999994</v>
      </c>
      <c r="I86" s="7">
        <v>78.599999999999994</v>
      </c>
      <c r="J86" s="7">
        <v>78.599999999999994</v>
      </c>
      <c r="K86" s="18">
        <v>79.333667933366797</v>
      </c>
      <c r="L86" s="18">
        <v>80.5</v>
      </c>
      <c r="M86" s="18">
        <v>82</v>
      </c>
      <c r="N86" s="18">
        <v>81.5</v>
      </c>
      <c r="O86" s="80" t="s">
        <v>210</v>
      </c>
      <c r="P86" s="7"/>
      <c r="Q86" s="7"/>
      <c r="R86" s="7"/>
      <c r="S86" s="7"/>
      <c r="T86" s="7"/>
      <c r="U86" s="7"/>
      <c r="V86" s="7"/>
      <c r="W86" s="7"/>
      <c r="X86" s="7"/>
      <c r="Y86" s="7"/>
      <c r="Z86" s="7"/>
      <c r="AA86" s="7"/>
      <c r="AB86" s="7"/>
      <c r="AC86" s="7"/>
      <c r="AD86" s="7"/>
      <c r="AE86" s="7"/>
      <c r="AF86" s="7"/>
      <c r="AG86" s="7"/>
      <c r="AH86" s="7"/>
      <c r="AI86" s="22"/>
      <c r="AJ86" s="22"/>
      <c r="AK86" s="70"/>
      <c r="AL86" s="22"/>
      <c r="AM86" s="79"/>
    </row>
    <row r="87" spans="1:39" ht="24.6" customHeight="1" x14ac:dyDescent="0.3">
      <c r="A87" s="2" t="s">
        <v>195</v>
      </c>
      <c r="B87" s="88"/>
      <c r="C87" s="9" t="s">
        <v>101</v>
      </c>
      <c r="D87" s="7"/>
      <c r="E87" s="7"/>
      <c r="F87" s="7"/>
      <c r="G87" s="7"/>
      <c r="H87" s="7"/>
      <c r="I87" s="7"/>
      <c r="J87" s="7"/>
      <c r="K87" s="21"/>
      <c r="L87" s="21"/>
      <c r="M87" s="21"/>
      <c r="N87" s="21"/>
      <c r="O87" s="82"/>
      <c r="P87" s="7"/>
      <c r="Q87" s="7"/>
      <c r="R87" s="7"/>
      <c r="S87" s="7"/>
      <c r="T87" s="7"/>
      <c r="U87" s="7"/>
      <c r="V87" s="7"/>
      <c r="W87" s="7"/>
      <c r="X87" s="7"/>
      <c r="Y87" s="7"/>
      <c r="Z87" s="7"/>
      <c r="AA87" s="7"/>
      <c r="AB87" s="7">
        <v>80</v>
      </c>
      <c r="AC87" s="7">
        <v>82</v>
      </c>
      <c r="AD87" s="7">
        <v>81.5</v>
      </c>
      <c r="AE87" s="7">
        <v>82</v>
      </c>
      <c r="AF87" s="7">
        <v>81.7</v>
      </c>
      <c r="AG87" s="7">
        <v>79.2</v>
      </c>
      <c r="AH87" s="7">
        <v>91.2</v>
      </c>
      <c r="AI87" s="22">
        <v>92.9</v>
      </c>
      <c r="AJ87" s="22">
        <v>94.1</v>
      </c>
      <c r="AK87" s="70">
        <v>93.8</v>
      </c>
      <c r="AL87" s="22">
        <v>94.3</v>
      </c>
      <c r="AM87" s="79" t="s">
        <v>210</v>
      </c>
    </row>
    <row r="88" spans="1:39" ht="27.6" x14ac:dyDescent="0.3">
      <c r="A88" s="2" t="s">
        <v>196</v>
      </c>
      <c r="B88" s="88"/>
      <c r="C88" s="9" t="s">
        <v>118</v>
      </c>
      <c r="D88" s="7">
        <v>58.6</v>
      </c>
      <c r="E88" s="7">
        <v>61.1</v>
      </c>
      <c r="F88" s="7">
        <v>60.2</v>
      </c>
      <c r="G88" s="7">
        <v>63.6</v>
      </c>
      <c r="H88" s="7">
        <v>63.2</v>
      </c>
      <c r="I88" s="7">
        <v>60.3</v>
      </c>
      <c r="J88" s="7">
        <v>57.6</v>
      </c>
      <c r="K88" s="18">
        <v>56.435120733522155</v>
      </c>
      <c r="L88" s="18">
        <v>59.7</v>
      </c>
      <c r="M88" s="18">
        <v>60.1</v>
      </c>
      <c r="N88" s="18">
        <v>59.9</v>
      </c>
      <c r="O88" s="80" t="s">
        <v>210</v>
      </c>
      <c r="P88" s="7"/>
      <c r="Q88" s="7"/>
      <c r="R88" s="7"/>
      <c r="S88" s="7"/>
      <c r="T88" s="7"/>
      <c r="U88" s="7"/>
      <c r="V88" s="7"/>
      <c r="W88" s="7"/>
      <c r="X88" s="7"/>
      <c r="Y88" s="7"/>
      <c r="Z88" s="7"/>
      <c r="AA88" s="7"/>
      <c r="AB88" s="7">
        <v>83.3</v>
      </c>
      <c r="AC88" s="7">
        <v>83.8</v>
      </c>
      <c r="AD88" s="7">
        <v>86.4</v>
      </c>
      <c r="AE88" s="7">
        <v>82</v>
      </c>
      <c r="AF88" s="7">
        <v>81.400000000000006</v>
      </c>
      <c r="AG88" s="7">
        <v>79.5</v>
      </c>
      <c r="AH88" s="7"/>
      <c r="AI88" s="22"/>
      <c r="AJ88" s="22"/>
      <c r="AK88" s="70"/>
      <c r="AL88" s="22"/>
      <c r="AM88" s="79"/>
    </row>
    <row r="89" spans="1:39" ht="24.6" customHeight="1" x14ac:dyDescent="0.3">
      <c r="A89" s="2" t="s">
        <v>197</v>
      </c>
      <c r="B89" s="88"/>
      <c r="C89" s="9" t="s">
        <v>115</v>
      </c>
      <c r="D89" s="7">
        <v>63.3</v>
      </c>
      <c r="E89" s="7">
        <v>65.8</v>
      </c>
      <c r="F89" s="7">
        <v>65.5</v>
      </c>
      <c r="G89" s="7">
        <v>66.7</v>
      </c>
      <c r="H89" s="7">
        <v>66.900000000000006</v>
      </c>
      <c r="I89" s="7">
        <v>78.5</v>
      </c>
      <c r="J89" s="7">
        <v>75.5</v>
      </c>
      <c r="K89" s="18">
        <v>76.672112242936763</v>
      </c>
      <c r="L89" s="18">
        <v>77.400000000000006</v>
      </c>
      <c r="M89" s="18">
        <v>78.7</v>
      </c>
      <c r="N89" s="18">
        <v>77.599999999999994</v>
      </c>
      <c r="O89" s="80" t="s">
        <v>210</v>
      </c>
      <c r="P89" s="7"/>
      <c r="Q89" s="7"/>
      <c r="R89" s="7"/>
      <c r="S89" s="7"/>
      <c r="T89" s="7"/>
      <c r="U89" s="7"/>
      <c r="V89" s="7"/>
      <c r="W89" s="7"/>
      <c r="X89" s="7"/>
      <c r="Y89" s="7"/>
      <c r="Z89" s="7"/>
      <c r="AA89" s="7"/>
      <c r="AB89" s="7">
        <v>93.1</v>
      </c>
      <c r="AC89" s="7">
        <v>93.9</v>
      </c>
      <c r="AD89" s="7">
        <v>95</v>
      </c>
      <c r="AE89" s="7">
        <v>94.1</v>
      </c>
      <c r="AF89" s="7">
        <v>94.3</v>
      </c>
      <c r="AG89" s="7">
        <v>94.1</v>
      </c>
      <c r="AH89" s="7">
        <v>91.3</v>
      </c>
      <c r="AI89" s="22">
        <v>93.3</v>
      </c>
      <c r="AJ89" s="22">
        <v>94.4</v>
      </c>
      <c r="AK89" s="70">
        <v>94.4</v>
      </c>
      <c r="AL89" s="22">
        <v>94.6</v>
      </c>
      <c r="AM89" s="79" t="s">
        <v>210</v>
      </c>
    </row>
    <row r="90" spans="1:39" ht="24.6" customHeight="1" x14ac:dyDescent="0.3">
      <c r="A90" s="2" t="s">
        <v>198</v>
      </c>
      <c r="B90" s="88"/>
      <c r="C90" s="9" t="s">
        <v>102</v>
      </c>
      <c r="D90" s="7"/>
      <c r="E90" s="7"/>
      <c r="F90" s="7"/>
      <c r="G90" s="7"/>
      <c r="H90" s="7"/>
      <c r="I90" s="7">
        <v>63.7</v>
      </c>
      <c r="J90" s="7">
        <v>69.599999999999994</v>
      </c>
      <c r="K90" s="18">
        <v>72.224363916730923</v>
      </c>
      <c r="L90" s="18">
        <v>74.5</v>
      </c>
      <c r="M90" s="18">
        <v>75.5</v>
      </c>
      <c r="N90" s="18">
        <v>74.3</v>
      </c>
      <c r="O90" s="80" t="s">
        <v>210</v>
      </c>
      <c r="P90" s="7">
        <v>84.5</v>
      </c>
      <c r="Q90" s="7">
        <v>85.7</v>
      </c>
      <c r="R90" s="7">
        <v>87.2</v>
      </c>
      <c r="S90" s="7">
        <v>88.7</v>
      </c>
      <c r="T90" s="7">
        <v>87.4</v>
      </c>
      <c r="U90" s="7">
        <v>85.7</v>
      </c>
      <c r="V90" s="7">
        <v>84.7</v>
      </c>
      <c r="W90" s="18">
        <v>85.135219148274786</v>
      </c>
      <c r="X90" s="18">
        <v>87.3</v>
      </c>
      <c r="Y90" s="18">
        <v>87.3</v>
      </c>
      <c r="Z90" s="18">
        <v>87.8</v>
      </c>
      <c r="AA90" s="18">
        <v>88.2</v>
      </c>
      <c r="AB90" s="7"/>
      <c r="AC90" s="7"/>
      <c r="AD90" s="7"/>
      <c r="AE90" s="7"/>
      <c r="AF90" s="7"/>
      <c r="AG90" s="7"/>
      <c r="AH90" s="7"/>
      <c r="AI90" s="22"/>
      <c r="AJ90" s="22"/>
      <c r="AK90" s="70"/>
      <c r="AL90" s="22"/>
      <c r="AM90" s="79"/>
    </row>
    <row r="91" spans="1:39" ht="24.6" customHeight="1" x14ac:dyDescent="0.3">
      <c r="A91" s="2" t="s">
        <v>199</v>
      </c>
      <c r="B91" s="88"/>
      <c r="C91" s="9" t="s">
        <v>103</v>
      </c>
      <c r="D91" s="7"/>
      <c r="E91" s="7"/>
      <c r="F91" s="7"/>
      <c r="G91" s="7"/>
      <c r="H91" s="7"/>
      <c r="I91" s="7"/>
      <c r="J91" s="7">
        <v>58.3</v>
      </c>
      <c r="K91" s="18">
        <v>60.394123686912565</v>
      </c>
      <c r="L91" s="18">
        <v>64.2</v>
      </c>
      <c r="M91" s="18">
        <v>65.5</v>
      </c>
      <c r="N91" s="18">
        <v>63.2</v>
      </c>
      <c r="O91" s="80" t="s">
        <v>210</v>
      </c>
      <c r="P91" s="7">
        <v>82</v>
      </c>
      <c r="Q91" s="7">
        <v>83.2</v>
      </c>
      <c r="R91" s="7">
        <v>85.1</v>
      </c>
      <c r="S91" s="7">
        <v>87.3</v>
      </c>
      <c r="T91" s="7">
        <v>85.9</v>
      </c>
      <c r="U91" s="7">
        <v>84.3</v>
      </c>
      <c r="V91" s="7">
        <v>83.3</v>
      </c>
      <c r="W91" s="18">
        <v>84.359483614697126</v>
      </c>
      <c r="X91" s="18">
        <v>86.9</v>
      </c>
      <c r="Y91" s="18">
        <v>86.5</v>
      </c>
      <c r="Z91" s="18">
        <v>87.6</v>
      </c>
      <c r="AA91" s="18">
        <v>87.7</v>
      </c>
      <c r="AB91" s="7"/>
      <c r="AC91" s="7"/>
      <c r="AD91" s="7"/>
      <c r="AE91" s="7"/>
      <c r="AF91" s="7"/>
      <c r="AG91" s="7"/>
      <c r="AH91" s="7">
        <v>74.099999999999994</v>
      </c>
      <c r="AI91" s="22">
        <v>77.8</v>
      </c>
      <c r="AJ91" s="22">
        <v>80.099999999999994</v>
      </c>
      <c r="AK91" s="70">
        <v>79.599999999999994</v>
      </c>
      <c r="AL91" s="22">
        <v>80.099999999999994</v>
      </c>
      <c r="AM91" s="79" t="s">
        <v>210</v>
      </c>
    </row>
    <row r="92" spans="1:39" x14ac:dyDescent="0.3">
      <c r="B92" s="88"/>
      <c r="C92" s="8" t="s">
        <v>6</v>
      </c>
      <c r="D92" s="15">
        <v>68.399999999999991</v>
      </c>
      <c r="E92" s="15">
        <v>70.574999999999989</v>
      </c>
      <c r="F92" s="15">
        <v>73.349999999999994</v>
      </c>
      <c r="G92" s="15">
        <v>75.075000000000003</v>
      </c>
      <c r="H92" s="15">
        <v>74.949999999999989</v>
      </c>
      <c r="I92" s="15">
        <v>76.625</v>
      </c>
      <c r="J92" s="15">
        <v>75.224999999999994</v>
      </c>
      <c r="K92" s="15">
        <v>75.283593560590901</v>
      </c>
      <c r="L92" s="15">
        <v>75.400000000000006</v>
      </c>
      <c r="M92" s="15">
        <v>76.5</v>
      </c>
      <c r="N92" s="15">
        <v>75.2</v>
      </c>
      <c r="O92" s="81" t="s">
        <v>210</v>
      </c>
      <c r="P92" s="15">
        <v>83.25</v>
      </c>
      <c r="Q92" s="15">
        <v>84.45</v>
      </c>
      <c r="R92" s="15">
        <v>86.15</v>
      </c>
      <c r="S92" s="15">
        <v>88</v>
      </c>
      <c r="T92" s="15">
        <v>86.65</v>
      </c>
      <c r="U92" s="15">
        <v>85</v>
      </c>
      <c r="V92" s="15">
        <v>84</v>
      </c>
      <c r="W92" s="15">
        <v>84.747351381485956</v>
      </c>
      <c r="X92" s="15">
        <v>87</v>
      </c>
      <c r="Y92" s="15">
        <v>86.8</v>
      </c>
      <c r="Z92" s="15">
        <v>87.7</v>
      </c>
      <c r="AA92" s="15">
        <v>88</v>
      </c>
      <c r="AB92" s="15">
        <v>86.333333333333329</v>
      </c>
      <c r="AC92" s="15">
        <v>87.7</v>
      </c>
      <c r="AD92" s="15">
        <v>89.266666666666666</v>
      </c>
      <c r="AE92" s="15">
        <v>88.59999999999998</v>
      </c>
      <c r="AF92" s="15">
        <v>88.399999999999991</v>
      </c>
      <c r="AG92" s="15">
        <v>87.09999999999998</v>
      </c>
      <c r="AH92" s="15">
        <v>89.833333333333329</v>
      </c>
      <c r="AI92" s="15">
        <v>91.866666666666674</v>
      </c>
      <c r="AJ92" s="15">
        <v>89.5</v>
      </c>
      <c r="AK92" s="69">
        <v>89.1</v>
      </c>
      <c r="AL92" s="20">
        <v>89.7</v>
      </c>
      <c r="AM92" s="20" t="s">
        <v>210</v>
      </c>
    </row>
    <row r="93" spans="1:39" ht="36.75" customHeight="1" x14ac:dyDescent="0.3">
      <c r="B93" s="88" t="s">
        <v>26</v>
      </c>
      <c r="C93" s="6" t="s">
        <v>104</v>
      </c>
      <c r="D93" s="23"/>
      <c r="E93" s="23"/>
      <c r="F93" s="23"/>
      <c r="G93" s="23"/>
      <c r="H93" s="23"/>
      <c r="I93" s="23"/>
      <c r="J93" s="23"/>
      <c r="K93" s="23"/>
      <c r="L93" s="23"/>
      <c r="M93" s="23"/>
      <c r="N93" s="23"/>
      <c r="O93" s="23"/>
      <c r="P93" s="23">
        <v>86.5</v>
      </c>
      <c r="Q93" s="23">
        <v>87.8</v>
      </c>
      <c r="R93" s="23">
        <v>88</v>
      </c>
      <c r="S93" s="23">
        <v>89.6</v>
      </c>
      <c r="T93" s="23">
        <v>89.4</v>
      </c>
      <c r="U93" s="23">
        <v>87.7</v>
      </c>
      <c r="V93" s="23">
        <v>88.7</v>
      </c>
      <c r="W93" s="23"/>
      <c r="X93" s="23"/>
      <c r="Y93" s="23"/>
      <c r="Z93" s="23"/>
      <c r="AA93" s="23"/>
      <c r="AB93" s="23"/>
      <c r="AC93" s="23"/>
      <c r="AD93" s="23">
        <v>87.8</v>
      </c>
      <c r="AE93" s="23">
        <v>86.9</v>
      </c>
      <c r="AF93" s="23">
        <v>87.6</v>
      </c>
      <c r="AG93" s="23">
        <v>84.7</v>
      </c>
      <c r="AH93" s="23">
        <v>85.7</v>
      </c>
      <c r="AI93" s="24"/>
      <c r="AJ93" s="24"/>
      <c r="AK93" s="67"/>
      <c r="AL93" s="31"/>
      <c r="AM93" s="31"/>
    </row>
    <row r="94" spans="1:39" ht="24.6" customHeight="1" x14ac:dyDescent="0.3">
      <c r="A94" s="2" t="s">
        <v>200</v>
      </c>
      <c r="B94" s="88"/>
      <c r="C94" s="6" t="s">
        <v>105</v>
      </c>
      <c r="D94" s="23">
        <v>86.2</v>
      </c>
      <c r="E94" s="23">
        <v>86.6</v>
      </c>
      <c r="F94" s="23">
        <v>86.4</v>
      </c>
      <c r="G94" s="23">
        <v>87.6</v>
      </c>
      <c r="H94" s="23">
        <v>87.9</v>
      </c>
      <c r="I94" s="23">
        <v>87.4</v>
      </c>
      <c r="J94" s="23"/>
      <c r="K94" s="23"/>
      <c r="L94" s="23"/>
      <c r="M94" s="23"/>
      <c r="N94" s="23"/>
      <c r="O94" s="23"/>
      <c r="P94" s="23"/>
      <c r="Q94" s="23"/>
      <c r="R94" s="23"/>
      <c r="S94" s="23"/>
      <c r="T94" s="23"/>
      <c r="U94" s="23"/>
      <c r="V94" s="23">
        <v>89.8</v>
      </c>
      <c r="W94" s="23"/>
      <c r="X94" s="23"/>
      <c r="Y94" s="23"/>
      <c r="Z94" s="23"/>
      <c r="AA94" s="23"/>
      <c r="AB94" s="23">
        <v>93.7</v>
      </c>
      <c r="AC94" s="23">
        <v>94.8</v>
      </c>
      <c r="AD94" s="23">
        <v>95.1</v>
      </c>
      <c r="AE94" s="23">
        <v>95.3</v>
      </c>
      <c r="AF94" s="23">
        <v>95.4</v>
      </c>
      <c r="AG94" s="23">
        <v>93.8</v>
      </c>
      <c r="AH94" s="23">
        <v>97.2</v>
      </c>
      <c r="AI94" s="25">
        <v>95.869483213881551</v>
      </c>
      <c r="AJ94" s="25">
        <v>96.6</v>
      </c>
      <c r="AK94" s="67">
        <v>97.1</v>
      </c>
      <c r="AL94" s="31">
        <v>97.6</v>
      </c>
      <c r="AM94" s="31" t="s">
        <v>210</v>
      </c>
    </row>
    <row r="95" spans="1:39" ht="24.6" customHeight="1" x14ac:dyDescent="0.3">
      <c r="A95" s="2" t="s">
        <v>201</v>
      </c>
      <c r="B95" s="88"/>
      <c r="C95" s="6" t="s">
        <v>106</v>
      </c>
      <c r="D95" s="23"/>
      <c r="E95" s="23"/>
      <c r="F95" s="23"/>
      <c r="G95" s="23"/>
      <c r="H95" s="23"/>
      <c r="I95" s="23"/>
      <c r="J95" s="23"/>
      <c r="K95" s="23"/>
      <c r="L95" s="23"/>
      <c r="M95" s="23"/>
      <c r="N95" s="23"/>
      <c r="O95" s="23"/>
      <c r="P95" s="23"/>
      <c r="Q95" s="23"/>
      <c r="R95" s="23"/>
      <c r="S95" s="23"/>
      <c r="T95" s="23"/>
      <c r="U95" s="23"/>
      <c r="V95" s="23">
        <v>84</v>
      </c>
      <c r="W95" s="23"/>
      <c r="X95" s="23"/>
      <c r="Y95" s="23"/>
      <c r="Z95" s="23"/>
      <c r="AA95" s="23"/>
      <c r="AB95" s="23">
        <v>81.8</v>
      </c>
      <c r="AC95" s="23">
        <v>83.3</v>
      </c>
      <c r="AD95" s="23">
        <v>85.3</v>
      </c>
      <c r="AE95" s="23">
        <v>86.7</v>
      </c>
      <c r="AF95" s="23">
        <v>86.9</v>
      </c>
      <c r="AG95" s="23">
        <v>85.4</v>
      </c>
      <c r="AH95" s="23">
        <v>84.9</v>
      </c>
      <c r="AI95" s="25">
        <v>89.33449578610869</v>
      </c>
      <c r="AJ95" s="25">
        <v>91.3</v>
      </c>
      <c r="AK95" s="67">
        <v>88.9</v>
      </c>
      <c r="AL95" s="31">
        <v>88.5</v>
      </c>
      <c r="AM95" s="31" t="s">
        <v>210</v>
      </c>
    </row>
    <row r="96" spans="1:39" x14ac:dyDescent="0.3">
      <c r="A96" s="2" t="s">
        <v>204</v>
      </c>
      <c r="B96" s="88"/>
      <c r="C96" s="6" t="s">
        <v>107</v>
      </c>
      <c r="D96" s="23">
        <v>62.6</v>
      </c>
      <c r="E96" s="23">
        <v>65.099999999999994</v>
      </c>
      <c r="F96" s="23">
        <v>67.900000000000006</v>
      </c>
      <c r="G96" s="23">
        <v>71.599999999999994</v>
      </c>
      <c r="H96" s="23">
        <v>71.7</v>
      </c>
      <c r="I96" s="23">
        <v>70.2</v>
      </c>
      <c r="J96" s="23"/>
      <c r="K96" s="23"/>
      <c r="L96" s="23"/>
      <c r="M96" s="23"/>
      <c r="N96" s="23"/>
      <c r="O96" s="23"/>
      <c r="P96" s="23">
        <v>87.8</v>
      </c>
      <c r="Q96" s="23">
        <v>94.1</v>
      </c>
      <c r="R96" s="23">
        <v>89.8</v>
      </c>
      <c r="S96" s="23">
        <v>90.6</v>
      </c>
      <c r="T96" s="23">
        <v>89.9</v>
      </c>
      <c r="U96" s="23">
        <v>88.9</v>
      </c>
      <c r="V96" s="23">
        <v>88.5</v>
      </c>
      <c r="W96" s="23"/>
      <c r="X96" s="23"/>
      <c r="Y96" s="23"/>
      <c r="Z96" s="23"/>
      <c r="AA96" s="23"/>
      <c r="AB96" s="23">
        <v>90.8</v>
      </c>
      <c r="AC96" s="23">
        <v>91.8</v>
      </c>
      <c r="AD96" s="23">
        <v>93</v>
      </c>
      <c r="AE96" s="23">
        <v>93.8</v>
      </c>
      <c r="AF96" s="23">
        <v>93.6</v>
      </c>
      <c r="AG96" s="23">
        <v>93</v>
      </c>
      <c r="AH96" s="23">
        <v>93.6</v>
      </c>
      <c r="AI96" s="25">
        <v>96.62555669749915</v>
      </c>
      <c r="AJ96" s="25">
        <v>97.1</v>
      </c>
      <c r="AK96" s="67">
        <v>96.9</v>
      </c>
      <c r="AL96" s="31">
        <v>96.9</v>
      </c>
      <c r="AM96" s="31" t="s">
        <v>210</v>
      </c>
    </row>
    <row r="97" spans="1:39" ht="24.6" customHeight="1" x14ac:dyDescent="0.3">
      <c r="A97" s="2" t="s">
        <v>202</v>
      </c>
      <c r="B97" s="88"/>
      <c r="C97" s="6" t="s">
        <v>108</v>
      </c>
      <c r="D97" s="23"/>
      <c r="E97" s="23"/>
      <c r="F97" s="23"/>
      <c r="G97" s="23"/>
      <c r="H97" s="23"/>
      <c r="I97" s="23"/>
      <c r="J97" s="23"/>
      <c r="K97" s="23"/>
      <c r="L97" s="23"/>
      <c r="M97" s="23"/>
      <c r="N97" s="23"/>
      <c r="O97" s="23"/>
      <c r="P97" s="23"/>
      <c r="Q97" s="23"/>
      <c r="R97" s="23"/>
      <c r="S97" s="23"/>
      <c r="T97" s="23"/>
      <c r="U97" s="23"/>
      <c r="V97" s="23"/>
      <c r="W97" s="23"/>
      <c r="X97" s="23"/>
      <c r="Y97" s="23"/>
      <c r="Z97" s="23"/>
      <c r="AA97" s="23"/>
      <c r="AB97" s="23">
        <v>88.9</v>
      </c>
      <c r="AC97" s="23">
        <v>90.1</v>
      </c>
      <c r="AD97" s="23">
        <v>92.5</v>
      </c>
      <c r="AE97" s="23">
        <v>92.3</v>
      </c>
      <c r="AF97" s="23">
        <v>92.2</v>
      </c>
      <c r="AG97" s="23">
        <v>91.8</v>
      </c>
      <c r="AH97" s="23">
        <v>95.2</v>
      </c>
      <c r="AI97" s="25">
        <v>95.790902919212485</v>
      </c>
      <c r="AJ97" s="25">
        <v>96.5</v>
      </c>
      <c r="AK97" s="67">
        <v>96.6</v>
      </c>
      <c r="AL97" s="31">
        <v>97.1</v>
      </c>
      <c r="AM97" s="31" t="s">
        <v>210</v>
      </c>
    </row>
    <row r="98" spans="1:39" ht="27.6" x14ac:dyDescent="0.3">
      <c r="A98" s="2" t="s">
        <v>203</v>
      </c>
      <c r="B98" s="88"/>
      <c r="C98" s="6" t="s">
        <v>109</v>
      </c>
      <c r="D98" s="23"/>
      <c r="E98" s="23"/>
      <c r="F98" s="23"/>
      <c r="G98" s="23"/>
      <c r="H98" s="23"/>
      <c r="I98" s="23"/>
      <c r="J98" s="23"/>
      <c r="K98" s="23"/>
      <c r="L98" s="23"/>
      <c r="M98" s="23"/>
      <c r="N98" s="23"/>
      <c r="O98" s="23"/>
      <c r="P98" s="23"/>
      <c r="Q98" s="23"/>
      <c r="R98" s="23"/>
      <c r="S98" s="23"/>
      <c r="T98" s="23"/>
      <c r="U98" s="23"/>
      <c r="V98" s="23"/>
      <c r="W98" s="23"/>
      <c r="X98" s="23"/>
      <c r="Y98" s="23"/>
      <c r="Z98" s="23"/>
      <c r="AA98" s="23"/>
      <c r="AB98" s="23">
        <v>77.599999999999994</v>
      </c>
      <c r="AC98" s="23">
        <v>78.7</v>
      </c>
      <c r="AD98" s="23">
        <v>84.7</v>
      </c>
      <c r="AE98" s="23">
        <v>83.2</v>
      </c>
      <c r="AF98" s="23">
        <v>84.3</v>
      </c>
      <c r="AG98" s="23">
        <v>83.1</v>
      </c>
      <c r="AH98" s="23">
        <v>90</v>
      </c>
      <c r="AI98" s="25">
        <v>89.587593728698025</v>
      </c>
      <c r="AJ98" s="25">
        <v>90.9</v>
      </c>
      <c r="AK98" s="67">
        <v>91.8</v>
      </c>
      <c r="AL98" s="31">
        <v>92.4</v>
      </c>
      <c r="AM98" s="31" t="s">
        <v>210</v>
      </c>
    </row>
    <row r="99" spans="1:39" x14ac:dyDescent="0.3">
      <c r="B99" s="88"/>
      <c r="C99" s="8" t="s">
        <v>7</v>
      </c>
      <c r="D99" s="15">
        <f>AVERAGE(D94:D96)</f>
        <v>74.400000000000006</v>
      </c>
      <c r="E99" s="15">
        <f t="shared" ref="E99:I99" si="1">AVERAGE(E94:E96)</f>
        <v>75.849999999999994</v>
      </c>
      <c r="F99" s="15">
        <f t="shared" si="1"/>
        <v>77.150000000000006</v>
      </c>
      <c r="G99" s="15">
        <f t="shared" si="1"/>
        <v>79.599999999999994</v>
      </c>
      <c r="H99" s="15">
        <f t="shared" si="1"/>
        <v>79.800000000000011</v>
      </c>
      <c r="I99" s="15">
        <f t="shared" si="1"/>
        <v>78.800000000000011</v>
      </c>
      <c r="J99" s="15"/>
      <c r="K99" s="15"/>
      <c r="L99" s="15"/>
      <c r="M99" s="15"/>
      <c r="N99" s="15"/>
      <c r="O99" s="15"/>
      <c r="P99" s="15">
        <v>87.15</v>
      </c>
      <c r="Q99" s="15">
        <v>90.949999999999989</v>
      </c>
      <c r="R99" s="15">
        <v>88.9</v>
      </c>
      <c r="S99" s="15">
        <v>90.1</v>
      </c>
      <c r="T99" s="15">
        <v>89.65</v>
      </c>
      <c r="U99" s="15">
        <v>88.300000000000011</v>
      </c>
      <c r="V99" s="15">
        <v>87.75</v>
      </c>
      <c r="W99" s="15"/>
      <c r="X99" s="15"/>
      <c r="Y99" s="15"/>
      <c r="Z99" s="15"/>
      <c r="AA99" s="15"/>
      <c r="AB99" s="15">
        <v>86.560000000000016</v>
      </c>
      <c r="AC99" s="15">
        <v>87.74</v>
      </c>
      <c r="AD99" s="15">
        <v>90.11999999999999</v>
      </c>
      <c r="AE99" s="15">
        <v>90.26</v>
      </c>
      <c r="AF99" s="15">
        <v>90.47999999999999</v>
      </c>
      <c r="AG99" s="15">
        <v>89.42</v>
      </c>
      <c r="AH99" s="15">
        <v>92.18</v>
      </c>
      <c r="AI99" s="15">
        <v>93.441606469079986</v>
      </c>
      <c r="AJ99" s="15">
        <v>94.8</v>
      </c>
      <c r="AK99" s="69">
        <v>94.7</v>
      </c>
      <c r="AL99" s="15">
        <v>95</v>
      </c>
      <c r="AM99" s="20" t="s">
        <v>210</v>
      </c>
    </row>
    <row r="100" spans="1:39" ht="52.5" customHeight="1" x14ac:dyDescent="0.3">
      <c r="A100" s="2" t="s">
        <v>205</v>
      </c>
      <c r="B100" s="86" t="s">
        <v>27</v>
      </c>
      <c r="C100" s="9" t="s">
        <v>110</v>
      </c>
      <c r="D100" s="7">
        <v>92.9</v>
      </c>
      <c r="E100" s="7">
        <v>92.4</v>
      </c>
      <c r="F100" s="7">
        <v>91.5</v>
      </c>
      <c r="G100" s="7">
        <v>91.9</v>
      </c>
      <c r="H100" s="7">
        <v>91.7</v>
      </c>
      <c r="I100" s="7">
        <v>92.3</v>
      </c>
      <c r="J100" s="7">
        <v>91.7</v>
      </c>
      <c r="K100" s="7">
        <v>91</v>
      </c>
      <c r="L100" s="7">
        <v>91.1</v>
      </c>
      <c r="M100" s="7">
        <v>91.6</v>
      </c>
      <c r="N100" s="7">
        <v>91</v>
      </c>
      <c r="O100" s="80" t="s">
        <v>210</v>
      </c>
      <c r="P100" s="7">
        <v>98.7</v>
      </c>
      <c r="Q100" s="7">
        <v>98.3</v>
      </c>
      <c r="R100" s="7">
        <v>98.2</v>
      </c>
      <c r="S100" s="7">
        <v>97.8</v>
      </c>
      <c r="T100" s="7">
        <v>98</v>
      </c>
      <c r="U100" s="7">
        <v>98.2</v>
      </c>
      <c r="V100" s="7">
        <v>96.9</v>
      </c>
      <c r="W100" s="7">
        <v>97.5</v>
      </c>
      <c r="X100" s="7">
        <v>97.3</v>
      </c>
      <c r="Y100" s="7">
        <v>96.7</v>
      </c>
      <c r="Z100" s="7">
        <v>97.6</v>
      </c>
      <c r="AA100" s="7">
        <v>95.9</v>
      </c>
      <c r="AB100" s="7">
        <v>98.5</v>
      </c>
      <c r="AC100" s="7">
        <v>98.5</v>
      </c>
      <c r="AD100" s="7">
        <v>98.9</v>
      </c>
      <c r="AE100" s="7">
        <v>99.2</v>
      </c>
      <c r="AF100" s="7">
        <v>99.4</v>
      </c>
      <c r="AG100" s="7">
        <v>99</v>
      </c>
      <c r="AH100" s="7"/>
      <c r="AI100" s="19"/>
      <c r="AJ100" s="19"/>
      <c r="AK100" s="71"/>
      <c r="AL100" s="22"/>
      <c r="AM100" s="22"/>
    </row>
    <row r="101" spans="1:39" ht="15" x14ac:dyDescent="0.3">
      <c r="A101" s="2" t="s">
        <v>206</v>
      </c>
      <c r="B101" s="87"/>
      <c r="C101" s="9" t="s">
        <v>111</v>
      </c>
      <c r="D101" s="7"/>
      <c r="E101" s="7"/>
      <c r="F101" s="7"/>
      <c r="G101" s="7"/>
      <c r="H101" s="7"/>
      <c r="I101" s="7"/>
      <c r="J101" s="7"/>
      <c r="K101" s="7"/>
      <c r="L101" s="7"/>
      <c r="M101" s="7"/>
      <c r="N101" s="7"/>
      <c r="O101" s="7"/>
      <c r="P101" s="7"/>
      <c r="Q101" s="7"/>
      <c r="R101" s="7"/>
      <c r="S101" s="7"/>
      <c r="T101" s="7"/>
      <c r="U101" s="7"/>
      <c r="V101" s="7">
        <v>85</v>
      </c>
      <c r="W101" s="7">
        <v>91.8</v>
      </c>
      <c r="X101" s="7">
        <v>92.7</v>
      </c>
      <c r="Y101" s="7">
        <v>91.5</v>
      </c>
      <c r="Z101" s="7">
        <v>83.4</v>
      </c>
      <c r="AA101" s="7">
        <v>94.6</v>
      </c>
      <c r="AB101" s="7"/>
      <c r="AC101" s="7"/>
      <c r="AD101" s="7"/>
      <c r="AE101" s="7"/>
      <c r="AF101" s="7"/>
      <c r="AG101" s="7"/>
      <c r="AH101" s="7"/>
      <c r="AI101" s="19"/>
      <c r="AJ101" s="19"/>
      <c r="AK101" s="71"/>
      <c r="AL101" s="22"/>
      <c r="AM101" s="22"/>
    </row>
    <row r="102" spans="1:39" ht="28.8" x14ac:dyDescent="0.3">
      <c r="A102" s="2" t="s">
        <v>207</v>
      </c>
      <c r="B102" s="87"/>
      <c r="C102" s="9" t="s">
        <v>112</v>
      </c>
      <c r="D102" s="7"/>
      <c r="E102" s="7"/>
      <c r="F102" s="7"/>
      <c r="G102" s="7"/>
      <c r="H102" s="7"/>
      <c r="I102" s="7"/>
      <c r="J102" s="7"/>
      <c r="K102" s="7"/>
      <c r="L102" s="7"/>
      <c r="M102" s="7"/>
      <c r="N102" s="7"/>
      <c r="O102" s="7"/>
      <c r="P102" s="7"/>
      <c r="Q102" s="7"/>
      <c r="R102" s="7"/>
      <c r="S102" s="7"/>
      <c r="T102" s="7"/>
      <c r="U102" s="7"/>
      <c r="V102" s="7">
        <v>98.4</v>
      </c>
      <c r="W102" s="7">
        <v>99.2</v>
      </c>
      <c r="X102" s="7">
        <v>99.4</v>
      </c>
      <c r="Y102" s="7">
        <v>97.4</v>
      </c>
      <c r="Z102" s="7">
        <v>97.8</v>
      </c>
      <c r="AA102" s="7">
        <v>99</v>
      </c>
      <c r="AB102" s="7"/>
      <c r="AC102" s="7"/>
      <c r="AD102" s="7"/>
      <c r="AE102" s="7"/>
      <c r="AF102" s="7"/>
      <c r="AG102" s="7"/>
      <c r="AH102" s="7"/>
      <c r="AI102" s="19"/>
      <c r="AJ102" s="19"/>
      <c r="AK102" s="71"/>
      <c r="AL102" s="22"/>
      <c r="AM102" s="22"/>
    </row>
    <row r="103" spans="1:39" ht="27.6" x14ac:dyDescent="0.3">
      <c r="A103" s="2" t="s">
        <v>208</v>
      </c>
      <c r="B103" s="87"/>
      <c r="C103" s="9" t="s">
        <v>113</v>
      </c>
      <c r="D103" s="7"/>
      <c r="E103" s="7"/>
      <c r="F103" s="7"/>
      <c r="G103" s="7"/>
      <c r="H103" s="7"/>
      <c r="I103" s="7"/>
      <c r="J103" s="7"/>
      <c r="K103" s="7"/>
      <c r="L103" s="7"/>
      <c r="M103" s="7"/>
      <c r="N103" s="7"/>
      <c r="O103" s="7"/>
      <c r="P103" s="7"/>
      <c r="Q103" s="7"/>
      <c r="R103" s="7"/>
      <c r="S103" s="7"/>
      <c r="T103" s="7"/>
      <c r="U103" s="7"/>
      <c r="V103" s="7">
        <v>96.8</v>
      </c>
      <c r="W103" s="7">
        <v>96.5</v>
      </c>
      <c r="X103" s="7">
        <v>96.5</v>
      </c>
      <c r="Y103" s="7">
        <v>95.9</v>
      </c>
      <c r="Z103" s="7">
        <v>96.8</v>
      </c>
      <c r="AA103" s="7">
        <v>96.8</v>
      </c>
      <c r="AB103" s="7"/>
      <c r="AC103" s="7"/>
      <c r="AD103" s="7"/>
      <c r="AE103" s="7"/>
      <c r="AF103" s="7"/>
      <c r="AG103" s="7"/>
      <c r="AH103" s="7"/>
      <c r="AI103" s="19"/>
      <c r="AJ103" s="19"/>
      <c r="AK103" s="71"/>
      <c r="AL103" s="22"/>
      <c r="AM103" s="22"/>
    </row>
    <row r="104" spans="1:39" s="16" customFormat="1" x14ac:dyDescent="0.3">
      <c r="C104" s="17"/>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5"/>
      <c r="AJ104" s="35"/>
      <c r="AK104" s="34"/>
      <c r="AL104" s="34"/>
    </row>
    <row r="105" spans="1:39" s="16" customFormat="1" x14ac:dyDescent="0.3">
      <c r="C105" s="17"/>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5"/>
      <c r="AJ105" s="35"/>
      <c r="AK105" s="34"/>
      <c r="AL105" s="34"/>
    </row>
    <row r="106" spans="1:39" s="16" customFormat="1" x14ac:dyDescent="0.3">
      <c r="C106" s="17"/>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5"/>
      <c r="AJ106" s="35"/>
      <c r="AK106" s="34"/>
      <c r="AL106" s="34"/>
    </row>
    <row r="107" spans="1:39" s="16" customFormat="1" x14ac:dyDescent="0.3">
      <c r="C107" s="17"/>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5"/>
      <c r="AJ107" s="35"/>
      <c r="AK107" s="34"/>
      <c r="AL107" s="34"/>
    </row>
    <row r="108" spans="1:39" s="16" customFormat="1" x14ac:dyDescent="0.3">
      <c r="C108" s="17"/>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5"/>
      <c r="AJ108" s="35"/>
      <c r="AK108" s="34"/>
      <c r="AL108" s="34"/>
    </row>
    <row r="109" spans="1:39" s="16" customFormat="1" x14ac:dyDescent="0.3">
      <c r="C109" s="17"/>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5"/>
      <c r="AJ109" s="35"/>
      <c r="AK109" s="34"/>
      <c r="AL109" s="34"/>
    </row>
    <row r="110" spans="1:39" s="16" customFormat="1" x14ac:dyDescent="0.3">
      <c r="C110" s="17"/>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5"/>
      <c r="AJ110" s="35"/>
      <c r="AK110" s="34"/>
      <c r="AL110" s="34"/>
    </row>
    <row r="111" spans="1:39" s="16" customFormat="1" x14ac:dyDescent="0.3">
      <c r="C111" s="17"/>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5"/>
      <c r="AJ111" s="35"/>
      <c r="AK111" s="34"/>
      <c r="AL111" s="34"/>
    </row>
    <row r="112" spans="1:39" s="16" customFormat="1" x14ac:dyDescent="0.3">
      <c r="C112" s="17"/>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5"/>
      <c r="AJ112" s="35"/>
      <c r="AK112" s="34"/>
      <c r="AL112" s="34"/>
    </row>
    <row r="113" spans="3:38" s="16" customFormat="1" x14ac:dyDescent="0.3">
      <c r="C113" s="17"/>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5"/>
      <c r="AJ113" s="35"/>
      <c r="AK113" s="34"/>
      <c r="AL113" s="34"/>
    </row>
    <row r="114" spans="3:38" s="16" customFormat="1" x14ac:dyDescent="0.3">
      <c r="C114" s="17"/>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5"/>
      <c r="AJ114" s="35"/>
      <c r="AK114" s="34"/>
      <c r="AL114" s="34"/>
    </row>
    <row r="115" spans="3:38" s="16" customFormat="1" x14ac:dyDescent="0.3">
      <c r="C115" s="17"/>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5"/>
      <c r="AJ115" s="35"/>
      <c r="AK115" s="34"/>
      <c r="AL115" s="34"/>
    </row>
    <row r="116" spans="3:38" s="16" customFormat="1" x14ac:dyDescent="0.3">
      <c r="C116" s="17"/>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5"/>
      <c r="AJ116" s="35"/>
      <c r="AK116" s="34"/>
      <c r="AL116" s="34"/>
    </row>
    <row r="117" spans="3:38" s="16" customFormat="1" x14ac:dyDescent="0.3">
      <c r="C117" s="17"/>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5"/>
      <c r="AJ117" s="35"/>
      <c r="AK117" s="34"/>
      <c r="AL117" s="34"/>
    </row>
    <row r="118" spans="3:38" s="16" customFormat="1" x14ac:dyDescent="0.3">
      <c r="C118" s="17"/>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5"/>
      <c r="AJ118" s="35"/>
      <c r="AK118" s="34"/>
      <c r="AL118" s="34"/>
    </row>
    <row r="119" spans="3:38" s="16" customFormat="1" x14ac:dyDescent="0.3">
      <c r="C119" s="17"/>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5"/>
      <c r="AJ119" s="35"/>
      <c r="AK119" s="34"/>
      <c r="AL119" s="34"/>
    </row>
    <row r="120" spans="3:38" s="16" customFormat="1" x14ac:dyDescent="0.3">
      <c r="C120" s="17"/>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5"/>
      <c r="AJ120" s="35"/>
      <c r="AK120" s="34"/>
      <c r="AL120" s="34"/>
    </row>
    <row r="121" spans="3:38" s="16" customFormat="1" x14ac:dyDescent="0.3">
      <c r="C121" s="17"/>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5"/>
      <c r="AJ121" s="35"/>
      <c r="AK121" s="34"/>
      <c r="AL121" s="34"/>
    </row>
    <row r="122" spans="3:38" s="16" customFormat="1" x14ac:dyDescent="0.3">
      <c r="C122" s="17"/>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5"/>
      <c r="AJ122" s="35"/>
      <c r="AK122" s="34"/>
      <c r="AL122" s="34"/>
    </row>
    <row r="123" spans="3:38" s="16" customFormat="1" x14ac:dyDescent="0.3">
      <c r="C123" s="17"/>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5"/>
      <c r="AJ123" s="35"/>
      <c r="AK123" s="34"/>
      <c r="AL123" s="34"/>
    </row>
    <row r="124" spans="3:38" s="16" customFormat="1" x14ac:dyDescent="0.3">
      <c r="C124" s="17"/>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5"/>
      <c r="AJ124" s="35"/>
      <c r="AK124" s="34"/>
      <c r="AL124" s="34"/>
    </row>
    <row r="125" spans="3:38" s="16" customFormat="1" x14ac:dyDescent="0.3">
      <c r="C125" s="17"/>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5"/>
      <c r="AJ125" s="35"/>
      <c r="AK125" s="34"/>
      <c r="AL125" s="34"/>
    </row>
    <row r="126" spans="3:38" s="16" customFormat="1" x14ac:dyDescent="0.3">
      <c r="C126" s="17"/>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5"/>
      <c r="AJ126" s="35"/>
      <c r="AK126" s="34"/>
      <c r="AL126" s="34"/>
    </row>
    <row r="127" spans="3:38" s="16" customFormat="1" x14ac:dyDescent="0.3">
      <c r="C127" s="17"/>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5"/>
      <c r="AJ127" s="35"/>
      <c r="AK127" s="34"/>
      <c r="AL127" s="34"/>
    </row>
  </sheetData>
  <mergeCells count="17">
    <mergeCell ref="B1:B4"/>
    <mergeCell ref="P4:X4"/>
    <mergeCell ref="P1:Z1"/>
    <mergeCell ref="D1:O1"/>
    <mergeCell ref="AB1:AM1"/>
    <mergeCell ref="B5:B16"/>
    <mergeCell ref="B17:B20"/>
    <mergeCell ref="B21:B27"/>
    <mergeCell ref="B100:B103"/>
    <mergeCell ref="B46:B48"/>
    <mergeCell ref="B28:B32"/>
    <mergeCell ref="B33:B45"/>
    <mergeCell ref="B49:B60"/>
    <mergeCell ref="B61:B73"/>
    <mergeCell ref="B74:B83"/>
    <mergeCell ref="B84:B92"/>
    <mergeCell ref="B93:B99"/>
  </mergeCells>
  <pageMargins left="0" right="0" top="0" bottom="0" header="0.05" footer="0"/>
  <pageSetup paperSize="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pane ySplit="1" topLeftCell="A2" activePane="bottomLeft" state="frozen"/>
      <selection pane="bottomLeft" activeCell="B5" sqref="B5"/>
    </sheetView>
  </sheetViews>
  <sheetFormatPr defaultColWidth="9.109375" defaultRowHeight="14.4" x14ac:dyDescent="0.3"/>
  <cols>
    <col min="1" max="1" width="105.5546875" style="48" customWidth="1"/>
    <col min="2" max="16384" width="9.109375" style="48"/>
  </cols>
  <sheetData>
    <row r="1" spans="1:1" x14ac:dyDescent="0.3">
      <c r="A1" s="61" t="s">
        <v>209</v>
      </c>
    </row>
    <row r="2" spans="1:1" ht="144" x14ac:dyDescent="0.3">
      <c r="A2" s="49" t="s">
        <v>116</v>
      </c>
    </row>
    <row r="3" spans="1:1" ht="144" x14ac:dyDescent="0.3">
      <c r="A3" s="50" t="s">
        <v>119</v>
      </c>
    </row>
    <row r="4" spans="1:1" x14ac:dyDescent="0.3">
      <c r="A4" s="103" t="s">
        <v>211</v>
      </c>
    </row>
    <row r="5" spans="1:1" ht="65.400000000000006" customHeight="1" x14ac:dyDescent="0.3">
      <c r="A5" s="102" t="s">
        <v>212</v>
      </c>
    </row>
    <row r="6" spans="1:1" x14ac:dyDescent="0.3">
      <c r="A6" s="53" t="s">
        <v>31</v>
      </c>
    </row>
    <row r="7" spans="1:1" x14ac:dyDescent="0.3">
      <c r="A7" s="51" t="s">
        <v>120</v>
      </c>
    </row>
    <row r="8" spans="1:1" ht="57.6" x14ac:dyDescent="0.3">
      <c r="A8" s="51" t="s">
        <v>121</v>
      </c>
    </row>
    <row r="9" spans="1:1" ht="86.4" x14ac:dyDescent="0.3">
      <c r="A9" s="52" t="s">
        <v>122</v>
      </c>
    </row>
    <row r="10" spans="1:1" ht="57.6" x14ac:dyDescent="0.3">
      <c r="A10" s="51" t="s">
        <v>123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District-Level Data</vt:lpstr>
      <vt:lpstr>Notes</vt:lpstr>
    </vt:vector>
  </TitlesOfParts>
  <Company>Exported Data, created by SPSS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SPSS Inc. Export Facility</dc:creator>
  <cp:lastModifiedBy>Administrator</cp:lastModifiedBy>
  <cp:lastPrinted>2014-05-06T15:02:05Z</cp:lastPrinted>
  <dcterms:created xsi:type="dcterms:W3CDTF">2007-02-23T14:58:14Z</dcterms:created>
  <dcterms:modified xsi:type="dcterms:W3CDTF">2018-07-10T12:37:43Z</dcterms:modified>
</cp:coreProperties>
</file>