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vula2_wisc_edu/Documents/School/ECE 554/Mini Labs/ECE554-SP24/Final_Project/"/>
    </mc:Choice>
  </mc:AlternateContent>
  <xr:revisionPtr revIDLastSave="172" documentId="8_{D77C72B3-4EAB-4CA4-83B6-21F6C206006A}" xr6:coauthVersionLast="47" xr6:coauthVersionMax="47" xr10:uidLastSave="{2A320F36-B651-46AD-949E-4F6D7BD6A4E3}"/>
  <bookViews>
    <workbookView xWindow="-108" yWindow="-108" windowWidth="23256" windowHeight="13176" xr2:uid="{55494B9B-6FB6-4884-915C-91C9906A7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M4" i="1"/>
  <c r="M5" i="1"/>
  <c r="M6" i="1"/>
  <c r="M7" i="1"/>
  <c r="M8" i="1"/>
  <c r="M3" i="1"/>
  <c r="L4" i="1"/>
  <c r="L5" i="1"/>
  <c r="L6" i="1"/>
  <c r="L7" i="1"/>
  <c r="L8" i="1"/>
  <c r="L3" i="1"/>
  <c r="H4" i="1"/>
  <c r="H5" i="1"/>
  <c r="H6" i="1"/>
  <c r="H7" i="1"/>
  <c r="H8" i="1"/>
  <c r="H3" i="1"/>
  <c r="G6" i="1"/>
  <c r="G7" i="1"/>
</calcChain>
</file>

<file path=xl/sharedStrings.xml><?xml version="1.0" encoding="utf-8"?>
<sst xmlns="http://schemas.openxmlformats.org/spreadsheetml/2006/main" count="28" uniqueCount="17">
  <si>
    <t>Operation</t>
  </si>
  <si>
    <t>Cycle Count</t>
  </si>
  <si>
    <t>Instruction Count</t>
  </si>
  <si>
    <t>Inversion</t>
  </si>
  <si>
    <t>CPU Only</t>
  </si>
  <si>
    <t>CPU + COPROC</t>
  </si>
  <si>
    <t xml:space="preserve">Color </t>
  </si>
  <si>
    <t>Thresh</t>
  </si>
  <si>
    <t>Conv</t>
  </si>
  <si>
    <t>NOP</t>
  </si>
  <si>
    <t>Contrast</t>
  </si>
  <si>
    <t>CPU + COPROC + LWCP</t>
  </si>
  <si>
    <t>Cycle Improvement (X)</t>
  </si>
  <si>
    <t>Instruction Improvement(X)</t>
  </si>
  <si>
    <t>Cycle Improvement(X)</t>
  </si>
  <si>
    <t>Speedup</t>
  </si>
  <si>
    <t>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</si>
</sst>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Accelerator Performance Relative to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Sheet1!$F$15:$F$20</c:f>
              <c:strCache>
                <c:ptCount val="6"/>
                <c:pt idx="0">
                  <c:v>NOP</c:v>
                </c:pt>
                <c:pt idx="1">
                  <c:v>Inversion</c:v>
                </c:pt>
                <c:pt idx="2">
                  <c:v>Thresh</c:v>
                </c:pt>
                <c:pt idx="3">
                  <c:v>Color </c:v>
                </c:pt>
                <c:pt idx="4">
                  <c:v>Contrast</c:v>
                </c:pt>
                <c:pt idx="5">
                  <c:v>Convolution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67</c:v>
                </c:pt>
                <c:pt idx="1">
                  <c:v>35</c:v>
                </c:pt>
                <c:pt idx="2">
                  <c:v>38</c:v>
                </c:pt>
                <c:pt idx="3">
                  <c:v>99</c:v>
                </c:pt>
                <c:pt idx="4">
                  <c:v>116</c:v>
                </c:pt>
                <c:pt idx="5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2-44E0-9945-20F4D503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607584"/>
        <c:axId val="1158620544"/>
        <c:axId val="0"/>
      </c:bar3DChart>
      <c:catAx>
        <c:axId val="1158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0544"/>
        <c:crosses val="autoZero"/>
        <c:auto val="1"/>
        <c:lblAlgn val="ctr"/>
        <c:lblOffset val="100"/>
        <c:noMultiLvlLbl val="0"/>
      </c:catAx>
      <c:valAx>
        <c:axId val="11586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897918</xdr:colOff>
      <xdr:row>11</xdr:row>
      <xdr:rowOff>31210</xdr:rowOff>
    </xdr:from>
    <xdr:to>
      <xdr:col>11</xdr:col>
      <xdr:colOff>1356360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227AE-DBBB-AFED-9CC1-09416FEC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3360-0DBF-4810-B6E1-BCAF37548E8E}">
  <dimension ref="A1:M20"/>
  <sheetViews>
    <sheetView tabSelected="1" topLeftCell="F7" workbookViewId="0">
      <selection activeCell="M10" sqref="M10"/>
    </sheetView>
  </sheetViews>
  <sheetFormatPr defaultColWidth="8.88671875" defaultRowHeight="15.6" x14ac:dyDescent="0.3"/>
  <cols>
    <col min="1" max="1" width="10.33203125" style="1" bestFit="1" customWidth="1"/>
    <col min="2" max="2" width="12.33203125" style="1" bestFit="1" customWidth="1"/>
    <col min="3" max="3" width="17.44140625" style="1" bestFit="1" customWidth="1"/>
    <col min="4" max="4" width="23.21875" style="1" bestFit="1" customWidth="1"/>
    <col min="5" max="5" width="12.33203125" style="1" bestFit="1" customWidth="1"/>
    <col min="6" max="6" width="17.44140625" style="1" bestFit="1" customWidth="1"/>
    <col min="7" max="7" width="22.6640625" style="1" bestFit="1" customWidth="1"/>
    <col min="8" max="8" width="27.77734375" style="1" bestFit="1" customWidth="1"/>
    <col min="9" max="9" width="8.88671875" style="1"/>
    <col min="10" max="10" width="12.33203125" style="1" bestFit="1" customWidth="1"/>
    <col min="11" max="11" width="20.109375" style="1" customWidth="1"/>
    <col min="12" max="12" width="23.109375" style="1" bestFit="1" customWidth="1"/>
    <col min="13" max="13" width="27.77734375" style="1" bestFit="1" customWidth="1"/>
    <col min="14" max="16384" width="8.88671875" style="1"/>
  </cols>
  <sheetData>
    <row r="1" spans="1:13" s="2" customFormat="1" ht="23.4" x14ac:dyDescent="0.3">
      <c r="B1" s="3" t="s">
        <v>4</v>
      </c>
      <c r="C1" s="3"/>
      <c r="E1" s="3" t="s">
        <v>5</v>
      </c>
      <c r="F1" s="3"/>
      <c r="G1" s="3"/>
      <c r="H1" s="3"/>
      <c r="J1" s="3" t="s">
        <v>11</v>
      </c>
      <c r="K1" s="3"/>
      <c r="L1" s="3"/>
      <c r="M1" s="3"/>
    </row>
    <row r="2" spans="1:13" x14ac:dyDescent="0.3">
      <c r="A2" s="2" t="s">
        <v>0</v>
      </c>
      <c r="B2" s="2" t="s">
        <v>1</v>
      </c>
      <c r="C2" s="2" t="s">
        <v>2</v>
      </c>
      <c r="E2" s="2" t="s">
        <v>1</v>
      </c>
      <c r="F2" s="2" t="s">
        <v>2</v>
      </c>
      <c r="G2" s="2" t="s">
        <v>14</v>
      </c>
      <c r="H2" s="2" t="s">
        <v>13</v>
      </c>
      <c r="J2" s="2" t="s">
        <v>1</v>
      </c>
      <c r="K2" s="2" t="s">
        <v>2</v>
      </c>
      <c r="L2" s="2" t="s">
        <v>12</v>
      </c>
      <c r="M2" s="2" t="s">
        <v>13</v>
      </c>
    </row>
    <row r="3" spans="1:13" x14ac:dyDescent="0.3">
      <c r="A3" s="1" t="s">
        <v>3</v>
      </c>
      <c r="B3" s="1">
        <v>2297890</v>
      </c>
      <c r="C3" s="1">
        <v>1838366</v>
      </c>
      <c r="E3" s="1">
        <v>65551</v>
      </c>
      <c r="F3" s="1">
        <v>43700</v>
      </c>
      <c r="G3" s="1">
        <f>B3/E3</f>
        <v>35.054995347134295</v>
      </c>
      <c r="H3" s="1">
        <f>B3/F3</f>
        <v>52.583295194508011</v>
      </c>
      <c r="J3" s="1">
        <v>65543</v>
      </c>
      <c r="K3" s="1">
        <v>5</v>
      </c>
      <c r="L3" s="1">
        <f>B3/J3</f>
        <v>35.059274064354696</v>
      </c>
      <c r="M3" s="1">
        <f>C3/K3</f>
        <v>367673.2</v>
      </c>
    </row>
    <row r="4" spans="1:13" x14ac:dyDescent="0.3">
      <c r="A4" s="1" t="s">
        <v>7</v>
      </c>
      <c r="B4" s="1">
        <v>2494498</v>
      </c>
      <c r="C4" s="1">
        <v>2034974</v>
      </c>
      <c r="E4" s="1">
        <v>65551</v>
      </c>
      <c r="F4" s="1">
        <v>43700</v>
      </c>
      <c r="G4" s="1">
        <f t="shared" ref="G4:G8" si="0">B4/E4</f>
        <v>38.054308858751199</v>
      </c>
      <c r="H4" s="1">
        <f t="shared" ref="H4:H8" si="1">B4/F4</f>
        <v>57.08233409610984</v>
      </c>
      <c r="J4" s="1">
        <v>65543</v>
      </c>
      <c r="K4" s="1">
        <v>5</v>
      </c>
      <c r="L4" s="1">
        <f t="shared" ref="L4:L8" si="2">B4/J4</f>
        <v>38.058953664006836</v>
      </c>
      <c r="M4" s="1">
        <f t="shared" ref="M4:M8" si="3">C4/K4</f>
        <v>406994.8</v>
      </c>
    </row>
    <row r="5" spans="1:13" x14ac:dyDescent="0.3">
      <c r="A5" s="1" t="s">
        <v>6</v>
      </c>
      <c r="B5" s="1">
        <v>6492194</v>
      </c>
      <c r="C5" s="1">
        <v>5311774</v>
      </c>
      <c r="E5" s="1">
        <v>65551</v>
      </c>
      <c r="F5" s="1">
        <v>43700</v>
      </c>
      <c r="G5" s="1">
        <f t="shared" si="0"/>
        <v>99.040350261628348</v>
      </c>
      <c r="H5" s="1">
        <f t="shared" si="1"/>
        <v>148.56279176201372</v>
      </c>
      <c r="J5" s="1">
        <v>65543</v>
      </c>
      <c r="K5" s="1">
        <v>5</v>
      </c>
      <c r="L5" s="1">
        <f t="shared" si="2"/>
        <v>99.05243885693362</v>
      </c>
      <c r="M5" s="1">
        <f t="shared" si="3"/>
        <v>1062354.8</v>
      </c>
    </row>
    <row r="6" spans="1:13" x14ac:dyDescent="0.3">
      <c r="A6" s="1" t="s">
        <v>8</v>
      </c>
      <c r="B6" s="1">
        <v>51165312</v>
      </c>
      <c r="C6" s="1">
        <v>43422626</v>
      </c>
      <c r="E6" s="1">
        <v>65551</v>
      </c>
      <c r="F6" s="1">
        <v>43700</v>
      </c>
      <c r="G6" s="1">
        <f t="shared" si="0"/>
        <v>780.54205122728865</v>
      </c>
      <c r="H6" s="1">
        <f t="shared" si="1"/>
        <v>1170.8309382151031</v>
      </c>
      <c r="J6" s="1">
        <v>65543</v>
      </c>
      <c r="K6" s="1">
        <v>5</v>
      </c>
      <c r="L6" s="1">
        <f t="shared" si="2"/>
        <v>780.63732206337829</v>
      </c>
      <c r="M6" s="1">
        <f t="shared" si="3"/>
        <v>8684525.1999999993</v>
      </c>
    </row>
    <row r="7" spans="1:13" x14ac:dyDescent="0.3">
      <c r="A7" s="1" t="s">
        <v>10</v>
      </c>
      <c r="B7" s="1">
        <v>7606319</v>
      </c>
      <c r="C7" s="1">
        <v>6819114</v>
      </c>
      <c r="E7" s="1">
        <v>65551</v>
      </c>
      <c r="F7" s="1">
        <v>43700</v>
      </c>
      <c r="G7" s="1">
        <f t="shared" si="0"/>
        <v>116.03665847965706</v>
      </c>
      <c r="H7" s="1">
        <f t="shared" si="1"/>
        <v>174.05764302059495</v>
      </c>
      <c r="J7" s="1">
        <v>65543</v>
      </c>
      <c r="K7" s="1">
        <v>5</v>
      </c>
      <c r="L7" s="1">
        <f t="shared" si="2"/>
        <v>116.05082159803487</v>
      </c>
      <c r="M7" s="1">
        <f t="shared" si="3"/>
        <v>1363822.8</v>
      </c>
    </row>
    <row r="8" spans="1:13" x14ac:dyDescent="0.3">
      <c r="A8" s="1" t="s">
        <v>9</v>
      </c>
      <c r="B8" s="1">
        <v>4395052</v>
      </c>
      <c r="C8" s="1">
        <v>3476776</v>
      </c>
      <c r="E8" s="1">
        <v>65551</v>
      </c>
      <c r="F8" s="1">
        <v>43700</v>
      </c>
      <c r="G8" s="1">
        <v>67.047825357355336</v>
      </c>
      <c r="H8" s="1">
        <f t="shared" si="1"/>
        <v>100.57327231121282</v>
      </c>
      <c r="J8" s="1">
        <v>65543</v>
      </c>
      <c r="K8" s="1">
        <v>5</v>
      </c>
      <c r="L8" s="1">
        <f t="shared" si="2"/>
        <v>67.056009032238379</v>
      </c>
      <c r="M8" s="1">
        <f t="shared" si="3"/>
        <v>695355.2</v>
      </c>
    </row>
    <row r="14" spans="1:13" x14ac:dyDescent="0.3">
      <c r="F14" s="2" t="s">
        <v>0</v>
      </c>
      <c r="G14" s="2" t="s">
        <v>15</v>
      </c>
      <c r="H14" s="2"/>
    </row>
    <row r="15" spans="1:13" x14ac:dyDescent="0.3">
      <c r="F15" s="1" t="s">
        <v>9</v>
      </c>
      <c r="G15" s="1">
        <v>67</v>
      </c>
    </row>
    <row r="16" spans="1:13" x14ac:dyDescent="0.3">
      <c r="F16" s="1" t="s">
        <v>3</v>
      </c>
      <c r="G16" s="1">
        <v>35</v>
      </c>
    </row>
    <row r="17" spans="6:7" x14ac:dyDescent="0.3">
      <c r="F17" s="1" t="s">
        <v>7</v>
      </c>
      <c r="G17" s="1">
        <v>38</v>
      </c>
    </row>
    <row r="18" spans="6:7" x14ac:dyDescent="0.3">
      <c r="F18" s="1" t="s">
        <v>6</v>
      </c>
      <c r="G18" s="1">
        <v>99</v>
      </c>
    </row>
    <row r="19" spans="6:7" x14ac:dyDescent="0.3">
      <c r="F19" s="1" t="s">
        <v>10</v>
      </c>
      <c r="G19" s="1">
        <v>116</v>
      </c>
    </row>
    <row r="20" spans="6:7" x14ac:dyDescent="0.3">
      <c r="F20" s="1" t="s">
        <v>16</v>
      </c>
      <c r="G20" s="1">
        <v>780</v>
      </c>
    </row>
  </sheetData>
  <mergeCells count="3">
    <mergeCell ref="B1:C1"/>
    <mergeCell ref="E1:H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AVULA</dc:creator>
  <cp:lastModifiedBy>ASHWIN AVULA</cp:lastModifiedBy>
  <dcterms:created xsi:type="dcterms:W3CDTF">2024-04-18T23:55:02Z</dcterms:created>
  <dcterms:modified xsi:type="dcterms:W3CDTF">2024-04-24T15:59:49Z</dcterms:modified>
</cp:coreProperties>
</file>