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autoCompressPictures="0" defaultThemeVersion="124226"/>
  <bookViews>
    <workbookView xWindow="0" yWindow="0" windowWidth="25605" windowHeight="13605"/>
  </bookViews>
  <sheets>
    <sheet name="wheat" sheetId="1" r:id="rId1"/>
    <sheet name="Chickpea" sheetId="2" r:id="rId2"/>
  </sheets>
  <calcPr calcId="145621"/>
</workbook>
</file>

<file path=xl/calcChain.xml><?xml version="1.0" encoding="utf-8"?>
<calcChain xmlns="http://schemas.openxmlformats.org/spreadsheetml/2006/main">
  <c r="D78" i="1" l="1"/>
  <c r="E77" i="1"/>
  <c r="E78" i="1"/>
  <c r="D77" i="1"/>
</calcChain>
</file>

<file path=xl/comments1.xml><?xml version="1.0" encoding="utf-8"?>
<comments xmlns="http://schemas.openxmlformats.org/spreadsheetml/2006/main">
  <authors>
    <author>Auteur</author>
  </authors>
  <commentList>
    <comment ref="A6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a=1 if there is no estimate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b=0 if there is no estimate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 coefficient that describes RUE response to CO2 in a curvinial response. </t>
        </r>
      </text>
    </comment>
  </commentList>
</comments>
</file>

<file path=xl/comments2.xml><?xml version="1.0" encoding="utf-8"?>
<comments xmlns="http://schemas.openxmlformats.org/spreadsheetml/2006/main">
  <authors>
    <author>Auteur</author>
  </authors>
  <commentList>
    <comment ref="A6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a=1 if there is no estimate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b=0 if there is no estimate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A coefficient that describes RUE response to CO2 in a curvinial response. </t>
        </r>
      </text>
    </comment>
    <comment ref="A70" author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Bioday from sowing to beginning biological nitrogen fixation (in legume crops). This should be set =&gt; bdMAT for non-legume crops. </t>
        </r>
      </text>
    </comment>
  </commentList>
</comments>
</file>

<file path=xl/sharedStrings.xml><?xml version="1.0" encoding="utf-8"?>
<sst xmlns="http://schemas.openxmlformats.org/spreadsheetml/2006/main" count="237" uniqueCount="174">
  <si>
    <t>CROP:</t>
  </si>
  <si>
    <t>WHEAT</t>
  </si>
  <si>
    <t>oC / leaf</t>
  </si>
  <si>
    <t>-</t>
  </si>
  <si>
    <t>for PDEN=300</t>
  </si>
  <si>
    <t>m2 /g</t>
  </si>
  <si>
    <t>oC</t>
  </si>
  <si>
    <t>m2/m2/oC</t>
  </si>
  <si>
    <t>g / MJ</t>
  </si>
  <si>
    <t>g/g</t>
  </si>
  <si>
    <t>g / m2</t>
  </si>
  <si>
    <t>g / g</t>
  </si>
  <si>
    <t>g/g/d</t>
  </si>
  <si>
    <t>g/m2</t>
  </si>
  <si>
    <t>mm</t>
  </si>
  <si>
    <t>mm/bd</t>
  </si>
  <si>
    <t>Pa</t>
  </si>
  <si>
    <t>d</t>
  </si>
  <si>
    <t>g m-2</t>
  </si>
  <si>
    <t>g.m-2</t>
  </si>
  <si>
    <t>g.g-1</t>
  </si>
  <si>
    <t>g.m-2.d-1</t>
  </si>
  <si>
    <t>h</t>
  </si>
  <si>
    <t>bdSOWEMR</t>
  </si>
  <si>
    <t>bd</t>
  </si>
  <si>
    <t>bdEMRTIL</t>
  </si>
  <si>
    <t>bdTILSEL</t>
  </si>
  <si>
    <t>bdSELBOT</t>
  </si>
  <si>
    <t>bdBOTEAR</t>
  </si>
  <si>
    <t>bdEARANT</t>
  </si>
  <si>
    <t>bdANTPM</t>
  </si>
  <si>
    <t>bdPMHM</t>
  </si>
  <si>
    <t xml:space="preserve">phyl </t>
  </si>
  <si>
    <t xml:space="preserve">PLACON </t>
  </si>
  <si>
    <t xml:space="preserve">PLAPOW300 </t>
  </si>
  <si>
    <t xml:space="preserve">a_plapow_d </t>
  </si>
  <si>
    <t xml:space="preserve">b_plapow_d </t>
  </si>
  <si>
    <t xml:space="preserve">SLA </t>
  </si>
  <si>
    <t xml:space="preserve">TBRUE </t>
  </si>
  <si>
    <t xml:space="preserve">TP1RUE </t>
  </si>
  <si>
    <t xml:space="preserve">TP2RUE </t>
  </si>
  <si>
    <t xml:space="preserve">TCRUE </t>
  </si>
  <si>
    <t xml:space="preserve">KPAR </t>
  </si>
  <si>
    <t xml:space="preserve">IRUE </t>
  </si>
  <si>
    <t xml:space="preserve">CO2RUE </t>
  </si>
  <si>
    <t xml:space="preserve">FLF1A </t>
  </si>
  <si>
    <t xml:space="preserve">FLF1B </t>
  </si>
  <si>
    <t xml:space="preserve">WTOPL </t>
  </si>
  <si>
    <t xml:space="preserve">FLF2 </t>
  </si>
  <si>
    <t xml:space="preserve">FRTRL </t>
  </si>
  <si>
    <t xml:space="preserve">GCC </t>
  </si>
  <si>
    <t xml:space="preserve">PDHI </t>
  </si>
  <si>
    <t xml:space="preserve">WDHI1 </t>
  </si>
  <si>
    <t xml:space="preserve">WDHI2 </t>
  </si>
  <si>
    <t xml:space="preserve">WDHI3 </t>
  </si>
  <si>
    <t xml:space="preserve">WDHI4 </t>
  </si>
  <si>
    <t xml:space="preserve">iDEPORT </t>
  </si>
  <si>
    <t xml:space="preserve">MEED </t>
  </si>
  <si>
    <t xml:space="preserve">GRTDP </t>
  </si>
  <si>
    <t xml:space="preserve">TEC350 </t>
  </si>
  <si>
    <t xml:space="preserve">TEC700 </t>
  </si>
  <si>
    <t xml:space="preserve">WSSG </t>
  </si>
  <si>
    <t xml:space="preserve">WSSL </t>
  </si>
  <si>
    <t xml:space="preserve">WSSD </t>
  </si>
  <si>
    <t xml:space="preserve">WSSN </t>
  </si>
  <si>
    <t xml:space="preserve">FLDKL </t>
  </si>
  <si>
    <t xml:space="preserve">SNCG </t>
  </si>
  <si>
    <t xml:space="preserve">SNCS </t>
  </si>
  <si>
    <t xml:space="preserve">GNCmin </t>
  </si>
  <si>
    <t xml:space="preserve">GNCmax </t>
  </si>
  <si>
    <t xml:space="preserve">MXNUP </t>
  </si>
  <si>
    <t>durum wheat</t>
  </si>
  <si>
    <t>pTbasdev</t>
  </si>
  <si>
    <t>pTopt1dev</t>
  </si>
  <si>
    <t>pTop2dev</t>
  </si>
  <si>
    <t>pTlethaldev</t>
  </si>
  <si>
    <t>toto</t>
  </si>
  <si>
    <t>Chickpea</t>
  </si>
  <si>
    <t>Ghab2</t>
  </si>
  <si>
    <t>stagelist</t>
  </si>
  <si>
    <t>unit</t>
  </si>
  <si>
    <t>FLF1B</t>
  </si>
  <si>
    <t>SNCS</t>
  </si>
  <si>
    <t>phyl</t>
  </si>
  <si>
    <t>PLACON</t>
  </si>
  <si>
    <t>PLAPOW300</t>
  </si>
  <si>
    <t>a_plapow_d</t>
  </si>
  <si>
    <t>b_plapow_d</t>
  </si>
  <si>
    <t>SLA</t>
  </si>
  <si>
    <t>FrzTh</t>
  </si>
  <si>
    <t>FrzLDR</t>
  </si>
  <si>
    <t>HeatTH</t>
  </si>
  <si>
    <t>HtLDR</t>
  </si>
  <si>
    <t>TBRUE</t>
  </si>
  <si>
    <t>TP1RUE</t>
  </si>
  <si>
    <t>TP2RUE</t>
  </si>
  <si>
    <t>TCRUE</t>
  </si>
  <si>
    <t>KPAR</t>
  </si>
  <si>
    <t>IRUE</t>
  </si>
  <si>
    <t>CO2RUE</t>
  </si>
  <si>
    <t>FLF1A</t>
  </si>
  <si>
    <t>WTOPL</t>
  </si>
  <si>
    <t>FLF2</t>
  </si>
  <si>
    <t>FRTRL</t>
  </si>
  <si>
    <t>GCC</t>
  </si>
  <si>
    <t>PDHI</t>
  </si>
  <si>
    <t>WDHI1</t>
  </si>
  <si>
    <t>WDHI2</t>
  </si>
  <si>
    <t>WDHI3</t>
  </si>
  <si>
    <t>WDHI4</t>
  </si>
  <si>
    <t>iDEPORT</t>
  </si>
  <si>
    <t>MEED</t>
  </si>
  <si>
    <t>GRTDP</t>
  </si>
  <si>
    <t>TEC350</t>
  </si>
  <si>
    <t>TEC700</t>
  </si>
  <si>
    <t>WSSG</t>
  </si>
  <si>
    <t>WSSL</t>
  </si>
  <si>
    <t>WSSD</t>
  </si>
  <si>
    <t>WSSN</t>
  </si>
  <si>
    <t>FLDKL</t>
  </si>
  <si>
    <t>SLNG</t>
  </si>
  <si>
    <t>SLNS</t>
  </si>
  <si>
    <t>SNCG</t>
  </si>
  <si>
    <t>GNCmin</t>
  </si>
  <si>
    <t>GNCmax</t>
  </si>
  <si>
    <t>MXNUP</t>
  </si>
  <si>
    <t>TBD</t>
  </si>
  <si>
    <t>TP1D</t>
  </si>
  <si>
    <t>TP2D</t>
  </si>
  <si>
    <t>TCD</t>
  </si>
  <si>
    <t>vsen</t>
  </si>
  <si>
    <t>cpp</t>
  </si>
  <si>
    <t>ppsen</t>
  </si>
  <si>
    <t>bdBRP</t>
  </si>
  <si>
    <t>bdTRP</t>
  </si>
  <si>
    <t>bdBSG</t>
  </si>
  <si>
    <t>bdTSG</t>
  </si>
  <si>
    <t>bdTLM</t>
  </si>
  <si>
    <t>bdTLP</t>
  </si>
  <si>
    <t>bdBLS</t>
  </si>
  <si>
    <t>bdBNF</t>
  </si>
  <si>
    <t>name</t>
  </si>
  <si>
    <t>vegetativegrowth,reproductivegrowth</t>
  </si>
  <si>
    <t>description_vegetativegrowth</t>
  </si>
  <si>
    <t>description_reproductivegrowth</t>
  </si>
  <si>
    <t>list(phenofunction='fDegreeDays', threshold=100,paramsFunctPheno=list(Tbase=0))</t>
  </si>
  <si>
    <t>list(phenofunction='fThermoCardinal', threshold=100,paramsFunctPheno=list(Tbase=0, Topt1=23, Topt2=27, Tlethal=35))</t>
  </si>
  <si>
    <t>pTbaseVernalization</t>
  </si>
  <si>
    <t>pTopt1Vernalization</t>
  </si>
  <si>
    <t>pTop2Vernalization</t>
  </si>
  <si>
    <t>pTlethalVernalization</t>
  </si>
  <si>
    <t>pVDSAT</t>
  </si>
  <si>
    <t xml:space="preserve">pVernalisationSensitivity </t>
  </si>
  <si>
    <t>pCriticalPhotoPerdiod</t>
  </si>
  <si>
    <t>pPhotoPeriodSensitivity</t>
  </si>
  <si>
    <t>pSpecLeafNGreenLeaf</t>
  </si>
  <si>
    <t>pSpecLeafNSenescenceLeaf</t>
  </si>
  <si>
    <t>pFreezeThresholdTemp</t>
  </si>
  <si>
    <t>pFreezeFracLeafDestruction</t>
  </si>
  <si>
    <t>HeatThresholdTemp</t>
  </si>
  <si>
    <t>HeatFracLeafDestruction</t>
  </si>
  <si>
    <t>correspondingfunction</t>
  </si>
  <si>
    <t>phenology</t>
  </si>
  <si>
    <t>vernalization</t>
  </si>
  <si>
    <t>thresholds</t>
  </si>
  <si>
    <t>list(germination=6emergence=5,tillering=8,stemElongation=6,Booting=6,earing=15,anthesis=43,maturation=8,senescence=Inf)</t>
  </si>
  <si>
    <t>filter</t>
  </si>
  <si>
    <t>is.after('germination', 4) &amp; is.before('floraison', paramscrops$wheat$thresholds$floraison-2)</t>
  </si>
  <si>
    <t>photoperiod</t>
  </si>
  <si>
    <t>is.after('emergence', 0) &amp; is.before('tillering', 0)</t>
  </si>
  <si>
    <t>is.after('emergencen', 0) &amp; is.before('tillering',0)</t>
  </si>
  <si>
    <t>waterstress</t>
  </si>
  <si>
    <t>is.after('emergence', 0) &amp; is.before('senescence', 10)</t>
  </si>
  <si>
    <t>list(germination=6,emergence=5,tillering=8,stemElongation=6,Booting=6,earing=15,anthesis=43,maturation=8,senescence=Inf)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</si>
</sst>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theme="0" tint="-0.499984740745262"/>
      <name val="Arial"/>
      <family val="2"/>
    </font>
    <font>
      <b/>
      <sz val="10"/>
      <color rgb="FFC00000"/>
      <name val="Arial"/>
      <family val="2"/>
    </font>
    <font>
      <b/>
      <sz val="10"/>
      <color rgb="FF0070C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81FF81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4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4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2" fillId="3" borderId="1" xfId="0" applyFont="1" applyFill="1" applyBorder="1"/>
    <xf numFmtId="0" fontId="2" fillId="0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2" fillId="4" borderId="0" xfId="0" applyFont="1" applyFill="1" applyBorder="1"/>
    <xf numFmtId="0" fontId="4" fillId="0" borderId="0" xfId="0" applyFont="1" applyFill="1" applyBorder="1" applyAlignment="1">
      <alignment horizontal="left"/>
    </xf>
    <xf numFmtId="0" fontId="1" fillId="4" borderId="0" xfId="0" applyFont="1" applyFill="1" applyAlignment="1">
      <alignment horizontal="center"/>
    </xf>
    <xf numFmtId="0" fontId="5" fillId="0" borderId="0" xfId="0" applyFont="1" applyFill="1" applyBorder="1" applyAlignment="1">
      <alignment horizontal="left"/>
    </xf>
    <xf numFmtId="0" fontId="2" fillId="4" borderId="0" xfId="0" applyFont="1" applyFill="1"/>
    <xf numFmtId="0" fontId="2" fillId="5" borderId="0" xfId="0" applyFont="1" applyFill="1" applyBorder="1"/>
    <xf numFmtId="0" fontId="4" fillId="0" borderId="0" xfId="0" applyFont="1" applyFill="1"/>
    <xf numFmtId="0" fontId="3" fillId="4" borderId="0" xfId="0" applyFont="1" applyFill="1" applyAlignment="1">
      <alignment horizontal="center"/>
    </xf>
    <xf numFmtId="0" fontId="7" fillId="4" borderId="0" xfId="0" applyFont="1" applyFill="1"/>
    <xf numFmtId="0" fontId="7" fillId="5" borderId="0" xfId="0" applyFont="1" applyFill="1"/>
    <xf numFmtId="0" fontId="8" fillId="6" borderId="0" xfId="0" applyFont="1" applyFill="1"/>
    <xf numFmtId="0" fontId="8" fillId="6" borderId="0" xfId="0" applyFont="1" applyFill="1" applyBorder="1"/>
    <xf numFmtId="0" fontId="2" fillId="6" borderId="0" xfId="0" applyFont="1" applyFill="1"/>
    <xf numFmtId="0" fontId="6" fillId="6" borderId="0" xfId="0" applyFont="1" applyFill="1"/>
    <xf numFmtId="0" fontId="1" fillId="5" borderId="0" xfId="0" applyFont="1" applyFill="1" applyAlignment="1">
      <alignment horizontal="center"/>
    </xf>
    <xf numFmtId="0" fontId="2" fillId="7" borderId="0" xfId="3" applyNumberFormat="1" applyFont="1" applyFill="1" applyAlignment="1">
      <alignment horizontal="center"/>
    </xf>
    <xf numFmtId="0" fontId="2" fillId="3" borderId="1" xfId="3" applyNumberFormat="1" applyFont="1" applyFill="1" applyBorder="1" applyAlignment="1">
      <alignment horizontal="center"/>
    </xf>
    <xf numFmtId="0" fontId="2" fillId="8" borderId="0" xfId="3" applyNumberFormat="1" applyFont="1" applyFill="1" applyBorder="1" applyAlignment="1">
      <alignment horizontal="center"/>
    </xf>
    <xf numFmtId="164" fontId="2" fillId="8" borderId="0" xfId="3" applyNumberFormat="1" applyFont="1" applyFill="1" applyBorder="1" applyAlignment="1">
      <alignment horizontal="center"/>
    </xf>
    <xf numFmtId="0" fontId="13" fillId="8" borderId="0" xfId="3" applyNumberFormat="1" applyFont="1" applyFill="1" applyBorder="1" applyAlignment="1">
      <alignment horizontal="center"/>
    </xf>
    <xf numFmtId="0" fontId="8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0" borderId="0" xfId="0" applyFill="1"/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2" fillId="4" borderId="0" xfId="0" applyFont="1" applyFill="1" applyBorder="1"/>
    <xf numFmtId="0" fontId="4" fillId="0" borderId="0" xfId="0" applyFont="1" applyFill="1" applyBorder="1" applyAlignment="1">
      <alignment horizontal="left"/>
    </xf>
    <xf numFmtId="0" fontId="4" fillId="0" borderId="0" xfId="0" applyFont="1" applyFill="1"/>
    <xf numFmtId="0" fontId="7" fillId="5" borderId="0" xfId="0" applyFont="1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</cellXfs>
  <cellStyles count="34">
    <cellStyle name="Lien hypertexte" xfId="1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2" builtinId="8" hidden="1"/>
    <cellStyle name="Lien hypertexte visité" xfId="2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Normal" xfId="0" builtinId="0"/>
    <cellStyle name="Normal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 enableFormatConditionsCalculation="0"/>
  <dimension ref="A1:F79"/>
  <sheetViews>
    <sheetView tabSelected="1" topLeftCell="A55" workbookViewId="0">
      <selection activeCell="D68" sqref="D68"/>
    </sheetView>
  </sheetViews>
  <sheetFormatPr baseColWidth="10" defaultColWidth="9.140625" defaultRowHeight="15" x14ac:dyDescent="0.25"/>
  <cols>
    <col min="1" max="1" width="23.140625" bestFit="1" customWidth="1"/>
    <col min="2" max="2" width="16" style="1" customWidth="1"/>
    <col min="4" max="5" width="11.42578125" style="2" customWidth="1"/>
  </cols>
  <sheetData>
    <row r="1" spans="1:5" x14ac:dyDescent="0.25">
      <c r="A1" s="3" t="s">
        <v>0</v>
      </c>
      <c r="B1" s="1" t="s">
        <v>80</v>
      </c>
      <c r="D1" s="4" t="s">
        <v>1</v>
      </c>
      <c r="E1" s="4" t="s">
        <v>1</v>
      </c>
    </row>
    <row r="2" spans="1:5" x14ac:dyDescent="0.25">
      <c r="A2" s="5" t="s">
        <v>141</v>
      </c>
      <c r="B2" s="6" t="s">
        <v>80</v>
      </c>
      <c r="C2" s="30" t="s">
        <v>161</v>
      </c>
      <c r="D2" s="7" t="s">
        <v>71</v>
      </c>
      <c r="E2" s="7" t="s">
        <v>76</v>
      </c>
    </row>
    <row r="3" spans="1:5" x14ac:dyDescent="0.25">
      <c r="A3" s="8" t="s">
        <v>32</v>
      </c>
      <c r="B3" s="9" t="s">
        <v>2</v>
      </c>
      <c r="D3" s="10">
        <v>118</v>
      </c>
      <c r="E3" s="10">
        <v>118</v>
      </c>
    </row>
    <row r="4" spans="1:5" x14ac:dyDescent="0.25">
      <c r="A4" s="8" t="s">
        <v>33</v>
      </c>
      <c r="B4" s="9" t="s">
        <v>3</v>
      </c>
      <c r="D4" s="10">
        <v>1</v>
      </c>
      <c r="E4" s="10">
        <v>1</v>
      </c>
    </row>
    <row r="5" spans="1:5" x14ac:dyDescent="0.25">
      <c r="A5" s="8" t="s">
        <v>34</v>
      </c>
      <c r="B5" s="11" t="s">
        <v>4</v>
      </c>
      <c r="D5" s="10">
        <v>2.5</v>
      </c>
      <c r="E5" s="10">
        <v>2.5</v>
      </c>
    </row>
    <row r="6" spans="1:5" x14ac:dyDescent="0.25">
      <c r="A6" s="8" t="s">
        <v>35</v>
      </c>
      <c r="B6" s="11"/>
      <c r="D6" s="10">
        <v>1</v>
      </c>
      <c r="E6" s="10">
        <v>1</v>
      </c>
    </row>
    <row r="7" spans="1:5" x14ac:dyDescent="0.25">
      <c r="A7" s="8" t="s">
        <v>36</v>
      </c>
      <c r="B7" s="11"/>
      <c r="D7" s="10">
        <v>0</v>
      </c>
      <c r="E7" s="10">
        <v>0</v>
      </c>
    </row>
    <row r="8" spans="1:5" x14ac:dyDescent="0.25">
      <c r="A8" s="8" t="s">
        <v>37</v>
      </c>
      <c r="B8" s="9" t="s">
        <v>5</v>
      </c>
      <c r="D8" s="10">
        <v>0.02</v>
      </c>
      <c r="E8" s="22">
        <v>0.03</v>
      </c>
    </row>
    <row r="9" spans="1:5" x14ac:dyDescent="0.25">
      <c r="A9" s="8" t="s">
        <v>157</v>
      </c>
      <c r="B9" s="9" t="s">
        <v>6</v>
      </c>
      <c r="D9" s="10">
        <v>-5</v>
      </c>
      <c r="E9" s="10">
        <v>-5</v>
      </c>
    </row>
    <row r="10" spans="1:5" x14ac:dyDescent="0.25">
      <c r="A10" t="s">
        <v>158</v>
      </c>
      <c r="B10" s="9" t="s">
        <v>7</v>
      </c>
      <c r="D10" s="10">
        <v>0.01</v>
      </c>
      <c r="E10" s="10">
        <v>0.01</v>
      </c>
    </row>
    <row r="11" spans="1:5" x14ac:dyDescent="0.25">
      <c r="A11" s="8" t="s">
        <v>159</v>
      </c>
      <c r="B11" s="9" t="s">
        <v>6</v>
      </c>
      <c r="D11" s="10">
        <v>30</v>
      </c>
      <c r="E11" s="10">
        <v>30</v>
      </c>
    </row>
    <row r="12" spans="1:5" x14ac:dyDescent="0.25">
      <c r="A12" s="8" t="s">
        <v>160</v>
      </c>
      <c r="B12" s="9"/>
      <c r="D12" s="10">
        <v>0.1</v>
      </c>
      <c r="E12" s="10">
        <v>0.1</v>
      </c>
    </row>
    <row r="13" spans="1:5" x14ac:dyDescent="0.25">
      <c r="A13" s="8" t="s">
        <v>38</v>
      </c>
      <c r="B13" s="9" t="s">
        <v>6</v>
      </c>
      <c r="D13" s="10">
        <v>0</v>
      </c>
      <c r="E13" s="10">
        <v>0</v>
      </c>
    </row>
    <row r="14" spans="1:5" x14ac:dyDescent="0.25">
      <c r="A14" s="8" t="s">
        <v>39</v>
      </c>
      <c r="B14" s="9" t="s">
        <v>6</v>
      </c>
      <c r="D14" s="10">
        <v>15</v>
      </c>
      <c r="E14" s="10">
        <v>15</v>
      </c>
    </row>
    <row r="15" spans="1:5" x14ac:dyDescent="0.25">
      <c r="A15" s="8" t="s">
        <v>40</v>
      </c>
      <c r="B15" s="9" t="s">
        <v>6</v>
      </c>
      <c r="D15" s="10">
        <v>22</v>
      </c>
      <c r="E15" s="10">
        <v>22</v>
      </c>
    </row>
    <row r="16" spans="1:5" x14ac:dyDescent="0.25">
      <c r="A16" s="8" t="s">
        <v>41</v>
      </c>
      <c r="B16" s="9" t="s">
        <v>6</v>
      </c>
      <c r="D16" s="10">
        <v>35</v>
      </c>
      <c r="E16" s="10">
        <v>35</v>
      </c>
    </row>
    <row r="17" spans="1:5" x14ac:dyDescent="0.25">
      <c r="A17" s="8" t="s">
        <v>42</v>
      </c>
      <c r="B17" s="9" t="s">
        <v>3</v>
      </c>
      <c r="D17" s="10">
        <v>0.65</v>
      </c>
      <c r="E17" s="10">
        <v>0.65</v>
      </c>
    </row>
    <row r="18" spans="1:5" x14ac:dyDescent="0.25">
      <c r="A18" s="8" t="s">
        <v>43</v>
      </c>
      <c r="B18" s="9" t="s">
        <v>8</v>
      </c>
      <c r="D18" s="10">
        <v>2.2000000000000002</v>
      </c>
      <c r="E18" s="10">
        <v>2.2000000000000002</v>
      </c>
    </row>
    <row r="19" spans="1:5" x14ac:dyDescent="0.25">
      <c r="A19" s="8" t="s">
        <v>44</v>
      </c>
      <c r="B19" s="9"/>
      <c r="D19" s="10">
        <v>0.8</v>
      </c>
      <c r="E19" s="10">
        <v>0.8</v>
      </c>
    </row>
    <row r="20" spans="1:5" x14ac:dyDescent="0.25">
      <c r="A20" s="8" t="s">
        <v>45</v>
      </c>
      <c r="B20" s="9" t="s">
        <v>9</v>
      </c>
      <c r="D20" s="10">
        <v>0.6</v>
      </c>
      <c r="E20" s="10">
        <v>0.6</v>
      </c>
    </row>
    <row r="21" spans="1:5" x14ac:dyDescent="0.25">
      <c r="A21" s="8" t="s">
        <v>46</v>
      </c>
      <c r="B21" s="9" t="s">
        <v>9</v>
      </c>
      <c r="D21" s="10">
        <v>0.3</v>
      </c>
      <c r="E21" s="10">
        <v>0.3</v>
      </c>
    </row>
    <row r="22" spans="1:5" x14ac:dyDescent="0.25">
      <c r="A22" s="8" t="s">
        <v>47</v>
      </c>
      <c r="B22" s="9" t="s">
        <v>10</v>
      </c>
      <c r="D22" s="10">
        <v>160</v>
      </c>
      <c r="E22" s="10">
        <v>160</v>
      </c>
    </row>
    <row r="23" spans="1:5" x14ac:dyDescent="0.25">
      <c r="A23" s="8" t="s">
        <v>48</v>
      </c>
      <c r="B23" s="9" t="s">
        <v>11</v>
      </c>
      <c r="D23" s="10">
        <v>0.1</v>
      </c>
      <c r="E23" s="10">
        <v>0.1</v>
      </c>
    </row>
    <row r="24" spans="1:5" x14ac:dyDescent="0.25">
      <c r="A24" s="8" t="s">
        <v>49</v>
      </c>
      <c r="B24" s="9" t="s">
        <v>11</v>
      </c>
      <c r="D24" s="10">
        <v>0.22</v>
      </c>
      <c r="E24" s="10">
        <v>0.22</v>
      </c>
    </row>
    <row r="25" spans="1:5" x14ac:dyDescent="0.25">
      <c r="A25" s="8" t="s">
        <v>50</v>
      </c>
      <c r="B25" s="9" t="s">
        <v>11</v>
      </c>
      <c r="D25" s="10">
        <v>1</v>
      </c>
      <c r="E25" s="10">
        <v>1</v>
      </c>
    </row>
    <row r="26" spans="1:5" x14ac:dyDescent="0.25">
      <c r="A26" s="12" t="s">
        <v>51</v>
      </c>
      <c r="B26" s="9" t="s">
        <v>12</v>
      </c>
      <c r="D26" s="10">
        <v>8.0000000000000002E-3</v>
      </c>
      <c r="E26" s="10">
        <v>8.0000000000000002E-3</v>
      </c>
    </row>
    <row r="27" spans="1:5" x14ac:dyDescent="0.25">
      <c r="A27" s="12" t="s">
        <v>52</v>
      </c>
      <c r="B27" s="9" t="s">
        <v>13</v>
      </c>
      <c r="D27" s="10">
        <v>0</v>
      </c>
      <c r="E27" s="10">
        <v>0</v>
      </c>
    </row>
    <row r="28" spans="1:5" x14ac:dyDescent="0.25">
      <c r="A28" s="12" t="s">
        <v>53</v>
      </c>
      <c r="B28" s="9" t="s">
        <v>13</v>
      </c>
      <c r="D28" s="10">
        <v>600</v>
      </c>
      <c r="E28" s="10">
        <v>600</v>
      </c>
    </row>
    <row r="29" spans="1:5" x14ac:dyDescent="0.25">
      <c r="A29" s="12" t="s">
        <v>54</v>
      </c>
      <c r="B29" s="9" t="s">
        <v>13</v>
      </c>
      <c r="D29" s="10">
        <v>1200</v>
      </c>
      <c r="E29" s="10">
        <v>1200</v>
      </c>
    </row>
    <row r="30" spans="1:5" x14ac:dyDescent="0.25">
      <c r="A30" s="12" t="s">
        <v>55</v>
      </c>
      <c r="B30" s="9" t="s">
        <v>13</v>
      </c>
      <c r="D30" s="10">
        <v>3200</v>
      </c>
      <c r="E30" s="10">
        <v>3200</v>
      </c>
    </row>
    <row r="31" spans="1:5" x14ac:dyDescent="0.25">
      <c r="A31" s="8" t="s">
        <v>56</v>
      </c>
      <c r="B31" s="9" t="s">
        <v>14</v>
      </c>
      <c r="D31" s="10">
        <v>200</v>
      </c>
      <c r="E31" s="10">
        <v>200</v>
      </c>
    </row>
    <row r="32" spans="1:5" x14ac:dyDescent="0.25">
      <c r="A32" s="8" t="s">
        <v>57</v>
      </c>
      <c r="B32" s="9" t="s">
        <v>14</v>
      </c>
      <c r="D32" s="10">
        <v>1000</v>
      </c>
      <c r="E32" s="10">
        <v>1000</v>
      </c>
    </row>
    <row r="33" spans="1:5" x14ac:dyDescent="0.25">
      <c r="A33" s="8" t="s">
        <v>58</v>
      </c>
      <c r="B33" s="9" t="s">
        <v>15</v>
      </c>
      <c r="D33" s="10">
        <v>30</v>
      </c>
      <c r="E33" s="10">
        <v>30</v>
      </c>
    </row>
    <row r="34" spans="1:5" x14ac:dyDescent="0.25">
      <c r="A34" s="13" t="s">
        <v>59</v>
      </c>
      <c r="B34" s="9" t="s">
        <v>16</v>
      </c>
      <c r="D34" s="10">
        <v>5.8</v>
      </c>
      <c r="E34" s="10">
        <v>5.8</v>
      </c>
    </row>
    <row r="35" spans="1:5" x14ac:dyDescent="0.25">
      <c r="A35" s="13" t="s">
        <v>60</v>
      </c>
      <c r="B35" s="9"/>
      <c r="D35" s="10">
        <v>0</v>
      </c>
      <c r="E35" s="10">
        <v>0</v>
      </c>
    </row>
    <row r="36" spans="1:5" x14ac:dyDescent="0.25">
      <c r="A36" s="8" t="s">
        <v>61</v>
      </c>
      <c r="B36" s="9" t="s">
        <v>3</v>
      </c>
      <c r="D36" s="10">
        <v>0.3</v>
      </c>
      <c r="E36" s="10">
        <v>0.3</v>
      </c>
    </row>
    <row r="37" spans="1:5" x14ac:dyDescent="0.25">
      <c r="A37" s="8" t="s">
        <v>62</v>
      </c>
      <c r="B37" s="9" t="s">
        <v>3</v>
      </c>
      <c r="D37" s="10">
        <v>0.5</v>
      </c>
      <c r="E37" s="10">
        <v>0.5</v>
      </c>
    </row>
    <row r="38" spans="1:5" x14ac:dyDescent="0.25">
      <c r="A38" s="8" t="s">
        <v>63</v>
      </c>
      <c r="B38" s="9" t="s">
        <v>3</v>
      </c>
      <c r="D38" s="10">
        <v>0.4</v>
      </c>
      <c r="E38" s="10">
        <v>0.4</v>
      </c>
    </row>
    <row r="39" spans="1:5" x14ac:dyDescent="0.25">
      <c r="A39" s="8" t="s">
        <v>64</v>
      </c>
      <c r="B39" s="9"/>
      <c r="D39" s="10">
        <v>0</v>
      </c>
      <c r="E39" s="10">
        <v>0</v>
      </c>
    </row>
    <row r="40" spans="1:5" x14ac:dyDescent="0.25">
      <c r="A40" s="12" t="s">
        <v>65</v>
      </c>
      <c r="B40" s="9" t="s">
        <v>17</v>
      </c>
      <c r="D40" s="10">
        <v>20</v>
      </c>
      <c r="E40" s="10">
        <v>20</v>
      </c>
    </row>
    <row r="41" spans="1:5" x14ac:dyDescent="0.25">
      <c r="A41" t="s">
        <v>155</v>
      </c>
      <c r="B41" s="9" t="s">
        <v>18</v>
      </c>
      <c r="D41" s="15">
        <v>1.8</v>
      </c>
      <c r="E41" s="15">
        <v>1.8</v>
      </c>
    </row>
    <row r="42" spans="1:5" x14ac:dyDescent="0.25">
      <c r="A42" t="s">
        <v>156</v>
      </c>
      <c r="B42" s="9" t="s">
        <v>19</v>
      </c>
      <c r="D42" s="15">
        <v>0.4</v>
      </c>
      <c r="E42" s="15">
        <v>0.4</v>
      </c>
    </row>
    <row r="43" spans="1:5" x14ac:dyDescent="0.25">
      <c r="A43" s="8" t="s">
        <v>66</v>
      </c>
      <c r="B43" s="9" t="s">
        <v>20</v>
      </c>
      <c r="D43" s="15">
        <v>1.4999999999999999E-2</v>
      </c>
      <c r="E43" s="15">
        <v>1.4999999999999999E-2</v>
      </c>
    </row>
    <row r="44" spans="1:5" x14ac:dyDescent="0.25">
      <c r="A44" s="8" t="s">
        <v>67</v>
      </c>
      <c r="B44" s="14" t="s">
        <v>20</v>
      </c>
      <c r="D44" s="15">
        <v>5.1000000000000004E-3</v>
      </c>
      <c r="E44" s="15">
        <v>5.1000000000000004E-3</v>
      </c>
    </row>
    <row r="45" spans="1:5" x14ac:dyDescent="0.25">
      <c r="A45" s="8" t="s">
        <v>68</v>
      </c>
      <c r="B45" s="1" t="s">
        <v>20</v>
      </c>
      <c r="D45" s="15">
        <v>2.0899999999999998E-2</v>
      </c>
      <c r="E45" s="15">
        <v>2.0899999999999998E-2</v>
      </c>
    </row>
    <row r="46" spans="1:5" x14ac:dyDescent="0.25">
      <c r="A46" s="8" t="s">
        <v>69</v>
      </c>
      <c r="D46" s="15">
        <v>2.0899999999999998E-2</v>
      </c>
      <c r="E46" s="15">
        <v>2.0899999999999998E-2</v>
      </c>
    </row>
    <row r="47" spans="1:5" x14ac:dyDescent="0.25">
      <c r="A47" s="8" t="s">
        <v>70</v>
      </c>
      <c r="B47" s="9" t="s">
        <v>21</v>
      </c>
      <c r="D47" s="15">
        <v>0.25</v>
      </c>
      <c r="E47" s="15">
        <v>0.25</v>
      </c>
    </row>
    <row r="48" spans="1:5" x14ac:dyDescent="0.25">
      <c r="A48" s="8" t="s">
        <v>72</v>
      </c>
      <c r="B48" s="9" t="s">
        <v>6</v>
      </c>
      <c r="D48" s="10">
        <v>0</v>
      </c>
      <c r="E48" s="10">
        <v>0</v>
      </c>
    </row>
    <row r="49" spans="1:5" x14ac:dyDescent="0.25">
      <c r="A49" s="8" t="s">
        <v>73</v>
      </c>
      <c r="B49" s="9" t="s">
        <v>6</v>
      </c>
      <c r="D49" s="10">
        <v>27.5</v>
      </c>
      <c r="E49" s="10">
        <v>27.5</v>
      </c>
    </row>
    <row r="50" spans="1:5" x14ac:dyDescent="0.25">
      <c r="A50" s="8" t="s">
        <v>74</v>
      </c>
      <c r="B50" s="9" t="s">
        <v>6</v>
      </c>
      <c r="D50" s="10">
        <v>27.5</v>
      </c>
      <c r="E50" s="10">
        <v>27.5</v>
      </c>
    </row>
    <row r="51" spans="1:5" x14ac:dyDescent="0.25">
      <c r="A51" s="8" t="s">
        <v>75</v>
      </c>
      <c r="B51" s="9" t="s">
        <v>6</v>
      </c>
      <c r="D51" s="10">
        <v>40</v>
      </c>
      <c r="E51" s="10">
        <v>40</v>
      </c>
    </row>
    <row r="52" spans="1:5" x14ac:dyDescent="0.25">
      <c r="A52" s="8" t="s">
        <v>147</v>
      </c>
      <c r="B52" s="9"/>
      <c r="D52" s="10">
        <v>-1</v>
      </c>
      <c r="E52" s="10">
        <v>-1</v>
      </c>
    </row>
    <row r="53" spans="1:5" x14ac:dyDescent="0.25">
      <c r="A53" t="s">
        <v>148</v>
      </c>
      <c r="D53" s="10">
        <v>0</v>
      </c>
      <c r="E53" s="10">
        <v>0</v>
      </c>
    </row>
    <row r="54" spans="1:5" x14ac:dyDescent="0.25">
      <c r="A54" t="s">
        <v>149</v>
      </c>
      <c r="D54" s="10">
        <v>8</v>
      </c>
      <c r="E54" s="10">
        <v>8</v>
      </c>
    </row>
    <row r="55" spans="1:5" x14ac:dyDescent="0.25">
      <c r="A55" t="s">
        <v>150</v>
      </c>
      <c r="D55" s="10">
        <v>12</v>
      </c>
      <c r="E55" s="10">
        <v>12</v>
      </c>
    </row>
    <row r="56" spans="1:5" x14ac:dyDescent="0.25">
      <c r="A56" t="s">
        <v>151</v>
      </c>
      <c r="D56" s="10">
        <v>50</v>
      </c>
      <c r="E56" s="10">
        <v>50</v>
      </c>
    </row>
    <row r="57" spans="1:5" x14ac:dyDescent="0.25">
      <c r="A57" s="8" t="s">
        <v>152</v>
      </c>
      <c r="B57" s="9" t="s">
        <v>3</v>
      </c>
      <c r="D57" s="10">
        <v>2E-3</v>
      </c>
      <c r="E57" s="10">
        <v>2E-3</v>
      </c>
    </row>
    <row r="58" spans="1:5" x14ac:dyDescent="0.25">
      <c r="A58" s="8" t="s">
        <v>153</v>
      </c>
      <c r="B58" s="9" t="s">
        <v>22</v>
      </c>
      <c r="D58" s="10">
        <v>14</v>
      </c>
      <c r="E58" s="10">
        <v>14</v>
      </c>
    </row>
    <row r="59" spans="1:5" x14ac:dyDescent="0.25">
      <c r="A59" s="8" t="s">
        <v>154</v>
      </c>
      <c r="B59" s="9" t="s">
        <v>3</v>
      </c>
      <c r="D59" s="10">
        <v>0.17</v>
      </c>
      <c r="E59" s="10">
        <v>0.17</v>
      </c>
    </row>
    <row r="60" spans="1:5" x14ac:dyDescent="0.25">
      <c r="A60" s="16" t="s">
        <v>23</v>
      </c>
      <c r="B60" s="9" t="s">
        <v>24</v>
      </c>
      <c r="D60" s="10">
        <v>6</v>
      </c>
      <c r="E60" s="10">
        <v>6</v>
      </c>
    </row>
    <row r="61" spans="1:5" x14ac:dyDescent="0.25">
      <c r="A61" s="17" t="s">
        <v>25</v>
      </c>
      <c r="B61" s="9" t="s">
        <v>24</v>
      </c>
      <c r="D61" s="10">
        <v>5</v>
      </c>
      <c r="E61" s="10">
        <v>5</v>
      </c>
    </row>
    <row r="62" spans="1:5" x14ac:dyDescent="0.25">
      <c r="A62" s="17" t="s">
        <v>26</v>
      </c>
      <c r="B62" s="9" t="s">
        <v>24</v>
      </c>
      <c r="D62" s="10">
        <v>8</v>
      </c>
      <c r="E62" s="10">
        <v>8</v>
      </c>
    </row>
    <row r="63" spans="1:5" x14ac:dyDescent="0.25">
      <c r="A63" s="17" t="s">
        <v>27</v>
      </c>
      <c r="B63" s="9" t="s">
        <v>24</v>
      </c>
      <c r="D63" s="10">
        <v>6</v>
      </c>
      <c r="E63" s="10">
        <v>6</v>
      </c>
    </row>
    <row r="64" spans="1:5" x14ac:dyDescent="0.25">
      <c r="A64" s="17" t="s">
        <v>28</v>
      </c>
      <c r="B64" s="9" t="s">
        <v>24</v>
      </c>
      <c r="D64" s="10">
        <v>6</v>
      </c>
      <c r="E64" s="10">
        <v>6</v>
      </c>
    </row>
    <row r="65" spans="1:6" x14ac:dyDescent="0.25">
      <c r="A65" s="17" t="s">
        <v>29</v>
      </c>
      <c r="B65" s="9" t="s">
        <v>24</v>
      </c>
      <c r="D65" s="10">
        <v>15</v>
      </c>
      <c r="E65" s="10">
        <v>15</v>
      </c>
    </row>
    <row r="66" spans="1:6" x14ac:dyDescent="0.25">
      <c r="A66" s="17" t="s">
        <v>30</v>
      </c>
      <c r="B66" s="9" t="s">
        <v>24</v>
      </c>
      <c r="D66" s="10">
        <v>43</v>
      </c>
      <c r="E66" s="10">
        <v>43</v>
      </c>
    </row>
    <row r="67" spans="1:6" x14ac:dyDescent="0.25">
      <c r="A67" s="17" t="s">
        <v>31</v>
      </c>
      <c r="B67" s="9" t="s">
        <v>24</v>
      </c>
      <c r="D67" s="10">
        <v>8</v>
      </c>
      <c r="E67" s="10">
        <v>8</v>
      </c>
    </row>
    <row r="68" spans="1:6" s="1" customFormat="1" x14ac:dyDescent="0.25">
      <c r="A68" s="32" t="s">
        <v>164</v>
      </c>
      <c r="B68" s="32"/>
      <c r="C68" s="35" t="s">
        <v>162</v>
      </c>
      <c r="D68" s="39" t="s">
        <v>173</v>
      </c>
      <c r="E68" s="39" t="s">
        <v>165</v>
      </c>
      <c r="F68" s="32"/>
    </row>
    <row r="69" spans="1:6" x14ac:dyDescent="0.25">
      <c r="A69" s="37" t="s">
        <v>166</v>
      </c>
      <c r="B69" s="32"/>
      <c r="C69" s="35" t="s">
        <v>163</v>
      </c>
      <c r="D69" s="32" t="s">
        <v>170</v>
      </c>
      <c r="E69" s="32" t="s">
        <v>167</v>
      </c>
      <c r="F69" s="32"/>
    </row>
    <row r="70" spans="1:6" x14ac:dyDescent="0.25">
      <c r="A70" s="34" t="s">
        <v>147</v>
      </c>
      <c r="B70" s="31"/>
      <c r="C70" s="35" t="s">
        <v>163</v>
      </c>
      <c r="D70" s="38">
        <v>-1</v>
      </c>
      <c r="E70" s="38">
        <v>-1</v>
      </c>
      <c r="F70" s="31"/>
    </row>
    <row r="71" spans="1:6" x14ac:dyDescent="0.25">
      <c r="A71" s="31" t="s">
        <v>148</v>
      </c>
      <c r="B71" s="31"/>
      <c r="C71" s="35" t="s">
        <v>163</v>
      </c>
      <c r="D71" s="38">
        <v>0</v>
      </c>
      <c r="E71" s="38">
        <v>0</v>
      </c>
      <c r="F71" s="31"/>
    </row>
    <row r="72" spans="1:6" x14ac:dyDescent="0.25">
      <c r="A72" s="31" t="s">
        <v>149</v>
      </c>
      <c r="B72" s="31"/>
      <c r="C72" s="35" t="s">
        <v>163</v>
      </c>
      <c r="D72" s="38">
        <v>8</v>
      </c>
      <c r="E72" s="38">
        <v>8</v>
      </c>
      <c r="F72" s="31"/>
    </row>
    <row r="73" spans="1:6" x14ac:dyDescent="0.25">
      <c r="A73" s="31" t="s">
        <v>150</v>
      </c>
      <c r="B73" s="31"/>
      <c r="C73" s="35" t="s">
        <v>163</v>
      </c>
      <c r="D73" s="38">
        <v>12</v>
      </c>
      <c r="E73" s="38">
        <v>12</v>
      </c>
      <c r="F73" s="33"/>
    </row>
    <row r="74" spans="1:6" x14ac:dyDescent="0.25">
      <c r="A74" s="31" t="s">
        <v>151</v>
      </c>
      <c r="B74" s="31"/>
      <c r="C74" s="35" t="s">
        <v>163</v>
      </c>
      <c r="D74" s="38">
        <v>50</v>
      </c>
      <c r="E74" s="38">
        <v>50</v>
      </c>
      <c r="F74" s="31"/>
    </row>
    <row r="75" spans="1:6" x14ac:dyDescent="0.25">
      <c r="A75" s="34" t="s">
        <v>152</v>
      </c>
      <c r="B75" s="36"/>
      <c r="C75" s="35" t="s">
        <v>163</v>
      </c>
      <c r="D75" s="38">
        <v>2E-3</v>
      </c>
      <c r="E75" s="38">
        <v>2E-3</v>
      </c>
      <c r="F75" s="31"/>
    </row>
    <row r="76" spans="1:6" x14ac:dyDescent="0.25">
      <c r="A76" s="37" t="s">
        <v>166</v>
      </c>
      <c r="C76" s="35" t="s">
        <v>168</v>
      </c>
      <c r="D76" s="32" t="s">
        <v>169</v>
      </c>
    </row>
    <row r="77" spans="1:6" x14ac:dyDescent="0.25">
      <c r="A77" s="34" t="s">
        <v>153</v>
      </c>
      <c r="B77" s="14"/>
      <c r="C77" s="35" t="s">
        <v>168</v>
      </c>
      <c r="D77">
        <f>D58</f>
        <v>14</v>
      </c>
      <c r="E77" s="31">
        <f>E58</f>
        <v>14</v>
      </c>
    </row>
    <row r="78" spans="1:6" x14ac:dyDescent="0.25">
      <c r="A78" s="34" t="s">
        <v>154</v>
      </c>
      <c r="C78" s="35" t="s">
        <v>168</v>
      </c>
      <c r="D78" s="2">
        <f>D59</f>
        <v>0.17</v>
      </c>
      <c r="E78" s="33">
        <f>E59</f>
        <v>0.17</v>
      </c>
    </row>
    <row r="79" spans="1:6" x14ac:dyDescent="0.25">
      <c r="A79" s="37" t="s">
        <v>166</v>
      </c>
      <c r="C79" s="35" t="s">
        <v>171</v>
      </c>
      <c r="D79" s="32" t="s">
        <v>172</v>
      </c>
    </row>
  </sheetData>
  <pageMargins left="0.7" right="0.7" top="0.75" bottom="0.75" header="0.3" footer="0.3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2" enableFormatConditionsCalculation="0"/>
  <dimension ref="A1:C73"/>
  <sheetViews>
    <sheetView topLeftCell="A46" workbookViewId="0">
      <selection activeCell="A72" sqref="A72"/>
    </sheetView>
  </sheetViews>
  <sheetFormatPr baseColWidth="10" defaultColWidth="9.140625" defaultRowHeight="15" x14ac:dyDescent="0.25"/>
  <sheetData>
    <row r="1" spans="1:3" x14ac:dyDescent="0.25">
      <c r="A1" s="3" t="s">
        <v>0</v>
      </c>
      <c r="B1" s="3"/>
      <c r="C1" s="23" t="s">
        <v>77</v>
      </c>
    </row>
    <row r="2" spans="1:3" x14ac:dyDescent="0.25">
      <c r="A2" s="5" t="s">
        <v>141</v>
      </c>
      <c r="B2" s="5" t="s">
        <v>80</v>
      </c>
      <c r="C2" s="24" t="s">
        <v>78</v>
      </c>
    </row>
    <row r="3" spans="1:3" x14ac:dyDescent="0.25">
      <c r="A3" s="8" t="s">
        <v>83</v>
      </c>
      <c r="B3" s="8"/>
      <c r="C3" s="25">
        <v>46</v>
      </c>
    </row>
    <row r="4" spans="1:3" x14ac:dyDescent="0.25">
      <c r="A4" s="8" t="s">
        <v>84</v>
      </c>
      <c r="B4" s="8"/>
      <c r="C4" s="25">
        <v>1</v>
      </c>
    </row>
    <row r="5" spans="1:3" x14ac:dyDescent="0.25">
      <c r="A5" s="8" t="s">
        <v>85</v>
      </c>
      <c r="B5" s="8"/>
      <c r="C5" s="25">
        <v>2</v>
      </c>
    </row>
    <row r="6" spans="1:3" x14ac:dyDescent="0.25">
      <c r="A6" s="8" t="s">
        <v>86</v>
      </c>
      <c r="B6" s="8"/>
      <c r="C6" s="25">
        <v>1</v>
      </c>
    </row>
    <row r="7" spans="1:3" x14ac:dyDescent="0.25">
      <c r="A7" s="8" t="s">
        <v>87</v>
      </c>
      <c r="B7" s="8"/>
      <c r="C7" s="25">
        <v>0</v>
      </c>
    </row>
    <row r="8" spans="1:3" x14ac:dyDescent="0.25">
      <c r="A8" s="8" t="s">
        <v>88</v>
      </c>
      <c r="B8" s="8"/>
      <c r="C8" s="25">
        <v>1.61E-2</v>
      </c>
    </row>
    <row r="9" spans="1:3" x14ac:dyDescent="0.25">
      <c r="A9" s="8" t="s">
        <v>89</v>
      </c>
      <c r="B9" s="8"/>
      <c r="C9" s="25">
        <v>-5</v>
      </c>
    </row>
    <row r="10" spans="1:3" x14ac:dyDescent="0.25">
      <c r="A10" s="12" t="s">
        <v>90</v>
      </c>
      <c r="B10" s="12"/>
      <c r="C10" s="25">
        <v>0</v>
      </c>
    </row>
    <row r="11" spans="1:3" x14ac:dyDescent="0.25">
      <c r="A11" s="8" t="s">
        <v>91</v>
      </c>
      <c r="B11" s="8"/>
      <c r="C11" s="25">
        <v>0</v>
      </c>
    </row>
    <row r="12" spans="1:3" x14ac:dyDescent="0.25">
      <c r="A12" s="8" t="s">
        <v>92</v>
      </c>
      <c r="B12" s="8"/>
      <c r="C12" s="25">
        <v>0</v>
      </c>
    </row>
    <row r="13" spans="1:3" x14ac:dyDescent="0.25">
      <c r="A13" s="8" t="s">
        <v>93</v>
      </c>
      <c r="B13" s="8"/>
      <c r="C13" s="25">
        <v>2</v>
      </c>
    </row>
    <row r="14" spans="1:3" x14ac:dyDescent="0.25">
      <c r="A14" s="8" t="s">
        <v>94</v>
      </c>
      <c r="B14" s="8"/>
      <c r="C14" s="25">
        <v>14</v>
      </c>
    </row>
    <row r="15" spans="1:3" x14ac:dyDescent="0.25">
      <c r="A15" s="8" t="s">
        <v>95</v>
      </c>
      <c r="B15" s="8"/>
      <c r="C15" s="25">
        <v>30</v>
      </c>
    </row>
    <row r="16" spans="1:3" x14ac:dyDescent="0.25">
      <c r="A16" s="8" t="s">
        <v>96</v>
      </c>
      <c r="B16" s="8"/>
      <c r="C16" s="25">
        <v>38</v>
      </c>
    </row>
    <row r="17" spans="1:3" x14ac:dyDescent="0.25">
      <c r="A17" s="8" t="s">
        <v>97</v>
      </c>
      <c r="B17" s="8"/>
      <c r="C17" s="25">
        <v>0.65</v>
      </c>
    </row>
    <row r="18" spans="1:3" x14ac:dyDescent="0.25">
      <c r="A18" s="8" t="s">
        <v>98</v>
      </c>
      <c r="B18" s="8"/>
      <c r="C18" s="25">
        <v>1.8</v>
      </c>
    </row>
    <row r="19" spans="1:3" x14ac:dyDescent="0.25">
      <c r="A19" s="8" t="s">
        <v>99</v>
      </c>
      <c r="B19" s="8"/>
      <c r="C19" s="25">
        <v>0.8</v>
      </c>
    </row>
    <row r="20" spans="1:3" x14ac:dyDescent="0.25">
      <c r="A20" s="8" t="s">
        <v>100</v>
      </c>
      <c r="B20" s="8"/>
      <c r="C20" s="25">
        <v>0.53</v>
      </c>
    </row>
    <row r="21" spans="1:3" x14ac:dyDescent="0.25">
      <c r="A21" s="8" t="s">
        <v>81</v>
      </c>
      <c r="B21" s="8"/>
      <c r="C21" s="25">
        <v>0.3</v>
      </c>
    </row>
    <row r="22" spans="1:3" x14ac:dyDescent="0.25">
      <c r="A22" s="8" t="s">
        <v>101</v>
      </c>
      <c r="B22" s="8"/>
      <c r="C22" s="25">
        <v>180</v>
      </c>
    </row>
    <row r="23" spans="1:3" x14ac:dyDescent="0.25">
      <c r="A23" s="8" t="s">
        <v>102</v>
      </c>
      <c r="B23" s="8"/>
      <c r="C23" s="25">
        <v>0.13</v>
      </c>
    </row>
    <row r="24" spans="1:3" x14ac:dyDescent="0.25">
      <c r="A24" s="8" t="s">
        <v>103</v>
      </c>
      <c r="B24" s="8"/>
      <c r="C24" s="25">
        <v>0.22</v>
      </c>
    </row>
    <row r="25" spans="1:3" x14ac:dyDescent="0.25">
      <c r="A25" s="8" t="s">
        <v>104</v>
      </c>
      <c r="B25" s="8"/>
      <c r="C25" s="26">
        <v>1</v>
      </c>
    </row>
    <row r="26" spans="1:3" x14ac:dyDescent="0.25">
      <c r="A26" s="12" t="s">
        <v>105</v>
      </c>
      <c r="B26" s="12"/>
      <c r="C26" s="25">
        <v>0.01</v>
      </c>
    </row>
    <row r="27" spans="1:3" x14ac:dyDescent="0.25">
      <c r="A27" s="12" t="s">
        <v>106</v>
      </c>
      <c r="B27" s="12"/>
      <c r="C27" s="25">
        <v>0</v>
      </c>
    </row>
    <row r="28" spans="1:3" x14ac:dyDescent="0.25">
      <c r="A28" s="12" t="s">
        <v>107</v>
      </c>
      <c r="B28" s="12"/>
      <c r="C28" s="25">
        <v>0</v>
      </c>
    </row>
    <row r="29" spans="1:3" x14ac:dyDescent="0.25">
      <c r="A29" s="12" t="s">
        <v>108</v>
      </c>
      <c r="B29" s="12"/>
      <c r="C29" s="25">
        <v>9999</v>
      </c>
    </row>
    <row r="30" spans="1:3" x14ac:dyDescent="0.25">
      <c r="A30" s="12" t="s">
        <v>109</v>
      </c>
      <c r="B30" s="12"/>
      <c r="C30" s="25">
        <v>9999</v>
      </c>
    </row>
    <row r="31" spans="1:3" x14ac:dyDescent="0.25">
      <c r="A31" s="8" t="s">
        <v>110</v>
      </c>
      <c r="B31" s="8"/>
      <c r="C31" s="25">
        <v>200</v>
      </c>
    </row>
    <row r="32" spans="1:3" x14ac:dyDescent="0.25">
      <c r="A32" s="8" t="s">
        <v>111</v>
      </c>
      <c r="B32" s="8"/>
      <c r="C32" s="25">
        <v>1000</v>
      </c>
    </row>
    <row r="33" spans="1:3" x14ac:dyDescent="0.25">
      <c r="A33" s="8" t="s">
        <v>112</v>
      </c>
      <c r="B33" s="8"/>
      <c r="C33" s="25">
        <v>17</v>
      </c>
    </row>
    <row r="34" spans="1:3" x14ac:dyDescent="0.25">
      <c r="A34" s="13" t="s">
        <v>113</v>
      </c>
      <c r="B34" s="13"/>
      <c r="C34" s="25">
        <v>5</v>
      </c>
    </row>
    <row r="35" spans="1:3" x14ac:dyDescent="0.25">
      <c r="A35" s="13" t="s">
        <v>114</v>
      </c>
      <c r="B35" s="13"/>
      <c r="C35" s="25">
        <v>0</v>
      </c>
    </row>
    <row r="36" spans="1:3" x14ac:dyDescent="0.25">
      <c r="A36" s="8" t="s">
        <v>115</v>
      </c>
      <c r="B36" s="8"/>
      <c r="C36" s="25">
        <v>0.3</v>
      </c>
    </row>
    <row r="37" spans="1:3" x14ac:dyDescent="0.25">
      <c r="A37" s="8" t="s">
        <v>116</v>
      </c>
      <c r="B37" s="8"/>
      <c r="C37" s="25">
        <v>0.4</v>
      </c>
    </row>
    <row r="38" spans="1:3" x14ac:dyDescent="0.25">
      <c r="A38" s="8" t="s">
        <v>117</v>
      </c>
      <c r="B38" s="8"/>
      <c r="C38" s="25">
        <v>0</v>
      </c>
    </row>
    <row r="39" spans="1:3" x14ac:dyDescent="0.25">
      <c r="A39" s="8" t="s">
        <v>118</v>
      </c>
      <c r="B39" s="8"/>
      <c r="C39" s="25">
        <v>0.5</v>
      </c>
    </row>
    <row r="40" spans="1:3" x14ac:dyDescent="0.25">
      <c r="A40" s="12" t="s">
        <v>119</v>
      </c>
      <c r="B40" s="12"/>
      <c r="C40" s="25">
        <v>20</v>
      </c>
    </row>
    <row r="41" spans="1:3" x14ac:dyDescent="0.25">
      <c r="A41" s="8" t="s">
        <v>120</v>
      </c>
      <c r="B41" s="8"/>
      <c r="C41" s="25">
        <v>2.2999999999999998</v>
      </c>
    </row>
    <row r="42" spans="1:3" x14ac:dyDescent="0.25">
      <c r="A42" s="8" t="s">
        <v>121</v>
      </c>
      <c r="B42" s="8"/>
      <c r="C42" s="25">
        <v>0.68</v>
      </c>
    </row>
    <row r="43" spans="1:3" x14ac:dyDescent="0.25">
      <c r="A43" s="8" t="s">
        <v>122</v>
      </c>
      <c r="B43" s="8"/>
      <c r="C43" s="25">
        <v>1.37E-2</v>
      </c>
    </row>
    <row r="44" spans="1:3" x14ac:dyDescent="0.25">
      <c r="A44" s="8" t="s">
        <v>82</v>
      </c>
      <c r="B44" s="8"/>
      <c r="C44" s="25">
        <v>3.8999999999999998E-3</v>
      </c>
    </row>
    <row r="45" spans="1:3" x14ac:dyDescent="0.25">
      <c r="A45" s="8" t="s">
        <v>123</v>
      </c>
      <c r="B45" s="8"/>
      <c r="C45" s="25">
        <v>3.3700000000000001E-2</v>
      </c>
    </row>
    <row r="46" spans="1:3" x14ac:dyDescent="0.25">
      <c r="A46" s="8" t="s">
        <v>124</v>
      </c>
      <c r="B46" s="8"/>
      <c r="C46" s="25">
        <v>3.3700000000000001E-2</v>
      </c>
    </row>
    <row r="47" spans="1:3" x14ac:dyDescent="0.25">
      <c r="A47" s="8" t="s">
        <v>125</v>
      </c>
      <c r="B47" s="8"/>
      <c r="C47" s="25">
        <v>0.45</v>
      </c>
    </row>
    <row r="48" spans="1:3" x14ac:dyDescent="0.25">
      <c r="A48" s="8" t="s">
        <v>126</v>
      </c>
      <c r="B48" s="8"/>
      <c r="C48" s="25">
        <v>2</v>
      </c>
    </row>
    <row r="49" spans="1:3" x14ac:dyDescent="0.25">
      <c r="A49" s="8" t="s">
        <v>127</v>
      </c>
      <c r="B49" s="8"/>
      <c r="C49" s="27">
        <v>21</v>
      </c>
    </row>
    <row r="50" spans="1:3" x14ac:dyDescent="0.25">
      <c r="A50" s="8" t="s">
        <v>128</v>
      </c>
      <c r="B50" s="8"/>
      <c r="C50" s="27">
        <v>30</v>
      </c>
    </row>
    <row r="51" spans="1:3" x14ac:dyDescent="0.25">
      <c r="A51" s="8" t="s">
        <v>129</v>
      </c>
      <c r="B51" s="8"/>
      <c r="C51" s="27">
        <v>40</v>
      </c>
    </row>
    <row r="52" spans="1:3" x14ac:dyDescent="0.25">
      <c r="A52" s="8" t="s">
        <v>130</v>
      </c>
      <c r="B52" s="8"/>
      <c r="C52" s="27" t="s">
        <v>3</v>
      </c>
    </row>
    <row r="53" spans="1:3" x14ac:dyDescent="0.25">
      <c r="A53" s="8" t="s">
        <v>131</v>
      </c>
      <c r="B53" s="8"/>
      <c r="C53" s="25">
        <v>0</v>
      </c>
    </row>
    <row r="54" spans="1:3" x14ac:dyDescent="0.25">
      <c r="A54" s="8" t="s">
        <v>132</v>
      </c>
      <c r="B54" s="8"/>
      <c r="C54" s="25">
        <v>0.05</v>
      </c>
    </row>
    <row r="55" spans="1:3" x14ac:dyDescent="0.25">
      <c r="A55" s="16" t="s">
        <v>23</v>
      </c>
      <c r="B55" s="16"/>
      <c r="C55" s="25">
        <v>8.5</v>
      </c>
    </row>
    <row r="56" spans="1:3" x14ac:dyDescent="0.25">
      <c r="A56" s="17" t="s">
        <v>25</v>
      </c>
      <c r="B56" s="17"/>
      <c r="C56" s="25">
        <v>36</v>
      </c>
    </row>
    <row r="57" spans="1:3" x14ac:dyDescent="0.25">
      <c r="A57" s="17" t="s">
        <v>26</v>
      </c>
      <c r="B57" s="17"/>
      <c r="C57" s="25">
        <v>5.7</v>
      </c>
    </row>
    <row r="58" spans="1:3" x14ac:dyDescent="0.25">
      <c r="A58" s="17" t="s">
        <v>27</v>
      </c>
      <c r="B58" s="17"/>
      <c r="C58" s="25">
        <v>4.3</v>
      </c>
    </row>
    <row r="59" spans="1:3" x14ac:dyDescent="0.25">
      <c r="A59" s="17" t="s">
        <v>28</v>
      </c>
      <c r="B59" s="17"/>
      <c r="C59" s="25">
        <v>22</v>
      </c>
    </row>
    <row r="60" spans="1:3" x14ac:dyDescent="0.25">
      <c r="A60" s="17" t="s">
        <v>29</v>
      </c>
      <c r="B60" s="17"/>
      <c r="C60" s="25">
        <v>7</v>
      </c>
    </row>
    <row r="61" spans="1:3" x14ac:dyDescent="0.25">
      <c r="A61" s="17" t="s">
        <v>30</v>
      </c>
      <c r="B61" s="17"/>
      <c r="C61" s="6">
        <v>0</v>
      </c>
    </row>
    <row r="62" spans="1:3" x14ac:dyDescent="0.25">
      <c r="A62" s="17" t="s">
        <v>31</v>
      </c>
      <c r="B62" s="17"/>
      <c r="C62" s="6">
        <v>0</v>
      </c>
    </row>
    <row r="63" spans="1:3" x14ac:dyDescent="0.25">
      <c r="A63" s="18" t="s">
        <v>133</v>
      </c>
      <c r="B63" s="18"/>
      <c r="C63" s="28">
        <v>8.5</v>
      </c>
    </row>
    <row r="64" spans="1:3" x14ac:dyDescent="0.25">
      <c r="A64" s="19" t="s">
        <v>134</v>
      </c>
      <c r="B64" s="19"/>
      <c r="C64" s="28">
        <v>76.5</v>
      </c>
    </row>
    <row r="65" spans="1:3" x14ac:dyDescent="0.25">
      <c r="A65" s="20" t="s">
        <v>135</v>
      </c>
      <c r="B65" s="20"/>
      <c r="C65" s="29">
        <v>54.5</v>
      </c>
    </row>
    <row r="66" spans="1:3" x14ac:dyDescent="0.25">
      <c r="A66" s="20" t="s">
        <v>136</v>
      </c>
      <c r="B66" s="20"/>
      <c r="C66" s="29">
        <v>76.5</v>
      </c>
    </row>
    <row r="67" spans="1:3" x14ac:dyDescent="0.25">
      <c r="A67" s="18" t="s">
        <v>137</v>
      </c>
      <c r="B67" s="18"/>
      <c r="C67" s="28">
        <v>52.5</v>
      </c>
    </row>
    <row r="68" spans="1:3" x14ac:dyDescent="0.25">
      <c r="A68" s="18" t="s">
        <v>138</v>
      </c>
      <c r="B68" s="18"/>
      <c r="C68" s="28">
        <v>60.1</v>
      </c>
    </row>
    <row r="69" spans="1:3" x14ac:dyDescent="0.25">
      <c r="A69" s="18" t="s">
        <v>139</v>
      </c>
      <c r="B69" s="18"/>
      <c r="C69" s="28">
        <v>54.5</v>
      </c>
    </row>
    <row r="70" spans="1:3" x14ac:dyDescent="0.25">
      <c r="A70" s="21" t="s">
        <v>140</v>
      </c>
      <c r="B70" s="21"/>
      <c r="C70" s="29">
        <v>12</v>
      </c>
    </row>
    <row r="71" spans="1:3" x14ac:dyDescent="0.25">
      <c r="A71" s="18" t="s">
        <v>79</v>
      </c>
      <c r="C71" t="s">
        <v>142</v>
      </c>
    </row>
    <row r="72" spans="1:3" x14ac:dyDescent="0.25">
      <c r="A72" s="18" t="s">
        <v>143</v>
      </c>
      <c r="C72" t="s">
        <v>145</v>
      </c>
    </row>
    <row r="73" spans="1:3" x14ac:dyDescent="0.25">
      <c r="A73" s="18" t="s">
        <v>144</v>
      </c>
      <c r="C73" t="s">
        <v>146</v>
      </c>
    </row>
  </sheetData>
  <pageMargins left="0.7" right="0.7" top="0.75" bottom="0.75" header="0.3" footer="0.3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wheat</vt:lpstr>
      <vt:lpstr>Chickpea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2019-02-19T13:55:25Z</dcterms:modified>
</cp:coreProperties>
</file>