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codeName="ThisWorkbook" autoCompressPictures="0"/>
  <bookViews>
    <workbookView xWindow="0" yWindow="0" windowWidth="25600" windowHeight="13600" tabRatio="652" activeTab="1"/>
  </bookViews>
  <sheets>
    <sheet name="nomenclature" sheetId="5" r:id="rId1"/>
    <sheet name="savedEachDay" sheetId="1" r:id="rId2"/>
    <sheet name="other" sheetId="2" r:id="rId3"/>
    <sheet name="indexOfFunctions" sheetId="3" r:id="rId4"/>
    <sheet name="indexofArguments" sheetId="4" r:id="rId5"/>
    <sheet name="generalPhysicalParameters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1" i="1" l="1"/>
  <c r="I87" i="1"/>
  <c r="I88" i="1"/>
  <c r="I89" i="1"/>
  <c r="I90" i="1"/>
  <c r="I91" i="1"/>
  <c r="I92" i="1"/>
  <c r="I95" i="1"/>
  <c r="I93" i="1"/>
  <c r="I94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3" i="1"/>
  <c r="I74" i="1"/>
  <c r="I75" i="1"/>
  <c r="I76" i="1"/>
  <c r="I70" i="1"/>
  <c r="I72" i="1"/>
  <c r="I77" i="1"/>
  <c r="I78" i="1"/>
  <c r="I79" i="1"/>
  <c r="I80" i="1"/>
  <c r="I81" i="1"/>
  <c r="I82" i="1"/>
  <c r="I83" i="1"/>
  <c r="I84" i="1"/>
  <c r="I85" i="1"/>
  <c r="I38" i="1"/>
  <c r="I39" i="1"/>
  <c r="I40" i="1"/>
  <c r="I41" i="1"/>
  <c r="I42" i="1"/>
  <c r="G6" i="6"/>
  <c r="I86" i="1"/>
</calcChain>
</file>

<file path=xl/sharedStrings.xml><?xml version="1.0" encoding="utf-8"?>
<sst xmlns="http://schemas.openxmlformats.org/spreadsheetml/2006/main" count="1100" uniqueCount="534">
  <si>
    <t>name</t>
  </si>
  <si>
    <t>definition</t>
  </si>
  <si>
    <t>translationSSM</t>
  </si>
  <si>
    <t>french</t>
  </si>
  <si>
    <t>typeinthemodel</t>
  </si>
  <si>
    <t>input</t>
  </si>
  <si>
    <t>iDate</t>
  </si>
  <si>
    <t>unit</t>
  </si>
  <si>
    <t>date (with leap years)</t>
  </si>
  <si>
    <t xml:space="preserve">date </t>
  </si>
  <si>
    <t>iPr</t>
  </si>
  <si>
    <t>iTASMin</t>
  </si>
  <si>
    <t>iTASMax</t>
  </si>
  <si>
    <t>iRSDS</t>
  </si>
  <si>
    <t>mm.d-1</t>
  </si>
  <si>
    <t>°C</t>
  </si>
  <si>
    <t>Mjoules</t>
  </si>
  <si>
    <t>Precipitation of the day</t>
  </si>
  <si>
    <t>daily minimum temperature</t>
  </si>
  <si>
    <t>daily maximum temperature</t>
  </si>
  <si>
    <t>Global radiation</t>
  </si>
  <si>
    <t>température minimale de l'air</t>
  </si>
  <si>
    <t>température maximale de l'air</t>
  </si>
  <si>
    <t>rayonnement global</t>
  </si>
  <si>
    <t>typeR</t>
  </si>
  <si>
    <t>Date</t>
  </si>
  <si>
    <t>numeric</t>
  </si>
  <si>
    <t>module</t>
  </si>
  <si>
    <t>RAIN</t>
  </si>
  <si>
    <t>TMIN</t>
  </si>
  <si>
    <t>TMAX</t>
  </si>
  <si>
    <t>SRAD</t>
  </si>
  <si>
    <t>global</t>
  </si>
  <si>
    <t>Rdate</t>
  </si>
  <si>
    <t>pcoefPAR</t>
  </si>
  <si>
    <t>cPAR</t>
  </si>
  <si>
    <t>parameter</t>
  </si>
  <si>
    <t>computePAR</t>
  </si>
  <si>
    <t>proportion of PAR in RSDS</t>
  </si>
  <si>
    <t>proportion du PAR dans le rayonnement global</t>
  </si>
  <si>
    <t>précipitations du jour</t>
  </si>
  <si>
    <t>computed</t>
  </si>
  <si>
    <t>PAR</t>
  </si>
  <si>
    <t>ArgumentName</t>
  </si>
  <si>
    <t>FunctionName</t>
  </si>
  <si>
    <t>HelpTitle</t>
  </si>
  <si>
    <t>Description</t>
  </si>
  <si>
    <t>Details</t>
  </si>
  <si>
    <t>Value</t>
  </si>
  <si>
    <t>Author</t>
  </si>
  <si>
    <t>See also</t>
  </si>
  <si>
    <t>Example</t>
  </si>
  <si>
    <t xml:space="preserve">#### naming rules:
#variable names
#iXXXX: input variable (e.g. iPr : Precipitation)
#pXXXX: parameter (e.g. pPhyllochron)
#cXXXX: computed variable (e.g. cDeltaLAI)
#sXXXX: state variable (e.g. sLAI)
#function names
#fXXXX: function (e.g. fPhotosynthesis)
#rXXXX: pRocedure (e.g. rUpdateLAI)
#eXXXX: read input scenarios from external files (e.g. eReadInInputs)
#mXXXX: Model interface (e.g. mrun, mplot)
</t>
  </si>
  <si>
    <t>cTemp</t>
  </si>
  <si>
    <t>daily temperature</t>
  </si>
  <si>
    <t>TMP</t>
  </si>
  <si>
    <t>température journalière</t>
  </si>
  <si>
    <t>pTbasdev</t>
  </si>
  <si>
    <t>pTopt1dev</t>
  </si>
  <si>
    <t>pTop2dev</t>
  </si>
  <si>
    <t>pTlethaldev</t>
  </si>
  <si>
    <t>pTbasedev</t>
  </si>
  <si>
    <t>Temerature threshold to begin phenological development</t>
  </si>
  <si>
    <t>TBD</t>
  </si>
  <si>
    <t>TP1D</t>
  </si>
  <si>
    <t>TP2D</t>
  </si>
  <si>
    <t>TCD</t>
  </si>
  <si>
    <t>température optimale 2 pour le développement phénologique</t>
  </si>
  <si>
    <t>température optimale 1 pour le développement phénologique</t>
  </si>
  <si>
    <t>température de base pour le développement phénologique</t>
  </si>
  <si>
    <t>température limite pour le développement phénologique</t>
  </si>
  <si>
    <t>cCoefTemp</t>
  </si>
  <si>
    <t>factors for daily temperature</t>
  </si>
  <si>
    <t>tempfun</t>
  </si>
  <si>
    <t>facteur lié à la température</t>
  </si>
  <si>
    <t>cDeltaThermalUnit</t>
  </si>
  <si>
    <t>Temperature threshold beyond which no phenological development</t>
  </si>
  <si>
    <t>DTU</t>
  </si>
  <si>
    <t>fComptuteCoefTemp</t>
  </si>
  <si>
    <t>fDelta_thermal_unit</t>
  </si>
  <si>
    <t>fComputeTemp</t>
  </si>
  <si>
    <t>fComputePAR</t>
  </si>
  <si>
    <t>Daily temperature</t>
  </si>
  <si>
    <t>Base temperature for phenological development</t>
  </si>
  <si>
    <t>Lower Optimal temperature for phenological development</t>
  </si>
  <si>
    <t>Upper Optimal temperature for phenological development</t>
  </si>
  <si>
    <t>Lower optimal Temperature for phenological development</t>
  </si>
  <si>
    <t>Upper optimal Temperature for phenological development</t>
  </si>
  <si>
    <t>cCoefPhotoPeriod</t>
  </si>
  <si>
    <t>Numerical factor linked to the temperature with a value between 0 and 1 computed by fComptuteCoefTemp</t>
  </si>
  <si>
    <t>Numerical factor linked to photoperiod sensitivity with a value between 0 and 1</t>
  </si>
  <si>
    <t>cWaterStressFactorDevelopment</t>
  </si>
  <si>
    <t>WSFD</t>
  </si>
  <si>
    <t>Water stress factor for development</t>
  </si>
  <si>
    <t>facteur limitant du développement lié au stress hydrique</t>
  </si>
  <si>
    <t>phenology</t>
  </si>
  <si>
    <t>ppfun</t>
  </si>
  <si>
    <t>facteur lié à la photopériode</t>
  </si>
  <si>
    <t>bd</t>
  </si>
  <si>
    <t>cCoefVernalization</t>
  </si>
  <si>
    <t>Venalization factor to limit phenological development</t>
  </si>
  <si>
    <t>verfun</t>
  </si>
  <si>
    <t>coefficiant de prise en compte de la vernalisation</t>
  </si>
  <si>
    <t>fBiologicalDay</t>
  </si>
  <si>
    <t>sSnow</t>
  </si>
  <si>
    <t xml:space="preserve">mm </t>
  </si>
  <si>
    <t>Snow stock</t>
  </si>
  <si>
    <t>SNOW</t>
  </si>
  <si>
    <t>Stock de neige</t>
  </si>
  <si>
    <t>cSnowMelt</t>
  </si>
  <si>
    <t>cPrCorrected</t>
  </si>
  <si>
    <t>fComputeSnowMelt</t>
  </si>
  <si>
    <t>fComputeCorrectedPr</t>
  </si>
  <si>
    <t>mm</t>
  </si>
  <si>
    <t>Snow daily melting</t>
  </si>
  <si>
    <t>SNOMLT</t>
  </si>
  <si>
    <t>Sum of cSnowMelt and iPr</t>
  </si>
  <si>
    <t>Pluie efficace, somme de l'eau de fonte et de la pluie</t>
  </si>
  <si>
    <t>Fonte journalière de la pluie</t>
  </si>
  <si>
    <t>d</t>
  </si>
  <si>
    <t>snow stock</t>
  </si>
  <si>
    <t>daily precipitation</t>
  </si>
  <si>
    <t>daily melting of snow</t>
  </si>
  <si>
    <t>Crown mean temperature</t>
  </si>
  <si>
    <t>cCrownTemp</t>
  </si>
  <si>
    <t>vernalization</t>
  </si>
  <si>
    <t>weather</t>
  </si>
  <si>
    <t>TMPCR</t>
  </si>
  <si>
    <t>Température journalière pour la vernalisation</t>
  </si>
  <si>
    <t>fComputeCrownTemperature</t>
  </si>
  <si>
    <t>cDailyVernalization</t>
  </si>
  <si>
    <t>Lower optimum temperature for vernalization</t>
  </si>
  <si>
    <t>Upper optimum temperature for vernalization</t>
  </si>
  <si>
    <t>pTbaseVernalization</t>
  </si>
  <si>
    <t>pTopt1Vernalization</t>
  </si>
  <si>
    <t>pTop2Vernalization</t>
  </si>
  <si>
    <t>pTlethalVernalization</t>
  </si>
  <si>
    <t>Ceiling temperature for vernalization</t>
  </si>
  <si>
    <t>CropParameter</t>
  </si>
  <si>
    <t>Vernalization per day</t>
  </si>
  <si>
    <t>VERDAY</t>
  </si>
  <si>
    <t>Base temperature for vernalization</t>
  </si>
  <si>
    <t>Vernalization sensitivity coefficient</t>
  </si>
  <si>
    <t>Parameter for cCoefVernalization calculation</t>
  </si>
  <si>
    <t xml:space="preserve">pVDSAT </t>
  </si>
  <si>
    <t>pVernalizationSensitivity</t>
  </si>
  <si>
    <t>vsen</t>
  </si>
  <si>
    <t>Sensibilité de la plante à la vernalisation</t>
  </si>
  <si>
    <t>Coefficiant pour la vernalisation</t>
  </si>
  <si>
    <t>T journalière max limite pour Vernalisation</t>
  </si>
  <si>
    <t>Vernalisation journalière</t>
  </si>
  <si>
    <t>température de base pour la vernalisation</t>
  </si>
  <si>
    <t>température optimale 1 pour la vernalisation</t>
  </si>
  <si>
    <t>température optimale 2 pour la vernalisation</t>
  </si>
  <si>
    <t>fComputeDailyVernalization</t>
  </si>
  <si>
    <t>sVernalization</t>
  </si>
  <si>
    <t>Cumulative vernalization days</t>
  </si>
  <si>
    <t>CUMVER</t>
  </si>
  <si>
    <t>Nombre de jours cumulés de vernalisation</t>
  </si>
  <si>
    <t>fComputeCoefVernalization</t>
  </si>
  <si>
    <t>defaultInitialvalue</t>
  </si>
  <si>
    <t>sGrowthStage</t>
  </si>
  <si>
    <t>growth stage of the crop</t>
  </si>
  <si>
    <t>[0,1]</t>
  </si>
  <si>
    <t>text</t>
  </si>
  <si>
    <t>stade de développement</t>
  </si>
  <si>
    <t>character</t>
  </si>
  <si>
    <t>sCrop</t>
  </si>
  <si>
    <t>sCultivar</t>
  </si>
  <si>
    <t>management</t>
  </si>
  <si>
    <t>crop names as present in the sheets of the crops.xls file</t>
  </si>
  <si>
    <t>cultivar names as present in the colnames in crops.xls file</t>
  </si>
  <si>
    <t>crop (maybe not sown yet)</t>
  </si>
  <si>
    <t>cultivar (maybe not sown yet</t>
  </si>
  <si>
    <t>cPhenoFunction</t>
  </si>
  <si>
    <t>function name</t>
  </si>
  <si>
    <t>incrementing function to apply</t>
  </si>
  <si>
    <t>cPhotoDuration</t>
  </si>
  <si>
    <t>sBiologicalDay</t>
  </si>
  <si>
    <t>pPhotoPeriodSensitivity</t>
  </si>
  <si>
    <t>h</t>
  </si>
  <si>
    <t>-</t>
  </si>
  <si>
    <t>durée journalière ensoleillement</t>
  </si>
  <si>
    <t>Nombre de jours dans le stade</t>
  </si>
  <si>
    <t>Sensibilité de la plante à la photopériode</t>
  </si>
  <si>
    <t>Seuil photopériode</t>
  </si>
  <si>
    <t>pp</t>
  </si>
  <si>
    <t>Photoperiod duration</t>
  </si>
  <si>
    <t>Number of Daily temperature unit</t>
  </si>
  <si>
    <t>ppsen</t>
  </si>
  <si>
    <t>cpp</t>
  </si>
  <si>
    <t>Photoperiod sensitivity coefficient</t>
  </si>
  <si>
    <t>Critical photoperiod</t>
  </si>
  <si>
    <t>sLAI</t>
  </si>
  <si>
    <t>LAI</t>
  </si>
  <si>
    <t>GLAI</t>
  </si>
  <si>
    <t>DLAI</t>
  </si>
  <si>
    <t>m2 m-2</t>
  </si>
  <si>
    <t xml:space="preserve">Leaf area index </t>
  </si>
  <si>
    <t>Index de surface foliaire</t>
  </si>
  <si>
    <t>m2 m-2 d-1</t>
  </si>
  <si>
    <t>Daily increase (growth) in leaf area index</t>
  </si>
  <si>
    <t>cGrowthLAI</t>
  </si>
  <si>
    <t>Daily decrease (death) in leaf area index</t>
  </si>
  <si>
    <t>Croissance de la surface foliaire</t>
  </si>
  <si>
    <t>Décroissance de la surface foliaire</t>
  </si>
  <si>
    <t>cDecreaseLAI</t>
  </si>
  <si>
    <t xml:space="preserve">Daily rate of nitrogen mobilized from leaves </t>
  </si>
  <si>
    <t>g N m-2 d-1</t>
  </si>
  <si>
    <t>Taux d'azote mobilisable depuis les feuilles</t>
  </si>
  <si>
    <t>Specific leaf nitrogen in green leaves (target)</t>
  </si>
  <si>
    <t>g N m-2</t>
  </si>
  <si>
    <t>Specific leaf nitrogen in senesced leaves (minimum)</t>
  </si>
  <si>
    <t>pSpecLeafNGreenLeaf</t>
  </si>
  <si>
    <t>pSpecLeafNSenescenceLeaf</t>
  </si>
  <si>
    <t>Azote spécifique des feuilles dans les feuilles vertes</t>
  </si>
  <si>
    <t>Azote spécifique des feuilles dans les feuilles mortes</t>
  </si>
  <si>
    <t>pFreezeThresholdTemp</t>
  </si>
  <si>
    <t>Fraction leaf destruction below the critical by each degree centigrad</t>
  </si>
  <si>
    <t>Critical minimum temp for leaf destruction due to frosts</t>
  </si>
  <si>
    <t>Température seuil sous laquelle il y a destruction de feuille</t>
  </si>
  <si>
    <t>Fraction de la feuille détruite par le gel par degré sous le seuil critique</t>
  </si>
  <si>
    <t>m2 m-2 °C-1</t>
  </si>
  <si>
    <t>pFreezeFracLeafDestruction</t>
  </si>
  <si>
    <t xml:space="preserve">Phyllochron </t>
  </si>
  <si>
    <t xml:space="preserve">oC per leaf </t>
  </si>
  <si>
    <t xml:space="preserve">Mainstem node number </t>
  </si>
  <si>
    <t>MSNN</t>
  </si>
  <si>
    <t>numéro du nœud de la tige principale</t>
  </si>
  <si>
    <t xml:space="preserve">A coefficient (constant) in power relationship between plant leaf area and mainstem node number </t>
  </si>
  <si>
    <t xml:space="preserve">A coefficient (exponent) in power relationship between plant leaf area and mainstem node number </t>
  </si>
  <si>
    <t>pcoefPlantLeafNumberNode</t>
  </si>
  <si>
    <t>pExpPlantLeafNumberNode</t>
  </si>
  <si>
    <t>Coefficient d'une loi puissance entre le nombre de feuilles et le nombre de nœuds</t>
  </si>
  <si>
    <t>Exposant d'une loi puissance entre le nombre de feuilles et le nombre de nœuds</t>
  </si>
  <si>
    <t># m-2</t>
  </si>
  <si>
    <t>Plant density</t>
  </si>
  <si>
    <t>Densité de semis</t>
  </si>
  <si>
    <t>WSFL</t>
  </si>
  <si>
    <t>Water stress factor for leaf</t>
  </si>
  <si>
    <t>facteur limitant des feuilles lié au stress hydrique</t>
  </si>
  <si>
    <t>PLA2</t>
  </si>
  <si>
    <t>cm2 per plant</t>
  </si>
  <si>
    <t>g m-2 d-1</t>
  </si>
  <si>
    <t xml:space="preserve">Daily increase (growth) in leaf weight </t>
  </si>
  <si>
    <t>DMProduction</t>
  </si>
  <si>
    <t xml:space="preserve">Specific leaf area </t>
  </si>
  <si>
    <t>SLA</t>
  </si>
  <si>
    <t>pSpecificLeafArea</t>
  </si>
  <si>
    <t>m2 g-1</t>
  </si>
  <si>
    <t>suface spécifique des feuilles</t>
  </si>
  <si>
    <t>cEndCropCycle</t>
  </si>
  <si>
    <t>Stage of the culture: in Progress, death, harvested</t>
  </si>
  <si>
    <t>MATYP</t>
  </si>
  <si>
    <t>Etat de la culture: en cours, morte, récoltée</t>
  </si>
  <si>
    <t>PlantN</t>
  </si>
  <si>
    <t>g MJ-1</t>
  </si>
  <si>
    <t xml:space="preserve">Radiation use efficiency under optimal growth conditions </t>
  </si>
  <si>
    <t>DMDistribution</t>
  </si>
  <si>
    <t>pRadEffiencyOptimal</t>
  </si>
  <si>
    <t>Efficacité d'utilisation des radiations dans des conditions de croissance optimales</t>
  </si>
  <si>
    <t xml:space="preserve">oC  </t>
  </si>
  <si>
    <t xml:space="preserve">A correction factor of radiation use efficiency for daily temperature </t>
  </si>
  <si>
    <t>facteur de correction de l'efficacité d'utilisation du rayonnement pour la température journalière</t>
  </si>
  <si>
    <t>Radiation use efficiency adjusted for temperature and water stress</t>
  </si>
  <si>
    <t>cRadiationUseEffiency</t>
  </si>
  <si>
    <t>Efficacité d'utilisation des radiations ajustée à la température et au stress hydrique</t>
  </si>
  <si>
    <t>Water stress factor for growth (dry matter production)</t>
  </si>
  <si>
    <t>SoiWater</t>
  </si>
  <si>
    <t>Facteur de stress hydrique pour la croissance (production de matière sèche)</t>
  </si>
  <si>
    <t>Extinction coefficient for photosyntheticaly active radiation (PAR)</t>
  </si>
  <si>
    <t>Coefficient d'extinction pour le rayonnement actif photosynthétiquement (PAR)</t>
  </si>
  <si>
    <t>Daily dry matter production</t>
  </si>
  <si>
    <t>cDryMatterProduction</t>
  </si>
  <si>
    <t>Production journalière de matière sèche</t>
  </si>
  <si>
    <t xml:space="preserve">Accumulated leaf dry matter </t>
  </si>
  <si>
    <t xml:space="preserve">g m-2  </t>
  </si>
  <si>
    <t>Stock de matière sèche dans les feuilles</t>
  </si>
  <si>
    <t xml:space="preserve">Accumulated Steam dry matter </t>
  </si>
  <si>
    <t>Stock de matière sèche dans les tiges</t>
  </si>
  <si>
    <t>WVEG</t>
  </si>
  <si>
    <t xml:space="preserve">Accumulated vegetative (leaf + stem) dry matter </t>
  </si>
  <si>
    <t>Stock de matière sèche dans les parties végétatives</t>
  </si>
  <si>
    <t>g m-2</t>
  </si>
  <si>
    <t>Partitioning coefficient to leaves during main phase of leaf area development at lower levels of total crop mass</t>
  </si>
  <si>
    <t>Partitioning coefficient to leaves during main phase of leaf area development at higher levels of total crop mass</t>
  </si>
  <si>
    <t>Partitioning coefficient to leaves from termination leaf growth on mainstem to beginning seed growth</t>
  </si>
  <si>
    <t>Fraction crop mass at beginning seed growth which is translocateble to grains</t>
  </si>
  <si>
    <t>Grain conversion coefficient</t>
  </si>
  <si>
    <t>Potential slope of harvest index (DHI)</t>
  </si>
  <si>
    <t>A critical point for DHI</t>
  </si>
  <si>
    <t>g g-1</t>
  </si>
  <si>
    <t>Total crop mass when leaf partitioning coefficient turns from FLF1A to FLF1B</t>
  </si>
  <si>
    <t>pParCoefLeafAeraLow</t>
  </si>
  <si>
    <t>pParCoefLeafAeraHigh</t>
  </si>
  <si>
    <t>pParCoefLeafAeraTerminationLeafGrow</t>
  </si>
  <si>
    <t>pTotalCropMassFromCoefLeafAreaLowHigh</t>
  </si>
  <si>
    <t>pFractionCropMassTranslocateble</t>
  </si>
  <si>
    <t>pGrainConversionCoefficient</t>
  </si>
  <si>
    <t>pPotentialSlopeHarvestIndex</t>
  </si>
  <si>
    <t>pPotentialSlopeHarvestIndexCriticalPoint2</t>
  </si>
  <si>
    <t>pPotentialSlopeHarvestIndexCriticalPoint3</t>
  </si>
  <si>
    <t>pPotentialSlopeHarvestIndexCriticalPoint4</t>
  </si>
  <si>
    <t>pVDSAT</t>
  </si>
  <si>
    <t>oC</t>
  </si>
  <si>
    <t>pTbasRUE</t>
  </si>
  <si>
    <t>pTopt1RUE</t>
  </si>
  <si>
    <t>pTopt2RUE</t>
  </si>
  <si>
    <t>plethalRUE</t>
  </si>
  <si>
    <t>LAI_Senescence</t>
  </si>
  <si>
    <t>pHeatFracLeafDestruction</t>
  </si>
  <si>
    <t>pHeatThresholdTemp</t>
  </si>
  <si>
    <t>pPhyllochron</t>
  </si>
  <si>
    <t>LAI_Mainstem</t>
  </si>
  <si>
    <t>vernalisation</t>
  </si>
  <si>
    <t>TP2VER</t>
  </si>
  <si>
    <t>TCVER</t>
  </si>
  <si>
    <t>VDSAT</t>
  </si>
  <si>
    <t>TBVER</t>
  </si>
  <si>
    <t>TP1VER</t>
  </si>
  <si>
    <t>sAccumulatedLeafDryMatter</t>
  </si>
  <si>
    <t>sAccumulatedStemDryMatter</t>
  </si>
  <si>
    <t>sAccumulatedVegDryMatter</t>
  </si>
  <si>
    <t>sMainstemNodeNumber</t>
  </si>
  <si>
    <t>pPotentialSlopeHarvestIndexCriticalPoint1</t>
  </si>
  <si>
    <t>KPAR</t>
  </si>
  <si>
    <t>GLF</t>
  </si>
  <si>
    <t>WLF</t>
  </si>
  <si>
    <t>WSF</t>
  </si>
  <si>
    <t>TCFRUE</t>
  </si>
  <si>
    <t>DDMP</t>
  </si>
  <si>
    <t>RUE</t>
  </si>
  <si>
    <t>XNLF</t>
  </si>
  <si>
    <t>WSFG</t>
  </si>
  <si>
    <t>FRTRL</t>
  </si>
  <si>
    <t>GCC</t>
  </si>
  <si>
    <t>FLF1B</t>
  </si>
  <si>
    <t>FLF1A</t>
  </si>
  <si>
    <t>FLF2</t>
  </si>
  <si>
    <t>PDHI</t>
  </si>
  <si>
    <t>WDHI1</t>
  </si>
  <si>
    <t>WDHI2</t>
  </si>
  <si>
    <t>WDHI3</t>
  </si>
  <si>
    <t>WDHI4</t>
  </si>
  <si>
    <t>WTOPL</t>
  </si>
  <si>
    <t>TCRUE</t>
  </si>
  <si>
    <t>IRUE</t>
  </si>
  <si>
    <t>TBRUE</t>
  </si>
  <si>
    <t>TP1RUE</t>
  </si>
  <si>
    <t>TP2RUE</t>
  </si>
  <si>
    <t>PLACON</t>
  </si>
  <si>
    <t>HtLDR</t>
  </si>
  <si>
    <t>HeatTH</t>
  </si>
  <si>
    <t>SLNG</t>
  </si>
  <si>
    <t>SLNS</t>
  </si>
  <si>
    <t>PDEN</t>
  </si>
  <si>
    <t>sWater.1</t>
  </si>
  <si>
    <t>sWater.2</t>
  </si>
  <si>
    <t>sWater.3</t>
  </si>
  <si>
    <t>sWater.4</t>
  </si>
  <si>
    <t>sWater.5</t>
  </si>
  <si>
    <t>sWater.6</t>
  </si>
  <si>
    <t>sWater.7</t>
  </si>
  <si>
    <t>sWater.8</t>
  </si>
  <si>
    <t>sWater.9</t>
  </si>
  <si>
    <t>sWater.10</t>
  </si>
  <si>
    <t>soil</t>
  </si>
  <si>
    <t>mm (a verifier)</t>
  </si>
  <si>
    <t>water content in soil layer 1</t>
  </si>
  <si>
    <t>water content in soil layer 2</t>
  </si>
  <si>
    <t>water content in soil layer 3</t>
  </si>
  <si>
    <t>water content in soil layer 4</t>
  </si>
  <si>
    <t>water content in soil layer 5</t>
  </si>
  <si>
    <t>water content in soil layer 6</t>
  </si>
  <si>
    <t>water content in soil layer 7</t>
  </si>
  <si>
    <t>water content in soil layer 8</t>
  </si>
  <si>
    <t>water content in soil layer 9</t>
  </si>
  <si>
    <t>water content in soil layer 10</t>
  </si>
  <si>
    <t>W(L)</t>
  </si>
  <si>
    <t>teneur en eau de la couche de sol 1</t>
  </si>
  <si>
    <t>teneur en eau de la couche de sol 2</t>
  </si>
  <si>
    <t>teneur en eau de la couche de sol 3</t>
  </si>
  <si>
    <t>teneur en eau de la couche de sol 4</t>
  </si>
  <si>
    <t>teneur en eau de la couche de sol 5</t>
  </si>
  <si>
    <t>teneur en eau de la couche de sol 6</t>
  </si>
  <si>
    <t>teneur en eau de la couche de sol 7</t>
  </si>
  <si>
    <t>teneur en eau de la couche de sol 8</t>
  </si>
  <si>
    <t>teneur en eau de la couche de sol 9</t>
  </si>
  <si>
    <t>teneur en eau de la couche de sol 10</t>
  </si>
  <si>
    <t>ADRY(L)</t>
  </si>
  <si>
    <t>SoilParameter</t>
  </si>
  <si>
    <t>eau résiduelle du sol sec couche 10</t>
  </si>
  <si>
    <t>CLL(L)</t>
  </si>
  <si>
    <t>point de flétrissement permanent couche 10</t>
  </si>
  <si>
    <t>DUL(L)</t>
  </si>
  <si>
    <t>capacité au champ couche 10</t>
  </si>
  <si>
    <t>cm.cm-1</t>
  </si>
  <si>
    <t>SAT(L)</t>
  </si>
  <si>
    <t>saturation couche 10</t>
  </si>
  <si>
    <t>cm</t>
  </si>
  <si>
    <t>épaisseur de la couche de sol 1</t>
  </si>
  <si>
    <t>DLYER(L)</t>
  </si>
  <si>
    <t xml:space="preserve">Potential daily increase (growth) in root depth </t>
  </si>
  <si>
    <t>GRTDP</t>
  </si>
  <si>
    <t>pPotentialRootGrowth</t>
  </si>
  <si>
    <t>rRootDepth</t>
  </si>
  <si>
    <t>mm d-1</t>
  </si>
  <si>
    <t>croissance journalière potentielle du front racinaire</t>
  </si>
  <si>
    <t>DEPORT</t>
  </si>
  <si>
    <t>sRootFrontDepth</t>
  </si>
  <si>
    <t>Depth of the root front</t>
  </si>
  <si>
    <t>profondeur du front racinaire</t>
  </si>
  <si>
    <t>Maximum effective depth of water extraction from soil by roots</t>
  </si>
  <si>
    <t>MEED</t>
  </si>
  <si>
    <t>pMaxDepthWaterExtraction</t>
  </si>
  <si>
    <t>profondeur maximale d'extraction effective de l'eau par les racines</t>
  </si>
  <si>
    <t>pSoilCurveNumber</t>
  </si>
  <si>
    <t>rWaterBudget</t>
  </si>
  <si>
    <t>Curve number  describing the soil infiltration capacity</t>
  </si>
  <si>
    <t>CN</t>
  </si>
  <si>
    <t>parametre de capacité d'infiltration du sol</t>
  </si>
  <si>
    <t>pLayerThickness</t>
  </si>
  <si>
    <t>data.frame</t>
  </si>
  <si>
    <t>pSaturation</t>
  </si>
  <si>
    <t>pFieldCapacity</t>
  </si>
  <si>
    <t>pWiltingPoint</t>
  </si>
  <si>
    <t>pSoilDryness</t>
  </si>
  <si>
    <t>pKPAR</t>
  </si>
  <si>
    <t>EOSMIN</t>
  </si>
  <si>
    <t>pMinimalSoilEvaporation</t>
  </si>
  <si>
    <t>Minimal Soil Evaporation</t>
  </si>
  <si>
    <t>evaporation minimale du sol</t>
  </si>
  <si>
    <t>WETWAT</t>
  </si>
  <si>
    <t>KET</t>
  </si>
  <si>
    <t>CALB</t>
  </si>
  <si>
    <t>canopy extinction coefficient</t>
  </si>
  <si>
    <t>pCanopyExtinctionCoefficient</t>
  </si>
  <si>
    <t>pCropAlbedo</t>
  </si>
  <si>
    <t>Crop albedo</t>
  </si>
  <si>
    <t>amount of rainfall and/or irrigation required to wet the top soil layer to return soil evaporation from Stage II to Stage I</t>
  </si>
  <si>
    <t>pSoilAlbedo</t>
  </si>
  <si>
    <t>SALB</t>
  </si>
  <si>
    <t>Soil Albedo</t>
  </si>
  <si>
    <t>albedo du sol</t>
  </si>
  <si>
    <t>STBLW</t>
  </si>
  <si>
    <t>stubble weight left on the soil (has an impact on soil evaporation)</t>
  </si>
  <si>
    <t>t.ha-1</t>
  </si>
  <si>
    <t>poids du mulch laissé en surface</t>
  </si>
  <si>
    <t>thickness soil layer (columns = cases, rows: layers)</t>
  </si>
  <si>
    <t>water content at full saturation  (columns = cases, rows: layers)</t>
  </si>
  <si>
    <t>water content at field capacity  (columns = cases, rows: layers)</t>
  </si>
  <si>
    <t>water content at wilting point  (columns = cases, rows: layers)</t>
  </si>
  <si>
    <t>residual water content when the soil is dryed by evaporation  (columns = cases, rows: layers)</t>
  </si>
  <si>
    <t>pSoilWettingWaterQuantity</t>
  </si>
  <si>
    <t>sDaysSinceSoilWettingWater</t>
  </si>
  <si>
    <t>days since the last sufficient water amount to wet the soil (to go from stage II soil evaporation to stage I soil evaporation</t>
  </si>
  <si>
    <t>DYSE</t>
  </si>
  <si>
    <t>nombre de jours depuis la dernière arrivée d'eau suffisante pour mouiller le sol (passer de stade II à stade I pour l'évaporation)</t>
  </si>
  <si>
    <t>cSoilEvaporation</t>
  </si>
  <si>
    <t>soil evaporation</t>
  </si>
  <si>
    <t>SEVP</t>
  </si>
  <si>
    <t>évaporation du sol</t>
  </si>
  <si>
    <t>A coefficient to calculate VPD; 0.65 for humid and subhumid climates and 0.75 for arid and semi-arid climates</t>
  </si>
  <si>
    <t>VPDF</t>
  </si>
  <si>
    <t>pVPDcoef</t>
  </si>
  <si>
    <t>coefficient pour calculer le VPD, 0.65 pour les climats humides et subhumides, 0.75 pour les climats arides et semiarides</t>
  </si>
  <si>
    <t>Transpiration efficiency coefficient at CO2 concentration 350 ppm</t>
  </si>
  <si>
    <t>TEC350</t>
  </si>
  <si>
    <t>pTranspirationEfficiencyLinkedToCO2</t>
  </si>
  <si>
    <t>coefficient d'efficacité de la transpiration lié à la teneur en CO2</t>
  </si>
  <si>
    <t>FLOUT</t>
  </si>
  <si>
    <t>cDownwardWaterFlux.1</t>
  </si>
  <si>
    <t>cDownwardWaterFlux.2</t>
  </si>
  <si>
    <t>cDownwardWaterFlux.3</t>
  </si>
  <si>
    <t>cDownwardWaterFlux.4</t>
  </si>
  <si>
    <t>cDownwardWaterFlux.5</t>
  </si>
  <si>
    <t>cDownwardWaterFlux.6</t>
  </si>
  <si>
    <t>cDownwardWaterFlux.7</t>
  </si>
  <si>
    <t>cDownwardWaterFlux.8</t>
  </si>
  <si>
    <t>cDownwardWaterFlux.9</t>
  </si>
  <si>
    <t>cDownwardWaterFlux.10</t>
  </si>
  <si>
    <t>pTopt2Vernalization</t>
  </si>
  <si>
    <t>pTopt2dev</t>
  </si>
  <si>
    <t>stateVariable</t>
  </si>
  <si>
    <t>sLastSowing</t>
  </si>
  <si>
    <t>sLastHarvest</t>
  </si>
  <si>
    <t>rUpdateManagement</t>
  </si>
  <si>
    <t>timestep</t>
  </si>
  <si>
    <t>timestep of the last sowing operation</t>
  </si>
  <si>
    <t>timestep of the last harvest operation</t>
  </si>
  <si>
    <t>pas de temps du dernier semis</t>
  </si>
  <si>
    <t>pas de temps de la dernière récolte</t>
  </si>
  <si>
    <t>cCoefRadiationEfficiency</t>
  </si>
  <si>
    <t>sPlantdensity</t>
  </si>
  <si>
    <t>sStubleWeight</t>
  </si>
  <si>
    <t>phyl</t>
  </si>
  <si>
    <t>sGrowthStageNumber</t>
  </si>
  <si>
    <t>growth stage of the crop as a number</t>
  </si>
  <si>
    <t>stade de développement en chiffre</t>
  </si>
  <si>
    <t>PLAPOW300</t>
  </si>
  <si>
    <t>FrzLDR</t>
  </si>
  <si>
    <t>FrzTh</t>
  </si>
  <si>
    <t>sPlantLeafArea</t>
  </si>
  <si>
    <t>Plant leaf area today (PLA2) and yesterday (PLA1)</t>
  </si>
  <si>
    <t>Surface folliaire</t>
  </si>
  <si>
    <t>not really a state variable, but value from last time step is used by module LAI (which is before module DM_Distribution, which computes it)</t>
  </si>
  <si>
    <t>remark</t>
  </si>
  <si>
    <t>sCoefWaterstressLeaf</t>
  </si>
  <si>
    <t>not really a state variable, but value from last time step is used by module LAI (which is before water module, which computes it)</t>
  </si>
  <si>
    <t>sDailyLeafWeightIncrease</t>
  </si>
  <si>
    <t>poids des feuilles produites ce jour</t>
  </si>
  <si>
    <t>sDailyRateNfromLeave</t>
  </si>
  <si>
    <t>not really a state variable, but value from last time step is used by module LAI (which is before module PlantN, which computes it)</t>
  </si>
  <si>
    <t>name of the function to use for photoperiod (one of fComputeCoefPhotoperiodWheat, fComputeCoefPhotoperiodMaize or fComputeCoefPhotoperiodLegume)</t>
  </si>
  <si>
    <t>nom de la fonction de réponse à la photopériode (à choisir entre fComputeCoefPhotoperiodWheat, fComputeCoefPhotoperiodMaize ou fComputeCoefPhotoperiodLegume)</t>
  </si>
  <si>
    <t>pPhotoperiodFunction</t>
  </si>
  <si>
    <t>sThermalUnit</t>
  </si>
  <si>
    <t>pCriticalPhotoPeriod</t>
  </si>
  <si>
    <t>-Inf</t>
  </si>
  <si>
    <t>Inf</t>
  </si>
  <si>
    <t>cDeltaBiologicalDay</t>
  </si>
  <si>
    <t>sDurationStage</t>
  </si>
  <si>
    <t>Number of Biological days accumulated in this stage</t>
  </si>
  <si>
    <t>Nombre de jours biologiques depuis le dernier changement de stade</t>
  </si>
  <si>
    <t>duration of the current stage in biological days</t>
  </si>
  <si>
    <t>durée du stade en jours biologiques</t>
  </si>
  <si>
    <t>NA</t>
  </si>
  <si>
    <t>biological days increment</t>
  </si>
  <si>
    <t>incrément de jours biologiques par jour</t>
  </si>
  <si>
    <t>Daily thermal unit increment</t>
  </si>
  <si>
    <t>incrément journalier de temps thermal</t>
  </si>
  <si>
    <t>sCoefWaterstressDevelopment</t>
  </si>
  <si>
    <t>sCoefWaterstressDryMatter</t>
  </si>
  <si>
    <t>not really a state variable, but sometimes computed on-the-fly at stage change and must remain the same for the whole 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</si>
</sst>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8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Fill="1" applyBorder="1"/>
    <xf numFmtId="0" fontId="4" fillId="0" borderId="0" xfId="0" applyFont="1" applyFill="1" applyBorder="1"/>
    <xf numFmtId="0" fontId="0" fillId="2" borderId="0" xfId="0" applyFill="1"/>
    <xf numFmtId="0" fontId="4" fillId="2" borderId="0" xfId="0" applyFont="1" applyFill="1" applyBorder="1"/>
    <xf numFmtId="0" fontId="4" fillId="3" borderId="0" xfId="0" applyFont="1" applyFill="1" applyBorder="1"/>
    <xf numFmtId="0" fontId="4" fillId="0" borderId="0" xfId="0" applyFont="1" applyFill="1" applyBorder="1" applyAlignment="1">
      <alignment horizontal="center"/>
    </xf>
    <xf numFmtId="0" fontId="5" fillId="0" borderId="0" xfId="0" applyFont="1"/>
    <xf numFmtId="0" fontId="4" fillId="4" borderId="0" xfId="0" applyFont="1" applyFill="1" applyAlignment="1">
      <alignment horizontal="center"/>
    </xf>
    <xf numFmtId="0" fontId="5" fillId="0" borderId="0" xfId="0" applyFont="1" applyAlignment="1">
      <alignment vertical="center"/>
    </xf>
    <xf numFmtId="0" fontId="6" fillId="3" borderId="0" xfId="0" applyFont="1" applyFill="1" applyBorder="1"/>
    <xf numFmtId="0" fontId="4" fillId="0" borderId="0" xfId="0" applyFont="1" applyFill="1" applyBorder="1" applyAlignment="1">
      <alignment horizontal="left"/>
    </xf>
    <xf numFmtId="0" fontId="7" fillId="0" borderId="0" xfId="0" applyFont="1"/>
    <xf numFmtId="0" fontId="8" fillId="0" borderId="0" xfId="0" applyFont="1"/>
    <xf numFmtId="0" fontId="6" fillId="0" borderId="0" xfId="0" applyFont="1" applyFill="1" applyBorder="1"/>
    <xf numFmtId="0" fontId="0" fillId="5" borderId="0" xfId="0" applyFill="1"/>
    <xf numFmtId="0" fontId="4" fillId="5" borderId="0" xfId="0" applyFont="1" applyFill="1" applyBorder="1"/>
    <xf numFmtId="0" fontId="6" fillId="3" borderId="0" xfId="0" applyFont="1" applyFill="1"/>
    <xf numFmtId="0" fontId="0" fillId="0" borderId="0" xfId="0" quotePrefix="1"/>
  </cellXfs>
  <cellStyles count="28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 enableFormatConditionsCalculation="0"/>
  <dimension ref="A1"/>
  <sheetViews>
    <sheetView workbookViewId="0">
      <selection activeCell="A12" sqref="A12"/>
    </sheetView>
  </sheetViews>
  <sheetFormatPr baseColWidth="10" defaultRowHeight="15" x14ac:dyDescent="0"/>
  <cols>
    <col min="1" max="1" width="112.83203125" customWidth="1"/>
  </cols>
  <sheetData>
    <row r="1" spans="1:1" ht="180">
      <c r="A1" s="1" t="s">
        <v>52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 enableFormatConditionsCalculation="0"/>
  <dimension ref="A1:J115"/>
  <sheetViews>
    <sheetView tabSelected="1" workbookViewId="0">
      <pane xSplit="1" ySplit="1" topLeftCell="B60" activePane="bottomRight" state="frozen"/>
      <selection pane="topRight" activeCell="B1" sqref="B1"/>
      <selection pane="bottomLeft" activeCell="A2" sqref="A2"/>
      <selection pane="bottomRight" activeCell="A75" sqref="A75"/>
    </sheetView>
  </sheetViews>
  <sheetFormatPr baseColWidth="10" defaultRowHeight="15" x14ac:dyDescent="0"/>
  <cols>
    <col min="1" max="1" width="21.33203125" bestFit="1" customWidth="1"/>
    <col min="2" max="2" width="33.6640625" customWidth="1"/>
    <col min="4" max="4" width="26.6640625" customWidth="1"/>
    <col min="6" max="6" width="42.6640625" customWidth="1"/>
  </cols>
  <sheetData>
    <row r="1" spans="1:10">
      <c r="A1" t="s">
        <v>0</v>
      </c>
      <c r="B1" t="s">
        <v>4</v>
      </c>
      <c r="C1" t="s">
        <v>24</v>
      </c>
      <c r="D1" t="s">
        <v>27</v>
      </c>
      <c r="E1" t="s">
        <v>7</v>
      </c>
      <c r="F1" t="s">
        <v>1</v>
      </c>
      <c r="G1" t="s">
        <v>2</v>
      </c>
      <c r="H1" t="s">
        <v>3</v>
      </c>
      <c r="I1" t="s">
        <v>160</v>
      </c>
      <c r="J1" t="s">
        <v>506</v>
      </c>
    </row>
    <row r="2" spans="1:10">
      <c r="A2" t="s">
        <v>320</v>
      </c>
      <c r="B2" t="s">
        <v>483</v>
      </c>
      <c r="C2" t="s">
        <v>26</v>
      </c>
      <c r="D2" t="s">
        <v>258</v>
      </c>
      <c r="E2" s="7" t="s">
        <v>276</v>
      </c>
      <c r="F2" s="3" t="s">
        <v>275</v>
      </c>
      <c r="G2" s="3" t="s">
        <v>327</v>
      </c>
      <c r="H2" t="s">
        <v>277</v>
      </c>
      <c r="I2">
        <v>0</v>
      </c>
    </row>
    <row r="3" spans="1:10">
      <c r="A3" t="s">
        <v>321</v>
      </c>
      <c r="B3" t="s">
        <v>483</v>
      </c>
      <c r="C3" t="s">
        <v>26</v>
      </c>
      <c r="D3" t="s">
        <v>258</v>
      </c>
      <c r="E3" s="7" t="s">
        <v>283</v>
      </c>
      <c r="F3" s="3" t="s">
        <v>278</v>
      </c>
      <c r="G3" s="3" t="s">
        <v>328</v>
      </c>
      <c r="H3" t="s">
        <v>282</v>
      </c>
      <c r="I3">
        <v>0</v>
      </c>
    </row>
    <row r="4" spans="1:10">
      <c r="A4" t="s">
        <v>322</v>
      </c>
      <c r="B4" t="s">
        <v>483</v>
      </c>
      <c r="C4" t="s">
        <v>26</v>
      </c>
      <c r="D4" t="s">
        <v>258</v>
      </c>
      <c r="E4" s="7" t="s">
        <v>283</v>
      </c>
      <c r="F4" s="3" t="s">
        <v>281</v>
      </c>
      <c r="G4" t="s">
        <v>280</v>
      </c>
      <c r="H4" t="s">
        <v>279</v>
      </c>
      <c r="I4">
        <v>0</v>
      </c>
    </row>
    <row r="5" spans="1:10">
      <c r="A5" t="s">
        <v>509</v>
      </c>
      <c r="B5" t="s">
        <v>483</v>
      </c>
      <c r="C5" t="s">
        <v>26</v>
      </c>
      <c r="D5" t="s">
        <v>258</v>
      </c>
      <c r="E5" s="7" t="s">
        <v>243</v>
      </c>
      <c r="F5" s="3" t="s">
        <v>244</v>
      </c>
      <c r="G5" s="3" t="s">
        <v>326</v>
      </c>
      <c r="H5" t="s">
        <v>510</v>
      </c>
      <c r="I5">
        <v>0</v>
      </c>
      <c r="J5" t="s">
        <v>505</v>
      </c>
    </row>
    <row r="6" spans="1:10">
      <c r="A6" s="14" t="s">
        <v>193</v>
      </c>
      <c r="B6" t="s">
        <v>483</v>
      </c>
      <c r="C6" s="14" t="s">
        <v>26</v>
      </c>
      <c r="D6" s="14" t="s">
        <v>194</v>
      </c>
      <c r="E6" s="14" t="s">
        <v>197</v>
      </c>
      <c r="F6" s="15" t="s">
        <v>198</v>
      </c>
      <c r="G6" s="14" t="s">
        <v>194</v>
      </c>
      <c r="H6" s="14" t="s">
        <v>199</v>
      </c>
      <c r="I6">
        <v>0</v>
      </c>
    </row>
    <row r="7" spans="1:10">
      <c r="A7" t="s">
        <v>323</v>
      </c>
      <c r="B7" t="s">
        <v>483</v>
      </c>
      <c r="C7" t="s">
        <v>26</v>
      </c>
      <c r="D7" t="s">
        <v>194</v>
      </c>
      <c r="E7" s="7" t="s">
        <v>181</v>
      </c>
      <c r="F7" s="3" t="s">
        <v>226</v>
      </c>
      <c r="G7" s="3" t="s">
        <v>227</v>
      </c>
      <c r="H7" t="s">
        <v>228</v>
      </c>
      <c r="I7">
        <v>0</v>
      </c>
    </row>
    <row r="8" spans="1:10">
      <c r="A8" t="s">
        <v>493</v>
      </c>
      <c r="B8" t="s">
        <v>483</v>
      </c>
      <c r="C8" t="s">
        <v>26</v>
      </c>
      <c r="D8" t="s">
        <v>194</v>
      </c>
      <c r="E8" s="7" t="s">
        <v>235</v>
      </c>
      <c r="F8" s="3" t="s">
        <v>236</v>
      </c>
      <c r="G8" s="3" t="s">
        <v>355</v>
      </c>
      <c r="H8" t="s">
        <v>237</v>
      </c>
      <c r="I8">
        <v>0</v>
      </c>
    </row>
    <row r="9" spans="1:10">
      <c r="A9" s="3" t="s">
        <v>502</v>
      </c>
      <c r="B9" t="s">
        <v>483</v>
      </c>
      <c r="C9" t="s">
        <v>26</v>
      </c>
      <c r="D9" t="s">
        <v>194</v>
      </c>
      <c r="E9" s="7" t="s">
        <v>242</v>
      </c>
      <c r="F9" s="3" t="s">
        <v>503</v>
      </c>
      <c r="G9" s="3" t="s">
        <v>241</v>
      </c>
      <c r="H9" t="s">
        <v>504</v>
      </c>
      <c r="I9">
        <v>0</v>
      </c>
      <c r="J9" t="s">
        <v>505</v>
      </c>
    </row>
    <row r="10" spans="1:10">
      <c r="A10" t="s">
        <v>167</v>
      </c>
      <c r="B10" t="s">
        <v>483</v>
      </c>
      <c r="C10" t="s">
        <v>166</v>
      </c>
      <c r="D10" t="s">
        <v>169</v>
      </c>
      <c r="E10" t="s">
        <v>170</v>
      </c>
      <c r="F10" s="3" t="s">
        <v>172</v>
      </c>
      <c r="I10">
        <v>0</v>
      </c>
    </row>
    <row r="11" spans="1:10">
      <c r="A11" t="s">
        <v>168</v>
      </c>
      <c r="B11" t="s">
        <v>483</v>
      </c>
      <c r="C11" t="s">
        <v>166</v>
      </c>
      <c r="D11" t="s">
        <v>169</v>
      </c>
      <c r="E11" t="s">
        <v>171</v>
      </c>
      <c r="F11" s="3" t="s">
        <v>173</v>
      </c>
      <c r="I11">
        <v>0</v>
      </c>
    </row>
    <row r="12" spans="1:10">
      <c r="A12" t="s">
        <v>178</v>
      </c>
      <c r="B12" t="s">
        <v>483</v>
      </c>
      <c r="C12" t="s">
        <v>26</v>
      </c>
      <c r="D12" t="s">
        <v>95</v>
      </c>
      <c r="E12" t="s">
        <v>98</v>
      </c>
      <c r="F12" s="3" t="s">
        <v>522</v>
      </c>
      <c r="G12" t="s">
        <v>98</v>
      </c>
      <c r="H12" t="s">
        <v>523</v>
      </c>
      <c r="I12">
        <v>0</v>
      </c>
    </row>
    <row r="13" spans="1:10">
      <c r="A13" t="s">
        <v>521</v>
      </c>
      <c r="B13" t="s">
        <v>483</v>
      </c>
      <c r="C13" t="s">
        <v>26</v>
      </c>
      <c r="D13" t="s">
        <v>95</v>
      </c>
      <c r="E13" t="s">
        <v>98</v>
      </c>
      <c r="F13" s="3" t="s">
        <v>524</v>
      </c>
      <c r="G13" t="s">
        <v>98</v>
      </c>
      <c r="H13" t="s">
        <v>525</v>
      </c>
      <c r="I13" t="s">
        <v>526</v>
      </c>
      <c r="J13" t="s">
        <v>533</v>
      </c>
    </row>
    <row r="14" spans="1:10">
      <c r="A14" t="s">
        <v>161</v>
      </c>
      <c r="B14" t="s">
        <v>483</v>
      </c>
      <c r="C14" t="s">
        <v>166</v>
      </c>
      <c r="D14" t="s">
        <v>95</v>
      </c>
      <c r="E14" t="s">
        <v>164</v>
      </c>
      <c r="F14" s="3" t="s">
        <v>162</v>
      </c>
      <c r="H14" t="s">
        <v>165</v>
      </c>
      <c r="I14">
        <v>0</v>
      </c>
    </row>
    <row r="15" spans="1:10">
      <c r="A15" t="s">
        <v>496</v>
      </c>
      <c r="B15" t="s">
        <v>483</v>
      </c>
      <c r="C15" t="s">
        <v>26</v>
      </c>
      <c r="D15" t="s">
        <v>95</v>
      </c>
      <c r="E15" s="7" t="s">
        <v>181</v>
      </c>
      <c r="F15" s="3" t="s">
        <v>497</v>
      </c>
      <c r="H15" t="s">
        <v>498</v>
      </c>
      <c r="I15">
        <v>0</v>
      </c>
    </row>
    <row r="16" spans="1:10" s="14" customFormat="1">
      <c r="A16" t="s">
        <v>516</v>
      </c>
      <c r="B16" t="s">
        <v>483</v>
      </c>
      <c r="C16" t="s">
        <v>26</v>
      </c>
      <c r="D16" t="s">
        <v>95</v>
      </c>
      <c r="E16" t="s">
        <v>119</v>
      </c>
      <c r="F16" s="3" t="s">
        <v>188</v>
      </c>
      <c r="G16" t="s">
        <v>77</v>
      </c>
      <c r="H16" t="s">
        <v>183</v>
      </c>
      <c r="I16">
        <v>0</v>
      </c>
      <c r="J16"/>
    </row>
    <row r="17" spans="1:10">
      <c r="A17" t="s">
        <v>511</v>
      </c>
      <c r="B17" t="s">
        <v>483</v>
      </c>
      <c r="C17" t="s">
        <v>26</v>
      </c>
      <c r="D17" t="s">
        <v>255</v>
      </c>
      <c r="E17" s="7" t="s">
        <v>208</v>
      </c>
      <c r="F17" s="3" t="s">
        <v>207</v>
      </c>
      <c r="G17" s="3" t="s">
        <v>332</v>
      </c>
      <c r="H17" t="s">
        <v>209</v>
      </c>
      <c r="I17">
        <v>0</v>
      </c>
      <c r="J17" t="s">
        <v>512</v>
      </c>
    </row>
    <row r="18" spans="1:10">
      <c r="A18" t="s">
        <v>409</v>
      </c>
      <c r="B18" s="13" t="s">
        <v>483</v>
      </c>
      <c r="C18" t="s">
        <v>26</v>
      </c>
      <c r="D18" t="s">
        <v>405</v>
      </c>
      <c r="E18" t="s">
        <v>113</v>
      </c>
      <c r="F18" t="s">
        <v>410</v>
      </c>
      <c r="G18" t="s">
        <v>408</v>
      </c>
      <c r="H18" t="s">
        <v>411</v>
      </c>
      <c r="I18">
        <v>0</v>
      </c>
    </row>
    <row r="19" spans="1:10">
      <c r="A19" t="s">
        <v>485</v>
      </c>
      <c r="B19" t="s">
        <v>483</v>
      </c>
      <c r="C19" t="s">
        <v>26</v>
      </c>
      <c r="D19" t="s">
        <v>486</v>
      </c>
      <c r="E19" t="s">
        <v>487</v>
      </c>
      <c r="F19" t="s">
        <v>489</v>
      </c>
      <c r="H19" t="s">
        <v>491</v>
      </c>
      <c r="I19" s="19" t="s">
        <v>518</v>
      </c>
      <c r="J19" s="14"/>
    </row>
    <row r="20" spans="1:10">
      <c r="A20" t="s">
        <v>484</v>
      </c>
      <c r="B20" t="s">
        <v>483</v>
      </c>
      <c r="C20" t="s">
        <v>26</v>
      </c>
      <c r="D20" t="s">
        <v>486</v>
      </c>
      <c r="E20" t="s">
        <v>487</v>
      </c>
      <c r="F20" t="s">
        <v>488</v>
      </c>
      <c r="H20" t="s">
        <v>490</v>
      </c>
      <c r="I20" t="s">
        <v>519</v>
      </c>
    </row>
    <row r="21" spans="1:10">
      <c r="A21" t="s">
        <v>454</v>
      </c>
      <c r="B21" s="13" t="s">
        <v>483</v>
      </c>
      <c r="C21" t="s">
        <v>26</v>
      </c>
      <c r="D21" t="s">
        <v>417</v>
      </c>
      <c r="E21" t="s">
        <v>181</v>
      </c>
      <c r="F21" t="s">
        <v>455</v>
      </c>
      <c r="G21" t="s">
        <v>456</v>
      </c>
      <c r="H21" t="s">
        <v>457</v>
      </c>
      <c r="I21">
        <v>0</v>
      </c>
    </row>
    <row r="22" spans="1:10">
      <c r="A22" t="s">
        <v>494</v>
      </c>
      <c r="B22" t="s">
        <v>483</v>
      </c>
      <c r="C22" t="s">
        <v>26</v>
      </c>
      <c r="D22" t="s">
        <v>417</v>
      </c>
      <c r="E22" t="s">
        <v>446</v>
      </c>
      <c r="F22" t="s">
        <v>445</v>
      </c>
      <c r="G22" t="s">
        <v>444</v>
      </c>
      <c r="H22" t="s">
        <v>447</v>
      </c>
      <c r="I22">
        <v>0</v>
      </c>
    </row>
    <row r="23" spans="1:10">
      <c r="A23" t="s">
        <v>356</v>
      </c>
      <c r="B23" t="s">
        <v>483</v>
      </c>
      <c r="C23" t="s">
        <v>26</v>
      </c>
      <c r="D23" t="s">
        <v>366</v>
      </c>
      <c r="E23" t="s">
        <v>367</v>
      </c>
      <c r="F23" t="s">
        <v>368</v>
      </c>
      <c r="G23" t="s">
        <v>378</v>
      </c>
      <c r="H23" t="s">
        <v>379</v>
      </c>
      <c r="I23">
        <v>0.5</v>
      </c>
    </row>
    <row r="24" spans="1:10">
      <c r="A24" t="s">
        <v>365</v>
      </c>
      <c r="B24" t="s">
        <v>483</v>
      </c>
      <c r="C24" t="s">
        <v>26</v>
      </c>
      <c r="D24" t="s">
        <v>366</v>
      </c>
      <c r="E24" t="s">
        <v>367</v>
      </c>
      <c r="F24" t="s">
        <v>377</v>
      </c>
      <c r="G24" t="s">
        <v>378</v>
      </c>
      <c r="H24" t="s">
        <v>388</v>
      </c>
      <c r="I24">
        <v>0.5</v>
      </c>
    </row>
    <row r="25" spans="1:10">
      <c r="A25" t="s">
        <v>357</v>
      </c>
      <c r="B25" t="s">
        <v>483</v>
      </c>
      <c r="C25" t="s">
        <v>26</v>
      </c>
      <c r="D25" t="s">
        <v>366</v>
      </c>
      <c r="E25" t="s">
        <v>367</v>
      </c>
      <c r="F25" t="s">
        <v>369</v>
      </c>
      <c r="G25" t="s">
        <v>378</v>
      </c>
      <c r="H25" t="s">
        <v>380</v>
      </c>
      <c r="I25">
        <v>0.5</v>
      </c>
    </row>
    <row r="26" spans="1:10">
      <c r="A26" t="s">
        <v>358</v>
      </c>
      <c r="B26" t="s">
        <v>483</v>
      </c>
      <c r="C26" t="s">
        <v>26</v>
      </c>
      <c r="D26" t="s">
        <v>366</v>
      </c>
      <c r="E26" t="s">
        <v>367</v>
      </c>
      <c r="F26" t="s">
        <v>370</v>
      </c>
      <c r="G26" t="s">
        <v>378</v>
      </c>
      <c r="H26" t="s">
        <v>381</v>
      </c>
      <c r="I26">
        <v>0.5</v>
      </c>
    </row>
    <row r="27" spans="1:10">
      <c r="A27" t="s">
        <v>359</v>
      </c>
      <c r="B27" t="s">
        <v>483</v>
      </c>
      <c r="C27" t="s">
        <v>26</v>
      </c>
      <c r="D27" t="s">
        <v>366</v>
      </c>
      <c r="E27" t="s">
        <v>367</v>
      </c>
      <c r="F27" t="s">
        <v>371</v>
      </c>
      <c r="G27" t="s">
        <v>378</v>
      </c>
      <c r="H27" t="s">
        <v>382</v>
      </c>
      <c r="I27">
        <v>0.5</v>
      </c>
    </row>
    <row r="28" spans="1:10">
      <c r="A28" t="s">
        <v>360</v>
      </c>
      <c r="B28" t="s">
        <v>483</v>
      </c>
      <c r="C28" t="s">
        <v>26</v>
      </c>
      <c r="D28" t="s">
        <v>366</v>
      </c>
      <c r="E28" t="s">
        <v>367</v>
      </c>
      <c r="F28" t="s">
        <v>372</v>
      </c>
      <c r="G28" t="s">
        <v>378</v>
      </c>
      <c r="H28" t="s">
        <v>383</v>
      </c>
      <c r="I28">
        <v>0.5</v>
      </c>
    </row>
    <row r="29" spans="1:10">
      <c r="A29" t="s">
        <v>361</v>
      </c>
      <c r="B29" t="s">
        <v>483</v>
      </c>
      <c r="C29" t="s">
        <v>26</v>
      </c>
      <c r="D29" t="s">
        <v>366</v>
      </c>
      <c r="E29" t="s">
        <v>367</v>
      </c>
      <c r="F29" t="s">
        <v>373</v>
      </c>
      <c r="G29" t="s">
        <v>378</v>
      </c>
      <c r="H29" t="s">
        <v>384</v>
      </c>
      <c r="I29">
        <v>0.5</v>
      </c>
    </row>
    <row r="30" spans="1:10">
      <c r="A30" t="s">
        <v>362</v>
      </c>
      <c r="B30" t="s">
        <v>483</v>
      </c>
      <c r="C30" t="s">
        <v>26</v>
      </c>
      <c r="D30" t="s">
        <v>366</v>
      </c>
      <c r="E30" t="s">
        <v>367</v>
      </c>
      <c r="F30" t="s">
        <v>374</v>
      </c>
      <c r="G30" t="s">
        <v>378</v>
      </c>
      <c r="H30" t="s">
        <v>385</v>
      </c>
      <c r="I30">
        <v>0.5</v>
      </c>
    </row>
    <row r="31" spans="1:10" s="4" customFormat="1">
      <c r="A31" t="s">
        <v>363</v>
      </c>
      <c r="B31" t="s">
        <v>483</v>
      </c>
      <c r="C31" t="s">
        <v>26</v>
      </c>
      <c r="D31" t="s">
        <v>366</v>
      </c>
      <c r="E31" t="s">
        <v>367</v>
      </c>
      <c r="F31" t="s">
        <v>375</v>
      </c>
      <c r="G31" t="s">
        <v>378</v>
      </c>
      <c r="H31" t="s">
        <v>386</v>
      </c>
      <c r="I31">
        <v>0.5</v>
      </c>
      <c r="J31"/>
    </row>
    <row r="32" spans="1:10">
      <c r="A32" t="s">
        <v>364</v>
      </c>
      <c r="B32" t="s">
        <v>483</v>
      </c>
      <c r="C32" t="s">
        <v>26</v>
      </c>
      <c r="D32" t="s">
        <v>366</v>
      </c>
      <c r="E32" t="s">
        <v>367</v>
      </c>
      <c r="F32" t="s">
        <v>376</v>
      </c>
      <c r="G32" t="s">
        <v>378</v>
      </c>
      <c r="H32" t="s">
        <v>387</v>
      </c>
      <c r="I32">
        <v>0.5</v>
      </c>
    </row>
    <row r="33" spans="1:10">
      <c r="A33" t="s">
        <v>531</v>
      </c>
      <c r="B33" t="s">
        <v>483</v>
      </c>
      <c r="C33" t="s">
        <v>26</v>
      </c>
      <c r="D33" t="s">
        <v>268</v>
      </c>
      <c r="E33" t="s">
        <v>163</v>
      </c>
      <c r="F33" s="2" t="s">
        <v>93</v>
      </c>
      <c r="G33" t="s">
        <v>92</v>
      </c>
      <c r="H33" t="s">
        <v>94</v>
      </c>
      <c r="I33">
        <v>1</v>
      </c>
      <c r="J33" s="13" t="s">
        <v>508</v>
      </c>
    </row>
    <row r="34" spans="1:10">
      <c r="A34" t="s">
        <v>532</v>
      </c>
      <c r="B34" t="s">
        <v>483</v>
      </c>
      <c r="C34" t="s">
        <v>26</v>
      </c>
      <c r="D34" t="s">
        <v>268</v>
      </c>
      <c r="E34" s="7" t="s">
        <v>181</v>
      </c>
      <c r="F34" s="3" t="s">
        <v>267</v>
      </c>
      <c r="G34" s="3" t="s">
        <v>333</v>
      </c>
      <c r="H34" t="s">
        <v>269</v>
      </c>
      <c r="I34">
        <v>1</v>
      </c>
      <c r="J34" s="13" t="s">
        <v>508</v>
      </c>
    </row>
    <row r="35" spans="1:10">
      <c r="A35" t="s">
        <v>507</v>
      </c>
      <c r="B35" t="s">
        <v>483</v>
      </c>
      <c r="C35" t="s">
        <v>26</v>
      </c>
      <c r="D35" t="s">
        <v>268</v>
      </c>
      <c r="E35" t="s">
        <v>163</v>
      </c>
      <c r="F35" s="2" t="s">
        <v>239</v>
      </c>
      <c r="G35" t="s">
        <v>238</v>
      </c>
      <c r="H35" t="s">
        <v>240</v>
      </c>
      <c r="I35">
        <v>1</v>
      </c>
      <c r="J35" s="13" t="s">
        <v>508</v>
      </c>
    </row>
    <row r="36" spans="1:10">
      <c r="A36" t="s">
        <v>155</v>
      </c>
      <c r="B36" t="s">
        <v>483</v>
      </c>
      <c r="C36" t="s">
        <v>26</v>
      </c>
      <c r="D36" t="s">
        <v>314</v>
      </c>
      <c r="E36" t="s">
        <v>119</v>
      </c>
      <c r="F36" s="3" t="s">
        <v>156</v>
      </c>
      <c r="G36" t="s">
        <v>157</v>
      </c>
      <c r="H36" t="s">
        <v>158</v>
      </c>
      <c r="I36">
        <v>0</v>
      </c>
    </row>
    <row r="37" spans="1:10">
      <c r="A37" t="s">
        <v>104</v>
      </c>
      <c r="B37" t="s">
        <v>483</v>
      </c>
      <c r="C37" t="s">
        <v>26</v>
      </c>
      <c r="D37" t="s">
        <v>126</v>
      </c>
      <c r="E37" t="s">
        <v>105</v>
      </c>
      <c r="F37" t="s">
        <v>106</v>
      </c>
      <c r="G37" t="s">
        <v>107</v>
      </c>
      <c r="H37" t="s">
        <v>108</v>
      </c>
      <c r="I37">
        <v>0</v>
      </c>
      <c r="J37" s="4"/>
    </row>
    <row r="38" spans="1:10">
      <c r="A38" t="s">
        <v>6</v>
      </c>
      <c r="B38" t="s">
        <v>5</v>
      </c>
      <c r="C38" t="s">
        <v>25</v>
      </c>
      <c r="D38" t="s">
        <v>32</v>
      </c>
      <c r="E38" t="s">
        <v>33</v>
      </c>
      <c r="F38" t="s">
        <v>8</v>
      </c>
      <c r="H38" t="s">
        <v>9</v>
      </c>
      <c r="I38" t="e">
        <f>NA()</f>
        <v>#N/A</v>
      </c>
    </row>
    <row r="39" spans="1:10">
      <c r="A39" t="s">
        <v>10</v>
      </c>
      <c r="B39" t="s">
        <v>5</v>
      </c>
      <c r="C39" t="s">
        <v>26</v>
      </c>
      <c r="D39" t="s">
        <v>126</v>
      </c>
      <c r="E39" t="s">
        <v>14</v>
      </c>
      <c r="F39" t="s">
        <v>17</v>
      </c>
      <c r="G39" t="s">
        <v>28</v>
      </c>
      <c r="H39" t="s">
        <v>40</v>
      </c>
      <c r="I39" t="e">
        <f>NA()</f>
        <v>#N/A</v>
      </c>
    </row>
    <row r="40" spans="1:10">
      <c r="A40" t="s">
        <v>13</v>
      </c>
      <c r="B40" t="s">
        <v>5</v>
      </c>
      <c r="C40" t="s">
        <v>26</v>
      </c>
      <c r="D40" t="s">
        <v>126</v>
      </c>
      <c r="E40" t="s">
        <v>16</v>
      </c>
      <c r="F40" t="s">
        <v>20</v>
      </c>
      <c r="G40" t="s">
        <v>31</v>
      </c>
      <c r="H40" t="s">
        <v>23</v>
      </c>
      <c r="I40" t="e">
        <f>NA()</f>
        <v>#N/A</v>
      </c>
    </row>
    <row r="41" spans="1:10">
      <c r="A41" t="s">
        <v>12</v>
      </c>
      <c r="B41" t="s">
        <v>5</v>
      </c>
      <c r="C41" t="s">
        <v>26</v>
      </c>
      <c r="D41" t="s">
        <v>126</v>
      </c>
      <c r="E41" t="s">
        <v>15</v>
      </c>
      <c r="F41" t="s">
        <v>19</v>
      </c>
      <c r="G41" t="s">
        <v>30</v>
      </c>
      <c r="H41" t="s">
        <v>22</v>
      </c>
      <c r="I41" t="e">
        <f>NA()</f>
        <v>#N/A</v>
      </c>
    </row>
    <row r="42" spans="1:10">
      <c r="A42" t="s">
        <v>11</v>
      </c>
      <c r="B42" t="s">
        <v>5</v>
      </c>
      <c r="C42" t="s">
        <v>26</v>
      </c>
      <c r="D42" t="s">
        <v>126</v>
      </c>
      <c r="E42" t="s">
        <v>15</v>
      </c>
      <c r="F42" t="s">
        <v>18</v>
      </c>
      <c r="G42" t="s">
        <v>29</v>
      </c>
      <c r="H42" t="s">
        <v>21</v>
      </c>
      <c r="I42" t="e">
        <f>NA()</f>
        <v>#N/A</v>
      </c>
    </row>
    <row r="43" spans="1:10">
      <c r="A43" t="s">
        <v>297</v>
      </c>
      <c r="B43" t="s">
        <v>138</v>
      </c>
      <c r="C43" t="s">
        <v>26</v>
      </c>
      <c r="D43" t="s">
        <v>258</v>
      </c>
      <c r="E43" s="7" t="s">
        <v>291</v>
      </c>
      <c r="F43" s="3" t="s">
        <v>287</v>
      </c>
      <c r="G43" t="s">
        <v>334</v>
      </c>
      <c r="I43" t="e">
        <f>NA()</f>
        <v>#N/A</v>
      </c>
    </row>
    <row r="44" spans="1:10">
      <c r="A44" t="s">
        <v>298</v>
      </c>
      <c r="B44" t="s">
        <v>138</v>
      </c>
      <c r="C44" t="s">
        <v>26</v>
      </c>
      <c r="D44" t="s">
        <v>258</v>
      </c>
      <c r="E44" s="7" t="s">
        <v>291</v>
      </c>
      <c r="F44" s="3" t="s">
        <v>288</v>
      </c>
      <c r="G44" t="s">
        <v>335</v>
      </c>
      <c r="I44" t="e">
        <f>NA()</f>
        <v>#N/A</v>
      </c>
    </row>
    <row r="45" spans="1:10">
      <c r="A45" t="s">
        <v>294</v>
      </c>
      <c r="B45" t="s">
        <v>138</v>
      </c>
      <c r="C45" t="s">
        <v>26</v>
      </c>
      <c r="D45" t="s">
        <v>258</v>
      </c>
      <c r="E45" s="7" t="s">
        <v>291</v>
      </c>
      <c r="F45" s="3" t="s">
        <v>285</v>
      </c>
      <c r="G45" t="s">
        <v>336</v>
      </c>
      <c r="I45" t="e">
        <f>NA()</f>
        <v>#N/A</v>
      </c>
    </row>
    <row r="46" spans="1:10">
      <c r="A46" t="s">
        <v>293</v>
      </c>
      <c r="B46" t="s">
        <v>138</v>
      </c>
      <c r="C46" t="s">
        <v>26</v>
      </c>
      <c r="D46" t="s">
        <v>258</v>
      </c>
      <c r="E46" s="7" t="s">
        <v>291</v>
      </c>
      <c r="F46" s="3" t="s">
        <v>284</v>
      </c>
      <c r="G46" t="s">
        <v>337</v>
      </c>
      <c r="I46" t="e">
        <f>NA()</f>
        <v>#N/A</v>
      </c>
    </row>
    <row r="47" spans="1:10">
      <c r="A47" t="s">
        <v>295</v>
      </c>
      <c r="B47" t="s">
        <v>138</v>
      </c>
      <c r="C47" t="s">
        <v>26</v>
      </c>
      <c r="D47" t="s">
        <v>258</v>
      </c>
      <c r="E47" s="7" t="s">
        <v>291</v>
      </c>
      <c r="F47" s="3" t="s">
        <v>286</v>
      </c>
      <c r="G47" t="s">
        <v>338</v>
      </c>
      <c r="I47" t="e">
        <f>NA()</f>
        <v>#N/A</v>
      </c>
    </row>
    <row r="48" spans="1:10">
      <c r="A48" t="s">
        <v>299</v>
      </c>
      <c r="B48" t="s">
        <v>138</v>
      </c>
      <c r="C48" t="s">
        <v>26</v>
      </c>
      <c r="D48" t="s">
        <v>258</v>
      </c>
      <c r="E48" s="9" t="s">
        <v>291</v>
      </c>
      <c r="F48" s="8" t="s">
        <v>289</v>
      </c>
      <c r="G48" t="s">
        <v>339</v>
      </c>
      <c r="I48" t="e">
        <f>NA()</f>
        <v>#N/A</v>
      </c>
    </row>
    <row r="49" spans="1:9">
      <c r="A49" t="s">
        <v>324</v>
      </c>
      <c r="B49" t="s">
        <v>138</v>
      </c>
      <c r="C49" t="s">
        <v>26</v>
      </c>
      <c r="D49" t="s">
        <v>258</v>
      </c>
      <c r="E49" s="9" t="s">
        <v>283</v>
      </c>
      <c r="F49" s="10" t="s">
        <v>290</v>
      </c>
      <c r="G49" t="s">
        <v>340</v>
      </c>
      <c r="I49" t="e">
        <f>NA()</f>
        <v>#N/A</v>
      </c>
    </row>
    <row r="50" spans="1:9">
      <c r="A50" t="s">
        <v>300</v>
      </c>
      <c r="B50" t="s">
        <v>138</v>
      </c>
      <c r="C50" t="s">
        <v>26</v>
      </c>
      <c r="D50" t="s">
        <v>258</v>
      </c>
      <c r="E50" s="9" t="s">
        <v>283</v>
      </c>
      <c r="F50" s="10" t="s">
        <v>290</v>
      </c>
      <c r="G50" t="s">
        <v>341</v>
      </c>
      <c r="I50" t="e">
        <f>NA()</f>
        <v>#N/A</v>
      </c>
    </row>
    <row r="51" spans="1:9">
      <c r="A51" t="s">
        <v>301</v>
      </c>
      <c r="B51" t="s">
        <v>138</v>
      </c>
      <c r="C51" t="s">
        <v>26</v>
      </c>
      <c r="D51" t="s">
        <v>258</v>
      </c>
      <c r="E51" s="9" t="s">
        <v>283</v>
      </c>
      <c r="F51" s="10" t="s">
        <v>290</v>
      </c>
      <c r="G51" t="s">
        <v>342</v>
      </c>
      <c r="I51" t="e">
        <f>NA()</f>
        <v>#N/A</v>
      </c>
    </row>
    <row r="52" spans="1:9">
      <c r="A52" t="s">
        <v>302</v>
      </c>
      <c r="B52" t="s">
        <v>138</v>
      </c>
      <c r="C52" t="s">
        <v>26</v>
      </c>
      <c r="D52" t="s">
        <v>258</v>
      </c>
      <c r="E52" s="9" t="s">
        <v>283</v>
      </c>
      <c r="F52" s="10" t="s">
        <v>290</v>
      </c>
      <c r="G52" t="s">
        <v>343</v>
      </c>
      <c r="I52" t="e">
        <f>NA()</f>
        <v>#N/A</v>
      </c>
    </row>
    <row r="53" spans="1:9">
      <c r="A53" t="s">
        <v>296</v>
      </c>
      <c r="B53" t="s">
        <v>138</v>
      </c>
      <c r="C53" t="s">
        <v>26</v>
      </c>
      <c r="D53" t="s">
        <v>258</v>
      </c>
      <c r="E53" s="7" t="s">
        <v>283</v>
      </c>
      <c r="F53" s="3" t="s">
        <v>292</v>
      </c>
      <c r="G53" t="s">
        <v>344</v>
      </c>
      <c r="I53" t="e">
        <f>NA()</f>
        <v>#N/A</v>
      </c>
    </row>
    <row r="54" spans="1:9">
      <c r="A54" s="3" t="s">
        <v>427</v>
      </c>
      <c r="B54" t="s">
        <v>138</v>
      </c>
      <c r="C54" t="s">
        <v>26</v>
      </c>
      <c r="D54" t="s">
        <v>245</v>
      </c>
      <c r="E54" s="7" t="s">
        <v>181</v>
      </c>
      <c r="F54" s="3" t="s">
        <v>270</v>
      </c>
      <c r="G54" s="3" t="s">
        <v>325</v>
      </c>
      <c r="H54" t="s">
        <v>271</v>
      </c>
      <c r="I54" t="e">
        <f>NA()</f>
        <v>#N/A</v>
      </c>
    </row>
    <row r="55" spans="1:9">
      <c r="A55" t="s">
        <v>308</v>
      </c>
      <c r="B55" t="s">
        <v>138</v>
      </c>
      <c r="C55" t="s">
        <v>26</v>
      </c>
      <c r="D55" t="s">
        <v>245</v>
      </c>
      <c r="E55" s="12" t="s">
        <v>304</v>
      </c>
      <c r="G55" s="11" t="s">
        <v>345</v>
      </c>
      <c r="I55" t="e">
        <f>NA()</f>
        <v>#N/A</v>
      </c>
    </row>
    <row r="56" spans="1:9">
      <c r="A56" t="s">
        <v>259</v>
      </c>
      <c r="B56" t="s">
        <v>138</v>
      </c>
      <c r="C56" t="s">
        <v>26</v>
      </c>
      <c r="D56" t="s">
        <v>245</v>
      </c>
      <c r="E56" s="7" t="s">
        <v>256</v>
      </c>
      <c r="F56" s="3" t="s">
        <v>257</v>
      </c>
      <c r="G56" s="3" t="s">
        <v>346</v>
      </c>
      <c r="H56" t="s">
        <v>260</v>
      </c>
      <c r="I56" t="e">
        <f>NA()</f>
        <v>#N/A</v>
      </c>
    </row>
    <row r="57" spans="1:9">
      <c r="A57" t="s">
        <v>305</v>
      </c>
      <c r="B57" t="s">
        <v>138</v>
      </c>
      <c r="C57" t="s">
        <v>26</v>
      </c>
      <c r="D57" t="s">
        <v>245</v>
      </c>
      <c r="E57" s="12" t="s">
        <v>304</v>
      </c>
      <c r="G57" s="11" t="s">
        <v>347</v>
      </c>
      <c r="I57" t="e">
        <f>NA()</f>
        <v>#N/A</v>
      </c>
    </row>
    <row r="58" spans="1:9">
      <c r="A58" t="s">
        <v>306</v>
      </c>
      <c r="B58" t="s">
        <v>138</v>
      </c>
      <c r="C58" t="s">
        <v>26</v>
      </c>
      <c r="D58" t="s">
        <v>245</v>
      </c>
      <c r="E58" s="12" t="s">
        <v>304</v>
      </c>
      <c r="G58" s="11" t="s">
        <v>348</v>
      </c>
      <c r="I58" t="e">
        <f>NA()</f>
        <v>#N/A</v>
      </c>
    </row>
    <row r="59" spans="1:9">
      <c r="A59" t="s">
        <v>307</v>
      </c>
      <c r="B59" t="s">
        <v>138</v>
      </c>
      <c r="C59" t="s">
        <v>26</v>
      </c>
      <c r="D59" t="s">
        <v>245</v>
      </c>
      <c r="E59" s="12" t="s">
        <v>304</v>
      </c>
      <c r="G59" s="11" t="s">
        <v>349</v>
      </c>
      <c r="I59" t="e">
        <f>NA()</f>
        <v>#N/A</v>
      </c>
    </row>
    <row r="60" spans="1:9">
      <c r="A60" t="s">
        <v>231</v>
      </c>
      <c r="B60" t="s">
        <v>138</v>
      </c>
      <c r="C60" t="s">
        <v>26</v>
      </c>
      <c r="D60" t="s">
        <v>313</v>
      </c>
      <c r="E60" s="7" t="s">
        <v>181</v>
      </c>
      <c r="F60" s="3" t="s">
        <v>229</v>
      </c>
      <c r="G60" s="3" t="s">
        <v>350</v>
      </c>
      <c r="H60" t="s">
        <v>233</v>
      </c>
      <c r="I60" t="e">
        <f>NA()</f>
        <v>#N/A</v>
      </c>
    </row>
    <row r="61" spans="1:9">
      <c r="A61" t="s">
        <v>232</v>
      </c>
      <c r="B61" t="s">
        <v>138</v>
      </c>
      <c r="C61" t="s">
        <v>26</v>
      </c>
      <c r="D61" t="s">
        <v>313</v>
      </c>
      <c r="E61" s="7" t="s">
        <v>181</v>
      </c>
      <c r="F61" s="3" t="s">
        <v>230</v>
      </c>
      <c r="G61" s="3" t="s">
        <v>499</v>
      </c>
      <c r="H61" t="s">
        <v>234</v>
      </c>
      <c r="I61" t="e">
        <f>NA()</f>
        <v>#N/A</v>
      </c>
    </row>
    <row r="62" spans="1:9">
      <c r="A62" t="s">
        <v>312</v>
      </c>
      <c r="B62" t="s">
        <v>138</v>
      </c>
      <c r="C62" t="s">
        <v>26</v>
      </c>
      <c r="D62" t="s">
        <v>313</v>
      </c>
      <c r="E62" s="7" t="s">
        <v>225</v>
      </c>
      <c r="F62" s="3" t="s">
        <v>224</v>
      </c>
      <c r="G62" s="3" t="s">
        <v>495</v>
      </c>
      <c r="H62" s="3" t="s">
        <v>224</v>
      </c>
      <c r="I62" t="e">
        <f>NA()</f>
        <v>#N/A</v>
      </c>
    </row>
    <row r="63" spans="1:9">
      <c r="A63" t="s">
        <v>248</v>
      </c>
      <c r="B63" t="s">
        <v>138</v>
      </c>
      <c r="C63" t="s">
        <v>26</v>
      </c>
      <c r="D63" t="s">
        <v>313</v>
      </c>
      <c r="E63" s="7" t="s">
        <v>249</v>
      </c>
      <c r="F63" s="3" t="s">
        <v>246</v>
      </c>
      <c r="G63" s="3" t="s">
        <v>247</v>
      </c>
      <c r="H63" t="s">
        <v>250</v>
      </c>
      <c r="I63" t="e">
        <f>NA()</f>
        <v>#N/A</v>
      </c>
    </row>
    <row r="64" spans="1:9">
      <c r="A64" t="s">
        <v>223</v>
      </c>
      <c r="B64" t="s">
        <v>138</v>
      </c>
      <c r="C64" t="s">
        <v>26</v>
      </c>
      <c r="D64" t="s">
        <v>309</v>
      </c>
      <c r="E64" s="9" t="s">
        <v>222</v>
      </c>
      <c r="F64" s="8" t="s">
        <v>218</v>
      </c>
      <c r="G64" s="18" t="s">
        <v>500</v>
      </c>
      <c r="H64" t="s">
        <v>221</v>
      </c>
      <c r="I64" t="e">
        <f>NA()</f>
        <v>#N/A</v>
      </c>
    </row>
    <row r="65" spans="1:9">
      <c r="A65" t="s">
        <v>217</v>
      </c>
      <c r="B65" t="s">
        <v>138</v>
      </c>
      <c r="C65" t="s">
        <v>26</v>
      </c>
      <c r="D65" t="s">
        <v>309</v>
      </c>
      <c r="E65" t="s">
        <v>15</v>
      </c>
      <c r="F65" s="8" t="s">
        <v>219</v>
      </c>
      <c r="G65" s="11" t="s">
        <v>501</v>
      </c>
      <c r="H65" t="s">
        <v>220</v>
      </c>
      <c r="I65" t="e">
        <f>NA()</f>
        <v>#N/A</v>
      </c>
    </row>
    <row r="66" spans="1:9">
      <c r="A66" t="s">
        <v>310</v>
      </c>
      <c r="B66" t="s">
        <v>138</v>
      </c>
      <c r="C66" t="s">
        <v>26</v>
      </c>
      <c r="D66" s="13" t="s">
        <v>309</v>
      </c>
      <c r="E66" s="12" t="s">
        <v>304</v>
      </c>
      <c r="G66" s="3" t="s">
        <v>351</v>
      </c>
      <c r="I66" t="e">
        <f>NA()</f>
        <v>#N/A</v>
      </c>
    </row>
    <row r="67" spans="1:9">
      <c r="A67" t="s">
        <v>311</v>
      </c>
      <c r="B67" t="s">
        <v>138</v>
      </c>
      <c r="C67" t="s">
        <v>26</v>
      </c>
      <c r="D67" s="13" t="s">
        <v>309</v>
      </c>
      <c r="E67" s="12" t="s">
        <v>304</v>
      </c>
      <c r="G67" s="3" t="s">
        <v>352</v>
      </c>
      <c r="I67" t="e">
        <f>NA()</f>
        <v>#N/A</v>
      </c>
    </row>
    <row r="68" spans="1:9">
      <c r="A68" t="s">
        <v>213</v>
      </c>
      <c r="B68" t="s">
        <v>138</v>
      </c>
      <c r="C68" t="s">
        <v>26</v>
      </c>
      <c r="D68" t="s">
        <v>309</v>
      </c>
      <c r="E68" s="7" t="s">
        <v>211</v>
      </c>
      <c r="F68" s="3" t="s">
        <v>210</v>
      </c>
      <c r="G68" s="3" t="s">
        <v>353</v>
      </c>
      <c r="H68" t="s">
        <v>215</v>
      </c>
      <c r="I68" t="e">
        <f>NA()</f>
        <v>#N/A</v>
      </c>
    </row>
    <row r="69" spans="1:9">
      <c r="A69" t="s">
        <v>214</v>
      </c>
      <c r="B69" t="s">
        <v>138</v>
      </c>
      <c r="C69" t="s">
        <v>26</v>
      </c>
      <c r="D69" t="s">
        <v>309</v>
      </c>
      <c r="E69" s="7" t="s">
        <v>211</v>
      </c>
      <c r="F69" s="3" t="s">
        <v>212</v>
      </c>
      <c r="G69" s="3" t="s">
        <v>354</v>
      </c>
      <c r="H69" t="s">
        <v>216</v>
      </c>
      <c r="I69" t="e">
        <f>NA()</f>
        <v>#N/A</v>
      </c>
    </row>
    <row r="70" spans="1:9">
      <c r="A70" s="6" t="s">
        <v>517</v>
      </c>
      <c r="B70" t="s">
        <v>138</v>
      </c>
      <c r="C70" t="s">
        <v>26</v>
      </c>
      <c r="D70" t="s">
        <v>95</v>
      </c>
      <c r="E70" t="s">
        <v>180</v>
      </c>
      <c r="F70" s="3" t="s">
        <v>192</v>
      </c>
      <c r="G70" t="s">
        <v>190</v>
      </c>
      <c r="H70" t="s">
        <v>185</v>
      </c>
      <c r="I70" t="e">
        <f>NA()</f>
        <v>#N/A</v>
      </c>
    </row>
    <row r="71" spans="1:9">
      <c r="A71" t="s">
        <v>515</v>
      </c>
      <c r="B71" t="s">
        <v>138</v>
      </c>
      <c r="C71" t="s">
        <v>166</v>
      </c>
      <c r="D71" t="s">
        <v>95</v>
      </c>
      <c r="F71" t="s">
        <v>513</v>
      </c>
      <c r="H71" t="s">
        <v>514</v>
      </c>
      <c r="I71" t="e">
        <f>NA()</f>
        <v>#N/A</v>
      </c>
    </row>
    <row r="72" spans="1:9">
      <c r="A72" s="6" t="s">
        <v>179</v>
      </c>
      <c r="B72" t="s">
        <v>138</v>
      </c>
      <c r="C72" t="s">
        <v>26</v>
      </c>
      <c r="D72" t="s">
        <v>95</v>
      </c>
      <c r="E72" t="s">
        <v>181</v>
      </c>
      <c r="F72" s="3" t="s">
        <v>191</v>
      </c>
      <c r="G72" s="3" t="s">
        <v>189</v>
      </c>
      <c r="H72" t="s">
        <v>184</v>
      </c>
      <c r="I72" t="e">
        <f>NA()</f>
        <v>#N/A</v>
      </c>
    </row>
    <row r="73" spans="1:9">
      <c r="A73" t="s">
        <v>61</v>
      </c>
      <c r="B73" t="s">
        <v>138</v>
      </c>
      <c r="C73" t="s">
        <v>26</v>
      </c>
      <c r="D73" t="s">
        <v>95</v>
      </c>
      <c r="E73" t="s">
        <v>15</v>
      </c>
      <c r="F73" t="s">
        <v>62</v>
      </c>
      <c r="G73" t="s">
        <v>63</v>
      </c>
      <c r="H73" t="s">
        <v>69</v>
      </c>
      <c r="I73" t="e">
        <f>NA()</f>
        <v>#N/A</v>
      </c>
    </row>
    <row r="74" spans="1:9">
      <c r="A74" t="s">
        <v>60</v>
      </c>
      <c r="B74" t="s">
        <v>138</v>
      </c>
      <c r="C74" t="s">
        <v>26</v>
      </c>
      <c r="D74" t="s">
        <v>95</v>
      </c>
      <c r="E74" t="s">
        <v>15</v>
      </c>
      <c r="F74" t="s">
        <v>76</v>
      </c>
      <c r="G74" t="s">
        <v>66</v>
      </c>
      <c r="H74" t="s">
        <v>70</v>
      </c>
      <c r="I74" t="e">
        <f>NA()</f>
        <v>#N/A</v>
      </c>
    </row>
    <row r="75" spans="1:9">
      <c r="A75" t="s">
        <v>58</v>
      </c>
      <c r="B75" t="s">
        <v>138</v>
      </c>
      <c r="C75" t="s">
        <v>26</v>
      </c>
      <c r="D75" t="s">
        <v>95</v>
      </c>
      <c r="E75" t="s">
        <v>15</v>
      </c>
      <c r="F75" t="s">
        <v>86</v>
      </c>
      <c r="G75" t="s">
        <v>64</v>
      </c>
      <c r="H75" t="s">
        <v>68</v>
      </c>
      <c r="I75" t="e">
        <f>NA()</f>
        <v>#N/A</v>
      </c>
    </row>
    <row r="76" spans="1:9">
      <c r="A76" t="s">
        <v>482</v>
      </c>
      <c r="B76" t="s">
        <v>138</v>
      </c>
      <c r="C76" t="s">
        <v>26</v>
      </c>
      <c r="D76" t="s">
        <v>95</v>
      </c>
      <c r="E76" t="s">
        <v>15</v>
      </c>
      <c r="F76" t="s">
        <v>87</v>
      </c>
      <c r="G76" t="s">
        <v>65</v>
      </c>
      <c r="H76" t="s">
        <v>67</v>
      </c>
      <c r="I76" t="e">
        <f>NA()</f>
        <v>#N/A</v>
      </c>
    </row>
    <row r="77" spans="1:9">
      <c r="A77" t="s">
        <v>414</v>
      </c>
      <c r="B77" t="s">
        <v>138</v>
      </c>
      <c r="C77" t="s">
        <v>26</v>
      </c>
      <c r="D77" t="s">
        <v>405</v>
      </c>
      <c r="E77" t="s">
        <v>113</v>
      </c>
      <c r="F77" s="3" t="s">
        <v>412</v>
      </c>
      <c r="G77" s="3" t="s">
        <v>413</v>
      </c>
      <c r="H77" t="s">
        <v>415</v>
      </c>
      <c r="I77" t="e">
        <f>NA()</f>
        <v>#N/A</v>
      </c>
    </row>
    <row r="78" spans="1:9">
      <c r="A78" t="s">
        <v>404</v>
      </c>
      <c r="B78" t="s">
        <v>138</v>
      </c>
      <c r="C78" t="s">
        <v>26</v>
      </c>
      <c r="D78" t="s">
        <v>405</v>
      </c>
      <c r="E78" s="7" t="s">
        <v>406</v>
      </c>
      <c r="F78" t="s">
        <v>402</v>
      </c>
      <c r="G78" t="s">
        <v>403</v>
      </c>
      <c r="H78" t="s">
        <v>407</v>
      </c>
      <c r="I78" t="e">
        <f>NA()</f>
        <v>#N/A</v>
      </c>
    </row>
    <row r="79" spans="1:9">
      <c r="A79" t="s">
        <v>468</v>
      </c>
      <c r="B79" t="s">
        <v>138</v>
      </c>
      <c r="C79" t="s">
        <v>26</v>
      </c>
      <c r="D79" t="s">
        <v>417</v>
      </c>
      <c r="E79" t="s">
        <v>181</v>
      </c>
      <c r="F79" t="s">
        <v>466</v>
      </c>
      <c r="G79" t="s">
        <v>467</v>
      </c>
      <c r="H79" t="s">
        <v>469</v>
      </c>
      <c r="I79" t="e">
        <f>NA()</f>
        <v>#N/A</v>
      </c>
    </row>
    <row r="80" spans="1:9">
      <c r="A80" s="16" t="s">
        <v>133</v>
      </c>
      <c r="B80" t="s">
        <v>138</v>
      </c>
      <c r="C80" t="s">
        <v>26</v>
      </c>
      <c r="D80" t="s">
        <v>314</v>
      </c>
      <c r="E80" t="s">
        <v>15</v>
      </c>
      <c r="F80" s="3" t="s">
        <v>141</v>
      </c>
      <c r="G80" s="16" t="s">
        <v>318</v>
      </c>
      <c r="H80" t="s">
        <v>151</v>
      </c>
      <c r="I80" t="e">
        <f>NA()</f>
        <v>#N/A</v>
      </c>
    </row>
    <row r="81" spans="1:9">
      <c r="A81" s="16" t="s">
        <v>136</v>
      </c>
      <c r="B81" t="s">
        <v>138</v>
      </c>
      <c r="C81" t="s">
        <v>26</v>
      </c>
      <c r="D81" t="s">
        <v>314</v>
      </c>
      <c r="E81" t="s">
        <v>15</v>
      </c>
      <c r="F81" s="3" t="s">
        <v>137</v>
      </c>
      <c r="G81" s="16" t="s">
        <v>316</v>
      </c>
      <c r="H81" t="s">
        <v>149</v>
      </c>
      <c r="I81" t="e">
        <f>NA()</f>
        <v>#N/A</v>
      </c>
    </row>
    <row r="82" spans="1:9">
      <c r="A82" s="16" t="s">
        <v>134</v>
      </c>
      <c r="B82" t="s">
        <v>138</v>
      </c>
      <c r="C82" t="s">
        <v>26</v>
      </c>
      <c r="D82" t="s">
        <v>314</v>
      </c>
      <c r="E82" t="s">
        <v>15</v>
      </c>
      <c r="F82" s="3" t="s">
        <v>131</v>
      </c>
      <c r="G82" s="16" t="s">
        <v>319</v>
      </c>
      <c r="H82" t="s">
        <v>152</v>
      </c>
      <c r="I82" t="e">
        <f>NA()</f>
        <v>#N/A</v>
      </c>
    </row>
    <row r="83" spans="1:9">
      <c r="A83" s="16" t="s">
        <v>481</v>
      </c>
      <c r="B83" t="s">
        <v>138</v>
      </c>
      <c r="C83" t="s">
        <v>26</v>
      </c>
      <c r="D83" t="s">
        <v>314</v>
      </c>
      <c r="E83" t="s">
        <v>15</v>
      </c>
      <c r="F83" s="3" t="s">
        <v>132</v>
      </c>
      <c r="G83" s="16" t="s">
        <v>315</v>
      </c>
      <c r="H83" t="s">
        <v>153</v>
      </c>
      <c r="I83" t="e">
        <f>NA()</f>
        <v>#N/A</v>
      </c>
    </row>
    <row r="84" spans="1:9">
      <c r="A84" s="4" t="s">
        <v>303</v>
      </c>
      <c r="B84" t="s">
        <v>138</v>
      </c>
      <c r="C84" t="s">
        <v>26</v>
      </c>
      <c r="D84" t="s">
        <v>314</v>
      </c>
      <c r="E84" s="4"/>
      <c r="F84" s="5" t="s">
        <v>143</v>
      </c>
      <c r="G84" s="16" t="s">
        <v>317</v>
      </c>
      <c r="H84" s="4" t="s">
        <v>148</v>
      </c>
      <c r="I84" t="e">
        <f>NA()</f>
        <v>#N/A</v>
      </c>
    </row>
    <row r="85" spans="1:9">
      <c r="A85" t="s">
        <v>145</v>
      </c>
      <c r="B85" t="s">
        <v>138</v>
      </c>
      <c r="C85" t="s">
        <v>26</v>
      </c>
      <c r="D85" t="s">
        <v>314</v>
      </c>
      <c r="F85" s="3" t="s">
        <v>142</v>
      </c>
      <c r="G85" t="s">
        <v>146</v>
      </c>
      <c r="H85" t="s">
        <v>147</v>
      </c>
      <c r="I85" t="e">
        <f>NA()</f>
        <v>#N/A</v>
      </c>
    </row>
    <row r="86" spans="1:9">
      <c r="A86" t="s">
        <v>35</v>
      </c>
      <c r="B86" t="s">
        <v>41</v>
      </c>
      <c r="C86" t="s">
        <v>26</v>
      </c>
      <c r="D86" t="s">
        <v>37</v>
      </c>
      <c r="E86" t="s">
        <v>16</v>
      </c>
      <c r="F86" t="s">
        <v>42</v>
      </c>
      <c r="G86" t="s">
        <v>42</v>
      </c>
      <c r="H86" t="s">
        <v>42</v>
      </c>
      <c r="I86" t="e">
        <f>NA()</f>
        <v>#N/A</v>
      </c>
    </row>
    <row r="87" spans="1:9">
      <c r="A87" t="s">
        <v>492</v>
      </c>
      <c r="B87" t="s">
        <v>41</v>
      </c>
      <c r="C87" t="s">
        <v>26</v>
      </c>
      <c r="D87" t="s">
        <v>245</v>
      </c>
      <c r="E87" s="7" t="s">
        <v>261</v>
      </c>
      <c r="F87" s="3" t="s">
        <v>262</v>
      </c>
      <c r="G87" s="3" t="s">
        <v>329</v>
      </c>
      <c r="H87" t="s">
        <v>263</v>
      </c>
      <c r="I87" t="e">
        <f>NA()</f>
        <v>#N/A</v>
      </c>
    </row>
    <row r="88" spans="1:9">
      <c r="A88" t="s">
        <v>273</v>
      </c>
      <c r="B88" t="s">
        <v>41</v>
      </c>
      <c r="C88" t="s">
        <v>26</v>
      </c>
      <c r="D88" t="s">
        <v>245</v>
      </c>
      <c r="E88" s="7" t="s">
        <v>243</v>
      </c>
      <c r="F88" s="3" t="s">
        <v>272</v>
      </c>
      <c r="G88" s="3" t="s">
        <v>330</v>
      </c>
      <c r="H88" t="s">
        <v>274</v>
      </c>
      <c r="I88" t="e">
        <f>NA()</f>
        <v>#N/A</v>
      </c>
    </row>
    <row r="89" spans="1:9">
      <c r="A89" t="s">
        <v>265</v>
      </c>
      <c r="B89" t="s">
        <v>41</v>
      </c>
      <c r="C89" t="s">
        <v>26</v>
      </c>
      <c r="D89" t="s">
        <v>245</v>
      </c>
      <c r="E89" s="7" t="s">
        <v>256</v>
      </c>
      <c r="F89" s="3" t="s">
        <v>264</v>
      </c>
      <c r="G89" s="3" t="s">
        <v>331</v>
      </c>
      <c r="H89" t="s">
        <v>266</v>
      </c>
      <c r="I89" t="e">
        <f>NA()</f>
        <v>#N/A</v>
      </c>
    </row>
    <row r="90" spans="1:9">
      <c r="A90" t="s">
        <v>251</v>
      </c>
      <c r="B90" t="s">
        <v>41</v>
      </c>
      <c r="C90" t="s">
        <v>26</v>
      </c>
      <c r="D90" t="s">
        <v>32</v>
      </c>
      <c r="E90" s="7" t="s">
        <v>181</v>
      </c>
      <c r="F90" s="3" t="s">
        <v>252</v>
      </c>
      <c r="G90" s="3" t="s">
        <v>253</v>
      </c>
      <c r="H90" t="s">
        <v>254</v>
      </c>
      <c r="I90" t="e">
        <f>NA()</f>
        <v>#N/A</v>
      </c>
    </row>
    <row r="91" spans="1:9">
      <c r="A91" t="s">
        <v>206</v>
      </c>
      <c r="B91" t="s">
        <v>41</v>
      </c>
      <c r="C91" t="s">
        <v>26</v>
      </c>
      <c r="D91" t="s">
        <v>194</v>
      </c>
      <c r="E91" t="s">
        <v>200</v>
      </c>
      <c r="F91" s="3" t="s">
        <v>203</v>
      </c>
      <c r="G91" t="s">
        <v>196</v>
      </c>
      <c r="H91" t="s">
        <v>205</v>
      </c>
      <c r="I91" t="e">
        <f>NA()</f>
        <v>#N/A</v>
      </c>
    </row>
    <row r="92" spans="1:9">
      <c r="A92" t="s">
        <v>202</v>
      </c>
      <c r="B92" t="s">
        <v>41</v>
      </c>
      <c r="C92" t="s">
        <v>26</v>
      </c>
      <c r="D92" t="s">
        <v>194</v>
      </c>
      <c r="E92" t="s">
        <v>200</v>
      </c>
      <c r="F92" s="3" t="s">
        <v>201</v>
      </c>
      <c r="G92" t="s">
        <v>195</v>
      </c>
      <c r="H92" t="s">
        <v>204</v>
      </c>
      <c r="I92" t="e">
        <f>NA()</f>
        <v>#N/A</v>
      </c>
    </row>
    <row r="93" spans="1:9">
      <c r="A93" t="s">
        <v>88</v>
      </c>
      <c r="B93" t="s">
        <v>41</v>
      </c>
      <c r="C93" t="s">
        <v>26</v>
      </c>
      <c r="D93" t="s">
        <v>95</v>
      </c>
      <c r="E93" t="s">
        <v>163</v>
      </c>
      <c r="F93" t="s">
        <v>90</v>
      </c>
      <c r="G93" t="s">
        <v>96</v>
      </c>
      <c r="H93" t="s">
        <v>97</v>
      </c>
      <c r="I93" t="e">
        <f>NA()</f>
        <v>#N/A</v>
      </c>
    </row>
    <row r="94" spans="1:9">
      <c r="A94" t="s">
        <v>71</v>
      </c>
      <c r="B94" t="s">
        <v>41</v>
      </c>
      <c r="C94" t="s">
        <v>26</v>
      </c>
      <c r="D94" t="s">
        <v>95</v>
      </c>
      <c r="E94" t="s">
        <v>163</v>
      </c>
      <c r="F94" t="s">
        <v>72</v>
      </c>
      <c r="G94" t="s">
        <v>73</v>
      </c>
      <c r="H94" t="s">
        <v>74</v>
      </c>
      <c r="I94" t="e">
        <f>NA()</f>
        <v>#N/A</v>
      </c>
    </row>
    <row r="95" spans="1:9">
      <c r="A95" t="s">
        <v>520</v>
      </c>
      <c r="B95" t="s">
        <v>41</v>
      </c>
      <c r="C95" t="s">
        <v>26</v>
      </c>
      <c r="D95" t="s">
        <v>95</v>
      </c>
      <c r="E95" t="s">
        <v>15</v>
      </c>
      <c r="F95" t="s">
        <v>527</v>
      </c>
      <c r="G95" t="s">
        <v>98</v>
      </c>
      <c r="H95" t="s">
        <v>528</v>
      </c>
      <c r="I95" t="e">
        <f>NA()</f>
        <v>#N/A</v>
      </c>
    </row>
    <row r="96" spans="1:9">
      <c r="A96" t="s">
        <v>75</v>
      </c>
      <c r="B96" t="s">
        <v>41</v>
      </c>
      <c r="C96" t="s">
        <v>26</v>
      </c>
      <c r="D96" t="s">
        <v>95</v>
      </c>
      <c r="E96" t="s">
        <v>15</v>
      </c>
      <c r="F96" t="s">
        <v>529</v>
      </c>
      <c r="G96" t="s">
        <v>77</v>
      </c>
      <c r="H96" t="s">
        <v>530</v>
      </c>
      <c r="I96" t="e">
        <f>NA()</f>
        <v>#N/A</v>
      </c>
    </row>
    <row r="97" spans="1:9">
      <c r="A97" s="16" t="s">
        <v>174</v>
      </c>
      <c r="B97" s="16" t="s">
        <v>41</v>
      </c>
      <c r="C97" s="16" t="s">
        <v>166</v>
      </c>
      <c r="D97" s="16" t="s">
        <v>95</v>
      </c>
      <c r="E97" s="16" t="s">
        <v>175</v>
      </c>
      <c r="F97" s="17" t="s">
        <v>176</v>
      </c>
      <c r="G97" s="16"/>
      <c r="H97" s="16"/>
      <c r="I97" s="16" t="e">
        <f>NA()</f>
        <v>#N/A</v>
      </c>
    </row>
    <row r="98" spans="1:9">
      <c r="A98" t="s">
        <v>177</v>
      </c>
      <c r="B98" t="s">
        <v>41</v>
      </c>
      <c r="C98" t="s">
        <v>26</v>
      </c>
      <c r="D98" t="s">
        <v>95</v>
      </c>
      <c r="E98" s="4" t="s">
        <v>180</v>
      </c>
      <c r="F98" s="3" t="s">
        <v>187</v>
      </c>
      <c r="G98" t="s">
        <v>186</v>
      </c>
      <c r="H98" t="s">
        <v>182</v>
      </c>
      <c r="I98" t="e">
        <f>NA()</f>
        <v>#N/A</v>
      </c>
    </row>
    <row r="99" spans="1:9">
      <c r="A99" t="s">
        <v>53</v>
      </c>
      <c r="B99" t="s">
        <v>41</v>
      </c>
      <c r="C99" t="s">
        <v>26</v>
      </c>
      <c r="D99" t="s">
        <v>95</v>
      </c>
      <c r="E99" t="s">
        <v>15</v>
      </c>
      <c r="F99" t="s">
        <v>54</v>
      </c>
      <c r="G99" t="s">
        <v>55</v>
      </c>
      <c r="H99" t="s">
        <v>56</v>
      </c>
      <c r="I99" t="e">
        <f>NA()</f>
        <v>#N/A</v>
      </c>
    </row>
    <row r="100" spans="1:9">
      <c r="A100" t="s">
        <v>471</v>
      </c>
      <c r="B100" t="s">
        <v>41</v>
      </c>
      <c r="C100" t="s">
        <v>26</v>
      </c>
      <c r="D100" t="s">
        <v>417</v>
      </c>
      <c r="E100" t="s">
        <v>113</v>
      </c>
      <c r="G100" t="s">
        <v>470</v>
      </c>
      <c r="I100" t="e">
        <f>NA()</f>
        <v>#N/A</v>
      </c>
    </row>
    <row r="101" spans="1:9">
      <c r="A101" t="s">
        <v>480</v>
      </c>
      <c r="B101" t="s">
        <v>41</v>
      </c>
      <c r="C101" t="s">
        <v>26</v>
      </c>
      <c r="D101" t="s">
        <v>417</v>
      </c>
      <c r="E101" t="s">
        <v>113</v>
      </c>
      <c r="I101" t="e">
        <f>NA()</f>
        <v>#N/A</v>
      </c>
    </row>
    <row r="102" spans="1:9">
      <c r="A102" t="s">
        <v>472</v>
      </c>
      <c r="B102" t="s">
        <v>41</v>
      </c>
      <c r="C102" t="s">
        <v>26</v>
      </c>
      <c r="D102" t="s">
        <v>417</v>
      </c>
      <c r="E102" t="s">
        <v>113</v>
      </c>
      <c r="I102" t="e">
        <f>NA()</f>
        <v>#N/A</v>
      </c>
    </row>
    <row r="103" spans="1:9">
      <c r="A103" t="s">
        <v>473</v>
      </c>
      <c r="B103" t="s">
        <v>41</v>
      </c>
      <c r="C103" t="s">
        <v>26</v>
      </c>
      <c r="D103" t="s">
        <v>417</v>
      </c>
      <c r="E103" t="s">
        <v>113</v>
      </c>
      <c r="I103" t="e">
        <f>NA()</f>
        <v>#N/A</v>
      </c>
    </row>
    <row r="104" spans="1:9">
      <c r="A104" t="s">
        <v>474</v>
      </c>
      <c r="B104" t="s">
        <v>41</v>
      </c>
      <c r="C104" t="s">
        <v>26</v>
      </c>
      <c r="D104" t="s">
        <v>417</v>
      </c>
      <c r="E104" t="s">
        <v>113</v>
      </c>
      <c r="I104" t="e">
        <f>NA()</f>
        <v>#N/A</v>
      </c>
    </row>
    <row r="105" spans="1:9">
      <c r="A105" t="s">
        <v>475</v>
      </c>
      <c r="B105" t="s">
        <v>41</v>
      </c>
      <c r="C105" t="s">
        <v>26</v>
      </c>
      <c r="D105" t="s">
        <v>417</v>
      </c>
      <c r="E105" t="s">
        <v>113</v>
      </c>
      <c r="I105" t="e">
        <f>NA()</f>
        <v>#N/A</v>
      </c>
    </row>
    <row r="106" spans="1:9">
      <c r="A106" t="s">
        <v>476</v>
      </c>
      <c r="B106" t="s">
        <v>41</v>
      </c>
      <c r="C106" t="s">
        <v>26</v>
      </c>
      <c r="D106" t="s">
        <v>417</v>
      </c>
      <c r="E106" t="s">
        <v>113</v>
      </c>
      <c r="I106" t="e">
        <f>NA()</f>
        <v>#N/A</v>
      </c>
    </row>
    <row r="107" spans="1:9">
      <c r="A107" t="s">
        <v>477</v>
      </c>
      <c r="B107" t="s">
        <v>41</v>
      </c>
      <c r="C107" t="s">
        <v>26</v>
      </c>
      <c r="D107" t="s">
        <v>417</v>
      </c>
      <c r="E107" t="s">
        <v>113</v>
      </c>
      <c r="I107" t="e">
        <f>NA()</f>
        <v>#N/A</v>
      </c>
    </row>
    <row r="108" spans="1:9">
      <c r="A108" t="s">
        <v>478</v>
      </c>
      <c r="B108" t="s">
        <v>41</v>
      </c>
      <c r="C108" t="s">
        <v>26</v>
      </c>
      <c r="D108" t="s">
        <v>417</v>
      </c>
      <c r="E108" t="s">
        <v>113</v>
      </c>
      <c r="I108" t="e">
        <f>NA()</f>
        <v>#N/A</v>
      </c>
    </row>
    <row r="109" spans="1:9">
      <c r="A109" t="s">
        <v>479</v>
      </c>
      <c r="B109" t="s">
        <v>41</v>
      </c>
      <c r="C109" t="s">
        <v>26</v>
      </c>
      <c r="D109" t="s">
        <v>417</v>
      </c>
      <c r="E109" t="s">
        <v>113</v>
      </c>
      <c r="I109" t="e">
        <f>NA()</f>
        <v>#N/A</v>
      </c>
    </row>
    <row r="110" spans="1:9">
      <c r="A110" t="s">
        <v>458</v>
      </c>
      <c r="B110" t="s">
        <v>41</v>
      </c>
      <c r="C110" t="s">
        <v>26</v>
      </c>
      <c r="D110" t="s">
        <v>417</v>
      </c>
      <c r="E110" t="s">
        <v>113</v>
      </c>
      <c r="F110" t="s">
        <v>459</v>
      </c>
      <c r="G110" t="s">
        <v>460</v>
      </c>
      <c r="H110" t="s">
        <v>461</v>
      </c>
      <c r="I110" t="e">
        <f>NA()</f>
        <v>#N/A</v>
      </c>
    </row>
    <row r="111" spans="1:9">
      <c r="A111" t="s">
        <v>99</v>
      </c>
      <c r="B111" t="s">
        <v>41</v>
      </c>
      <c r="C111" t="s">
        <v>26</v>
      </c>
      <c r="D111" t="s">
        <v>125</v>
      </c>
      <c r="E111" t="s">
        <v>163</v>
      </c>
      <c r="F111" s="2" t="s">
        <v>100</v>
      </c>
      <c r="G111" t="s">
        <v>101</v>
      </c>
      <c r="H111" t="s">
        <v>102</v>
      </c>
      <c r="I111" t="e">
        <f>NA()</f>
        <v>#N/A</v>
      </c>
    </row>
    <row r="112" spans="1:9">
      <c r="A112" t="s">
        <v>124</v>
      </c>
      <c r="B112" t="s">
        <v>41</v>
      </c>
      <c r="C112" t="s">
        <v>26</v>
      </c>
      <c r="D112" t="s">
        <v>125</v>
      </c>
      <c r="E112" t="s">
        <v>15</v>
      </c>
      <c r="F112" s="3" t="s">
        <v>123</v>
      </c>
      <c r="G112" t="s">
        <v>127</v>
      </c>
      <c r="H112" t="s">
        <v>128</v>
      </c>
      <c r="I112" t="e">
        <f>NA()</f>
        <v>#N/A</v>
      </c>
    </row>
    <row r="113" spans="1:9">
      <c r="A113" t="s">
        <v>130</v>
      </c>
      <c r="B113" t="s">
        <v>41</v>
      </c>
      <c r="C113" t="s">
        <v>26</v>
      </c>
      <c r="D113" t="s">
        <v>125</v>
      </c>
      <c r="E113" t="s">
        <v>163</v>
      </c>
      <c r="F113" s="3" t="s">
        <v>139</v>
      </c>
      <c r="G113" t="s">
        <v>140</v>
      </c>
      <c r="H113" t="s">
        <v>150</v>
      </c>
      <c r="I113" t="e">
        <f>NA()</f>
        <v>#N/A</v>
      </c>
    </row>
    <row r="114" spans="1:9">
      <c r="A114" t="s">
        <v>110</v>
      </c>
      <c r="B114" t="s">
        <v>41</v>
      </c>
      <c r="C114" t="s">
        <v>26</v>
      </c>
      <c r="D114" t="s">
        <v>126</v>
      </c>
      <c r="E114" t="s">
        <v>113</v>
      </c>
      <c r="F114" t="s">
        <v>116</v>
      </c>
      <c r="G114" t="s">
        <v>28</v>
      </c>
      <c r="H114" t="s">
        <v>117</v>
      </c>
      <c r="I114" t="e">
        <f>NA()</f>
        <v>#N/A</v>
      </c>
    </row>
    <row r="115" spans="1:9">
      <c r="A115" t="s">
        <v>109</v>
      </c>
      <c r="B115" t="s">
        <v>41</v>
      </c>
      <c r="C115" t="s">
        <v>26</v>
      </c>
      <c r="D115" t="s">
        <v>126</v>
      </c>
      <c r="E115" t="s">
        <v>113</v>
      </c>
      <c r="F115" t="s">
        <v>114</v>
      </c>
      <c r="G115" t="s">
        <v>115</v>
      </c>
      <c r="H115" t="s">
        <v>118</v>
      </c>
      <c r="I115" t="e">
        <f>NA()</f>
        <v>#N/A</v>
      </c>
    </row>
  </sheetData>
  <sortState ref="A2:J115">
    <sortCondition descending="1" ref="B2:B115"/>
    <sortCondition ref="D2:D115"/>
    <sortCondition ref="A2:A115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 enableFormatConditionsCalculation="0"/>
  <dimension ref="A1:I9"/>
  <sheetViews>
    <sheetView workbookViewId="0">
      <selection activeCell="D37" sqref="D37"/>
    </sheetView>
  </sheetViews>
  <sheetFormatPr baseColWidth="10" defaultRowHeight="15" x14ac:dyDescent="0"/>
  <cols>
    <col min="1" max="1" width="16" customWidth="1"/>
  </cols>
  <sheetData>
    <row r="1" spans="1:9">
      <c r="A1" t="s">
        <v>0</v>
      </c>
      <c r="B1" t="s">
        <v>4</v>
      </c>
      <c r="C1" t="s">
        <v>24</v>
      </c>
      <c r="D1" t="s">
        <v>27</v>
      </c>
      <c r="E1" t="s">
        <v>7</v>
      </c>
      <c r="F1" t="s">
        <v>1</v>
      </c>
      <c r="G1" t="s">
        <v>2</v>
      </c>
      <c r="H1" t="s">
        <v>3</v>
      </c>
      <c r="I1" t="s">
        <v>160</v>
      </c>
    </row>
    <row r="2" spans="1:9">
      <c r="A2" t="s">
        <v>416</v>
      </c>
      <c r="B2" t="s">
        <v>390</v>
      </c>
      <c r="C2" t="s">
        <v>26</v>
      </c>
      <c r="D2" t="s">
        <v>417</v>
      </c>
      <c r="E2" t="s">
        <v>181</v>
      </c>
      <c r="F2" t="s">
        <v>418</v>
      </c>
      <c r="G2" t="s">
        <v>419</v>
      </c>
      <c r="H2" t="s">
        <v>420</v>
      </c>
    </row>
    <row r="3" spans="1:9">
      <c r="A3" t="s">
        <v>421</v>
      </c>
      <c r="B3" t="s">
        <v>390</v>
      </c>
      <c r="C3" t="s">
        <v>422</v>
      </c>
      <c r="D3" t="s">
        <v>405</v>
      </c>
      <c r="E3" t="s">
        <v>399</v>
      </c>
      <c r="F3" t="s">
        <v>448</v>
      </c>
      <c r="G3" t="s">
        <v>401</v>
      </c>
      <c r="H3" t="s">
        <v>400</v>
      </c>
    </row>
    <row r="4" spans="1:9">
      <c r="A4" t="s">
        <v>423</v>
      </c>
      <c r="B4" t="s">
        <v>390</v>
      </c>
      <c r="C4" t="s">
        <v>422</v>
      </c>
      <c r="D4" t="s">
        <v>417</v>
      </c>
      <c r="E4" t="s">
        <v>396</v>
      </c>
      <c r="F4" t="s">
        <v>449</v>
      </c>
      <c r="G4" t="s">
        <v>397</v>
      </c>
      <c r="H4" t="s">
        <v>398</v>
      </c>
    </row>
    <row r="5" spans="1:9">
      <c r="A5" t="s">
        <v>424</v>
      </c>
      <c r="B5" t="s">
        <v>390</v>
      </c>
      <c r="C5" t="s">
        <v>422</v>
      </c>
      <c r="D5" t="s">
        <v>417</v>
      </c>
      <c r="E5" t="s">
        <v>396</v>
      </c>
      <c r="F5" t="s">
        <v>450</v>
      </c>
      <c r="G5" t="s">
        <v>394</v>
      </c>
      <c r="H5" t="s">
        <v>395</v>
      </c>
    </row>
    <row r="6" spans="1:9">
      <c r="A6" t="s">
        <v>425</v>
      </c>
      <c r="B6" t="s">
        <v>390</v>
      </c>
      <c r="C6" t="s">
        <v>422</v>
      </c>
      <c r="D6" t="s">
        <v>417</v>
      </c>
      <c r="E6" t="s">
        <v>396</v>
      </c>
      <c r="F6" t="s">
        <v>451</v>
      </c>
      <c r="G6" t="s">
        <v>392</v>
      </c>
      <c r="H6" t="s">
        <v>393</v>
      </c>
    </row>
    <row r="7" spans="1:9">
      <c r="A7" t="s">
        <v>426</v>
      </c>
      <c r="B7" t="s">
        <v>390</v>
      </c>
      <c r="C7" t="s">
        <v>422</v>
      </c>
      <c r="D7" t="s">
        <v>417</v>
      </c>
      <c r="E7" t="s">
        <v>396</v>
      </c>
      <c r="F7" t="s">
        <v>452</v>
      </c>
      <c r="G7" t="s">
        <v>389</v>
      </c>
      <c r="H7" t="s">
        <v>391</v>
      </c>
    </row>
    <row r="8" spans="1:9">
      <c r="A8" t="s">
        <v>440</v>
      </c>
      <c r="B8" t="s">
        <v>390</v>
      </c>
      <c r="C8" t="s">
        <v>26</v>
      </c>
      <c r="D8" t="s">
        <v>417</v>
      </c>
      <c r="E8" t="s">
        <v>181</v>
      </c>
      <c r="F8" t="s">
        <v>442</v>
      </c>
      <c r="G8" t="s">
        <v>441</v>
      </c>
      <c r="H8" t="s">
        <v>443</v>
      </c>
    </row>
    <row r="9" spans="1:9">
      <c r="A9" t="s">
        <v>464</v>
      </c>
      <c r="B9" t="s">
        <v>390</v>
      </c>
      <c r="C9" t="s">
        <v>26</v>
      </c>
      <c r="D9" t="s">
        <v>417</v>
      </c>
      <c r="F9" t="s">
        <v>462</v>
      </c>
      <c r="G9" t="s">
        <v>463</v>
      </c>
      <c r="H9" t="s">
        <v>465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 enableFormatConditionsCalculation="0"/>
  <dimension ref="A1:H11"/>
  <sheetViews>
    <sheetView workbookViewId="0">
      <selection activeCell="A11" sqref="A11"/>
    </sheetView>
  </sheetViews>
  <sheetFormatPr baseColWidth="10" defaultRowHeight="15" x14ac:dyDescent="0"/>
  <sheetData>
    <row r="1" spans="1:8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</row>
    <row r="2" spans="1:8">
      <c r="A2" t="s">
        <v>78</v>
      </c>
    </row>
    <row r="3" spans="1:8">
      <c r="A3" t="s">
        <v>79</v>
      </c>
    </row>
    <row r="4" spans="1:8">
      <c r="A4" t="s">
        <v>80</v>
      </c>
    </row>
    <row r="5" spans="1:8">
      <c r="A5" t="s">
        <v>81</v>
      </c>
    </row>
    <row r="6" spans="1:8">
      <c r="A6" t="s">
        <v>103</v>
      </c>
    </row>
    <row r="7" spans="1:8">
      <c r="A7" t="s">
        <v>111</v>
      </c>
    </row>
    <row r="8" spans="1:8">
      <c r="A8" t="s">
        <v>112</v>
      </c>
    </row>
    <row r="9" spans="1:8">
      <c r="A9" t="s">
        <v>129</v>
      </c>
    </row>
    <row r="10" spans="1:8">
      <c r="A10" t="s">
        <v>154</v>
      </c>
    </row>
    <row r="11" spans="1:8">
      <c r="A11" t="s">
        <v>159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 enableFormatConditionsCalculation="0"/>
  <dimension ref="A1:C33"/>
  <sheetViews>
    <sheetView workbookViewId="0">
      <selection activeCell="A34" sqref="A34"/>
    </sheetView>
  </sheetViews>
  <sheetFormatPr baseColWidth="10" defaultRowHeight="15" x14ac:dyDescent="0"/>
  <cols>
    <col min="1" max="1" width="17.6640625" bestFit="1" customWidth="1"/>
    <col min="2" max="2" width="13.5" bestFit="1" customWidth="1"/>
    <col min="3" max="3" width="30.6640625" customWidth="1"/>
  </cols>
  <sheetData>
    <row r="1" spans="1:3">
      <c r="A1" t="s">
        <v>44</v>
      </c>
      <c r="B1" t="s">
        <v>43</v>
      </c>
      <c r="C1" t="s">
        <v>46</v>
      </c>
    </row>
    <row r="2" spans="1:3">
      <c r="A2" t="s">
        <v>78</v>
      </c>
      <c r="B2" t="s">
        <v>53</v>
      </c>
      <c r="C2" s="1" t="s">
        <v>82</v>
      </c>
    </row>
    <row r="3" spans="1:3">
      <c r="A3" t="s">
        <v>78</v>
      </c>
      <c r="B3" t="s">
        <v>57</v>
      </c>
      <c r="C3" t="s">
        <v>83</v>
      </c>
    </row>
    <row r="4" spans="1:3">
      <c r="A4" t="s">
        <v>78</v>
      </c>
      <c r="B4" t="s">
        <v>58</v>
      </c>
      <c r="C4" t="s">
        <v>84</v>
      </c>
    </row>
    <row r="5" spans="1:3">
      <c r="A5" t="s">
        <v>78</v>
      </c>
      <c r="B5" t="s">
        <v>59</v>
      </c>
      <c r="C5" t="s">
        <v>85</v>
      </c>
    </row>
    <row r="6" spans="1:3">
      <c r="A6" t="s">
        <v>78</v>
      </c>
      <c r="B6" t="s">
        <v>60</v>
      </c>
      <c r="C6" t="s">
        <v>76</v>
      </c>
    </row>
    <row r="7" spans="1:3">
      <c r="A7" t="s">
        <v>79</v>
      </c>
      <c r="B7" t="s">
        <v>57</v>
      </c>
      <c r="C7" t="s">
        <v>83</v>
      </c>
    </row>
    <row r="8" spans="1:3">
      <c r="A8" t="s">
        <v>79</v>
      </c>
      <c r="B8" t="s">
        <v>58</v>
      </c>
      <c r="C8" t="s">
        <v>84</v>
      </c>
    </row>
    <row r="9" spans="1:3">
      <c r="A9" t="s">
        <v>79</v>
      </c>
      <c r="B9" t="s">
        <v>71</v>
      </c>
      <c r="C9" t="s">
        <v>89</v>
      </c>
    </row>
    <row r="10" spans="1:3">
      <c r="A10" t="s">
        <v>103</v>
      </c>
      <c r="B10" t="s">
        <v>88</v>
      </c>
      <c r="C10" t="s">
        <v>90</v>
      </c>
    </row>
    <row r="11" spans="1:3">
      <c r="A11" t="s">
        <v>103</v>
      </c>
      <c r="B11" t="s">
        <v>71</v>
      </c>
      <c r="C11" t="s">
        <v>89</v>
      </c>
    </row>
    <row r="12" spans="1:3">
      <c r="A12" t="s">
        <v>103</v>
      </c>
      <c r="B12" t="s">
        <v>99</v>
      </c>
      <c r="C12" s="2" t="s">
        <v>100</v>
      </c>
    </row>
    <row r="13" spans="1:3">
      <c r="A13" t="s">
        <v>103</v>
      </c>
      <c r="B13" t="s">
        <v>91</v>
      </c>
      <c r="C13" s="2" t="s">
        <v>93</v>
      </c>
    </row>
    <row r="14" spans="1:3">
      <c r="A14" t="s">
        <v>80</v>
      </c>
      <c r="B14" t="s">
        <v>11</v>
      </c>
      <c r="C14" t="s">
        <v>18</v>
      </c>
    </row>
    <row r="15" spans="1:3">
      <c r="A15" t="s">
        <v>80</v>
      </c>
      <c r="B15" t="s">
        <v>12</v>
      </c>
      <c r="C15" t="s">
        <v>19</v>
      </c>
    </row>
    <row r="16" spans="1:3">
      <c r="A16" t="s">
        <v>81</v>
      </c>
      <c r="B16" t="s">
        <v>34</v>
      </c>
      <c r="C16" t="s">
        <v>38</v>
      </c>
    </row>
    <row r="17" spans="1:3">
      <c r="A17" t="s">
        <v>112</v>
      </c>
      <c r="B17" t="s">
        <v>12</v>
      </c>
      <c r="C17" t="s">
        <v>19</v>
      </c>
    </row>
    <row r="18" spans="1:3">
      <c r="A18" t="s">
        <v>112</v>
      </c>
      <c r="B18" t="s">
        <v>10</v>
      </c>
      <c r="C18" t="s">
        <v>121</v>
      </c>
    </row>
    <row r="19" spans="1:3">
      <c r="A19" t="s">
        <v>112</v>
      </c>
      <c r="B19" t="s">
        <v>109</v>
      </c>
      <c r="C19" t="s">
        <v>122</v>
      </c>
    </row>
    <row r="20" spans="1:3">
      <c r="A20" t="s">
        <v>111</v>
      </c>
      <c r="B20" t="s">
        <v>104</v>
      </c>
      <c r="C20" t="s">
        <v>120</v>
      </c>
    </row>
    <row r="21" spans="1:3">
      <c r="A21" t="s">
        <v>111</v>
      </c>
      <c r="B21" t="s">
        <v>12</v>
      </c>
      <c r="C21" t="s">
        <v>19</v>
      </c>
    </row>
    <row r="22" spans="1:3">
      <c r="A22" t="s">
        <v>111</v>
      </c>
      <c r="B22" t="s">
        <v>10</v>
      </c>
      <c r="C22" t="s">
        <v>121</v>
      </c>
    </row>
    <row r="23" spans="1:3">
      <c r="A23" t="s">
        <v>129</v>
      </c>
      <c r="B23" t="s">
        <v>104</v>
      </c>
      <c r="C23" t="s">
        <v>120</v>
      </c>
    </row>
    <row r="24" spans="1:3">
      <c r="A24" t="s">
        <v>129</v>
      </c>
      <c r="B24" t="s">
        <v>12</v>
      </c>
      <c r="C24" t="s">
        <v>19</v>
      </c>
    </row>
    <row r="25" spans="1:3">
      <c r="A25" t="s">
        <v>129</v>
      </c>
      <c r="B25" t="s">
        <v>11</v>
      </c>
      <c r="C25" t="s">
        <v>18</v>
      </c>
    </row>
    <row r="26" spans="1:3">
      <c r="A26" t="s">
        <v>154</v>
      </c>
      <c r="B26" t="s">
        <v>124</v>
      </c>
      <c r="C26" s="3" t="s">
        <v>123</v>
      </c>
    </row>
    <row r="27" spans="1:3">
      <c r="A27" t="s">
        <v>154</v>
      </c>
      <c r="B27" t="s">
        <v>133</v>
      </c>
      <c r="C27" t="s">
        <v>141</v>
      </c>
    </row>
    <row r="28" spans="1:3">
      <c r="A28" t="s">
        <v>154</v>
      </c>
      <c r="B28" t="s">
        <v>134</v>
      </c>
      <c r="C28" t="s">
        <v>131</v>
      </c>
    </row>
    <row r="29" spans="1:3">
      <c r="A29" t="s">
        <v>154</v>
      </c>
      <c r="B29" t="s">
        <v>135</v>
      </c>
      <c r="C29" t="s">
        <v>132</v>
      </c>
    </row>
    <row r="30" spans="1:3">
      <c r="A30" t="s">
        <v>154</v>
      </c>
      <c r="B30" t="s">
        <v>136</v>
      </c>
      <c r="C30" t="s">
        <v>137</v>
      </c>
    </row>
    <row r="31" spans="1:3">
      <c r="A31" t="s">
        <v>159</v>
      </c>
      <c r="B31" t="s">
        <v>145</v>
      </c>
      <c r="C31" s="3" t="s">
        <v>142</v>
      </c>
    </row>
    <row r="32" spans="1:3">
      <c r="A32" t="s">
        <v>159</v>
      </c>
      <c r="B32" s="4" t="s">
        <v>144</v>
      </c>
      <c r="C32" s="5" t="s">
        <v>143</v>
      </c>
    </row>
    <row r="33" spans="1:3">
      <c r="A33" t="s">
        <v>159</v>
      </c>
      <c r="B33" t="s">
        <v>155</v>
      </c>
      <c r="C33" s="3" t="s">
        <v>156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 enableFormatConditionsCalculation="0"/>
  <dimension ref="A1:I6"/>
  <sheetViews>
    <sheetView workbookViewId="0">
      <selection activeCell="A3" sqref="A3"/>
    </sheetView>
  </sheetViews>
  <sheetFormatPr baseColWidth="10" defaultRowHeight="15" x14ac:dyDescent="0"/>
  <sheetData>
    <row r="1" spans="1:9">
      <c r="A1" t="s">
        <v>0</v>
      </c>
      <c r="B1" t="s">
        <v>4</v>
      </c>
      <c r="C1" t="s">
        <v>24</v>
      </c>
      <c r="D1" t="s">
        <v>27</v>
      </c>
      <c r="E1" t="s">
        <v>7</v>
      </c>
      <c r="F1" t="s">
        <v>1</v>
      </c>
      <c r="G1" t="s">
        <v>2</v>
      </c>
      <c r="H1" t="s">
        <v>3</v>
      </c>
      <c r="I1" t="s">
        <v>160</v>
      </c>
    </row>
    <row r="2" spans="1:9">
      <c r="A2" t="s">
        <v>429</v>
      </c>
      <c r="B2" t="s">
        <v>36</v>
      </c>
      <c r="C2" t="s">
        <v>26</v>
      </c>
      <c r="D2" t="s">
        <v>417</v>
      </c>
      <c r="E2" t="s">
        <v>113</v>
      </c>
      <c r="F2" t="s">
        <v>430</v>
      </c>
      <c r="G2" t="s">
        <v>428</v>
      </c>
      <c r="H2" t="s">
        <v>431</v>
      </c>
      <c r="I2">
        <v>1.5</v>
      </c>
    </row>
    <row r="3" spans="1:9">
      <c r="A3" t="s">
        <v>453</v>
      </c>
      <c r="B3" t="s">
        <v>36</v>
      </c>
      <c r="C3" t="s">
        <v>26</v>
      </c>
      <c r="D3" t="s">
        <v>417</v>
      </c>
      <c r="E3" t="s">
        <v>113</v>
      </c>
      <c r="F3" t="s">
        <v>439</v>
      </c>
      <c r="G3" t="s">
        <v>432</v>
      </c>
      <c r="I3">
        <v>10</v>
      </c>
    </row>
    <row r="4" spans="1:9" ht="45">
      <c r="A4" t="s">
        <v>436</v>
      </c>
      <c r="B4" t="s">
        <v>36</v>
      </c>
      <c r="C4" t="s">
        <v>26</v>
      </c>
      <c r="D4" t="s">
        <v>417</v>
      </c>
      <c r="E4" t="s">
        <v>181</v>
      </c>
      <c r="F4" s="1" t="s">
        <v>435</v>
      </c>
      <c r="G4" t="s">
        <v>433</v>
      </c>
      <c r="I4">
        <v>0.5</v>
      </c>
    </row>
    <row r="5" spans="1:9">
      <c r="A5" t="s">
        <v>437</v>
      </c>
      <c r="B5" t="s">
        <v>36</v>
      </c>
      <c r="C5" t="s">
        <v>26</v>
      </c>
      <c r="D5" t="s">
        <v>417</v>
      </c>
      <c r="E5" t="s">
        <v>181</v>
      </c>
      <c r="F5" t="s">
        <v>438</v>
      </c>
      <c r="G5" t="s">
        <v>434</v>
      </c>
      <c r="I5">
        <v>0.23</v>
      </c>
    </row>
    <row r="6" spans="1:9">
      <c r="A6" t="s">
        <v>34</v>
      </c>
      <c r="B6" t="s">
        <v>36</v>
      </c>
      <c r="C6" t="s">
        <v>26</v>
      </c>
      <c r="D6" t="s">
        <v>37</v>
      </c>
      <c r="E6" t="s">
        <v>163</v>
      </c>
      <c r="F6" t="s">
        <v>38</v>
      </c>
      <c r="G6" t="e">
        <f>NA()</f>
        <v>#N/A</v>
      </c>
      <c r="H6" t="s">
        <v>39</v>
      </c>
      <c r="I6">
        <v>0.48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nomenclature</vt:lpstr>
      <vt:lpstr>savedEachDay</vt:lpstr>
      <vt:lpstr>other</vt:lpstr>
      <vt:lpstr>indexOfFunctions</vt:lpstr>
      <vt:lpstr>indexofArguments</vt:lpstr>
      <vt:lpstr>generalPhysicalParameters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Gosme</dc:creator>
  <cp:lastModifiedBy>Marie Gosme</cp:lastModifiedBy>
  <dcterms:created xsi:type="dcterms:W3CDTF">2018-12-13T11:33:13Z</dcterms:created>
  <dcterms:modified xsi:type="dcterms:W3CDTF">2020-02-27T20:24:09Z</dcterms:modified>
</cp:coreProperties>
</file>