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molchhabria/Documents/CS4641/HW04/"/>
    </mc:Choice>
  </mc:AlternateContent>
  <bookViews>
    <workbookView xWindow="1360" yWindow="460" windowWidth="29400" windowHeight="16640" tabRatio="500" activeTab="5"/>
  </bookViews>
  <sheets>
    <sheet name="VI-Small" sheetId="2" r:id="rId1"/>
    <sheet name="VI-Big" sheetId="1" r:id="rId2"/>
    <sheet name="PI-Small" sheetId="4" r:id="rId3"/>
    <sheet name="PI-Big" sheetId="3" r:id="rId4"/>
    <sheet name="QL-Small" sheetId="6" r:id="rId5"/>
    <sheet name="QL-Big" sheetId="5" r:id="rId6"/>
  </sheets>
  <definedNames>
    <definedName name="_xlnm._FilterDatabase" localSheetId="4" hidden="1">'QL-Small'!$A$1:$D$151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4" l="1"/>
  <c r="D50" i="4"/>
  <c r="E50" i="4"/>
  <c r="B50" i="4"/>
  <c r="E39" i="2"/>
  <c r="D39" i="2"/>
  <c r="B52" i="2"/>
  <c r="C52" i="2"/>
  <c r="H6" i="5"/>
  <c r="H5" i="5"/>
  <c r="H4" i="5"/>
</calcChain>
</file>

<file path=xl/sharedStrings.xml><?xml version="1.0" encoding="utf-8"?>
<sst xmlns="http://schemas.openxmlformats.org/spreadsheetml/2006/main" count="55" uniqueCount="17">
  <si>
    <t>PJOG</t>
  </si>
  <si>
    <t>Number of Iterations</t>
  </si>
  <si>
    <t>Time</t>
  </si>
  <si>
    <t>Epsilon</t>
  </si>
  <si>
    <t>Cycles</t>
  </si>
  <si>
    <t>Optimal Epsilon</t>
  </si>
  <si>
    <t>Optimal PJOG</t>
  </si>
  <si>
    <t>(Save Images)</t>
  </si>
  <si>
    <t>Learning</t>
  </si>
  <si>
    <t>Optimal Learning</t>
  </si>
  <si>
    <t>Time (ms)</t>
  </si>
  <si>
    <t>Iterations (Small Maze)</t>
  </si>
  <si>
    <t>Stochasticity (PJOG)</t>
  </si>
  <si>
    <t>Iterations (Large Maze)</t>
  </si>
  <si>
    <t>Time (Small Maze, ms)</t>
  </si>
  <si>
    <t>Time (Large Maze, ms)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</si>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</sst>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Value Iteration Number</a:t>
            </a:r>
            <a:r>
              <a:rPr lang="en-US" baseline="0"/>
              <a:t> of Iterations</a:t>
            </a:r>
            <a:r>
              <a:rPr lang="en-US"/>
              <a:t> (Small Maze)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'VI-Small'!$A$2:$A$11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'VI-Small'!$B$2:$B$11</c:f>
              <c:numCache>
                <c:formatCode>General</c:formatCode>
                <c:ptCount val="10"/>
                <c:pt idx="0">
                  <c:v>11.0</c:v>
                </c:pt>
                <c:pt idx="1">
                  <c:v>27.0</c:v>
                </c:pt>
                <c:pt idx="2">
                  <c:v>39.0</c:v>
                </c:pt>
                <c:pt idx="3">
                  <c:v>58.0</c:v>
                </c:pt>
                <c:pt idx="4">
                  <c:v>87.0</c:v>
                </c:pt>
                <c:pt idx="5">
                  <c:v>132.0</c:v>
                </c:pt>
                <c:pt idx="6">
                  <c:v>241.0</c:v>
                </c:pt>
                <c:pt idx="7">
                  <c:v>656.0</c:v>
                </c:pt>
                <c:pt idx="8">
                  <c:v>722.0</c:v>
                </c:pt>
                <c:pt idx="9">
                  <c:v>300.0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972528"/>
        <c:axId val="1281974848"/>
      </c:lineChart>
      <c:catAx>
        <c:axId val="128197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Stochasticity (PJOG)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81974848"/>
        <c:crosses val="autoZero"/>
        <c:auto val="1"/>
        <c:lblAlgn val="ctr"/>
        <c:lblOffset val="100"/>
        <c:noMultiLvlLbl val="0"/>
      </c:catAx>
      <c:valAx>
        <c:axId val="12819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819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Value Iteration Runtime (Small Maze)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'VI-Small'!$C$1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'VI-Small'!$A$2:$A$11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'VI-Small'!$C$2:$C$11</c:f>
              <c:numCache>
                <c:formatCode>General</c:formatCode>
                <c:ptCount val="10"/>
                <c:pt idx="0">
                  <c:v>12.0</c:v>
                </c:pt>
                <c:pt idx="1">
                  <c:v>4.0</c:v>
                </c:pt>
                <c:pt idx="2">
                  <c:v>10.0</c:v>
                </c:pt>
                <c:pt idx="3">
                  <c:v>11.0</c:v>
                </c:pt>
                <c:pt idx="4">
                  <c:v>11.0</c:v>
                </c:pt>
                <c:pt idx="5">
                  <c:v>22.0</c:v>
                </c:pt>
                <c:pt idx="6">
                  <c:v>44.0</c:v>
                </c:pt>
                <c:pt idx="7">
                  <c:v>94.0</c:v>
                </c:pt>
                <c:pt idx="8">
                  <c:v>110.0</c:v>
                </c:pt>
                <c:pt idx="9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140160"/>
        <c:axId val="1334133984"/>
      </c:lineChart>
      <c:catAx>
        <c:axId val="133114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Stochasticity (PJOG)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34133984"/>
        <c:crosses val="autoZero"/>
        <c:auto val="1"/>
        <c:lblAlgn val="ctr"/>
        <c:lblOffset val="100"/>
        <c:noMultiLvlLbl val="0"/>
      </c:catAx>
      <c:valAx>
        <c:axId val="13341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311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Value Iteration Number of Iterations</a:t>
            </a:r>
            <a:r>
              <a:rPr lang="en-US" baseline="0"/>
              <a:t> (</a:t>
            </a:r>
            <a:r>
              <a:rPr lang="en-US"/>
              <a:t>Large Maze)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'VI-Big'!$A$2:$A$11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'VI-Big'!$B$2:$B$11</c:f>
              <c:numCache>
                <c:formatCode>General</c:formatCode>
                <c:ptCount val="10"/>
                <c:pt idx="0">
                  <c:v>74.0</c:v>
                </c:pt>
                <c:pt idx="1">
                  <c:v>106.0</c:v>
                </c:pt>
                <c:pt idx="2">
                  <c:v>136.0</c:v>
                </c:pt>
                <c:pt idx="3">
                  <c:v>181.0</c:v>
                </c:pt>
                <c:pt idx="4">
                  <c:v>260.0</c:v>
                </c:pt>
                <c:pt idx="5">
                  <c:v>428.0</c:v>
                </c:pt>
                <c:pt idx="6">
                  <c:v>956.0</c:v>
                </c:pt>
                <c:pt idx="7">
                  <c:v>4974.0</c:v>
                </c:pt>
                <c:pt idx="8">
                  <c:v>5769.0</c:v>
                </c:pt>
                <c:pt idx="9">
                  <c:v>1226.0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91728"/>
        <c:axId val="1352163904"/>
      </c:lineChart>
      <c:catAx>
        <c:axId val="13276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Stochasticity (PJOG)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52163904"/>
        <c:crosses val="autoZero"/>
        <c:auto val="1"/>
        <c:lblAlgn val="ctr"/>
        <c:lblOffset val="100"/>
        <c:noMultiLvlLbl val="0"/>
      </c:catAx>
      <c:valAx>
        <c:axId val="13521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276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Value Iteration Runtime (Large Maze)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'VI-Big'!$C$1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'VI-Big'!$A$2:$A$11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'VI-Big'!$C$2:$C$11</c:f>
              <c:numCache>
                <c:formatCode>General</c:formatCode>
                <c:ptCount val="10"/>
                <c:pt idx="0">
                  <c:v>1162.0</c:v>
                </c:pt>
                <c:pt idx="1">
                  <c:v>1671.0</c:v>
                </c:pt>
                <c:pt idx="2">
                  <c:v>2119.0</c:v>
                </c:pt>
                <c:pt idx="3">
                  <c:v>2773.0</c:v>
                </c:pt>
                <c:pt idx="4">
                  <c:v>4034.0</c:v>
                </c:pt>
                <c:pt idx="5">
                  <c:v>6717.0</c:v>
                </c:pt>
                <c:pt idx="6">
                  <c:v>14778.0</c:v>
                </c:pt>
                <c:pt idx="7">
                  <c:v>80103.0</c:v>
                </c:pt>
                <c:pt idx="8">
                  <c:v>89325.0</c:v>
                </c:pt>
                <c:pt idx="9">
                  <c:v>23063.0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364960"/>
        <c:axId val="1351053984"/>
      </c:lineChart>
      <c:catAx>
        <c:axId val="133436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Stochasticity (PJOG)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51053984"/>
        <c:crosses val="autoZero"/>
        <c:auto val="1"/>
        <c:lblAlgn val="ctr"/>
        <c:lblOffset val="100"/>
        <c:noMultiLvlLbl val="0"/>
      </c:catAx>
      <c:valAx>
        <c:axId val="1351053984"/>
        <c:scaling>
          <c:orientation val="minMax"/>
          <c:max val="9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343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Policy Iteration Number of Iterations (Small Maze)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'PI-Small'!$A$2:$A$11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'PI-Small'!$B$2:$B$11</c:f>
              <c:numCache>
                <c:formatCode>General</c:formatCode>
                <c:ptCount val="10"/>
                <c:pt idx="0">
                  <c:v>10.0</c:v>
                </c:pt>
                <c:pt idx="1">
                  <c:v>5.0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627552"/>
        <c:axId val="1342125136"/>
      </c:lineChart>
      <c:catAx>
        <c:axId val="13416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Stochasticity (PJOG)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42125136"/>
        <c:crosses val="autoZero"/>
        <c:auto val="1"/>
        <c:lblAlgn val="ctr"/>
        <c:lblOffset val="100"/>
        <c:noMultiLvlLbl val="0"/>
      </c:catAx>
      <c:valAx>
        <c:axId val="134212513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416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Policy Iteration Runtime (Small Maze)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'PI-Small'!$C$1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'PI-Small'!$A$2:$A$11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'PI-Small'!$C$2:$C$11</c:f>
              <c:numCache>
                <c:formatCode>General</c:formatCode>
                <c:ptCount val="10"/>
                <c:pt idx="0">
                  <c:v>42.0</c:v>
                </c:pt>
                <c:pt idx="1">
                  <c:v>30.0</c:v>
                </c:pt>
                <c:pt idx="2">
                  <c:v>30.0</c:v>
                </c:pt>
                <c:pt idx="3">
                  <c:v>18.0</c:v>
                </c:pt>
                <c:pt idx="4">
                  <c:v>15.0</c:v>
                </c:pt>
                <c:pt idx="5">
                  <c:v>23.0</c:v>
                </c:pt>
                <c:pt idx="6">
                  <c:v>34.0</c:v>
                </c:pt>
                <c:pt idx="7">
                  <c:v>33.0</c:v>
                </c:pt>
                <c:pt idx="8">
                  <c:v>21.0</c:v>
                </c:pt>
                <c:pt idx="9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94496"/>
        <c:axId val="1328651184"/>
      </c:lineChart>
      <c:catAx>
        <c:axId val="132659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Stochasticity (PJOG)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28651184"/>
        <c:crosses val="autoZero"/>
        <c:auto val="1"/>
        <c:lblAlgn val="ctr"/>
        <c:lblOffset val="100"/>
        <c:noMultiLvlLbl val="0"/>
      </c:catAx>
      <c:valAx>
        <c:axId val="13286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265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Policy Iteration Number of Iterations (Large Maze)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'PI-Big'!$A$2:$A$11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'PI-Big'!$B$2:$B$11</c:f>
              <c:numCache>
                <c:formatCode>General</c:formatCode>
                <c:ptCount val="10"/>
                <c:pt idx="0">
                  <c:v>66.0</c:v>
                </c:pt>
                <c:pt idx="1">
                  <c:v>49.0</c:v>
                </c:pt>
                <c:pt idx="2">
                  <c:v>17.0</c:v>
                </c:pt>
                <c:pt idx="3">
                  <c:v>15.0</c:v>
                </c:pt>
                <c:pt idx="4">
                  <c:v>13.0</c:v>
                </c:pt>
                <c:pt idx="5">
                  <c:v>15.0</c:v>
                </c:pt>
                <c:pt idx="6">
                  <c:v>8.0</c:v>
                </c:pt>
                <c:pt idx="7">
                  <c:v>9.0</c:v>
                </c:pt>
                <c:pt idx="8">
                  <c:v>92.0</c:v>
                </c:pt>
                <c:pt idx="9">
                  <c:v>161.0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285984"/>
        <c:axId val="1282812480"/>
      </c:lineChart>
      <c:catAx>
        <c:axId val="128328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Stochasticity (PJOG)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82812480"/>
        <c:crosses val="autoZero"/>
        <c:auto val="1"/>
        <c:lblAlgn val="ctr"/>
        <c:lblOffset val="100"/>
        <c:noMultiLvlLbl val="0"/>
      </c:catAx>
      <c:valAx>
        <c:axId val="12828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8328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Policy</a:t>
            </a:r>
            <a:r>
              <a:rPr lang="en-US" baseline="0"/>
              <a:t> Iteration Runtime (</a:t>
            </a:r>
            <a:r>
              <a:rPr lang="en-US"/>
              <a:t>Large Maze)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'PI-Big'!$C$1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'PI-Big'!$A$2:$A$11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'PI-Big'!$C$2:$C$11</c:f>
              <c:numCache>
                <c:formatCode>General</c:formatCode>
                <c:ptCount val="10"/>
                <c:pt idx="0">
                  <c:v>8578.0</c:v>
                </c:pt>
                <c:pt idx="1">
                  <c:v>7987.0</c:v>
                </c:pt>
                <c:pt idx="2">
                  <c:v>9836.0</c:v>
                </c:pt>
                <c:pt idx="3">
                  <c:v>8113.0</c:v>
                </c:pt>
                <c:pt idx="4">
                  <c:v>8384.0</c:v>
                </c:pt>
                <c:pt idx="5">
                  <c:v>10155.0</c:v>
                </c:pt>
                <c:pt idx="6">
                  <c:v>12112.0</c:v>
                </c:pt>
                <c:pt idx="7">
                  <c:v>16377.0</c:v>
                </c:pt>
                <c:pt idx="8">
                  <c:v>2001.0</c:v>
                </c:pt>
                <c:pt idx="9">
                  <c:v>1783.0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871296"/>
        <c:axId val="1335172080"/>
      </c:lineChart>
      <c:catAx>
        <c:axId val="134187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Stochasticity (PJOG)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35172080"/>
        <c:crosses val="autoZero"/>
        <c:auto val="1"/>
        <c:lblAlgn val="ctr"/>
        <c:lblOffset val="100"/>
        <c:noMultiLvlLbl val="0"/>
      </c:catAx>
      <c:valAx>
        <c:axId val="1335172080"/>
        <c:scaling>
          <c:orientation val="minMax"/>
          <c:max val="18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4187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19050</xdr:rowOff>
    </xdr:from>
    <xdr:to>
      <xdr:col>9</xdr:col>
      <xdr:colOff>450850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673100</xdr:colOff>
      <xdr:row>16</xdr:row>
      <xdr:rowOff>158750</xdr:rowOff>
    </xdr:from>
    <xdr:to>
      <xdr:col>12</xdr:col>
      <xdr:colOff>292100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165100</xdr:rowOff>
    </xdr:from>
    <xdr:to>
      <xdr:col>8</xdr:col>
      <xdr:colOff>723900</xdr:colOff>
      <xdr:row>14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15</xdr:row>
      <xdr:rowOff>165100</xdr:rowOff>
    </xdr:from>
    <xdr:to>
      <xdr:col>8</xdr:col>
      <xdr:colOff>812800</xdr:colOff>
      <xdr:row>29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127000</xdr:rowOff>
    </xdr:from>
    <xdr:to>
      <xdr:col>6</xdr:col>
      <xdr:colOff>1638300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0</xdr:row>
      <xdr:rowOff>76200</xdr:rowOff>
    </xdr:from>
    <xdr:to>
      <xdr:col>12</xdr:col>
      <xdr:colOff>762000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</xdr:row>
      <xdr:rowOff>139700</xdr:rowOff>
    </xdr:from>
    <xdr:to>
      <xdr:col>9</xdr:col>
      <xdr:colOff>50800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16</xdr:row>
      <xdr:rowOff>63500</xdr:rowOff>
    </xdr:from>
    <xdr:to>
      <xdr:col>8</xdr:col>
      <xdr:colOff>812800</xdr:colOff>
      <xdr:row>29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7:E37" totalsRowShown="0">
  <autoFilter ref="A27:E37"/>
  <tableColumns count="5">
    <tableColumn id="1" name="Stochasticity (PJOG)"/>
    <tableColumn id="2" name="Iterations (Small Maze)"/>
    <tableColumn id="3" name="Iterations (Large Maze)"/>
    <tableColumn id="4" name="Time (Small Maze, ms)"/>
    <tableColumn id="5" name="Time (Large Maze, ms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9:C49" totalsRowShown="0">
  <autoFilter ref="A39:C49"/>
  <tableColumns count="3">
    <tableColumn id="1" name="Stochasticity (PJOG)"/>
    <tableColumn id="2" name="Time (Small Maze, ms)"/>
    <tableColumn id="3" name="Time (Large Maze, ms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7:C37" totalsRowShown="0">
  <autoFilter ref="A27:C37"/>
  <tableColumns count="3">
    <tableColumn id="1" name="Stochasticity (PJOG)"/>
    <tableColumn id="2" name="Iterations (Small Maze)"/>
    <tableColumn id="3" name="Iterations (Large Maze)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E27:G37" totalsRowShown="0">
  <autoFilter ref="E27:G37"/>
  <tableColumns count="3">
    <tableColumn id="1" name="Stochasticity (PJOG)"/>
    <tableColumn id="2" name="Time (Small Maze, ms)"/>
    <tableColumn id="3" name="Time (Large Maze, ms)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39:E50" totalsRowCount="1">
  <autoFilter ref="A39:E50"/>
  <tableColumns count="5">
    <tableColumn id="1" name="Stochasticity (PJOG)"/>
    <tableColumn id="2" name="Iterations (Small Maze)" totalsRowFunction="custom">
      <totalsRowFormula>AVERAGE(Table36[Iterations (Small Maze)])</totalsRowFormula>
    </tableColumn>
    <tableColumn id="3" name="Iterations (Large Maze)" totalsRowFunction="custom">
      <totalsRowFormula>AVERAGE(Table36[Iterations (Large Maze)])</totalsRowFormula>
    </tableColumn>
    <tableColumn id="4" name="Time (Small Maze, ms)" totalsRowFunction="custom">
      <totalsRowFormula>AVERAGE(Table36[Time (Small Maze, ms)])</totalsRowFormula>
    </tableColumn>
    <tableColumn id="5" name="Time (Large Maze, ms)" totalsRowFunction="custom">
      <totalsRowFormula>AVERAGE(Table36[Time (Large Maze, ms)])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baseColWidth="10" defaultRowHeight="16" x14ac:dyDescent="0.2"/>
  <cols>
    <col min="1" max="1" width="19.83203125" customWidth="1"/>
    <col min="2" max="2" width="22.33203125" customWidth="1"/>
    <col min="3" max="3" width="22.5" customWidth="1"/>
    <col min="4" max="5" width="22.5" bestFit="1" customWidth="1"/>
  </cols>
  <sheetData>
    <row r="1" spans="1:3" x14ac:dyDescent="0.2">
      <c r="A1" t="s">
        <v>0</v>
      </c>
      <c r="B1" t="s">
        <v>1</v>
      </c>
      <c r="C1" t="s">
        <v>10</v>
      </c>
    </row>
    <row r="2" spans="1:3" x14ac:dyDescent="0.2">
      <c r="A2">
        <v>0</v>
      </c>
      <c r="B2">
        <v>11</v>
      </c>
      <c r="C2">
        <v>12</v>
      </c>
    </row>
    <row r="3" spans="1:3" x14ac:dyDescent="0.2">
      <c r="A3">
        <v>0.1</v>
      </c>
      <c r="B3">
        <v>27</v>
      </c>
      <c r="C3">
        <v>4</v>
      </c>
    </row>
    <row r="4" spans="1:3" x14ac:dyDescent="0.2">
      <c r="A4">
        <v>0.2</v>
      </c>
      <c r="B4">
        <v>39</v>
      </c>
      <c r="C4">
        <v>10</v>
      </c>
    </row>
    <row r="5" spans="1:3" x14ac:dyDescent="0.2">
      <c r="A5">
        <v>0.3</v>
      </c>
      <c r="B5">
        <v>58</v>
      </c>
      <c r="C5">
        <v>11</v>
      </c>
    </row>
    <row r="6" spans="1:3" x14ac:dyDescent="0.2">
      <c r="A6">
        <v>0.4</v>
      </c>
      <c r="B6">
        <v>87</v>
      </c>
      <c r="C6">
        <v>11</v>
      </c>
    </row>
    <row r="7" spans="1:3" x14ac:dyDescent="0.2">
      <c r="A7">
        <v>0.5</v>
      </c>
      <c r="B7">
        <v>132</v>
      </c>
      <c r="C7">
        <v>22</v>
      </c>
    </row>
    <row r="8" spans="1:3" x14ac:dyDescent="0.2">
      <c r="A8">
        <v>0.6</v>
      </c>
      <c r="B8">
        <v>241</v>
      </c>
      <c r="C8">
        <v>44</v>
      </c>
    </row>
    <row r="9" spans="1:3" x14ac:dyDescent="0.2">
      <c r="A9">
        <v>0.7</v>
      </c>
      <c r="B9">
        <v>656</v>
      </c>
      <c r="C9">
        <v>94</v>
      </c>
    </row>
    <row r="10" spans="1:3" x14ac:dyDescent="0.2">
      <c r="A10">
        <v>0.8</v>
      </c>
      <c r="B10">
        <v>722</v>
      </c>
      <c r="C10">
        <v>110</v>
      </c>
    </row>
    <row r="11" spans="1:3" x14ac:dyDescent="0.2">
      <c r="A11">
        <v>0.9</v>
      </c>
      <c r="B11">
        <v>300</v>
      </c>
      <c r="C11">
        <v>38</v>
      </c>
    </row>
    <row r="14" spans="1:3" x14ac:dyDescent="0.2">
      <c r="A14" t="s">
        <v>0</v>
      </c>
      <c r="B14" t="s">
        <v>1</v>
      </c>
      <c r="C14" t="s">
        <v>10</v>
      </c>
    </row>
    <row r="15" spans="1:3" x14ac:dyDescent="0.2">
      <c r="A15">
        <v>0</v>
      </c>
      <c r="B15">
        <v>74</v>
      </c>
      <c r="C15">
        <v>1162</v>
      </c>
    </row>
    <row r="16" spans="1:3" x14ac:dyDescent="0.2">
      <c r="A16">
        <v>0.1</v>
      </c>
      <c r="B16">
        <v>106</v>
      </c>
      <c r="C16">
        <v>1671</v>
      </c>
    </row>
    <row r="17" spans="1:5" x14ac:dyDescent="0.2">
      <c r="A17">
        <v>0.2</v>
      </c>
      <c r="B17">
        <v>136</v>
      </c>
      <c r="C17">
        <v>2119</v>
      </c>
    </row>
    <row r="18" spans="1:5" x14ac:dyDescent="0.2">
      <c r="A18">
        <v>0.3</v>
      </c>
      <c r="B18">
        <v>181</v>
      </c>
      <c r="C18">
        <v>2773</v>
      </c>
    </row>
    <row r="19" spans="1:5" x14ac:dyDescent="0.2">
      <c r="A19">
        <v>0.4</v>
      </c>
      <c r="B19">
        <v>260</v>
      </c>
      <c r="C19">
        <v>4034</v>
      </c>
    </row>
    <row r="20" spans="1:5" x14ac:dyDescent="0.2">
      <c r="A20">
        <v>0.5</v>
      </c>
      <c r="B20">
        <v>428</v>
      </c>
      <c r="C20">
        <v>6717</v>
      </c>
    </row>
    <row r="21" spans="1:5" x14ac:dyDescent="0.2">
      <c r="A21">
        <v>0.6</v>
      </c>
      <c r="B21">
        <v>956</v>
      </c>
      <c r="C21">
        <v>14778</v>
      </c>
    </row>
    <row r="22" spans="1:5" x14ac:dyDescent="0.2">
      <c r="A22">
        <v>0.7</v>
      </c>
      <c r="B22">
        <v>4974</v>
      </c>
      <c r="C22">
        <v>80103</v>
      </c>
    </row>
    <row r="23" spans="1:5" x14ac:dyDescent="0.2">
      <c r="A23">
        <v>0.8</v>
      </c>
      <c r="B23">
        <v>5769</v>
      </c>
      <c r="C23">
        <v>89325</v>
      </c>
    </row>
    <row r="24" spans="1:5" x14ac:dyDescent="0.2">
      <c r="A24">
        <v>0.9</v>
      </c>
      <c r="B24">
        <v>1226</v>
      </c>
      <c r="C24">
        <v>23063</v>
      </c>
    </row>
    <row r="27" spans="1:5" x14ac:dyDescent="0.2">
      <c r="A27" t="s">
        <v>12</v>
      </c>
      <c r="B27" t="s">
        <v>11</v>
      </c>
      <c r="C27" t="s">
        <v>13</v>
      </c>
      <c r="D27" t="s">
        <v>14</v>
      </c>
      <c r="E27" t="s">
        <v>15</v>
      </c>
    </row>
    <row r="28" spans="1:5" x14ac:dyDescent="0.2">
      <c r="A28">
        <v>0</v>
      </c>
      <c r="B28">
        <v>11</v>
      </c>
      <c r="C28">
        <v>74</v>
      </c>
      <c r="D28">
        <v>12</v>
      </c>
      <c r="E28">
        <v>1162</v>
      </c>
    </row>
    <row r="29" spans="1:5" x14ac:dyDescent="0.2">
      <c r="A29">
        <v>0.1</v>
      </c>
      <c r="B29">
        <v>27</v>
      </c>
      <c r="C29">
        <v>106</v>
      </c>
      <c r="D29">
        <v>4</v>
      </c>
      <c r="E29">
        <v>1671</v>
      </c>
    </row>
    <row r="30" spans="1:5" x14ac:dyDescent="0.2">
      <c r="A30">
        <v>0.2</v>
      </c>
      <c r="B30">
        <v>39</v>
      </c>
      <c r="C30">
        <v>136</v>
      </c>
      <c r="D30">
        <v>10</v>
      </c>
      <c r="E30">
        <v>2119</v>
      </c>
    </row>
    <row r="31" spans="1:5" x14ac:dyDescent="0.2">
      <c r="A31">
        <v>0.3</v>
      </c>
      <c r="B31">
        <v>58</v>
      </c>
      <c r="C31">
        <v>181</v>
      </c>
      <c r="D31">
        <v>11</v>
      </c>
      <c r="E31">
        <v>2773</v>
      </c>
    </row>
    <row r="32" spans="1:5" x14ac:dyDescent="0.2">
      <c r="A32">
        <v>0.4</v>
      </c>
      <c r="B32">
        <v>87</v>
      </c>
      <c r="C32">
        <v>260</v>
      </c>
      <c r="D32">
        <v>11</v>
      </c>
      <c r="E32">
        <v>4034</v>
      </c>
    </row>
    <row r="33" spans="1:8" x14ac:dyDescent="0.2">
      <c r="A33">
        <v>0.5</v>
      </c>
      <c r="B33">
        <v>132</v>
      </c>
      <c r="C33">
        <v>428</v>
      </c>
      <c r="D33">
        <v>22</v>
      </c>
      <c r="E33">
        <v>6717</v>
      </c>
    </row>
    <row r="34" spans="1:8" x14ac:dyDescent="0.2">
      <c r="A34">
        <v>0.6</v>
      </c>
      <c r="B34">
        <v>241</v>
      </c>
      <c r="C34">
        <v>956</v>
      </c>
      <c r="D34">
        <v>44</v>
      </c>
      <c r="E34">
        <v>14778</v>
      </c>
      <c r="H34" s="3"/>
    </row>
    <row r="35" spans="1:8" x14ac:dyDescent="0.2">
      <c r="A35">
        <v>0.7</v>
      </c>
      <c r="B35">
        <v>656</v>
      </c>
      <c r="C35">
        <v>4974</v>
      </c>
      <c r="D35">
        <v>94</v>
      </c>
      <c r="E35">
        <v>80103</v>
      </c>
    </row>
    <row r="36" spans="1:8" x14ac:dyDescent="0.2">
      <c r="A36">
        <v>0.8</v>
      </c>
      <c r="B36">
        <v>722</v>
      </c>
      <c r="C36">
        <v>5769</v>
      </c>
      <c r="D36">
        <v>110</v>
      </c>
      <c r="E36">
        <v>89325</v>
      </c>
    </row>
    <row r="37" spans="1:8" x14ac:dyDescent="0.2">
      <c r="A37">
        <v>0.9</v>
      </c>
      <c r="B37">
        <v>300</v>
      </c>
      <c r="C37">
        <v>1226</v>
      </c>
      <c r="D37">
        <v>38</v>
      </c>
      <c r="E37">
        <v>23063</v>
      </c>
    </row>
    <row r="39" spans="1:8" x14ac:dyDescent="0.2">
      <c r="A39" t="s">
        <v>12</v>
      </c>
      <c r="B39" t="s">
        <v>14</v>
      </c>
      <c r="C39" t="s">
        <v>15</v>
      </c>
      <c r="D39">
        <f>AVERAGE(Table1[Iterations (Small Maze)])</f>
        <v>227.3</v>
      </c>
      <c r="E39">
        <f>AVERAGE(Table1[Iterations (Large Maze)])</f>
        <v>1411</v>
      </c>
    </row>
    <row r="40" spans="1:8" x14ac:dyDescent="0.2">
      <c r="A40">
        <v>0</v>
      </c>
      <c r="B40">
        <v>12</v>
      </c>
      <c r="C40">
        <v>1162</v>
      </c>
    </row>
    <row r="41" spans="1:8" x14ac:dyDescent="0.2">
      <c r="A41">
        <v>0.1</v>
      </c>
      <c r="B41">
        <v>4</v>
      </c>
      <c r="C41">
        <v>1671</v>
      </c>
    </row>
    <row r="42" spans="1:8" x14ac:dyDescent="0.2">
      <c r="A42">
        <v>0.2</v>
      </c>
      <c r="B42">
        <v>10</v>
      </c>
      <c r="C42">
        <v>2119</v>
      </c>
    </row>
    <row r="43" spans="1:8" x14ac:dyDescent="0.2">
      <c r="A43">
        <v>0.3</v>
      </c>
      <c r="B43">
        <v>11</v>
      </c>
      <c r="C43">
        <v>2773</v>
      </c>
    </row>
    <row r="44" spans="1:8" x14ac:dyDescent="0.2">
      <c r="A44">
        <v>0.4</v>
      </c>
      <c r="B44">
        <v>11</v>
      </c>
      <c r="C44">
        <v>4034</v>
      </c>
    </row>
    <row r="45" spans="1:8" x14ac:dyDescent="0.2">
      <c r="A45">
        <v>0.5</v>
      </c>
      <c r="B45">
        <v>22</v>
      </c>
      <c r="C45">
        <v>6717</v>
      </c>
    </row>
    <row r="46" spans="1:8" x14ac:dyDescent="0.2">
      <c r="A46">
        <v>0.6</v>
      </c>
      <c r="B46">
        <v>44</v>
      </c>
      <c r="C46">
        <v>14778</v>
      </c>
    </row>
    <row r="47" spans="1:8" x14ac:dyDescent="0.2">
      <c r="A47">
        <v>0.7</v>
      </c>
      <c r="B47">
        <v>94</v>
      </c>
      <c r="C47">
        <v>80103</v>
      </c>
    </row>
    <row r="48" spans="1:8" x14ac:dyDescent="0.2">
      <c r="A48">
        <v>0.8</v>
      </c>
      <c r="B48">
        <v>110</v>
      </c>
      <c r="C48">
        <v>89325</v>
      </c>
    </row>
    <row r="49" spans="1:3" x14ac:dyDescent="0.2">
      <c r="A49">
        <v>0.9</v>
      </c>
      <c r="B49">
        <v>38</v>
      </c>
      <c r="C49">
        <v>23063</v>
      </c>
    </row>
    <row r="52" spans="1:3" x14ac:dyDescent="0.2">
      <c r="B52">
        <f>AVERAGE(Table13[Time (Small Maze, ms)])</f>
        <v>35.6</v>
      </c>
      <c r="C52">
        <f>AVERAGE(Table13[Time (Large Maze, ms)])</f>
        <v>22574.5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RowHeight="16" x14ac:dyDescent="0.2"/>
  <cols>
    <col min="2" max="2" width="18.1640625" bestFit="1" customWidth="1"/>
  </cols>
  <sheetData>
    <row r="1" spans="1:3" x14ac:dyDescent="0.2">
      <c r="A1" t="s">
        <v>0</v>
      </c>
      <c r="B1" t="s">
        <v>1</v>
      </c>
      <c r="C1" t="s">
        <v>10</v>
      </c>
    </row>
    <row r="2" spans="1:3" x14ac:dyDescent="0.2">
      <c r="A2">
        <v>0</v>
      </c>
      <c r="B2">
        <v>74</v>
      </c>
      <c r="C2">
        <v>1162</v>
      </c>
    </row>
    <row r="3" spans="1:3" x14ac:dyDescent="0.2">
      <c r="A3">
        <v>0.1</v>
      </c>
      <c r="B3">
        <v>106</v>
      </c>
      <c r="C3">
        <v>1671</v>
      </c>
    </row>
    <row r="4" spans="1:3" x14ac:dyDescent="0.2">
      <c r="A4">
        <v>0.2</v>
      </c>
      <c r="B4">
        <v>136</v>
      </c>
      <c r="C4">
        <v>2119</v>
      </c>
    </row>
    <row r="5" spans="1:3" x14ac:dyDescent="0.2">
      <c r="A5">
        <v>0.3</v>
      </c>
      <c r="B5">
        <v>181</v>
      </c>
      <c r="C5">
        <v>2773</v>
      </c>
    </row>
    <row r="6" spans="1:3" x14ac:dyDescent="0.2">
      <c r="A6">
        <v>0.4</v>
      </c>
      <c r="B6">
        <v>260</v>
      </c>
      <c r="C6">
        <v>4034</v>
      </c>
    </row>
    <row r="7" spans="1:3" x14ac:dyDescent="0.2">
      <c r="A7">
        <v>0.5</v>
      </c>
      <c r="B7">
        <v>428</v>
      </c>
      <c r="C7">
        <v>6717</v>
      </c>
    </row>
    <row r="8" spans="1:3" x14ac:dyDescent="0.2">
      <c r="A8">
        <v>0.6</v>
      </c>
      <c r="B8">
        <v>956</v>
      </c>
      <c r="C8">
        <v>14778</v>
      </c>
    </row>
    <row r="9" spans="1:3" x14ac:dyDescent="0.2">
      <c r="A9">
        <v>0.7</v>
      </c>
      <c r="B9">
        <v>4974</v>
      </c>
      <c r="C9">
        <v>80103</v>
      </c>
    </row>
    <row r="10" spans="1:3" x14ac:dyDescent="0.2">
      <c r="A10">
        <v>0.8</v>
      </c>
      <c r="B10">
        <v>5769</v>
      </c>
      <c r="C10">
        <v>89325</v>
      </c>
    </row>
    <row r="11" spans="1:3" x14ac:dyDescent="0.2">
      <c r="A11">
        <v>0.9</v>
      </c>
      <c r="B11">
        <v>1226</v>
      </c>
      <c r="C11">
        <v>23063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/>
  </sheetViews>
  <sheetFormatPr baseColWidth="10" defaultRowHeight="16" x14ac:dyDescent="0.2"/>
  <cols>
    <col min="1" max="1" width="20.33203125" bestFit="1" customWidth="1"/>
    <col min="2" max="2" width="22.33203125" customWidth="1"/>
    <col min="3" max="3" width="22.5" customWidth="1"/>
    <col min="4" max="4" width="22.5" bestFit="1" customWidth="1"/>
    <col min="5" max="5" width="19.83203125" customWidth="1"/>
    <col min="6" max="6" width="21.83203125" customWidth="1"/>
    <col min="7" max="7" width="22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10</v>
      </c>
      <c r="C2">
        <v>42</v>
      </c>
    </row>
    <row r="3" spans="1:3" x14ac:dyDescent="0.2">
      <c r="A3">
        <v>0.1</v>
      </c>
      <c r="B3">
        <v>5</v>
      </c>
      <c r="C3">
        <v>30</v>
      </c>
    </row>
    <row r="4" spans="1:3" x14ac:dyDescent="0.2">
      <c r="A4">
        <v>0.2</v>
      </c>
      <c r="B4">
        <v>6</v>
      </c>
      <c r="C4">
        <v>30</v>
      </c>
    </row>
    <row r="5" spans="1:3" x14ac:dyDescent="0.2">
      <c r="A5">
        <v>0.3</v>
      </c>
      <c r="B5">
        <v>5</v>
      </c>
      <c r="C5">
        <v>18</v>
      </c>
    </row>
    <row r="6" spans="1:3" x14ac:dyDescent="0.2">
      <c r="A6">
        <v>0.4</v>
      </c>
      <c r="B6">
        <v>5</v>
      </c>
      <c r="C6">
        <v>15</v>
      </c>
    </row>
    <row r="7" spans="1:3" x14ac:dyDescent="0.2">
      <c r="A7">
        <v>0.5</v>
      </c>
      <c r="B7">
        <v>4</v>
      </c>
      <c r="C7">
        <v>23</v>
      </c>
    </row>
    <row r="8" spans="1:3" x14ac:dyDescent="0.2">
      <c r="A8">
        <v>0.6</v>
      </c>
      <c r="B8">
        <v>4</v>
      </c>
      <c r="C8">
        <v>34</v>
      </c>
    </row>
    <row r="9" spans="1:3" x14ac:dyDescent="0.2">
      <c r="A9">
        <v>0.7</v>
      </c>
      <c r="B9">
        <v>3</v>
      </c>
      <c r="C9">
        <v>33</v>
      </c>
    </row>
    <row r="10" spans="1:3" x14ac:dyDescent="0.2">
      <c r="A10">
        <v>0.8</v>
      </c>
      <c r="B10">
        <v>3</v>
      </c>
      <c r="C10">
        <v>21</v>
      </c>
    </row>
    <row r="11" spans="1:3" x14ac:dyDescent="0.2">
      <c r="A11">
        <v>0.9</v>
      </c>
      <c r="B11">
        <v>3</v>
      </c>
      <c r="C11">
        <v>21</v>
      </c>
    </row>
    <row r="14" spans="1:3" x14ac:dyDescent="0.2">
      <c r="A14" t="s">
        <v>0</v>
      </c>
      <c r="B14" t="s">
        <v>1</v>
      </c>
      <c r="C14" t="s">
        <v>10</v>
      </c>
    </row>
    <row r="15" spans="1:3" x14ac:dyDescent="0.2">
      <c r="A15">
        <v>0</v>
      </c>
      <c r="B15">
        <v>66</v>
      </c>
      <c r="C15">
        <v>8578</v>
      </c>
    </row>
    <row r="16" spans="1:3" x14ac:dyDescent="0.2">
      <c r="A16">
        <v>0.1</v>
      </c>
      <c r="B16">
        <v>49</v>
      </c>
      <c r="C16">
        <v>7987</v>
      </c>
    </row>
    <row r="17" spans="1:7" x14ac:dyDescent="0.2">
      <c r="A17">
        <v>0.2</v>
      </c>
      <c r="B17">
        <v>17</v>
      </c>
      <c r="C17">
        <v>9836</v>
      </c>
    </row>
    <row r="18" spans="1:7" x14ac:dyDescent="0.2">
      <c r="A18">
        <v>0.3</v>
      </c>
      <c r="B18">
        <v>15</v>
      </c>
      <c r="C18">
        <v>8113</v>
      </c>
    </row>
    <row r="19" spans="1:7" x14ac:dyDescent="0.2">
      <c r="A19">
        <v>0.4</v>
      </c>
      <c r="B19">
        <v>13</v>
      </c>
      <c r="C19">
        <v>8384</v>
      </c>
    </row>
    <row r="20" spans="1:7" x14ac:dyDescent="0.2">
      <c r="A20">
        <v>0.5</v>
      </c>
      <c r="B20">
        <v>15</v>
      </c>
      <c r="C20">
        <v>10155</v>
      </c>
    </row>
    <row r="21" spans="1:7" x14ac:dyDescent="0.2">
      <c r="A21">
        <v>0.6</v>
      </c>
      <c r="B21">
        <v>8</v>
      </c>
      <c r="C21">
        <v>12112</v>
      </c>
    </row>
    <row r="22" spans="1:7" x14ac:dyDescent="0.2">
      <c r="A22">
        <v>0.7</v>
      </c>
      <c r="B22">
        <v>9</v>
      </c>
      <c r="C22">
        <v>16377</v>
      </c>
      <c r="G22" t="s">
        <v>16</v>
      </c>
    </row>
    <row r="23" spans="1:7" x14ac:dyDescent="0.2">
      <c r="A23">
        <v>0.8</v>
      </c>
      <c r="B23">
        <v>92</v>
      </c>
      <c r="C23">
        <v>2001</v>
      </c>
    </row>
    <row r="24" spans="1:7" x14ac:dyDescent="0.2">
      <c r="A24">
        <v>0.9</v>
      </c>
      <c r="B24">
        <v>161</v>
      </c>
      <c r="C24">
        <v>1783</v>
      </c>
    </row>
    <row r="27" spans="1:7" x14ac:dyDescent="0.2">
      <c r="A27" t="s">
        <v>12</v>
      </c>
      <c r="B27" t="s">
        <v>11</v>
      </c>
      <c r="C27" t="s">
        <v>13</v>
      </c>
      <c r="E27" t="s">
        <v>12</v>
      </c>
      <c r="F27" t="s">
        <v>14</v>
      </c>
      <c r="G27" t="s">
        <v>15</v>
      </c>
    </row>
    <row r="28" spans="1:7" x14ac:dyDescent="0.2">
      <c r="A28">
        <v>0</v>
      </c>
      <c r="B28">
        <v>10</v>
      </c>
      <c r="C28">
        <v>66</v>
      </c>
      <c r="E28">
        <v>0</v>
      </c>
      <c r="F28">
        <v>27</v>
      </c>
      <c r="G28">
        <v>8578</v>
      </c>
    </row>
    <row r="29" spans="1:7" x14ac:dyDescent="0.2">
      <c r="A29">
        <v>0.1</v>
      </c>
      <c r="B29">
        <v>5</v>
      </c>
      <c r="C29">
        <v>49</v>
      </c>
      <c r="E29">
        <v>0.1</v>
      </c>
      <c r="F29">
        <v>30</v>
      </c>
      <c r="G29">
        <v>7987</v>
      </c>
    </row>
    <row r="30" spans="1:7" x14ac:dyDescent="0.2">
      <c r="A30">
        <v>0.2</v>
      </c>
      <c r="B30">
        <v>6</v>
      </c>
      <c r="C30">
        <v>17</v>
      </c>
      <c r="E30">
        <v>0.2</v>
      </c>
      <c r="F30">
        <v>30</v>
      </c>
      <c r="G30">
        <v>9836</v>
      </c>
    </row>
    <row r="31" spans="1:7" x14ac:dyDescent="0.2">
      <c r="A31">
        <v>0.3</v>
      </c>
      <c r="B31">
        <v>5</v>
      </c>
      <c r="C31">
        <v>15</v>
      </c>
      <c r="E31">
        <v>0.3</v>
      </c>
      <c r="F31">
        <v>18</v>
      </c>
      <c r="G31">
        <v>8113</v>
      </c>
    </row>
    <row r="32" spans="1:7" x14ac:dyDescent="0.2">
      <c r="A32">
        <v>0.4</v>
      </c>
      <c r="B32">
        <v>5</v>
      </c>
      <c r="C32">
        <v>13</v>
      </c>
      <c r="E32">
        <v>0.4</v>
      </c>
      <c r="F32">
        <v>15</v>
      </c>
      <c r="G32">
        <v>8384</v>
      </c>
    </row>
    <row r="33" spans="1:7" x14ac:dyDescent="0.2">
      <c r="A33">
        <v>0.5</v>
      </c>
      <c r="B33">
        <v>4</v>
      </c>
      <c r="C33">
        <v>15</v>
      </c>
      <c r="E33">
        <v>0.5</v>
      </c>
      <c r="F33">
        <v>19</v>
      </c>
      <c r="G33">
        <v>10155</v>
      </c>
    </row>
    <row r="34" spans="1:7" x14ac:dyDescent="0.2">
      <c r="A34">
        <v>0.6</v>
      </c>
      <c r="B34">
        <v>4</v>
      </c>
      <c r="C34">
        <v>8</v>
      </c>
      <c r="E34">
        <v>0.6</v>
      </c>
      <c r="F34">
        <v>34</v>
      </c>
      <c r="G34">
        <v>12112</v>
      </c>
    </row>
    <row r="35" spans="1:7" x14ac:dyDescent="0.2">
      <c r="A35">
        <v>0.7</v>
      </c>
      <c r="B35">
        <v>3</v>
      </c>
      <c r="C35">
        <v>9</v>
      </c>
      <c r="E35">
        <v>0.7</v>
      </c>
      <c r="F35">
        <v>42</v>
      </c>
      <c r="G35">
        <v>16377</v>
      </c>
    </row>
    <row r="36" spans="1:7" x14ac:dyDescent="0.2">
      <c r="A36">
        <v>0.8</v>
      </c>
      <c r="B36">
        <v>3</v>
      </c>
      <c r="C36">
        <v>92</v>
      </c>
      <c r="E36">
        <v>0.8</v>
      </c>
      <c r="F36">
        <v>21</v>
      </c>
      <c r="G36">
        <v>2001</v>
      </c>
    </row>
    <row r="37" spans="1:7" x14ac:dyDescent="0.2">
      <c r="A37">
        <v>0.9</v>
      </c>
      <c r="B37">
        <v>3</v>
      </c>
      <c r="C37">
        <v>161</v>
      </c>
      <c r="E37">
        <v>0.9</v>
      </c>
      <c r="F37">
        <v>21</v>
      </c>
      <c r="G37">
        <v>1783</v>
      </c>
    </row>
    <row r="39" spans="1:7" x14ac:dyDescent="0.2">
      <c r="A39" t="s">
        <v>12</v>
      </c>
      <c r="B39" t="s">
        <v>11</v>
      </c>
      <c r="C39" t="s">
        <v>13</v>
      </c>
      <c r="D39" t="s">
        <v>14</v>
      </c>
      <c r="E39" t="s">
        <v>15</v>
      </c>
    </row>
    <row r="40" spans="1:7" x14ac:dyDescent="0.2">
      <c r="A40">
        <v>0</v>
      </c>
      <c r="B40">
        <v>10</v>
      </c>
      <c r="C40">
        <v>66</v>
      </c>
      <c r="D40">
        <v>27</v>
      </c>
      <c r="E40">
        <v>8578</v>
      </c>
    </row>
    <row r="41" spans="1:7" x14ac:dyDescent="0.2">
      <c r="A41">
        <v>0.1</v>
      </c>
      <c r="B41">
        <v>5</v>
      </c>
      <c r="C41">
        <v>49</v>
      </c>
      <c r="D41">
        <v>30</v>
      </c>
      <c r="E41">
        <v>7987</v>
      </c>
    </row>
    <row r="42" spans="1:7" x14ac:dyDescent="0.2">
      <c r="A42">
        <v>0.2</v>
      </c>
      <c r="B42">
        <v>6</v>
      </c>
      <c r="C42">
        <v>17</v>
      </c>
      <c r="D42">
        <v>30</v>
      </c>
      <c r="E42">
        <v>9836</v>
      </c>
    </row>
    <row r="43" spans="1:7" x14ac:dyDescent="0.2">
      <c r="A43">
        <v>0.3</v>
      </c>
      <c r="B43">
        <v>5</v>
      </c>
      <c r="C43">
        <v>15</v>
      </c>
      <c r="D43">
        <v>18</v>
      </c>
      <c r="E43">
        <v>8113</v>
      </c>
    </row>
    <row r="44" spans="1:7" x14ac:dyDescent="0.2">
      <c r="A44">
        <v>0.4</v>
      </c>
      <c r="B44">
        <v>5</v>
      </c>
      <c r="C44">
        <v>13</v>
      </c>
      <c r="D44">
        <v>15</v>
      </c>
      <c r="E44">
        <v>8384</v>
      </c>
    </row>
    <row r="45" spans="1:7" x14ac:dyDescent="0.2">
      <c r="A45">
        <v>0.5</v>
      </c>
      <c r="B45">
        <v>4</v>
      </c>
      <c r="C45">
        <v>15</v>
      </c>
      <c r="D45">
        <v>19</v>
      </c>
      <c r="E45">
        <v>10155</v>
      </c>
    </row>
    <row r="46" spans="1:7" x14ac:dyDescent="0.2">
      <c r="A46">
        <v>0.6</v>
      </c>
      <c r="B46">
        <v>4</v>
      </c>
      <c r="C46">
        <v>8</v>
      </c>
      <c r="D46">
        <v>34</v>
      </c>
      <c r="E46">
        <v>12112</v>
      </c>
    </row>
    <row r="47" spans="1:7" x14ac:dyDescent="0.2">
      <c r="A47">
        <v>0.7</v>
      </c>
      <c r="B47">
        <v>3</v>
      </c>
      <c r="C47">
        <v>9</v>
      </c>
      <c r="D47">
        <v>42</v>
      </c>
      <c r="E47">
        <v>16377</v>
      </c>
    </row>
    <row r="48" spans="1:7" x14ac:dyDescent="0.2">
      <c r="A48">
        <v>0.8</v>
      </c>
      <c r="B48">
        <v>3</v>
      </c>
      <c r="C48">
        <v>92</v>
      </c>
      <c r="D48">
        <v>21</v>
      </c>
      <c r="E48">
        <v>2001</v>
      </c>
    </row>
    <row r="49" spans="1:5" x14ac:dyDescent="0.2">
      <c r="A49">
        <v>0.9</v>
      </c>
      <c r="B49">
        <v>3</v>
      </c>
      <c r="C49">
        <v>161</v>
      </c>
      <c r="D49">
        <v>21</v>
      </c>
      <c r="E49">
        <v>1783</v>
      </c>
    </row>
    <row r="50" spans="1:5" x14ac:dyDescent="0.2">
      <c r="B50">
        <f>AVERAGE(Table36[Iterations (Small Maze)])</f>
        <v>4.8</v>
      </c>
      <c r="C50">
        <f>AVERAGE(Table36[Iterations (Large Maze)])</f>
        <v>44.5</v>
      </c>
      <c r="D50">
        <f>AVERAGE(Table36[Time (Small Maze, ms)])</f>
        <v>25.7</v>
      </c>
      <c r="E50">
        <f>AVERAGE(Table36[Time (Large Maze, ms)])</f>
        <v>8532.6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K18" sqref="K18"/>
    </sheetView>
  </sheetViews>
  <sheetFormatPr baseColWidth="10" defaultRowHeight="16" x14ac:dyDescent="0.2"/>
  <cols>
    <col min="2" max="2" width="18.1640625" bestFit="1" customWidth="1"/>
  </cols>
  <sheetData>
    <row r="1" spans="1:3" x14ac:dyDescent="0.2">
      <c r="A1" t="s">
        <v>0</v>
      </c>
      <c r="B1" t="s">
        <v>1</v>
      </c>
      <c r="C1" t="s">
        <v>10</v>
      </c>
    </row>
    <row r="2" spans="1:3" x14ac:dyDescent="0.2">
      <c r="A2">
        <v>0</v>
      </c>
      <c r="B2">
        <v>66</v>
      </c>
      <c r="C2">
        <v>8578</v>
      </c>
    </row>
    <row r="3" spans="1:3" x14ac:dyDescent="0.2">
      <c r="A3">
        <v>0.1</v>
      </c>
      <c r="B3">
        <v>49</v>
      </c>
      <c r="C3">
        <v>7987</v>
      </c>
    </row>
    <row r="4" spans="1:3" x14ac:dyDescent="0.2">
      <c r="A4">
        <v>0.2</v>
      </c>
      <c r="B4">
        <v>17</v>
      </c>
      <c r="C4">
        <v>9836</v>
      </c>
    </row>
    <row r="5" spans="1:3" x14ac:dyDescent="0.2">
      <c r="A5">
        <v>0.3</v>
      </c>
      <c r="B5">
        <v>15</v>
      </c>
      <c r="C5">
        <v>8113</v>
      </c>
    </row>
    <row r="6" spans="1:3" x14ac:dyDescent="0.2">
      <c r="A6">
        <v>0.4</v>
      </c>
      <c r="B6">
        <v>13</v>
      </c>
      <c r="C6">
        <v>8384</v>
      </c>
    </row>
    <row r="7" spans="1:3" x14ac:dyDescent="0.2">
      <c r="A7">
        <v>0.5</v>
      </c>
      <c r="B7">
        <v>15</v>
      </c>
      <c r="C7">
        <v>10155</v>
      </c>
    </row>
    <row r="8" spans="1:3" x14ac:dyDescent="0.2">
      <c r="A8">
        <v>0.6</v>
      </c>
      <c r="B8">
        <v>8</v>
      </c>
      <c r="C8">
        <v>12112</v>
      </c>
    </row>
    <row r="9" spans="1:3" x14ac:dyDescent="0.2">
      <c r="A9">
        <v>0.7</v>
      </c>
      <c r="B9">
        <v>9</v>
      </c>
      <c r="C9">
        <v>16377</v>
      </c>
    </row>
    <row r="10" spans="1:3" x14ac:dyDescent="0.2">
      <c r="A10">
        <v>0.8</v>
      </c>
      <c r="B10">
        <v>92</v>
      </c>
      <c r="C10">
        <v>2001</v>
      </c>
    </row>
    <row r="11" spans="1:3" x14ac:dyDescent="0.2">
      <c r="A11">
        <v>0.9</v>
      </c>
      <c r="B11">
        <v>161</v>
      </c>
      <c r="C11">
        <v>1783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51"/>
  <sheetViews>
    <sheetView workbookViewId="0">
      <selection activeCell="D140" sqref="D140"/>
    </sheetView>
  </sheetViews>
  <sheetFormatPr baseColWidth="10" defaultRowHeight="16" x14ac:dyDescent="0.2"/>
  <cols>
    <col min="13" max="13" width="15" bestFit="1" customWidth="1"/>
    <col min="14" max="14" width="13.83203125" bestFit="1" customWidth="1"/>
    <col min="15" max="15" width="12.33203125" bestFit="1" customWidth="1"/>
  </cols>
  <sheetData>
    <row r="1" spans="1:16" x14ac:dyDescent="0.2">
      <c r="A1" t="s">
        <v>3</v>
      </c>
      <c r="B1" t="s">
        <v>4</v>
      </c>
      <c r="C1" t="s">
        <v>0</v>
      </c>
      <c r="D1" t="s">
        <v>8</v>
      </c>
      <c r="F1" t="s">
        <v>7</v>
      </c>
      <c r="M1" t="s">
        <v>9</v>
      </c>
      <c r="N1" t="s">
        <v>5</v>
      </c>
      <c r="O1" t="s">
        <v>6</v>
      </c>
      <c r="P1" t="s">
        <v>4</v>
      </c>
    </row>
    <row r="2" spans="1:16" hidden="1" x14ac:dyDescent="0.2">
      <c r="A2">
        <v>0</v>
      </c>
      <c r="B2">
        <v>1000</v>
      </c>
      <c r="C2">
        <v>0</v>
      </c>
      <c r="D2">
        <v>0.3</v>
      </c>
      <c r="P2">
        <v>5000</v>
      </c>
    </row>
    <row r="3" spans="1:16" hidden="1" x14ac:dyDescent="0.2">
      <c r="A3">
        <v>0.1</v>
      </c>
      <c r="B3">
        <v>1000</v>
      </c>
      <c r="C3">
        <v>0</v>
      </c>
      <c r="D3">
        <v>0.3</v>
      </c>
      <c r="P3">
        <v>10000</v>
      </c>
    </row>
    <row r="4" spans="1:16" hidden="1" x14ac:dyDescent="0.2">
      <c r="A4">
        <v>0.2</v>
      </c>
      <c r="B4">
        <v>1000</v>
      </c>
      <c r="C4">
        <v>0</v>
      </c>
      <c r="D4">
        <v>0.3</v>
      </c>
      <c r="P4">
        <v>15000</v>
      </c>
    </row>
    <row r="5" spans="1:16" hidden="1" x14ac:dyDescent="0.2">
      <c r="A5">
        <v>0.3</v>
      </c>
      <c r="B5">
        <v>1000</v>
      </c>
      <c r="C5">
        <v>0</v>
      </c>
      <c r="D5">
        <v>0.3</v>
      </c>
      <c r="P5">
        <v>20000</v>
      </c>
    </row>
    <row r="6" spans="1:16" hidden="1" x14ac:dyDescent="0.2">
      <c r="A6">
        <v>0.4</v>
      </c>
      <c r="B6">
        <v>1000</v>
      </c>
      <c r="C6">
        <v>0</v>
      </c>
      <c r="D6">
        <v>0.3</v>
      </c>
    </row>
    <row r="7" spans="1:16" hidden="1" x14ac:dyDescent="0.2">
      <c r="A7">
        <v>0.5</v>
      </c>
      <c r="B7">
        <v>1000</v>
      </c>
      <c r="C7">
        <v>0</v>
      </c>
      <c r="D7">
        <v>0.3</v>
      </c>
    </row>
    <row r="8" spans="1:16" hidden="1" x14ac:dyDescent="0.2">
      <c r="A8">
        <v>0.6</v>
      </c>
      <c r="B8">
        <v>1000</v>
      </c>
      <c r="C8">
        <v>0</v>
      </c>
      <c r="D8">
        <v>0.3</v>
      </c>
    </row>
    <row r="9" spans="1:16" hidden="1" x14ac:dyDescent="0.2">
      <c r="A9">
        <v>0.7</v>
      </c>
      <c r="B9">
        <v>1000</v>
      </c>
      <c r="C9">
        <v>0</v>
      </c>
      <c r="D9">
        <v>0.3</v>
      </c>
    </row>
    <row r="10" spans="1:16" hidden="1" x14ac:dyDescent="0.2">
      <c r="A10">
        <v>0.8</v>
      </c>
      <c r="B10">
        <v>1000</v>
      </c>
      <c r="C10">
        <v>0</v>
      </c>
      <c r="D10">
        <v>0.3</v>
      </c>
    </row>
    <row r="11" spans="1:16" hidden="1" x14ac:dyDescent="0.2">
      <c r="A11">
        <v>0.9</v>
      </c>
      <c r="B11">
        <v>1000</v>
      </c>
      <c r="C11">
        <v>0</v>
      </c>
      <c r="D11">
        <v>0.3</v>
      </c>
    </row>
    <row r="12" spans="1:16" hidden="1" x14ac:dyDescent="0.2">
      <c r="A12">
        <v>0</v>
      </c>
      <c r="B12">
        <v>1000</v>
      </c>
      <c r="C12">
        <v>0.2</v>
      </c>
      <c r="D12">
        <v>0.3</v>
      </c>
    </row>
    <row r="13" spans="1:16" hidden="1" x14ac:dyDescent="0.2">
      <c r="A13">
        <v>0.1</v>
      </c>
      <c r="B13">
        <v>1000</v>
      </c>
      <c r="C13">
        <v>0.2</v>
      </c>
      <c r="D13">
        <v>0.3</v>
      </c>
    </row>
    <row r="14" spans="1:16" hidden="1" x14ac:dyDescent="0.2">
      <c r="A14">
        <v>0.2</v>
      </c>
      <c r="B14">
        <v>1000</v>
      </c>
      <c r="C14">
        <v>0.2</v>
      </c>
      <c r="D14">
        <v>0.3</v>
      </c>
    </row>
    <row r="15" spans="1:16" hidden="1" x14ac:dyDescent="0.2">
      <c r="A15">
        <v>0.3</v>
      </c>
      <c r="B15">
        <v>1000</v>
      </c>
      <c r="C15">
        <v>0.2</v>
      </c>
      <c r="D15">
        <v>0.3</v>
      </c>
    </row>
    <row r="16" spans="1:16" hidden="1" x14ac:dyDescent="0.2">
      <c r="A16">
        <v>0.4</v>
      </c>
      <c r="B16">
        <v>1000</v>
      </c>
      <c r="C16">
        <v>0.2</v>
      </c>
      <c r="D16">
        <v>0.3</v>
      </c>
    </row>
    <row r="17" spans="1:4" hidden="1" x14ac:dyDescent="0.2">
      <c r="A17">
        <v>0.5</v>
      </c>
      <c r="B17">
        <v>1000</v>
      </c>
      <c r="C17">
        <v>0.2</v>
      </c>
      <c r="D17">
        <v>0.3</v>
      </c>
    </row>
    <row r="18" spans="1:4" hidden="1" x14ac:dyDescent="0.2">
      <c r="A18">
        <v>0.6</v>
      </c>
      <c r="B18">
        <v>1000</v>
      </c>
      <c r="C18">
        <v>0.2</v>
      </c>
      <c r="D18">
        <v>0.3</v>
      </c>
    </row>
    <row r="19" spans="1:4" hidden="1" x14ac:dyDescent="0.2">
      <c r="A19">
        <v>0.7</v>
      </c>
      <c r="B19">
        <v>1000</v>
      </c>
      <c r="C19">
        <v>0.2</v>
      </c>
      <c r="D19">
        <v>0.3</v>
      </c>
    </row>
    <row r="20" spans="1:4" hidden="1" x14ac:dyDescent="0.2">
      <c r="A20">
        <v>0.8</v>
      </c>
      <c r="B20">
        <v>1000</v>
      </c>
      <c r="C20">
        <v>0.2</v>
      </c>
      <c r="D20">
        <v>0.3</v>
      </c>
    </row>
    <row r="21" spans="1:4" hidden="1" x14ac:dyDescent="0.2">
      <c r="A21">
        <v>0.9</v>
      </c>
      <c r="B21">
        <v>1000</v>
      </c>
      <c r="C21">
        <v>0.2</v>
      </c>
      <c r="D21">
        <v>0.3</v>
      </c>
    </row>
    <row r="22" spans="1:4" hidden="1" x14ac:dyDescent="0.2">
      <c r="A22">
        <v>0</v>
      </c>
      <c r="B22">
        <v>1000</v>
      </c>
      <c r="C22">
        <v>0.4</v>
      </c>
      <c r="D22">
        <v>0.3</v>
      </c>
    </row>
    <row r="23" spans="1:4" hidden="1" x14ac:dyDescent="0.2">
      <c r="A23">
        <v>0.1</v>
      </c>
      <c r="B23">
        <v>1000</v>
      </c>
      <c r="C23">
        <v>0.4</v>
      </c>
      <c r="D23">
        <v>0.3</v>
      </c>
    </row>
    <row r="24" spans="1:4" hidden="1" x14ac:dyDescent="0.2">
      <c r="A24">
        <v>0.2</v>
      </c>
      <c r="B24">
        <v>1000</v>
      </c>
      <c r="C24">
        <v>0.4</v>
      </c>
      <c r="D24">
        <v>0.3</v>
      </c>
    </row>
    <row r="25" spans="1:4" hidden="1" x14ac:dyDescent="0.2">
      <c r="A25">
        <v>0.3</v>
      </c>
      <c r="B25">
        <v>1000</v>
      </c>
      <c r="C25">
        <v>0.4</v>
      </c>
      <c r="D25">
        <v>0.3</v>
      </c>
    </row>
    <row r="26" spans="1:4" hidden="1" x14ac:dyDescent="0.2">
      <c r="A26">
        <v>0.4</v>
      </c>
      <c r="B26">
        <v>1000</v>
      </c>
      <c r="C26">
        <v>0.4</v>
      </c>
      <c r="D26">
        <v>0.3</v>
      </c>
    </row>
    <row r="27" spans="1:4" hidden="1" x14ac:dyDescent="0.2">
      <c r="A27">
        <v>0.5</v>
      </c>
      <c r="B27">
        <v>1000</v>
      </c>
      <c r="C27">
        <v>0.4</v>
      </c>
      <c r="D27">
        <v>0.3</v>
      </c>
    </row>
    <row r="28" spans="1:4" hidden="1" x14ac:dyDescent="0.2">
      <c r="A28">
        <v>0.6</v>
      </c>
      <c r="B28">
        <v>1000</v>
      </c>
      <c r="C28">
        <v>0.4</v>
      </c>
      <c r="D28">
        <v>0.3</v>
      </c>
    </row>
    <row r="29" spans="1:4" hidden="1" x14ac:dyDescent="0.2">
      <c r="A29">
        <v>0.7</v>
      </c>
      <c r="B29">
        <v>1000</v>
      </c>
      <c r="C29">
        <v>0.4</v>
      </c>
      <c r="D29">
        <v>0.3</v>
      </c>
    </row>
    <row r="30" spans="1:4" hidden="1" x14ac:dyDescent="0.2">
      <c r="A30">
        <v>0.8</v>
      </c>
      <c r="B30">
        <v>1000</v>
      </c>
      <c r="C30">
        <v>0.4</v>
      </c>
      <c r="D30">
        <v>0.3</v>
      </c>
    </row>
    <row r="31" spans="1:4" hidden="1" x14ac:dyDescent="0.2">
      <c r="A31">
        <v>0.9</v>
      </c>
      <c r="B31">
        <v>1000</v>
      </c>
      <c r="C31">
        <v>0.4</v>
      </c>
      <c r="D31">
        <v>0.3</v>
      </c>
    </row>
    <row r="32" spans="1:4" hidden="1" x14ac:dyDescent="0.2">
      <c r="A32">
        <v>0</v>
      </c>
      <c r="B32">
        <v>1000</v>
      </c>
      <c r="C32">
        <v>0.6</v>
      </c>
      <c r="D32">
        <v>0.3</v>
      </c>
    </row>
    <row r="33" spans="1:4" hidden="1" x14ac:dyDescent="0.2">
      <c r="A33">
        <v>0.1</v>
      </c>
      <c r="B33">
        <v>1000</v>
      </c>
      <c r="C33">
        <v>0.6</v>
      </c>
      <c r="D33">
        <v>0.3</v>
      </c>
    </row>
    <row r="34" spans="1:4" hidden="1" x14ac:dyDescent="0.2">
      <c r="A34">
        <v>0.2</v>
      </c>
      <c r="B34">
        <v>1000</v>
      </c>
      <c r="C34">
        <v>0.6</v>
      </c>
      <c r="D34">
        <v>0.3</v>
      </c>
    </row>
    <row r="35" spans="1:4" hidden="1" x14ac:dyDescent="0.2">
      <c r="A35">
        <v>0.3</v>
      </c>
      <c r="B35">
        <v>1000</v>
      </c>
      <c r="C35">
        <v>0.6</v>
      </c>
      <c r="D35">
        <v>0.3</v>
      </c>
    </row>
    <row r="36" spans="1:4" hidden="1" x14ac:dyDescent="0.2">
      <c r="A36">
        <v>0.4</v>
      </c>
      <c r="B36">
        <v>1000</v>
      </c>
      <c r="C36">
        <v>0.6</v>
      </c>
      <c r="D36">
        <v>0.3</v>
      </c>
    </row>
    <row r="37" spans="1:4" hidden="1" x14ac:dyDescent="0.2">
      <c r="A37">
        <v>0.5</v>
      </c>
      <c r="B37">
        <v>1000</v>
      </c>
      <c r="C37">
        <v>0.6</v>
      </c>
      <c r="D37">
        <v>0.3</v>
      </c>
    </row>
    <row r="38" spans="1:4" hidden="1" x14ac:dyDescent="0.2">
      <c r="A38">
        <v>0.6</v>
      </c>
      <c r="B38">
        <v>1000</v>
      </c>
      <c r="C38">
        <v>0.6</v>
      </c>
      <c r="D38">
        <v>0.3</v>
      </c>
    </row>
    <row r="39" spans="1:4" hidden="1" x14ac:dyDescent="0.2">
      <c r="A39">
        <v>0.7</v>
      </c>
      <c r="B39">
        <v>1000</v>
      </c>
      <c r="C39">
        <v>0.6</v>
      </c>
      <c r="D39">
        <v>0.3</v>
      </c>
    </row>
    <row r="40" spans="1:4" hidden="1" x14ac:dyDescent="0.2">
      <c r="A40">
        <v>0.8</v>
      </c>
      <c r="B40">
        <v>1000</v>
      </c>
      <c r="C40">
        <v>0.6</v>
      </c>
      <c r="D40">
        <v>0.3</v>
      </c>
    </row>
    <row r="41" spans="1:4" hidden="1" x14ac:dyDescent="0.2">
      <c r="A41">
        <v>0.9</v>
      </c>
      <c r="B41">
        <v>1000</v>
      </c>
      <c r="C41">
        <v>0.6</v>
      </c>
      <c r="D41">
        <v>0.3</v>
      </c>
    </row>
    <row r="42" spans="1:4" hidden="1" x14ac:dyDescent="0.2">
      <c r="A42">
        <v>0</v>
      </c>
      <c r="B42">
        <v>1000</v>
      </c>
      <c r="C42">
        <v>0.8</v>
      </c>
      <c r="D42">
        <v>0.3</v>
      </c>
    </row>
    <row r="43" spans="1:4" hidden="1" x14ac:dyDescent="0.2">
      <c r="A43">
        <v>0.1</v>
      </c>
      <c r="B43">
        <v>1000</v>
      </c>
      <c r="C43">
        <v>0.8</v>
      </c>
      <c r="D43">
        <v>0.3</v>
      </c>
    </row>
    <row r="44" spans="1:4" hidden="1" x14ac:dyDescent="0.2">
      <c r="A44">
        <v>0.2</v>
      </c>
      <c r="B44">
        <v>1000</v>
      </c>
      <c r="C44">
        <v>0.8</v>
      </c>
      <c r="D44">
        <v>0.3</v>
      </c>
    </row>
    <row r="45" spans="1:4" hidden="1" x14ac:dyDescent="0.2">
      <c r="A45">
        <v>0.3</v>
      </c>
      <c r="B45">
        <v>1000</v>
      </c>
      <c r="C45">
        <v>0.8</v>
      </c>
      <c r="D45">
        <v>0.3</v>
      </c>
    </row>
    <row r="46" spans="1:4" hidden="1" x14ac:dyDescent="0.2">
      <c r="A46">
        <v>0.4</v>
      </c>
      <c r="B46">
        <v>1000</v>
      </c>
      <c r="C46">
        <v>0.8</v>
      </c>
      <c r="D46">
        <v>0.3</v>
      </c>
    </row>
    <row r="47" spans="1:4" hidden="1" x14ac:dyDescent="0.2">
      <c r="A47">
        <v>0.5</v>
      </c>
      <c r="B47">
        <v>1000</v>
      </c>
      <c r="C47">
        <v>0.8</v>
      </c>
      <c r="D47">
        <v>0.3</v>
      </c>
    </row>
    <row r="48" spans="1:4" hidden="1" x14ac:dyDescent="0.2">
      <c r="A48">
        <v>0.6</v>
      </c>
      <c r="B48">
        <v>1000</v>
      </c>
      <c r="C48">
        <v>0.8</v>
      </c>
      <c r="D48">
        <v>0.3</v>
      </c>
    </row>
    <row r="49" spans="1:4" hidden="1" x14ac:dyDescent="0.2">
      <c r="A49">
        <v>0.7</v>
      </c>
      <c r="B49">
        <v>1000</v>
      </c>
      <c r="C49">
        <v>0.8</v>
      </c>
      <c r="D49">
        <v>0.3</v>
      </c>
    </row>
    <row r="50" spans="1:4" hidden="1" x14ac:dyDescent="0.2">
      <c r="A50">
        <v>0.8</v>
      </c>
      <c r="B50">
        <v>1000</v>
      </c>
      <c r="C50">
        <v>0.8</v>
      </c>
      <c r="D50">
        <v>0.3</v>
      </c>
    </row>
    <row r="51" spans="1:4" hidden="1" x14ac:dyDescent="0.2">
      <c r="A51">
        <v>0.9</v>
      </c>
      <c r="B51">
        <v>1000</v>
      </c>
      <c r="C51">
        <v>0.8</v>
      </c>
      <c r="D51">
        <v>0.3</v>
      </c>
    </row>
    <row r="52" spans="1:4" hidden="1" x14ac:dyDescent="0.2">
      <c r="A52">
        <v>0</v>
      </c>
      <c r="B52">
        <v>1000</v>
      </c>
      <c r="C52">
        <v>0</v>
      </c>
      <c r="D52">
        <v>0.5</v>
      </c>
    </row>
    <row r="53" spans="1:4" hidden="1" x14ac:dyDescent="0.2">
      <c r="A53">
        <v>0.1</v>
      </c>
      <c r="B53">
        <v>1000</v>
      </c>
      <c r="C53">
        <v>0</v>
      </c>
      <c r="D53">
        <v>0.5</v>
      </c>
    </row>
    <row r="54" spans="1:4" hidden="1" x14ac:dyDescent="0.2">
      <c r="A54">
        <v>0.2</v>
      </c>
      <c r="B54">
        <v>1000</v>
      </c>
      <c r="C54">
        <v>0</v>
      </c>
      <c r="D54">
        <v>0.5</v>
      </c>
    </row>
    <row r="55" spans="1:4" hidden="1" x14ac:dyDescent="0.2">
      <c r="A55">
        <v>0.3</v>
      </c>
      <c r="B55">
        <v>1000</v>
      </c>
      <c r="C55">
        <v>0</v>
      </c>
      <c r="D55">
        <v>0.5</v>
      </c>
    </row>
    <row r="56" spans="1:4" hidden="1" x14ac:dyDescent="0.2">
      <c r="A56">
        <v>0.4</v>
      </c>
      <c r="B56">
        <v>1000</v>
      </c>
      <c r="C56">
        <v>0</v>
      </c>
      <c r="D56">
        <v>0.5</v>
      </c>
    </row>
    <row r="57" spans="1:4" hidden="1" x14ac:dyDescent="0.2">
      <c r="A57">
        <v>0.5</v>
      </c>
      <c r="B57">
        <v>1000</v>
      </c>
      <c r="C57">
        <v>0</v>
      </c>
      <c r="D57">
        <v>0.5</v>
      </c>
    </row>
    <row r="58" spans="1:4" hidden="1" x14ac:dyDescent="0.2">
      <c r="A58">
        <v>0.6</v>
      </c>
      <c r="B58">
        <v>1000</v>
      </c>
      <c r="C58">
        <v>0</v>
      </c>
      <c r="D58">
        <v>0.5</v>
      </c>
    </row>
    <row r="59" spans="1:4" hidden="1" x14ac:dyDescent="0.2">
      <c r="A59">
        <v>0.7</v>
      </c>
      <c r="B59">
        <v>1000</v>
      </c>
      <c r="C59">
        <v>0</v>
      </c>
      <c r="D59">
        <v>0.5</v>
      </c>
    </row>
    <row r="60" spans="1:4" hidden="1" x14ac:dyDescent="0.2">
      <c r="A60">
        <v>0.8</v>
      </c>
      <c r="B60">
        <v>1000</v>
      </c>
      <c r="C60">
        <v>0</v>
      </c>
      <c r="D60">
        <v>0.5</v>
      </c>
    </row>
    <row r="61" spans="1:4" hidden="1" x14ac:dyDescent="0.2">
      <c r="A61">
        <v>0.9</v>
      </c>
      <c r="B61">
        <v>1000</v>
      </c>
      <c r="C61">
        <v>0</v>
      </c>
      <c r="D61">
        <v>0.5</v>
      </c>
    </row>
    <row r="62" spans="1:4" hidden="1" x14ac:dyDescent="0.2">
      <c r="A62">
        <v>0</v>
      </c>
      <c r="B62">
        <v>1000</v>
      </c>
      <c r="C62">
        <v>0.2</v>
      </c>
      <c r="D62">
        <v>0.5</v>
      </c>
    </row>
    <row r="63" spans="1:4" hidden="1" x14ac:dyDescent="0.2">
      <c r="A63">
        <v>0.1</v>
      </c>
      <c r="B63">
        <v>1000</v>
      </c>
      <c r="C63">
        <v>0.2</v>
      </c>
      <c r="D63">
        <v>0.5</v>
      </c>
    </row>
    <row r="64" spans="1:4" hidden="1" x14ac:dyDescent="0.2">
      <c r="A64">
        <v>0.2</v>
      </c>
      <c r="B64">
        <v>1000</v>
      </c>
      <c r="C64">
        <v>0.2</v>
      </c>
      <c r="D64">
        <v>0.5</v>
      </c>
    </row>
    <row r="65" spans="1:4" hidden="1" x14ac:dyDescent="0.2">
      <c r="A65">
        <v>0.3</v>
      </c>
      <c r="B65">
        <v>1000</v>
      </c>
      <c r="C65">
        <v>0.2</v>
      </c>
      <c r="D65">
        <v>0.5</v>
      </c>
    </row>
    <row r="66" spans="1:4" hidden="1" x14ac:dyDescent="0.2">
      <c r="A66">
        <v>0.4</v>
      </c>
      <c r="B66">
        <v>1000</v>
      </c>
      <c r="C66">
        <v>0.2</v>
      </c>
      <c r="D66">
        <v>0.5</v>
      </c>
    </row>
    <row r="67" spans="1:4" hidden="1" x14ac:dyDescent="0.2">
      <c r="A67">
        <v>0.5</v>
      </c>
      <c r="B67">
        <v>1000</v>
      </c>
      <c r="C67">
        <v>0.2</v>
      </c>
      <c r="D67">
        <v>0.5</v>
      </c>
    </row>
    <row r="68" spans="1:4" hidden="1" x14ac:dyDescent="0.2">
      <c r="A68">
        <v>0.6</v>
      </c>
      <c r="B68">
        <v>1000</v>
      </c>
      <c r="C68">
        <v>0.2</v>
      </c>
      <c r="D68">
        <v>0.5</v>
      </c>
    </row>
    <row r="69" spans="1:4" hidden="1" x14ac:dyDescent="0.2">
      <c r="A69">
        <v>0.7</v>
      </c>
      <c r="B69">
        <v>1000</v>
      </c>
      <c r="C69">
        <v>0.2</v>
      </c>
      <c r="D69">
        <v>0.5</v>
      </c>
    </row>
    <row r="70" spans="1:4" hidden="1" x14ac:dyDescent="0.2">
      <c r="A70">
        <v>0.8</v>
      </c>
      <c r="B70">
        <v>1000</v>
      </c>
      <c r="C70">
        <v>0.2</v>
      </c>
      <c r="D70">
        <v>0.5</v>
      </c>
    </row>
    <row r="71" spans="1:4" hidden="1" x14ac:dyDescent="0.2">
      <c r="A71">
        <v>0.9</v>
      </c>
      <c r="B71">
        <v>1000</v>
      </c>
      <c r="C71">
        <v>0.2</v>
      </c>
      <c r="D71">
        <v>0.5</v>
      </c>
    </row>
    <row r="72" spans="1:4" hidden="1" x14ac:dyDescent="0.2">
      <c r="A72">
        <v>0</v>
      </c>
      <c r="B72">
        <v>1000</v>
      </c>
      <c r="C72">
        <v>0.4</v>
      </c>
      <c r="D72">
        <v>0.5</v>
      </c>
    </row>
    <row r="73" spans="1:4" hidden="1" x14ac:dyDescent="0.2">
      <c r="A73">
        <v>0.1</v>
      </c>
      <c r="B73">
        <v>1000</v>
      </c>
      <c r="C73">
        <v>0.4</v>
      </c>
      <c r="D73">
        <v>0.5</v>
      </c>
    </row>
    <row r="74" spans="1:4" hidden="1" x14ac:dyDescent="0.2">
      <c r="A74">
        <v>0.2</v>
      </c>
      <c r="B74">
        <v>1000</v>
      </c>
      <c r="C74">
        <v>0.4</v>
      </c>
      <c r="D74">
        <v>0.5</v>
      </c>
    </row>
    <row r="75" spans="1:4" hidden="1" x14ac:dyDescent="0.2">
      <c r="A75">
        <v>0.3</v>
      </c>
      <c r="B75">
        <v>1000</v>
      </c>
      <c r="C75">
        <v>0.4</v>
      </c>
      <c r="D75">
        <v>0.5</v>
      </c>
    </row>
    <row r="76" spans="1:4" hidden="1" x14ac:dyDescent="0.2">
      <c r="A76">
        <v>0.4</v>
      </c>
      <c r="B76">
        <v>1000</v>
      </c>
      <c r="C76">
        <v>0.4</v>
      </c>
      <c r="D76">
        <v>0.5</v>
      </c>
    </row>
    <row r="77" spans="1:4" hidden="1" x14ac:dyDescent="0.2">
      <c r="A77">
        <v>0.5</v>
      </c>
      <c r="B77">
        <v>1000</v>
      </c>
      <c r="C77">
        <v>0.4</v>
      </c>
      <c r="D77">
        <v>0.5</v>
      </c>
    </row>
    <row r="78" spans="1:4" hidden="1" x14ac:dyDescent="0.2">
      <c r="A78">
        <v>0.6</v>
      </c>
      <c r="B78">
        <v>1000</v>
      </c>
      <c r="C78">
        <v>0.4</v>
      </c>
      <c r="D78">
        <v>0.5</v>
      </c>
    </row>
    <row r="79" spans="1:4" hidden="1" x14ac:dyDescent="0.2">
      <c r="A79">
        <v>0.7</v>
      </c>
      <c r="B79">
        <v>1000</v>
      </c>
      <c r="C79">
        <v>0.4</v>
      </c>
      <c r="D79">
        <v>0.5</v>
      </c>
    </row>
    <row r="80" spans="1:4" hidden="1" x14ac:dyDescent="0.2">
      <c r="A80">
        <v>0.8</v>
      </c>
      <c r="B80">
        <v>1000</v>
      </c>
      <c r="C80">
        <v>0.4</v>
      </c>
      <c r="D80">
        <v>0.5</v>
      </c>
    </row>
    <row r="81" spans="1:4" hidden="1" x14ac:dyDescent="0.2">
      <c r="A81">
        <v>0.9</v>
      </c>
      <c r="B81">
        <v>1000</v>
      </c>
      <c r="C81">
        <v>0.4</v>
      </c>
      <c r="D81">
        <v>0.5</v>
      </c>
    </row>
    <row r="82" spans="1:4" hidden="1" x14ac:dyDescent="0.2">
      <c r="A82">
        <v>0</v>
      </c>
      <c r="B82">
        <v>1000</v>
      </c>
      <c r="C82">
        <v>0.6</v>
      </c>
      <c r="D82">
        <v>0.5</v>
      </c>
    </row>
    <row r="83" spans="1:4" hidden="1" x14ac:dyDescent="0.2">
      <c r="A83">
        <v>0.1</v>
      </c>
      <c r="B83">
        <v>1000</v>
      </c>
      <c r="C83">
        <v>0.6</v>
      </c>
      <c r="D83">
        <v>0.5</v>
      </c>
    </row>
    <row r="84" spans="1:4" hidden="1" x14ac:dyDescent="0.2">
      <c r="A84">
        <v>0.2</v>
      </c>
      <c r="B84">
        <v>1000</v>
      </c>
      <c r="C84">
        <v>0.6</v>
      </c>
      <c r="D84">
        <v>0.5</v>
      </c>
    </row>
    <row r="85" spans="1:4" hidden="1" x14ac:dyDescent="0.2">
      <c r="A85">
        <v>0.3</v>
      </c>
      <c r="B85">
        <v>1000</v>
      </c>
      <c r="C85">
        <v>0.6</v>
      </c>
      <c r="D85">
        <v>0.5</v>
      </c>
    </row>
    <row r="86" spans="1:4" hidden="1" x14ac:dyDescent="0.2">
      <c r="A86">
        <v>0.4</v>
      </c>
      <c r="B86">
        <v>1000</v>
      </c>
      <c r="C86">
        <v>0.6</v>
      </c>
      <c r="D86">
        <v>0.5</v>
      </c>
    </row>
    <row r="87" spans="1:4" hidden="1" x14ac:dyDescent="0.2">
      <c r="A87">
        <v>0.5</v>
      </c>
      <c r="B87">
        <v>1000</v>
      </c>
      <c r="C87">
        <v>0.6</v>
      </c>
      <c r="D87">
        <v>0.5</v>
      </c>
    </row>
    <row r="88" spans="1:4" hidden="1" x14ac:dyDescent="0.2">
      <c r="A88">
        <v>0.6</v>
      </c>
      <c r="B88">
        <v>1000</v>
      </c>
      <c r="C88">
        <v>0.6</v>
      </c>
      <c r="D88">
        <v>0.5</v>
      </c>
    </row>
    <row r="89" spans="1:4" hidden="1" x14ac:dyDescent="0.2">
      <c r="A89">
        <v>0.7</v>
      </c>
      <c r="B89">
        <v>1000</v>
      </c>
      <c r="C89">
        <v>0.6</v>
      </c>
      <c r="D89">
        <v>0.5</v>
      </c>
    </row>
    <row r="90" spans="1:4" hidden="1" x14ac:dyDescent="0.2">
      <c r="A90">
        <v>0.8</v>
      </c>
      <c r="B90">
        <v>1000</v>
      </c>
      <c r="C90">
        <v>0.6</v>
      </c>
      <c r="D90">
        <v>0.5</v>
      </c>
    </row>
    <row r="91" spans="1:4" hidden="1" x14ac:dyDescent="0.2">
      <c r="A91">
        <v>0.9</v>
      </c>
      <c r="B91">
        <v>1000</v>
      </c>
      <c r="C91">
        <v>0.6</v>
      </c>
      <c r="D91">
        <v>0.5</v>
      </c>
    </row>
    <row r="92" spans="1:4" hidden="1" x14ac:dyDescent="0.2">
      <c r="A92">
        <v>0</v>
      </c>
      <c r="B92">
        <v>1000</v>
      </c>
      <c r="C92">
        <v>0.8</v>
      </c>
      <c r="D92">
        <v>0.5</v>
      </c>
    </row>
    <row r="93" spans="1:4" hidden="1" x14ac:dyDescent="0.2">
      <c r="A93">
        <v>0.1</v>
      </c>
      <c r="B93">
        <v>1000</v>
      </c>
      <c r="C93">
        <v>0.8</v>
      </c>
      <c r="D93">
        <v>0.5</v>
      </c>
    </row>
    <row r="94" spans="1:4" hidden="1" x14ac:dyDescent="0.2">
      <c r="A94">
        <v>0.2</v>
      </c>
      <c r="B94">
        <v>1000</v>
      </c>
      <c r="C94">
        <v>0.8</v>
      </c>
      <c r="D94">
        <v>0.5</v>
      </c>
    </row>
    <row r="95" spans="1:4" hidden="1" x14ac:dyDescent="0.2">
      <c r="A95">
        <v>0.3</v>
      </c>
      <c r="B95">
        <v>1000</v>
      </c>
      <c r="C95">
        <v>0.8</v>
      </c>
      <c r="D95">
        <v>0.5</v>
      </c>
    </row>
    <row r="96" spans="1:4" hidden="1" x14ac:dyDescent="0.2">
      <c r="A96">
        <v>0.4</v>
      </c>
      <c r="B96">
        <v>1000</v>
      </c>
      <c r="C96">
        <v>0.8</v>
      </c>
      <c r="D96">
        <v>0.5</v>
      </c>
    </row>
    <row r="97" spans="1:4" hidden="1" x14ac:dyDescent="0.2">
      <c r="A97">
        <v>0.5</v>
      </c>
      <c r="B97">
        <v>1000</v>
      </c>
      <c r="C97">
        <v>0.8</v>
      </c>
      <c r="D97">
        <v>0.5</v>
      </c>
    </row>
    <row r="98" spans="1:4" hidden="1" x14ac:dyDescent="0.2">
      <c r="A98">
        <v>0.6</v>
      </c>
      <c r="B98">
        <v>1000</v>
      </c>
      <c r="C98">
        <v>0.8</v>
      </c>
      <c r="D98">
        <v>0.5</v>
      </c>
    </row>
    <row r="99" spans="1:4" hidden="1" x14ac:dyDescent="0.2">
      <c r="A99">
        <v>0.7</v>
      </c>
      <c r="B99">
        <v>1000</v>
      </c>
      <c r="C99">
        <v>0.8</v>
      </c>
      <c r="D99">
        <v>0.5</v>
      </c>
    </row>
    <row r="100" spans="1:4" hidden="1" x14ac:dyDescent="0.2">
      <c r="A100">
        <v>0.8</v>
      </c>
      <c r="B100">
        <v>1000</v>
      </c>
      <c r="C100">
        <v>0.8</v>
      </c>
      <c r="D100">
        <v>0.5</v>
      </c>
    </row>
    <row r="101" spans="1:4" hidden="1" x14ac:dyDescent="0.2">
      <c r="A101">
        <v>0.9</v>
      </c>
      <c r="B101">
        <v>1000</v>
      </c>
      <c r="C101">
        <v>0.8</v>
      </c>
      <c r="D101">
        <v>0.5</v>
      </c>
    </row>
    <row r="102" spans="1:4" x14ac:dyDescent="0.2">
      <c r="A102" s="2">
        <v>0</v>
      </c>
      <c r="B102" s="2">
        <v>1000</v>
      </c>
      <c r="C102" s="2">
        <v>0</v>
      </c>
      <c r="D102" s="2">
        <v>0.7</v>
      </c>
    </row>
    <row r="103" spans="1:4" x14ac:dyDescent="0.2">
      <c r="A103" s="2">
        <v>0.1</v>
      </c>
      <c r="B103" s="2">
        <v>1000</v>
      </c>
      <c r="C103" s="2">
        <v>0</v>
      </c>
      <c r="D103" s="2">
        <v>0.7</v>
      </c>
    </row>
    <row r="104" spans="1:4" x14ac:dyDescent="0.2">
      <c r="A104" s="2">
        <v>0.2</v>
      </c>
      <c r="B104" s="2">
        <v>1000</v>
      </c>
      <c r="C104" s="2">
        <v>0</v>
      </c>
      <c r="D104" s="2">
        <v>0.7</v>
      </c>
    </row>
    <row r="105" spans="1:4" x14ac:dyDescent="0.2">
      <c r="A105" s="2">
        <v>0.3</v>
      </c>
      <c r="B105" s="2">
        <v>1000</v>
      </c>
      <c r="C105" s="2">
        <v>0</v>
      </c>
      <c r="D105" s="2">
        <v>0.7</v>
      </c>
    </row>
    <row r="106" spans="1:4" x14ac:dyDescent="0.2">
      <c r="A106" s="2">
        <v>0.4</v>
      </c>
      <c r="B106" s="2">
        <v>1000</v>
      </c>
      <c r="C106" s="2">
        <v>0</v>
      </c>
      <c r="D106" s="2">
        <v>0.7</v>
      </c>
    </row>
    <row r="107" spans="1:4" x14ac:dyDescent="0.2">
      <c r="A107" s="2">
        <v>0.5</v>
      </c>
      <c r="B107" s="2">
        <v>1000</v>
      </c>
      <c r="C107" s="2">
        <v>0</v>
      </c>
      <c r="D107" s="2">
        <v>0.7</v>
      </c>
    </row>
    <row r="108" spans="1:4" x14ac:dyDescent="0.2">
      <c r="A108" s="2">
        <v>0.6</v>
      </c>
      <c r="B108" s="2">
        <v>1000</v>
      </c>
      <c r="C108" s="2">
        <v>0</v>
      </c>
      <c r="D108" s="2">
        <v>0.7</v>
      </c>
    </row>
    <row r="109" spans="1:4" x14ac:dyDescent="0.2">
      <c r="A109" s="2">
        <v>0.7</v>
      </c>
      <c r="B109" s="2">
        <v>1000</v>
      </c>
      <c r="C109" s="2">
        <v>0</v>
      </c>
      <c r="D109" s="2">
        <v>0.7</v>
      </c>
    </row>
    <row r="110" spans="1:4" x14ac:dyDescent="0.2">
      <c r="A110" s="2">
        <v>0.8</v>
      </c>
      <c r="B110" s="2">
        <v>1000</v>
      </c>
      <c r="C110" s="2">
        <v>0</v>
      </c>
      <c r="D110" s="2">
        <v>0.7</v>
      </c>
    </row>
    <row r="111" spans="1:4" x14ac:dyDescent="0.2">
      <c r="A111" s="2">
        <v>0.9</v>
      </c>
      <c r="B111" s="2">
        <v>1000</v>
      </c>
      <c r="C111" s="2">
        <v>0</v>
      </c>
      <c r="D111" s="2">
        <v>0.7</v>
      </c>
    </row>
    <row r="112" spans="1:4" x14ac:dyDescent="0.2">
      <c r="A112" s="2">
        <v>0</v>
      </c>
      <c r="B112" s="2">
        <v>1000</v>
      </c>
      <c r="C112" s="2">
        <v>0.2</v>
      </c>
      <c r="D112" s="2">
        <v>0.7</v>
      </c>
    </row>
    <row r="113" spans="1:4" x14ac:dyDescent="0.2">
      <c r="A113" s="2">
        <v>0.1</v>
      </c>
      <c r="B113" s="2">
        <v>1000</v>
      </c>
      <c r="C113" s="2">
        <v>0.2</v>
      </c>
      <c r="D113" s="2">
        <v>0.7</v>
      </c>
    </row>
    <row r="114" spans="1:4" x14ac:dyDescent="0.2">
      <c r="A114" s="2">
        <v>0.2</v>
      </c>
      <c r="B114" s="2">
        <v>1000</v>
      </c>
      <c r="C114" s="2">
        <v>0.2</v>
      </c>
      <c r="D114" s="2">
        <v>0.7</v>
      </c>
    </row>
    <row r="115" spans="1:4" x14ac:dyDescent="0.2">
      <c r="A115" s="2">
        <v>0.3</v>
      </c>
      <c r="B115" s="2">
        <v>1000</v>
      </c>
      <c r="C115" s="2">
        <v>0.2</v>
      </c>
      <c r="D115" s="2">
        <v>0.7</v>
      </c>
    </row>
    <row r="116" spans="1:4" x14ac:dyDescent="0.2">
      <c r="A116" s="2">
        <v>0.4</v>
      </c>
      <c r="B116" s="2">
        <v>1000</v>
      </c>
      <c r="C116" s="2">
        <v>0.2</v>
      </c>
      <c r="D116" s="2">
        <v>0.7</v>
      </c>
    </row>
    <row r="117" spans="1:4" x14ac:dyDescent="0.2">
      <c r="A117" s="2">
        <v>0.5</v>
      </c>
      <c r="B117" s="2">
        <v>1000</v>
      </c>
      <c r="C117" s="2">
        <v>0.2</v>
      </c>
      <c r="D117" s="2">
        <v>0.7</v>
      </c>
    </row>
    <row r="118" spans="1:4" x14ac:dyDescent="0.2">
      <c r="A118" s="2">
        <v>0.6</v>
      </c>
      <c r="B118" s="2">
        <v>1000</v>
      </c>
      <c r="C118" s="2">
        <v>0.2</v>
      </c>
      <c r="D118" s="2">
        <v>0.7</v>
      </c>
    </row>
    <row r="119" spans="1:4" x14ac:dyDescent="0.2">
      <c r="A119" s="2">
        <v>0.7</v>
      </c>
      <c r="B119" s="2">
        <v>1000</v>
      </c>
      <c r="C119" s="2">
        <v>0.2</v>
      </c>
      <c r="D119" s="2">
        <v>0.7</v>
      </c>
    </row>
    <row r="120" spans="1:4" x14ac:dyDescent="0.2">
      <c r="A120" s="2">
        <v>0.8</v>
      </c>
      <c r="B120" s="2">
        <v>1000</v>
      </c>
      <c r="C120" s="2">
        <v>0.2</v>
      </c>
      <c r="D120" s="2">
        <v>0.7</v>
      </c>
    </row>
    <row r="121" spans="1:4" x14ac:dyDescent="0.2">
      <c r="A121" s="2">
        <v>0.9</v>
      </c>
      <c r="B121" s="2">
        <v>1000</v>
      </c>
      <c r="C121" s="2">
        <v>0.2</v>
      </c>
      <c r="D121" s="2">
        <v>0.7</v>
      </c>
    </row>
    <row r="122" spans="1:4" x14ac:dyDescent="0.2">
      <c r="A122" s="2">
        <v>0</v>
      </c>
      <c r="B122" s="2">
        <v>1000</v>
      </c>
      <c r="C122" s="2">
        <v>0.4</v>
      </c>
      <c r="D122" s="2">
        <v>0.7</v>
      </c>
    </row>
    <row r="123" spans="1:4" x14ac:dyDescent="0.2">
      <c r="A123" s="2">
        <v>0.1</v>
      </c>
      <c r="B123" s="2">
        <v>1000</v>
      </c>
      <c r="C123" s="2">
        <v>0.4</v>
      </c>
      <c r="D123" s="2">
        <v>0.7</v>
      </c>
    </row>
    <row r="124" spans="1:4" x14ac:dyDescent="0.2">
      <c r="A124" s="2">
        <v>0.2</v>
      </c>
      <c r="B124" s="2">
        <v>1000</v>
      </c>
      <c r="C124" s="2">
        <v>0.4</v>
      </c>
      <c r="D124" s="2">
        <v>0.7</v>
      </c>
    </row>
    <row r="125" spans="1:4" x14ac:dyDescent="0.2">
      <c r="A125" s="2">
        <v>0.3</v>
      </c>
      <c r="B125" s="2">
        <v>1000</v>
      </c>
      <c r="C125" s="2">
        <v>0.4</v>
      </c>
      <c r="D125" s="2">
        <v>0.7</v>
      </c>
    </row>
    <row r="126" spans="1:4" x14ac:dyDescent="0.2">
      <c r="A126" s="2">
        <v>0.4</v>
      </c>
      <c r="B126" s="2">
        <v>1000</v>
      </c>
      <c r="C126" s="2">
        <v>0.4</v>
      </c>
      <c r="D126" s="2">
        <v>0.7</v>
      </c>
    </row>
    <row r="127" spans="1:4" x14ac:dyDescent="0.2">
      <c r="A127" s="2">
        <v>0.5</v>
      </c>
      <c r="B127" s="2">
        <v>1000</v>
      </c>
      <c r="C127" s="2">
        <v>0.4</v>
      </c>
      <c r="D127" s="2">
        <v>0.7</v>
      </c>
    </row>
    <row r="128" spans="1:4" x14ac:dyDescent="0.2">
      <c r="A128" s="2">
        <v>0.6</v>
      </c>
      <c r="B128" s="2">
        <v>1000</v>
      </c>
      <c r="C128" s="2">
        <v>0.4</v>
      </c>
      <c r="D128" s="2">
        <v>0.7</v>
      </c>
    </row>
    <row r="129" spans="1:4" x14ac:dyDescent="0.2">
      <c r="A129" s="2">
        <v>0.7</v>
      </c>
      <c r="B129" s="2">
        <v>1000</v>
      </c>
      <c r="C129" s="2">
        <v>0.4</v>
      </c>
      <c r="D129" s="2">
        <v>0.7</v>
      </c>
    </row>
    <row r="130" spans="1:4" x14ac:dyDescent="0.2">
      <c r="A130" s="2">
        <v>0.8</v>
      </c>
      <c r="B130" s="2">
        <v>1000</v>
      </c>
      <c r="C130" s="2">
        <v>0.4</v>
      </c>
      <c r="D130" s="2">
        <v>0.7</v>
      </c>
    </row>
    <row r="131" spans="1:4" x14ac:dyDescent="0.2">
      <c r="A131" s="2">
        <v>0.9</v>
      </c>
      <c r="B131" s="2">
        <v>1000</v>
      </c>
      <c r="C131" s="2">
        <v>0.4</v>
      </c>
      <c r="D131" s="2">
        <v>0.7</v>
      </c>
    </row>
    <row r="132" spans="1:4" x14ac:dyDescent="0.2">
      <c r="A132" s="2">
        <v>0</v>
      </c>
      <c r="B132" s="2">
        <v>1000</v>
      </c>
      <c r="C132" s="2">
        <v>0.6</v>
      </c>
      <c r="D132" s="2">
        <v>0.7</v>
      </c>
    </row>
    <row r="133" spans="1:4" x14ac:dyDescent="0.2">
      <c r="A133" s="2">
        <v>0.1</v>
      </c>
      <c r="B133" s="2">
        <v>1000</v>
      </c>
      <c r="C133" s="2">
        <v>0.6</v>
      </c>
      <c r="D133" s="2">
        <v>0.7</v>
      </c>
    </row>
    <row r="134" spans="1:4" x14ac:dyDescent="0.2">
      <c r="A134" s="2">
        <v>0.2</v>
      </c>
      <c r="B134" s="2">
        <v>1000</v>
      </c>
      <c r="C134" s="2">
        <v>0.6</v>
      </c>
      <c r="D134" s="2">
        <v>0.7</v>
      </c>
    </row>
    <row r="135" spans="1:4" x14ac:dyDescent="0.2">
      <c r="A135" s="2">
        <v>0.3</v>
      </c>
      <c r="B135" s="2">
        <v>1000</v>
      </c>
      <c r="C135" s="2">
        <v>0.6</v>
      </c>
      <c r="D135" s="2">
        <v>0.7</v>
      </c>
    </row>
    <row r="136" spans="1:4" x14ac:dyDescent="0.2">
      <c r="A136" s="2">
        <v>0.4</v>
      </c>
      <c r="B136" s="2">
        <v>1000</v>
      </c>
      <c r="C136" s="2">
        <v>0.6</v>
      </c>
      <c r="D136" s="2">
        <v>0.7</v>
      </c>
    </row>
    <row r="137" spans="1:4" x14ac:dyDescent="0.2">
      <c r="A137" s="2">
        <v>0.5</v>
      </c>
      <c r="B137" s="2">
        <v>1000</v>
      </c>
      <c r="C137" s="2">
        <v>0.6</v>
      </c>
      <c r="D137" s="2">
        <v>0.7</v>
      </c>
    </row>
    <row r="138" spans="1:4" x14ac:dyDescent="0.2">
      <c r="A138" s="2">
        <v>0.6</v>
      </c>
      <c r="B138" s="2">
        <v>1000</v>
      </c>
      <c r="C138" s="2">
        <v>0.6</v>
      </c>
      <c r="D138" s="2">
        <v>0.7</v>
      </c>
    </row>
    <row r="139" spans="1:4" x14ac:dyDescent="0.2">
      <c r="A139" s="2">
        <v>0.7</v>
      </c>
      <c r="B139" s="2">
        <v>1000</v>
      </c>
      <c r="C139" s="2">
        <v>0.6</v>
      </c>
      <c r="D139" s="2">
        <v>0.7</v>
      </c>
    </row>
    <row r="140" spans="1:4" x14ac:dyDescent="0.2">
      <c r="A140" s="2">
        <v>0.8</v>
      </c>
      <c r="B140" s="2">
        <v>1000</v>
      </c>
      <c r="C140" s="2">
        <v>0.6</v>
      </c>
      <c r="D140" s="2">
        <v>0.7</v>
      </c>
    </row>
    <row r="141" spans="1:4" x14ac:dyDescent="0.2">
      <c r="A141" s="2">
        <v>0.9</v>
      </c>
      <c r="B141" s="2">
        <v>1000</v>
      </c>
      <c r="C141" s="2">
        <v>0.6</v>
      </c>
      <c r="D141" s="2">
        <v>0.7</v>
      </c>
    </row>
    <row r="142" spans="1:4" x14ac:dyDescent="0.2">
      <c r="A142" s="2">
        <v>0</v>
      </c>
      <c r="B142" s="2">
        <v>1000</v>
      </c>
      <c r="C142" s="2">
        <v>0.8</v>
      </c>
      <c r="D142" s="2">
        <v>0.7</v>
      </c>
    </row>
    <row r="143" spans="1:4" x14ac:dyDescent="0.2">
      <c r="A143" s="2">
        <v>0.1</v>
      </c>
      <c r="B143" s="2">
        <v>1000</v>
      </c>
      <c r="C143" s="2">
        <v>0.8</v>
      </c>
      <c r="D143" s="2">
        <v>0.7</v>
      </c>
    </row>
    <row r="144" spans="1:4" x14ac:dyDescent="0.2">
      <c r="A144" s="2">
        <v>0.2</v>
      </c>
      <c r="B144" s="2">
        <v>1000</v>
      </c>
      <c r="C144" s="2">
        <v>0.8</v>
      </c>
      <c r="D144" s="2">
        <v>0.7</v>
      </c>
    </row>
    <row r="145" spans="1:4" x14ac:dyDescent="0.2">
      <c r="A145" s="2">
        <v>0.3</v>
      </c>
      <c r="B145" s="2">
        <v>1000</v>
      </c>
      <c r="C145" s="2">
        <v>0.8</v>
      </c>
      <c r="D145" s="2">
        <v>0.7</v>
      </c>
    </row>
    <row r="146" spans="1:4" x14ac:dyDescent="0.2">
      <c r="A146" s="2">
        <v>0.4</v>
      </c>
      <c r="B146" s="2">
        <v>1000</v>
      </c>
      <c r="C146" s="2">
        <v>0.8</v>
      </c>
      <c r="D146" s="2">
        <v>0.7</v>
      </c>
    </row>
    <row r="147" spans="1:4" x14ac:dyDescent="0.2">
      <c r="A147" s="2">
        <v>0.5</v>
      </c>
      <c r="B147" s="2">
        <v>1000</v>
      </c>
      <c r="C147" s="2">
        <v>0.8</v>
      </c>
      <c r="D147" s="2">
        <v>0.7</v>
      </c>
    </row>
    <row r="148" spans="1:4" x14ac:dyDescent="0.2">
      <c r="A148" s="2">
        <v>0.6</v>
      </c>
      <c r="B148" s="2">
        <v>1000</v>
      </c>
      <c r="C148" s="2">
        <v>0.8</v>
      </c>
      <c r="D148" s="2">
        <v>0.7</v>
      </c>
    </row>
    <row r="149" spans="1:4" x14ac:dyDescent="0.2">
      <c r="A149" s="2">
        <v>0.7</v>
      </c>
      <c r="B149" s="2">
        <v>1000</v>
      </c>
      <c r="C149" s="2">
        <v>0.8</v>
      </c>
      <c r="D149" s="2">
        <v>0.7</v>
      </c>
    </row>
    <row r="150" spans="1:4" x14ac:dyDescent="0.2">
      <c r="A150" s="2">
        <v>0.8</v>
      </c>
      <c r="B150" s="2">
        <v>1000</v>
      </c>
      <c r="C150" s="2">
        <v>0.8</v>
      </c>
      <c r="D150" s="2">
        <v>0.7</v>
      </c>
    </row>
    <row r="151" spans="1:4" x14ac:dyDescent="0.2">
      <c r="A151" s="2">
        <v>0.9</v>
      </c>
      <c r="B151" s="2">
        <v>1000</v>
      </c>
      <c r="C151" s="2">
        <v>0.8</v>
      </c>
      <c r="D151" s="2">
        <v>0.7</v>
      </c>
    </row>
  </sheetData>
  <autoFilter ref="A1:D151">
    <filterColumn colId="3">
      <filters>
        <filter val="0.7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abSelected="1" workbookViewId="0">
      <selection activeCell="A51" sqref="A51"/>
    </sheetView>
  </sheetViews>
  <sheetFormatPr baseColWidth="10" defaultRowHeight="16" x14ac:dyDescent="0.2"/>
  <cols>
    <col min="6" max="6" width="12.33203125" bestFit="1" customWidth="1"/>
    <col min="12" max="12" width="13.83203125" bestFit="1" customWidth="1"/>
    <col min="13" max="13" width="12.33203125" bestFit="1" customWidth="1"/>
  </cols>
  <sheetData>
    <row r="1" spans="1:14" x14ac:dyDescent="0.2">
      <c r="A1" t="s">
        <v>3</v>
      </c>
      <c r="B1" t="s">
        <v>4</v>
      </c>
      <c r="C1" t="s">
        <v>0</v>
      </c>
      <c r="D1" t="s">
        <v>8</v>
      </c>
      <c r="F1" t="s">
        <v>7</v>
      </c>
      <c r="L1" t="s">
        <v>5</v>
      </c>
      <c r="M1" t="s">
        <v>6</v>
      </c>
      <c r="N1" t="s">
        <v>4</v>
      </c>
    </row>
    <row r="2" spans="1:14" x14ac:dyDescent="0.2">
      <c r="A2">
        <v>0</v>
      </c>
      <c r="B2">
        <v>1000</v>
      </c>
      <c r="C2">
        <v>0</v>
      </c>
      <c r="D2">
        <v>0.3</v>
      </c>
      <c r="N2">
        <v>5000</v>
      </c>
    </row>
    <row r="3" spans="1:14" x14ac:dyDescent="0.2">
      <c r="A3">
        <v>0.1</v>
      </c>
      <c r="B3">
        <v>1000</v>
      </c>
      <c r="C3">
        <v>0</v>
      </c>
      <c r="D3">
        <v>0.3</v>
      </c>
      <c r="N3">
        <v>10000</v>
      </c>
    </row>
    <row r="4" spans="1:14" x14ac:dyDescent="0.2">
      <c r="A4">
        <v>0.2</v>
      </c>
      <c r="B4">
        <v>1000</v>
      </c>
      <c r="C4">
        <v>0</v>
      </c>
      <c r="D4">
        <v>0.3</v>
      </c>
      <c r="H4">
        <f>151*20*2</f>
        <v>6040</v>
      </c>
      <c r="N4">
        <v>15000</v>
      </c>
    </row>
    <row r="5" spans="1:14" x14ac:dyDescent="0.2">
      <c r="A5">
        <v>0.3</v>
      </c>
      <c r="B5">
        <v>1000</v>
      </c>
      <c r="C5">
        <v>0</v>
      </c>
      <c r="D5">
        <v>0.3</v>
      </c>
      <c r="H5">
        <f>H4/60</f>
        <v>100.66666666666667</v>
      </c>
      <c r="N5">
        <v>20000</v>
      </c>
    </row>
    <row r="6" spans="1:14" x14ac:dyDescent="0.2">
      <c r="A6">
        <v>0.4</v>
      </c>
      <c r="B6">
        <v>1000</v>
      </c>
      <c r="C6">
        <v>0</v>
      </c>
      <c r="D6">
        <v>0.3</v>
      </c>
      <c r="H6">
        <f>H5/24</f>
        <v>4.1944444444444446</v>
      </c>
    </row>
    <row r="7" spans="1:14" x14ac:dyDescent="0.2">
      <c r="A7">
        <v>0.5</v>
      </c>
      <c r="B7">
        <v>1000</v>
      </c>
      <c r="C7">
        <v>0</v>
      </c>
      <c r="D7">
        <v>0.3</v>
      </c>
    </row>
    <row r="8" spans="1:14" x14ac:dyDescent="0.2">
      <c r="A8">
        <v>0.6</v>
      </c>
      <c r="B8">
        <v>1000</v>
      </c>
      <c r="C8">
        <v>0</v>
      </c>
      <c r="D8">
        <v>0.3</v>
      </c>
    </row>
    <row r="9" spans="1:14" x14ac:dyDescent="0.2">
      <c r="A9">
        <v>0.7</v>
      </c>
      <c r="B9">
        <v>1000</v>
      </c>
      <c r="C9">
        <v>0</v>
      </c>
      <c r="D9">
        <v>0.3</v>
      </c>
    </row>
    <row r="10" spans="1:14" x14ac:dyDescent="0.2">
      <c r="A10">
        <v>0.8</v>
      </c>
      <c r="B10">
        <v>1000</v>
      </c>
      <c r="C10">
        <v>0</v>
      </c>
      <c r="D10">
        <v>0.3</v>
      </c>
    </row>
    <row r="11" spans="1:14" x14ac:dyDescent="0.2">
      <c r="A11">
        <v>0.9</v>
      </c>
      <c r="B11">
        <v>1000</v>
      </c>
      <c r="C11">
        <v>0</v>
      </c>
      <c r="D11">
        <v>0.3</v>
      </c>
    </row>
    <row r="12" spans="1:14" x14ac:dyDescent="0.2">
      <c r="A12">
        <v>0</v>
      </c>
      <c r="B12">
        <v>1000</v>
      </c>
      <c r="C12">
        <v>0.2</v>
      </c>
      <c r="D12">
        <v>0.3</v>
      </c>
    </row>
    <row r="13" spans="1:14" x14ac:dyDescent="0.2">
      <c r="A13">
        <v>0.1</v>
      </c>
      <c r="B13">
        <v>1000</v>
      </c>
      <c r="C13">
        <v>0.2</v>
      </c>
      <c r="D13">
        <v>0.3</v>
      </c>
    </row>
    <row r="14" spans="1:14" x14ac:dyDescent="0.2">
      <c r="A14">
        <v>0.2</v>
      </c>
      <c r="B14">
        <v>1000</v>
      </c>
      <c r="C14">
        <v>0.2</v>
      </c>
      <c r="D14">
        <v>0.3</v>
      </c>
    </row>
    <row r="15" spans="1:14" x14ac:dyDescent="0.2">
      <c r="A15">
        <v>0.3</v>
      </c>
      <c r="B15">
        <v>1000</v>
      </c>
      <c r="C15">
        <v>0.2</v>
      </c>
      <c r="D15">
        <v>0.3</v>
      </c>
    </row>
    <row r="16" spans="1:14" x14ac:dyDescent="0.2">
      <c r="A16">
        <v>0.4</v>
      </c>
      <c r="B16">
        <v>1000</v>
      </c>
      <c r="C16">
        <v>0.2</v>
      </c>
      <c r="D16">
        <v>0.3</v>
      </c>
    </row>
    <row r="17" spans="1:4" x14ac:dyDescent="0.2">
      <c r="A17">
        <v>0.5</v>
      </c>
      <c r="B17">
        <v>1000</v>
      </c>
      <c r="C17">
        <v>0.2</v>
      </c>
      <c r="D17">
        <v>0.3</v>
      </c>
    </row>
    <row r="18" spans="1:4" x14ac:dyDescent="0.2">
      <c r="A18">
        <v>0.6</v>
      </c>
      <c r="B18">
        <v>1000</v>
      </c>
      <c r="C18">
        <v>0.2</v>
      </c>
      <c r="D18">
        <v>0.3</v>
      </c>
    </row>
    <row r="19" spans="1:4" x14ac:dyDescent="0.2">
      <c r="A19">
        <v>0.7</v>
      </c>
      <c r="B19">
        <v>1000</v>
      </c>
      <c r="C19">
        <v>0.2</v>
      </c>
      <c r="D19">
        <v>0.3</v>
      </c>
    </row>
    <row r="20" spans="1:4" x14ac:dyDescent="0.2">
      <c r="A20">
        <v>0.8</v>
      </c>
      <c r="B20">
        <v>1000</v>
      </c>
      <c r="C20">
        <v>0.2</v>
      </c>
      <c r="D20">
        <v>0.3</v>
      </c>
    </row>
    <row r="21" spans="1:4" x14ac:dyDescent="0.2">
      <c r="A21">
        <v>0.9</v>
      </c>
      <c r="B21">
        <v>1000</v>
      </c>
      <c r="C21">
        <v>0.2</v>
      </c>
      <c r="D21">
        <v>0.3</v>
      </c>
    </row>
    <row r="22" spans="1:4" x14ac:dyDescent="0.2">
      <c r="A22">
        <v>0</v>
      </c>
      <c r="B22">
        <v>1000</v>
      </c>
      <c r="C22">
        <v>0.4</v>
      </c>
      <c r="D22">
        <v>0.3</v>
      </c>
    </row>
    <row r="23" spans="1:4" x14ac:dyDescent="0.2">
      <c r="A23">
        <v>0.1</v>
      </c>
      <c r="B23">
        <v>1000</v>
      </c>
      <c r="C23">
        <v>0.4</v>
      </c>
      <c r="D23">
        <v>0.3</v>
      </c>
    </row>
    <row r="24" spans="1:4" x14ac:dyDescent="0.2">
      <c r="A24">
        <v>0.2</v>
      </c>
      <c r="B24">
        <v>1000</v>
      </c>
      <c r="C24">
        <v>0.4</v>
      </c>
      <c r="D24">
        <v>0.3</v>
      </c>
    </row>
    <row r="25" spans="1:4" x14ac:dyDescent="0.2">
      <c r="A25">
        <v>0.3</v>
      </c>
      <c r="B25">
        <v>1000</v>
      </c>
      <c r="C25">
        <v>0.4</v>
      </c>
      <c r="D25">
        <v>0.3</v>
      </c>
    </row>
    <row r="26" spans="1:4" x14ac:dyDescent="0.2">
      <c r="A26">
        <v>0.4</v>
      </c>
      <c r="B26">
        <v>1000</v>
      </c>
      <c r="C26">
        <v>0.4</v>
      </c>
      <c r="D26">
        <v>0.3</v>
      </c>
    </row>
    <row r="27" spans="1:4" x14ac:dyDescent="0.2">
      <c r="A27">
        <v>0.5</v>
      </c>
      <c r="B27">
        <v>1000</v>
      </c>
      <c r="C27">
        <v>0.4</v>
      </c>
      <c r="D27">
        <v>0.3</v>
      </c>
    </row>
    <row r="28" spans="1:4" x14ac:dyDescent="0.2">
      <c r="A28">
        <v>0.6</v>
      </c>
      <c r="B28">
        <v>1000</v>
      </c>
      <c r="C28">
        <v>0.4</v>
      </c>
      <c r="D28">
        <v>0.3</v>
      </c>
    </row>
    <row r="29" spans="1:4" x14ac:dyDescent="0.2">
      <c r="A29">
        <v>0.7</v>
      </c>
      <c r="B29">
        <v>1000</v>
      </c>
      <c r="C29">
        <v>0.4</v>
      </c>
      <c r="D29">
        <v>0.3</v>
      </c>
    </row>
    <row r="30" spans="1:4" x14ac:dyDescent="0.2">
      <c r="A30">
        <v>0.8</v>
      </c>
      <c r="B30">
        <v>1000</v>
      </c>
      <c r="C30">
        <v>0.4</v>
      </c>
      <c r="D30">
        <v>0.3</v>
      </c>
    </row>
    <row r="31" spans="1:4" x14ac:dyDescent="0.2">
      <c r="A31">
        <v>0.9</v>
      </c>
      <c r="B31">
        <v>1000</v>
      </c>
      <c r="C31">
        <v>0.4</v>
      </c>
      <c r="D31">
        <v>0.3</v>
      </c>
    </row>
    <row r="32" spans="1:4" x14ac:dyDescent="0.2">
      <c r="A32">
        <v>0</v>
      </c>
      <c r="B32">
        <v>1000</v>
      </c>
      <c r="C32">
        <v>0.6</v>
      </c>
      <c r="D32">
        <v>0.3</v>
      </c>
    </row>
    <row r="33" spans="1:4" x14ac:dyDescent="0.2">
      <c r="A33">
        <v>0.1</v>
      </c>
      <c r="B33">
        <v>1000</v>
      </c>
      <c r="C33">
        <v>0.6</v>
      </c>
      <c r="D33">
        <v>0.3</v>
      </c>
    </row>
    <row r="34" spans="1:4" x14ac:dyDescent="0.2">
      <c r="A34">
        <v>0.2</v>
      </c>
      <c r="B34">
        <v>1000</v>
      </c>
      <c r="C34">
        <v>0.6</v>
      </c>
      <c r="D34">
        <v>0.3</v>
      </c>
    </row>
    <row r="35" spans="1:4" x14ac:dyDescent="0.2">
      <c r="A35">
        <v>0.3</v>
      </c>
      <c r="B35">
        <v>1000</v>
      </c>
      <c r="C35">
        <v>0.6</v>
      </c>
      <c r="D35">
        <v>0.3</v>
      </c>
    </row>
    <row r="36" spans="1:4" x14ac:dyDescent="0.2">
      <c r="A36">
        <v>0.4</v>
      </c>
      <c r="B36">
        <v>1000</v>
      </c>
      <c r="C36">
        <v>0.6</v>
      </c>
      <c r="D36">
        <v>0.3</v>
      </c>
    </row>
    <row r="37" spans="1:4" x14ac:dyDescent="0.2">
      <c r="A37">
        <v>0.5</v>
      </c>
      <c r="B37">
        <v>1000</v>
      </c>
      <c r="C37">
        <v>0.6</v>
      </c>
      <c r="D37">
        <v>0.3</v>
      </c>
    </row>
    <row r="38" spans="1:4" x14ac:dyDescent="0.2">
      <c r="A38">
        <v>0.6</v>
      </c>
      <c r="B38">
        <v>1000</v>
      </c>
      <c r="C38">
        <v>0.6</v>
      </c>
      <c r="D38">
        <v>0.3</v>
      </c>
    </row>
    <row r="39" spans="1:4" x14ac:dyDescent="0.2">
      <c r="A39">
        <v>0.7</v>
      </c>
      <c r="B39">
        <v>1000</v>
      </c>
      <c r="C39">
        <v>0.6</v>
      </c>
      <c r="D39">
        <v>0.3</v>
      </c>
    </row>
    <row r="40" spans="1:4" x14ac:dyDescent="0.2">
      <c r="A40">
        <v>0.8</v>
      </c>
      <c r="B40">
        <v>1000</v>
      </c>
      <c r="C40">
        <v>0.6</v>
      </c>
      <c r="D40">
        <v>0.3</v>
      </c>
    </row>
    <row r="41" spans="1:4" x14ac:dyDescent="0.2">
      <c r="A41">
        <v>0.9</v>
      </c>
      <c r="B41">
        <v>1000</v>
      </c>
      <c r="C41">
        <v>0.6</v>
      </c>
      <c r="D41">
        <v>0.3</v>
      </c>
    </row>
    <row r="42" spans="1:4" x14ac:dyDescent="0.2">
      <c r="A42">
        <v>0</v>
      </c>
      <c r="B42">
        <v>1000</v>
      </c>
      <c r="C42">
        <v>0.8</v>
      </c>
      <c r="D42">
        <v>0.3</v>
      </c>
    </row>
    <row r="43" spans="1:4" x14ac:dyDescent="0.2">
      <c r="A43">
        <v>0.1</v>
      </c>
      <c r="B43">
        <v>1000</v>
      </c>
      <c r="C43">
        <v>0.8</v>
      </c>
      <c r="D43">
        <v>0.3</v>
      </c>
    </row>
    <row r="44" spans="1:4" x14ac:dyDescent="0.2">
      <c r="A44">
        <v>0.2</v>
      </c>
      <c r="B44">
        <v>1000</v>
      </c>
      <c r="C44">
        <v>0.8</v>
      </c>
      <c r="D44">
        <v>0.3</v>
      </c>
    </row>
    <row r="45" spans="1:4" x14ac:dyDescent="0.2">
      <c r="A45">
        <v>0.3</v>
      </c>
      <c r="B45">
        <v>1000</v>
      </c>
      <c r="C45">
        <v>0.8</v>
      </c>
      <c r="D45">
        <v>0.3</v>
      </c>
    </row>
    <row r="46" spans="1:4" x14ac:dyDescent="0.2">
      <c r="A46">
        <v>0.4</v>
      </c>
      <c r="B46">
        <v>1000</v>
      </c>
      <c r="C46">
        <v>0.8</v>
      </c>
      <c r="D46">
        <v>0.3</v>
      </c>
    </row>
    <row r="47" spans="1:4" x14ac:dyDescent="0.2">
      <c r="A47">
        <v>0.5</v>
      </c>
      <c r="B47">
        <v>1000</v>
      </c>
      <c r="C47">
        <v>0.8</v>
      </c>
      <c r="D47">
        <v>0.3</v>
      </c>
    </row>
    <row r="48" spans="1:4" x14ac:dyDescent="0.2">
      <c r="A48">
        <v>0.6</v>
      </c>
      <c r="B48">
        <v>1000</v>
      </c>
      <c r="C48">
        <v>0.8</v>
      </c>
      <c r="D48">
        <v>0.3</v>
      </c>
    </row>
    <row r="49" spans="1:4" x14ac:dyDescent="0.2">
      <c r="A49">
        <v>0.7</v>
      </c>
      <c r="B49">
        <v>1000</v>
      </c>
      <c r="C49">
        <v>0.8</v>
      </c>
      <c r="D49">
        <v>0.3</v>
      </c>
    </row>
    <row r="50" spans="1:4" x14ac:dyDescent="0.2">
      <c r="A50">
        <v>0.8</v>
      </c>
      <c r="B50">
        <v>1000</v>
      </c>
      <c r="C50">
        <v>0.8</v>
      </c>
      <c r="D50">
        <v>0.3</v>
      </c>
    </row>
    <row r="51" spans="1:4" x14ac:dyDescent="0.2">
      <c r="A51">
        <v>0.9</v>
      </c>
      <c r="B51">
        <v>1000</v>
      </c>
      <c r="C51">
        <v>0.8</v>
      </c>
      <c r="D51">
        <v>0.3</v>
      </c>
    </row>
    <row r="52" spans="1:4" x14ac:dyDescent="0.2">
      <c r="A52">
        <v>0</v>
      </c>
      <c r="B52">
        <v>1000</v>
      </c>
      <c r="C52">
        <v>0</v>
      </c>
      <c r="D52">
        <v>0.5</v>
      </c>
    </row>
    <row r="53" spans="1:4" x14ac:dyDescent="0.2">
      <c r="A53">
        <v>0.1</v>
      </c>
      <c r="B53">
        <v>1000</v>
      </c>
      <c r="C53">
        <v>0</v>
      </c>
      <c r="D53">
        <v>0.5</v>
      </c>
    </row>
    <row r="54" spans="1:4" x14ac:dyDescent="0.2">
      <c r="A54">
        <v>0.2</v>
      </c>
      <c r="B54">
        <v>1000</v>
      </c>
      <c r="C54">
        <v>0</v>
      </c>
      <c r="D54">
        <v>0.5</v>
      </c>
    </row>
    <row r="55" spans="1:4" x14ac:dyDescent="0.2">
      <c r="A55">
        <v>0.3</v>
      </c>
      <c r="B55">
        <v>1000</v>
      </c>
      <c r="C55">
        <v>0</v>
      </c>
      <c r="D55">
        <v>0.5</v>
      </c>
    </row>
    <row r="56" spans="1:4" x14ac:dyDescent="0.2">
      <c r="A56">
        <v>0.4</v>
      </c>
      <c r="B56">
        <v>1000</v>
      </c>
      <c r="C56">
        <v>0</v>
      </c>
      <c r="D56">
        <v>0.5</v>
      </c>
    </row>
    <row r="57" spans="1:4" x14ac:dyDescent="0.2">
      <c r="A57">
        <v>0.5</v>
      </c>
      <c r="B57">
        <v>1000</v>
      </c>
      <c r="C57">
        <v>0</v>
      </c>
      <c r="D57">
        <v>0.5</v>
      </c>
    </row>
    <row r="58" spans="1:4" x14ac:dyDescent="0.2">
      <c r="A58">
        <v>0.6</v>
      </c>
      <c r="B58">
        <v>1000</v>
      </c>
      <c r="C58">
        <v>0</v>
      </c>
      <c r="D58">
        <v>0.5</v>
      </c>
    </row>
    <row r="59" spans="1:4" x14ac:dyDescent="0.2">
      <c r="A59">
        <v>0.7</v>
      </c>
      <c r="B59">
        <v>1000</v>
      </c>
      <c r="C59">
        <v>0</v>
      </c>
      <c r="D59">
        <v>0.5</v>
      </c>
    </row>
    <row r="60" spans="1:4" x14ac:dyDescent="0.2">
      <c r="A60">
        <v>0.8</v>
      </c>
      <c r="B60">
        <v>1000</v>
      </c>
      <c r="C60">
        <v>0</v>
      </c>
      <c r="D60">
        <v>0.5</v>
      </c>
    </row>
    <row r="61" spans="1:4" x14ac:dyDescent="0.2">
      <c r="A61">
        <v>0.9</v>
      </c>
      <c r="B61">
        <v>1000</v>
      </c>
      <c r="C61">
        <v>0</v>
      </c>
      <c r="D61">
        <v>0.5</v>
      </c>
    </row>
    <row r="62" spans="1:4" x14ac:dyDescent="0.2">
      <c r="A62">
        <v>0</v>
      </c>
      <c r="B62">
        <v>1000</v>
      </c>
      <c r="C62">
        <v>0.2</v>
      </c>
      <c r="D62">
        <v>0.5</v>
      </c>
    </row>
    <row r="63" spans="1:4" x14ac:dyDescent="0.2">
      <c r="A63">
        <v>0.1</v>
      </c>
      <c r="B63">
        <v>1000</v>
      </c>
      <c r="C63">
        <v>0.2</v>
      </c>
      <c r="D63">
        <v>0.5</v>
      </c>
    </row>
    <row r="64" spans="1:4" x14ac:dyDescent="0.2">
      <c r="A64">
        <v>0.2</v>
      </c>
      <c r="B64">
        <v>1000</v>
      </c>
      <c r="C64">
        <v>0.2</v>
      </c>
      <c r="D64">
        <v>0.5</v>
      </c>
    </row>
    <row r="65" spans="1:4" x14ac:dyDescent="0.2">
      <c r="A65">
        <v>0.3</v>
      </c>
      <c r="B65">
        <v>1000</v>
      </c>
      <c r="C65">
        <v>0.2</v>
      </c>
      <c r="D65">
        <v>0.5</v>
      </c>
    </row>
    <row r="66" spans="1:4" x14ac:dyDescent="0.2">
      <c r="A66">
        <v>0.4</v>
      </c>
      <c r="B66">
        <v>1000</v>
      </c>
      <c r="C66">
        <v>0.2</v>
      </c>
      <c r="D66">
        <v>0.5</v>
      </c>
    </row>
    <row r="67" spans="1:4" x14ac:dyDescent="0.2">
      <c r="A67">
        <v>0.5</v>
      </c>
      <c r="B67">
        <v>1000</v>
      </c>
      <c r="C67">
        <v>0.2</v>
      </c>
      <c r="D67">
        <v>0.5</v>
      </c>
    </row>
    <row r="68" spans="1:4" x14ac:dyDescent="0.2">
      <c r="A68">
        <v>0.6</v>
      </c>
      <c r="B68">
        <v>1000</v>
      </c>
      <c r="C68">
        <v>0.2</v>
      </c>
      <c r="D68">
        <v>0.5</v>
      </c>
    </row>
    <row r="69" spans="1:4" x14ac:dyDescent="0.2">
      <c r="A69">
        <v>0.7</v>
      </c>
      <c r="B69">
        <v>1000</v>
      </c>
      <c r="C69">
        <v>0.2</v>
      </c>
      <c r="D69">
        <v>0.5</v>
      </c>
    </row>
    <row r="70" spans="1:4" x14ac:dyDescent="0.2">
      <c r="A70">
        <v>0.8</v>
      </c>
      <c r="B70">
        <v>1000</v>
      </c>
      <c r="C70">
        <v>0.2</v>
      </c>
      <c r="D70">
        <v>0.5</v>
      </c>
    </row>
    <row r="71" spans="1:4" x14ac:dyDescent="0.2">
      <c r="A71">
        <v>0.9</v>
      </c>
      <c r="B71">
        <v>1000</v>
      </c>
      <c r="C71">
        <v>0.2</v>
      </c>
      <c r="D71">
        <v>0.5</v>
      </c>
    </row>
    <row r="72" spans="1:4" x14ac:dyDescent="0.2">
      <c r="A72">
        <v>0</v>
      </c>
      <c r="B72">
        <v>1000</v>
      </c>
      <c r="C72">
        <v>0.4</v>
      </c>
      <c r="D72">
        <v>0.5</v>
      </c>
    </row>
    <row r="73" spans="1:4" x14ac:dyDescent="0.2">
      <c r="A73">
        <v>0.1</v>
      </c>
      <c r="B73">
        <v>1000</v>
      </c>
      <c r="C73">
        <v>0.4</v>
      </c>
      <c r="D73">
        <v>0.5</v>
      </c>
    </row>
    <row r="74" spans="1:4" x14ac:dyDescent="0.2">
      <c r="A74">
        <v>0.2</v>
      </c>
      <c r="B74">
        <v>1000</v>
      </c>
      <c r="C74">
        <v>0.4</v>
      </c>
      <c r="D74">
        <v>0.5</v>
      </c>
    </row>
    <row r="75" spans="1:4" x14ac:dyDescent="0.2">
      <c r="A75">
        <v>0.3</v>
      </c>
      <c r="B75">
        <v>1000</v>
      </c>
      <c r="C75">
        <v>0.4</v>
      </c>
      <c r="D75">
        <v>0.5</v>
      </c>
    </row>
    <row r="76" spans="1:4" x14ac:dyDescent="0.2">
      <c r="A76">
        <v>0.4</v>
      </c>
      <c r="B76">
        <v>1000</v>
      </c>
      <c r="C76">
        <v>0.4</v>
      </c>
      <c r="D76">
        <v>0.5</v>
      </c>
    </row>
    <row r="77" spans="1:4" x14ac:dyDescent="0.2">
      <c r="A77">
        <v>0.5</v>
      </c>
      <c r="B77">
        <v>1000</v>
      </c>
      <c r="C77">
        <v>0.4</v>
      </c>
      <c r="D77">
        <v>0.5</v>
      </c>
    </row>
    <row r="78" spans="1:4" x14ac:dyDescent="0.2">
      <c r="A78">
        <v>0.6</v>
      </c>
      <c r="B78">
        <v>1000</v>
      </c>
      <c r="C78">
        <v>0.4</v>
      </c>
      <c r="D78">
        <v>0.5</v>
      </c>
    </row>
    <row r="79" spans="1:4" x14ac:dyDescent="0.2">
      <c r="A79">
        <v>0.7</v>
      </c>
      <c r="B79">
        <v>1000</v>
      </c>
      <c r="C79">
        <v>0.4</v>
      </c>
      <c r="D79">
        <v>0.5</v>
      </c>
    </row>
    <row r="80" spans="1:4" x14ac:dyDescent="0.2">
      <c r="A80">
        <v>0.8</v>
      </c>
      <c r="B80">
        <v>1000</v>
      </c>
      <c r="C80">
        <v>0.4</v>
      </c>
      <c r="D80">
        <v>0.5</v>
      </c>
    </row>
    <row r="81" spans="1:4" x14ac:dyDescent="0.2">
      <c r="A81">
        <v>0.9</v>
      </c>
      <c r="B81">
        <v>1000</v>
      </c>
      <c r="C81">
        <v>0.4</v>
      </c>
      <c r="D81">
        <v>0.5</v>
      </c>
    </row>
    <row r="82" spans="1:4" x14ac:dyDescent="0.2">
      <c r="A82">
        <v>0</v>
      </c>
      <c r="B82">
        <v>1000</v>
      </c>
      <c r="C82">
        <v>0.6</v>
      </c>
      <c r="D82">
        <v>0.5</v>
      </c>
    </row>
    <row r="83" spans="1:4" x14ac:dyDescent="0.2">
      <c r="A83">
        <v>0.1</v>
      </c>
      <c r="B83">
        <v>1000</v>
      </c>
      <c r="C83">
        <v>0.6</v>
      </c>
      <c r="D83">
        <v>0.5</v>
      </c>
    </row>
    <row r="84" spans="1:4" x14ac:dyDescent="0.2">
      <c r="A84">
        <v>0.2</v>
      </c>
      <c r="B84">
        <v>1000</v>
      </c>
      <c r="C84">
        <v>0.6</v>
      </c>
      <c r="D84">
        <v>0.5</v>
      </c>
    </row>
    <row r="85" spans="1:4" x14ac:dyDescent="0.2">
      <c r="A85">
        <v>0.3</v>
      </c>
      <c r="B85">
        <v>1000</v>
      </c>
      <c r="C85">
        <v>0.6</v>
      </c>
      <c r="D85">
        <v>0.5</v>
      </c>
    </row>
    <row r="86" spans="1:4" x14ac:dyDescent="0.2">
      <c r="A86">
        <v>0.4</v>
      </c>
      <c r="B86">
        <v>1000</v>
      </c>
      <c r="C86">
        <v>0.6</v>
      </c>
      <c r="D86">
        <v>0.5</v>
      </c>
    </row>
    <row r="87" spans="1:4" x14ac:dyDescent="0.2">
      <c r="A87">
        <v>0.5</v>
      </c>
      <c r="B87">
        <v>1000</v>
      </c>
      <c r="C87">
        <v>0.6</v>
      </c>
      <c r="D87">
        <v>0.5</v>
      </c>
    </row>
    <row r="88" spans="1:4" x14ac:dyDescent="0.2">
      <c r="A88">
        <v>0.6</v>
      </c>
      <c r="B88">
        <v>1000</v>
      </c>
      <c r="C88">
        <v>0.6</v>
      </c>
      <c r="D88">
        <v>0.5</v>
      </c>
    </row>
    <row r="89" spans="1:4" x14ac:dyDescent="0.2">
      <c r="A89">
        <v>0.7</v>
      </c>
      <c r="B89">
        <v>1000</v>
      </c>
      <c r="C89">
        <v>0.6</v>
      </c>
      <c r="D89">
        <v>0.5</v>
      </c>
    </row>
    <row r="90" spans="1:4" x14ac:dyDescent="0.2">
      <c r="A90">
        <v>0.8</v>
      </c>
      <c r="B90">
        <v>1000</v>
      </c>
      <c r="C90">
        <v>0.6</v>
      </c>
      <c r="D90">
        <v>0.5</v>
      </c>
    </row>
    <row r="91" spans="1:4" x14ac:dyDescent="0.2">
      <c r="A91">
        <v>0.9</v>
      </c>
      <c r="B91">
        <v>1000</v>
      </c>
      <c r="C91">
        <v>0.6</v>
      </c>
      <c r="D91">
        <v>0.5</v>
      </c>
    </row>
    <row r="92" spans="1:4" x14ac:dyDescent="0.2">
      <c r="A92">
        <v>0</v>
      </c>
      <c r="B92">
        <v>1000</v>
      </c>
      <c r="C92">
        <v>0.8</v>
      </c>
      <c r="D92">
        <v>0.5</v>
      </c>
    </row>
    <row r="93" spans="1:4" x14ac:dyDescent="0.2">
      <c r="A93">
        <v>0.1</v>
      </c>
      <c r="B93">
        <v>1000</v>
      </c>
      <c r="C93">
        <v>0.8</v>
      </c>
      <c r="D93">
        <v>0.5</v>
      </c>
    </row>
    <row r="94" spans="1:4" x14ac:dyDescent="0.2">
      <c r="A94">
        <v>0.2</v>
      </c>
      <c r="B94">
        <v>1000</v>
      </c>
      <c r="C94">
        <v>0.8</v>
      </c>
      <c r="D94">
        <v>0.5</v>
      </c>
    </row>
    <row r="95" spans="1:4" x14ac:dyDescent="0.2">
      <c r="A95">
        <v>0.3</v>
      </c>
      <c r="B95">
        <v>1000</v>
      </c>
      <c r="C95">
        <v>0.8</v>
      </c>
      <c r="D95">
        <v>0.5</v>
      </c>
    </row>
    <row r="96" spans="1:4" x14ac:dyDescent="0.2">
      <c r="A96">
        <v>0.4</v>
      </c>
      <c r="B96">
        <v>1000</v>
      </c>
      <c r="C96">
        <v>0.8</v>
      </c>
      <c r="D96">
        <v>0.5</v>
      </c>
    </row>
    <row r="97" spans="1:4" x14ac:dyDescent="0.2">
      <c r="A97">
        <v>0.5</v>
      </c>
      <c r="B97">
        <v>1000</v>
      </c>
      <c r="C97">
        <v>0.8</v>
      </c>
      <c r="D97">
        <v>0.5</v>
      </c>
    </row>
    <row r="98" spans="1:4" x14ac:dyDescent="0.2">
      <c r="A98">
        <v>0.6</v>
      </c>
      <c r="B98">
        <v>1000</v>
      </c>
      <c r="C98">
        <v>0.8</v>
      </c>
      <c r="D98">
        <v>0.5</v>
      </c>
    </row>
    <row r="99" spans="1:4" x14ac:dyDescent="0.2">
      <c r="A99">
        <v>0.7</v>
      </c>
      <c r="B99">
        <v>1000</v>
      </c>
      <c r="C99">
        <v>0.8</v>
      </c>
      <c r="D99">
        <v>0.5</v>
      </c>
    </row>
    <row r="100" spans="1:4" x14ac:dyDescent="0.2">
      <c r="A100">
        <v>0.8</v>
      </c>
      <c r="B100">
        <v>1000</v>
      </c>
      <c r="C100">
        <v>0.8</v>
      </c>
      <c r="D100">
        <v>0.5</v>
      </c>
    </row>
    <row r="101" spans="1:4" x14ac:dyDescent="0.2">
      <c r="A101">
        <v>0.9</v>
      </c>
      <c r="B101">
        <v>1000</v>
      </c>
      <c r="C101">
        <v>0.8</v>
      </c>
      <c r="D101">
        <v>0.5</v>
      </c>
    </row>
    <row r="102" spans="1:4" x14ac:dyDescent="0.2">
      <c r="A102" s="1">
        <v>0</v>
      </c>
      <c r="B102" s="1">
        <v>1000</v>
      </c>
      <c r="C102" s="1">
        <v>0</v>
      </c>
      <c r="D102" s="1">
        <v>0.7</v>
      </c>
    </row>
    <row r="103" spans="1:4" x14ac:dyDescent="0.2">
      <c r="A103" s="1">
        <v>0.1</v>
      </c>
      <c r="B103" s="1">
        <v>1000</v>
      </c>
      <c r="C103" s="1">
        <v>0</v>
      </c>
      <c r="D103" s="1">
        <v>0.7</v>
      </c>
    </row>
    <row r="104" spans="1:4" x14ac:dyDescent="0.2">
      <c r="A104" s="1">
        <v>0.2</v>
      </c>
      <c r="B104" s="1">
        <v>1000</v>
      </c>
      <c r="C104" s="1">
        <v>0</v>
      </c>
      <c r="D104" s="1">
        <v>0.7</v>
      </c>
    </row>
    <row r="105" spans="1:4" x14ac:dyDescent="0.2">
      <c r="A105" s="1">
        <v>0.3</v>
      </c>
      <c r="B105" s="1">
        <v>1000</v>
      </c>
      <c r="C105" s="1">
        <v>0</v>
      </c>
      <c r="D105" s="1">
        <v>0.7</v>
      </c>
    </row>
    <row r="106" spans="1:4" x14ac:dyDescent="0.2">
      <c r="A106" s="1">
        <v>0.4</v>
      </c>
      <c r="B106" s="1">
        <v>1000</v>
      </c>
      <c r="C106" s="1">
        <v>0</v>
      </c>
      <c r="D106" s="1">
        <v>0.7</v>
      </c>
    </row>
    <row r="107" spans="1:4" x14ac:dyDescent="0.2">
      <c r="A107" s="1">
        <v>0.5</v>
      </c>
      <c r="B107" s="1">
        <v>1000</v>
      </c>
      <c r="C107" s="1">
        <v>0</v>
      </c>
      <c r="D107" s="1">
        <v>0.7</v>
      </c>
    </row>
    <row r="108" spans="1:4" x14ac:dyDescent="0.2">
      <c r="A108" s="1">
        <v>0.6</v>
      </c>
      <c r="B108" s="1">
        <v>1000</v>
      </c>
      <c r="C108" s="1">
        <v>0</v>
      </c>
      <c r="D108" s="1">
        <v>0.7</v>
      </c>
    </row>
    <row r="109" spans="1:4" x14ac:dyDescent="0.2">
      <c r="A109" s="1">
        <v>0.7</v>
      </c>
      <c r="B109" s="1">
        <v>1000</v>
      </c>
      <c r="C109" s="1">
        <v>0</v>
      </c>
      <c r="D109" s="1">
        <v>0.7</v>
      </c>
    </row>
    <row r="110" spans="1:4" x14ac:dyDescent="0.2">
      <c r="A110" s="1">
        <v>0.8</v>
      </c>
      <c r="B110" s="1">
        <v>1000</v>
      </c>
      <c r="C110" s="1">
        <v>0</v>
      </c>
      <c r="D110" s="1">
        <v>0.7</v>
      </c>
    </row>
    <row r="111" spans="1:4" x14ac:dyDescent="0.2">
      <c r="A111" s="1">
        <v>0.9</v>
      </c>
      <c r="B111" s="1">
        <v>1000</v>
      </c>
      <c r="C111" s="1">
        <v>0</v>
      </c>
      <c r="D111" s="1">
        <v>0.7</v>
      </c>
    </row>
    <row r="112" spans="1:4" x14ac:dyDescent="0.2">
      <c r="A112" s="1">
        <v>0</v>
      </c>
      <c r="B112" s="1">
        <v>1000</v>
      </c>
      <c r="C112" s="1">
        <v>0.2</v>
      </c>
      <c r="D112" s="1">
        <v>0.7</v>
      </c>
    </row>
    <row r="113" spans="1:4" x14ac:dyDescent="0.2">
      <c r="A113" s="1">
        <v>0.1</v>
      </c>
      <c r="B113" s="1">
        <v>1000</v>
      </c>
      <c r="C113" s="1">
        <v>0.2</v>
      </c>
      <c r="D113" s="1">
        <v>0.7</v>
      </c>
    </row>
    <row r="114" spans="1:4" x14ac:dyDescent="0.2">
      <c r="A114" s="1">
        <v>0.2</v>
      </c>
      <c r="B114" s="1">
        <v>1000</v>
      </c>
      <c r="C114" s="1">
        <v>0.2</v>
      </c>
      <c r="D114" s="1">
        <v>0.7</v>
      </c>
    </row>
    <row r="115" spans="1:4" x14ac:dyDescent="0.2">
      <c r="A115" s="1">
        <v>0.3</v>
      </c>
      <c r="B115" s="1">
        <v>1000</v>
      </c>
      <c r="C115" s="1">
        <v>0.2</v>
      </c>
      <c r="D115" s="1">
        <v>0.7</v>
      </c>
    </row>
    <row r="116" spans="1:4" x14ac:dyDescent="0.2">
      <c r="A116" s="1">
        <v>0.4</v>
      </c>
      <c r="B116" s="1">
        <v>1000</v>
      </c>
      <c r="C116" s="1">
        <v>0.2</v>
      </c>
      <c r="D116" s="1">
        <v>0.7</v>
      </c>
    </row>
    <row r="117" spans="1:4" x14ac:dyDescent="0.2">
      <c r="A117" s="1">
        <v>0.5</v>
      </c>
      <c r="B117" s="1">
        <v>1000</v>
      </c>
      <c r="C117" s="1">
        <v>0.2</v>
      </c>
      <c r="D117" s="1">
        <v>0.7</v>
      </c>
    </row>
    <row r="118" spans="1:4" x14ac:dyDescent="0.2">
      <c r="A118" s="1">
        <v>0.6</v>
      </c>
      <c r="B118" s="1">
        <v>1000</v>
      </c>
      <c r="C118" s="1">
        <v>0.2</v>
      </c>
      <c r="D118" s="1">
        <v>0.7</v>
      </c>
    </row>
    <row r="119" spans="1:4" x14ac:dyDescent="0.2">
      <c r="A119" s="1">
        <v>0.7</v>
      </c>
      <c r="B119" s="1">
        <v>1000</v>
      </c>
      <c r="C119" s="1">
        <v>0.2</v>
      </c>
      <c r="D119" s="1">
        <v>0.7</v>
      </c>
    </row>
    <row r="120" spans="1:4" x14ac:dyDescent="0.2">
      <c r="A120" s="1">
        <v>0.8</v>
      </c>
      <c r="B120" s="1">
        <v>1000</v>
      </c>
      <c r="C120" s="1">
        <v>0.2</v>
      </c>
      <c r="D120" s="1">
        <v>0.7</v>
      </c>
    </row>
    <row r="121" spans="1:4" x14ac:dyDescent="0.2">
      <c r="A121" s="1">
        <v>0.9</v>
      </c>
      <c r="B121" s="1">
        <v>1000</v>
      </c>
      <c r="C121" s="1">
        <v>0.2</v>
      </c>
      <c r="D121" s="1">
        <v>0.7</v>
      </c>
    </row>
    <row r="122" spans="1:4" x14ac:dyDescent="0.2">
      <c r="A122" s="1">
        <v>0</v>
      </c>
      <c r="B122" s="1">
        <v>1000</v>
      </c>
      <c r="C122" s="1">
        <v>0.4</v>
      </c>
      <c r="D122" s="1">
        <v>0.7</v>
      </c>
    </row>
    <row r="123" spans="1:4" x14ac:dyDescent="0.2">
      <c r="A123" s="1">
        <v>0.1</v>
      </c>
      <c r="B123" s="1">
        <v>1000</v>
      </c>
      <c r="C123" s="1">
        <v>0.4</v>
      </c>
      <c r="D123" s="1">
        <v>0.7</v>
      </c>
    </row>
    <row r="124" spans="1:4" x14ac:dyDescent="0.2">
      <c r="A124" s="1">
        <v>0.2</v>
      </c>
      <c r="B124" s="1">
        <v>1000</v>
      </c>
      <c r="C124" s="1">
        <v>0.4</v>
      </c>
      <c r="D124" s="1">
        <v>0.7</v>
      </c>
    </row>
    <row r="125" spans="1:4" x14ac:dyDescent="0.2">
      <c r="A125" s="1">
        <v>0.3</v>
      </c>
      <c r="B125" s="1">
        <v>1000</v>
      </c>
      <c r="C125" s="1">
        <v>0.4</v>
      </c>
      <c r="D125" s="1">
        <v>0.7</v>
      </c>
    </row>
    <row r="126" spans="1:4" x14ac:dyDescent="0.2">
      <c r="A126" s="1">
        <v>0.4</v>
      </c>
      <c r="B126" s="1">
        <v>1000</v>
      </c>
      <c r="C126" s="1">
        <v>0.4</v>
      </c>
      <c r="D126" s="1">
        <v>0.7</v>
      </c>
    </row>
    <row r="127" spans="1:4" x14ac:dyDescent="0.2">
      <c r="A127" s="1">
        <v>0.5</v>
      </c>
      <c r="B127" s="1">
        <v>1000</v>
      </c>
      <c r="C127" s="1">
        <v>0.4</v>
      </c>
      <c r="D127" s="1">
        <v>0.7</v>
      </c>
    </row>
    <row r="128" spans="1:4" x14ac:dyDescent="0.2">
      <c r="A128" s="1">
        <v>0.6</v>
      </c>
      <c r="B128" s="1">
        <v>1000</v>
      </c>
      <c r="C128" s="1">
        <v>0.4</v>
      </c>
      <c r="D128" s="1">
        <v>0.7</v>
      </c>
    </row>
    <row r="129" spans="1:4" x14ac:dyDescent="0.2">
      <c r="A129" s="1">
        <v>0.7</v>
      </c>
      <c r="B129" s="1">
        <v>1000</v>
      </c>
      <c r="C129" s="1">
        <v>0.4</v>
      </c>
      <c r="D129" s="1">
        <v>0.7</v>
      </c>
    </row>
    <row r="130" spans="1:4" x14ac:dyDescent="0.2">
      <c r="A130" s="1">
        <v>0.8</v>
      </c>
      <c r="B130" s="1">
        <v>1000</v>
      </c>
      <c r="C130" s="1">
        <v>0.4</v>
      </c>
      <c r="D130" s="1">
        <v>0.7</v>
      </c>
    </row>
    <row r="131" spans="1:4" x14ac:dyDescent="0.2">
      <c r="A131" s="1">
        <v>0.9</v>
      </c>
      <c r="B131" s="1">
        <v>1000</v>
      </c>
      <c r="C131" s="1">
        <v>0.4</v>
      </c>
      <c r="D131" s="1">
        <v>0.7</v>
      </c>
    </row>
    <row r="132" spans="1:4" x14ac:dyDescent="0.2">
      <c r="A132" s="1">
        <v>0</v>
      </c>
      <c r="B132" s="1">
        <v>1000</v>
      </c>
      <c r="C132" s="1">
        <v>0.6</v>
      </c>
      <c r="D132" s="1">
        <v>0.7</v>
      </c>
    </row>
    <row r="133" spans="1:4" x14ac:dyDescent="0.2">
      <c r="A133" s="1">
        <v>0.1</v>
      </c>
      <c r="B133" s="1">
        <v>1000</v>
      </c>
      <c r="C133" s="1">
        <v>0.6</v>
      </c>
      <c r="D133" s="1">
        <v>0.7</v>
      </c>
    </row>
    <row r="134" spans="1:4" x14ac:dyDescent="0.2">
      <c r="A134" s="1">
        <v>0.2</v>
      </c>
      <c r="B134" s="1">
        <v>1000</v>
      </c>
      <c r="C134" s="1">
        <v>0.6</v>
      </c>
      <c r="D134" s="1">
        <v>0.7</v>
      </c>
    </row>
    <row r="135" spans="1:4" x14ac:dyDescent="0.2">
      <c r="A135" s="1">
        <v>0.3</v>
      </c>
      <c r="B135" s="1">
        <v>1000</v>
      </c>
      <c r="C135" s="1">
        <v>0.6</v>
      </c>
      <c r="D135" s="1">
        <v>0.7</v>
      </c>
    </row>
    <row r="136" spans="1:4" x14ac:dyDescent="0.2">
      <c r="A136" s="1">
        <v>0.4</v>
      </c>
      <c r="B136" s="1">
        <v>1000</v>
      </c>
      <c r="C136" s="1">
        <v>0.6</v>
      </c>
      <c r="D136" s="1">
        <v>0.7</v>
      </c>
    </row>
    <row r="137" spans="1:4" x14ac:dyDescent="0.2">
      <c r="A137" s="1">
        <v>0.5</v>
      </c>
      <c r="B137" s="1">
        <v>1000</v>
      </c>
      <c r="C137" s="1">
        <v>0.6</v>
      </c>
      <c r="D137" s="1">
        <v>0.7</v>
      </c>
    </row>
    <row r="138" spans="1:4" x14ac:dyDescent="0.2">
      <c r="A138" s="1">
        <v>0.6</v>
      </c>
      <c r="B138" s="1">
        <v>1000</v>
      </c>
      <c r="C138" s="1">
        <v>0.6</v>
      </c>
      <c r="D138" s="1">
        <v>0.7</v>
      </c>
    </row>
    <row r="139" spans="1:4" x14ac:dyDescent="0.2">
      <c r="A139" s="1">
        <v>0.7</v>
      </c>
      <c r="B139" s="1">
        <v>1000</v>
      </c>
      <c r="C139" s="1">
        <v>0.6</v>
      </c>
      <c r="D139" s="1">
        <v>0.7</v>
      </c>
    </row>
    <row r="140" spans="1:4" x14ac:dyDescent="0.2">
      <c r="A140" s="1">
        <v>0.8</v>
      </c>
      <c r="B140" s="1">
        <v>1000</v>
      </c>
      <c r="C140" s="1">
        <v>0.6</v>
      </c>
      <c r="D140" s="1">
        <v>0.7</v>
      </c>
    </row>
    <row r="141" spans="1:4" x14ac:dyDescent="0.2">
      <c r="A141" s="1">
        <v>0.9</v>
      </c>
      <c r="B141" s="1">
        <v>1000</v>
      </c>
      <c r="C141" s="1">
        <v>0.6</v>
      </c>
      <c r="D141" s="1">
        <v>0.7</v>
      </c>
    </row>
    <row r="142" spans="1:4" x14ac:dyDescent="0.2">
      <c r="A142" s="1">
        <v>0</v>
      </c>
      <c r="B142" s="1">
        <v>1000</v>
      </c>
      <c r="C142" s="1">
        <v>0.8</v>
      </c>
      <c r="D142" s="1">
        <v>0.7</v>
      </c>
    </row>
    <row r="143" spans="1:4" x14ac:dyDescent="0.2">
      <c r="A143" s="1">
        <v>0.1</v>
      </c>
      <c r="B143" s="1">
        <v>1000</v>
      </c>
      <c r="C143" s="1">
        <v>0.8</v>
      </c>
      <c r="D143" s="1">
        <v>0.7</v>
      </c>
    </row>
    <row r="144" spans="1:4" x14ac:dyDescent="0.2">
      <c r="A144" s="1">
        <v>0.2</v>
      </c>
      <c r="B144" s="1">
        <v>1000</v>
      </c>
      <c r="C144" s="1">
        <v>0.8</v>
      </c>
      <c r="D144" s="1">
        <v>0.7</v>
      </c>
    </row>
    <row r="145" spans="1:4" x14ac:dyDescent="0.2">
      <c r="A145" s="1">
        <v>0.3</v>
      </c>
      <c r="B145" s="1">
        <v>1000</v>
      </c>
      <c r="C145" s="1">
        <v>0.8</v>
      </c>
      <c r="D145" s="1">
        <v>0.7</v>
      </c>
    </row>
    <row r="146" spans="1:4" x14ac:dyDescent="0.2">
      <c r="A146" s="1">
        <v>0.4</v>
      </c>
      <c r="B146" s="1">
        <v>1000</v>
      </c>
      <c r="C146" s="1">
        <v>0.8</v>
      </c>
      <c r="D146" s="1">
        <v>0.7</v>
      </c>
    </row>
    <row r="147" spans="1:4" x14ac:dyDescent="0.2">
      <c r="A147" s="1">
        <v>0.5</v>
      </c>
      <c r="B147" s="1">
        <v>1000</v>
      </c>
      <c r="C147" s="1">
        <v>0.8</v>
      </c>
      <c r="D147" s="1">
        <v>0.7</v>
      </c>
    </row>
    <row r="148" spans="1:4" x14ac:dyDescent="0.2">
      <c r="A148" s="1">
        <v>0.6</v>
      </c>
      <c r="B148" s="1">
        <v>1000</v>
      </c>
      <c r="C148" s="1">
        <v>0.8</v>
      </c>
      <c r="D148" s="1">
        <v>0.7</v>
      </c>
    </row>
    <row r="149" spans="1:4" x14ac:dyDescent="0.2">
      <c r="A149" s="1">
        <v>0.7</v>
      </c>
      <c r="B149" s="1">
        <v>1000</v>
      </c>
      <c r="C149" s="1">
        <v>0.8</v>
      </c>
      <c r="D149" s="1">
        <v>0.7</v>
      </c>
    </row>
    <row r="150" spans="1:4" x14ac:dyDescent="0.2">
      <c r="A150" s="1">
        <v>0.8</v>
      </c>
      <c r="B150" s="1">
        <v>1000</v>
      </c>
      <c r="C150" s="1">
        <v>0.8</v>
      </c>
      <c r="D150" s="1">
        <v>0.7</v>
      </c>
    </row>
    <row r="151" spans="1:4" x14ac:dyDescent="0.2">
      <c r="A151" s="1">
        <v>0.9</v>
      </c>
      <c r="B151" s="1">
        <v>1000</v>
      </c>
      <c r="C151" s="1">
        <v>0.8</v>
      </c>
      <c r="D151" s="1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VI-Small</vt:lpstr>
      <vt:lpstr>VI-Big</vt:lpstr>
      <vt:lpstr>PI-Small</vt:lpstr>
      <vt:lpstr>PI-Big</vt:lpstr>
      <vt:lpstr>QL-Small</vt:lpstr>
      <vt:lpstr>QL-Big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2017-04-14T16:29:59Z</dcterms:created>
  <dcterms:modified xsi:type="dcterms:W3CDTF">2017-04-23T23:09:23Z</dcterms:modified>
</cp:coreProperties>
</file>