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molchhabria/Documents/CS4641/HW02/achhabria7/"/>
    </mc:Choice>
  </mc:AlternateContent>
  <bookViews>
    <workbookView xWindow="0" yWindow="480" windowWidth="28340" windowHeight="16480" tabRatio="500" activeTab="1"/>
  </bookViews>
  <sheets>
    <sheet name="CP_TI" sheetId="22" r:id="rId1"/>
    <sheet name="NN_Nodes" sheetId="1" r:id="rId2"/>
    <sheet name="Sheet1" sheetId="23" r:id="rId3"/>
    <sheet name="NN_SAParameter_Tuning" sheetId="2" r:id="rId4"/>
    <sheet name="NN_GAParameter_Tuning" sheetId="3" r:id="rId5"/>
    <sheet name="NN_Error" sheetId="4" r:id="rId6"/>
    <sheet name="LearningTime" sheetId="5" r:id="rId7"/>
    <sheet name="ContinuousPeaks_Tuning" sheetId="9" r:id="rId8"/>
    <sheet name="ContinuousPeaks_Data" sheetId="11" r:id="rId9"/>
    <sheet name="CP_T" sheetId="19" r:id="rId10"/>
    <sheet name="ContinuousPeaks_1KI" sheetId="18" r:id="rId11"/>
    <sheet name="ContinuousPeaks_5KI" sheetId="17" r:id="rId12"/>
    <sheet name="ContinuousPeaks_10KI" sheetId="16" r:id="rId13"/>
    <sheet name="ContinuousPeaks_N40" sheetId="12" r:id="rId14"/>
    <sheet name="CP_Time_1K" sheetId="20" r:id="rId15"/>
    <sheet name="ContinuousPeaks_N80" sheetId="13" r:id="rId16"/>
    <sheet name="ContinuousPeaks_N160" sheetId="14" r:id="rId17"/>
    <sheet name="ContinuousPeaks_N200" sheetId="15" r:id="rId18"/>
  </sheets>
  <definedNames>
    <definedName name="_xlnm._FilterDatabase" localSheetId="12" hidden="1">ContinuousPeaks_10KI!$A$1:$F$33</definedName>
    <definedName name="_xlnm._FilterDatabase" localSheetId="10" hidden="1">ContinuousPeaks_1KI!$A$1:$F$1</definedName>
    <definedName name="_xlnm._FilterDatabase" localSheetId="11" hidden="1">ContinuousPeaks_5KI!$A$1:$F$1</definedName>
    <definedName name="_xlnm._FilterDatabase" localSheetId="8" hidden="1">ContinuousPeaks_Data!$A$1:$F$417</definedName>
    <definedName name="_xlnm._FilterDatabase" localSheetId="16" hidden="1">ContinuousPeaks_N160!$A$1:$F$1</definedName>
    <definedName name="_xlnm._FilterDatabase" localSheetId="17" hidden="1">ContinuousPeaks_N200!$A$1:$F$1</definedName>
    <definedName name="_xlnm._FilterDatabase" localSheetId="13" hidden="1">ContinuousPeaks_N40!$A$1:$F$1</definedName>
    <definedName name="_xlnm._FilterDatabase" localSheetId="15" hidden="1">ContinuousPeaks_N80!$A$1:$F$53</definedName>
    <definedName name="_xlnm._FilterDatabase" localSheetId="7" hidden="1">ContinuousPeaks_Tuning!$A$1:$K$1</definedName>
    <definedName name="_xlnm._FilterDatabase" localSheetId="9" hidden="1">CP_T!$A$1:$C$1</definedName>
    <definedName name="_xlnm._FilterDatabase" localSheetId="0" hidden="1">CP_TI!$A$1:$C$1</definedName>
    <definedName name="_xlnm._FilterDatabase" localSheetId="14" hidden="1">CP_Time_1K!$A$1:$F$53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7" i="1"/>
  <c r="E68" i="1"/>
  <c r="F3" i="11"/>
  <c r="F4" i="11"/>
  <c r="F5" i="11"/>
  <c r="F34" i="11"/>
  <c r="F35" i="11"/>
  <c r="F36" i="11"/>
  <c r="F37" i="11"/>
  <c r="F66" i="11"/>
  <c r="F67" i="11"/>
  <c r="F68" i="11"/>
  <c r="F69" i="11"/>
  <c r="F98" i="11"/>
  <c r="F99" i="11"/>
  <c r="F100" i="11"/>
  <c r="F101" i="11"/>
  <c r="F130" i="11"/>
  <c r="F131" i="11"/>
  <c r="F132" i="11"/>
  <c r="F133" i="11"/>
  <c r="F162" i="11"/>
  <c r="F163" i="11"/>
  <c r="F164" i="11"/>
  <c r="F165" i="11"/>
  <c r="F194" i="11"/>
  <c r="F195" i="11"/>
  <c r="F196" i="11"/>
  <c r="F197" i="11"/>
  <c r="F226" i="11"/>
  <c r="F227" i="11"/>
  <c r="F228" i="11"/>
  <c r="F229" i="11"/>
  <c r="F258" i="11"/>
  <c r="F259" i="11"/>
  <c r="F260" i="11"/>
  <c r="F261" i="11"/>
  <c r="F290" i="11"/>
  <c r="F291" i="11"/>
  <c r="F292" i="11"/>
  <c r="F293" i="11"/>
  <c r="F322" i="11"/>
  <c r="F323" i="11"/>
  <c r="F324" i="11"/>
  <c r="F325" i="11"/>
  <c r="F354" i="11"/>
  <c r="F355" i="11"/>
  <c r="F356" i="11"/>
  <c r="F357" i="11"/>
  <c r="F394" i="11"/>
  <c r="F386" i="11"/>
  <c r="F410" i="11"/>
  <c r="F402" i="11"/>
  <c r="F6" i="11"/>
  <c r="F7" i="11"/>
  <c r="F8" i="11"/>
  <c r="F9" i="11"/>
  <c r="F38" i="11"/>
  <c r="F39" i="11"/>
  <c r="F40" i="11"/>
  <c r="F41" i="11"/>
  <c r="F70" i="11"/>
  <c r="F71" i="11"/>
  <c r="F72" i="11"/>
  <c r="F73" i="11"/>
  <c r="F102" i="11"/>
  <c r="F103" i="11"/>
  <c r="F104" i="11"/>
  <c r="F105" i="11"/>
  <c r="F134" i="11"/>
  <c r="F135" i="11"/>
  <c r="F136" i="11"/>
  <c r="F137" i="11"/>
  <c r="F166" i="11"/>
  <c r="F167" i="11"/>
  <c r="F168" i="11"/>
  <c r="F169" i="11"/>
  <c r="F198" i="11"/>
  <c r="F199" i="11"/>
  <c r="F200" i="11"/>
  <c r="F201" i="11"/>
  <c r="F230" i="11"/>
  <c r="F231" i="11"/>
  <c r="F232" i="11"/>
  <c r="F233" i="11"/>
  <c r="F262" i="11"/>
  <c r="F263" i="11"/>
  <c r="F264" i="11"/>
  <c r="F265" i="11"/>
  <c r="F294" i="11"/>
  <c r="F295" i="11"/>
  <c r="F296" i="11"/>
  <c r="F297" i="11"/>
  <c r="F326" i="11"/>
  <c r="F327" i="11"/>
  <c r="F328" i="11"/>
  <c r="F329" i="11"/>
  <c r="F358" i="11"/>
  <c r="F359" i="11"/>
  <c r="F360" i="11"/>
  <c r="F361" i="11"/>
  <c r="F395" i="11"/>
  <c r="F387" i="11"/>
  <c r="F411" i="11"/>
  <c r="F403" i="11"/>
  <c r="F10" i="11"/>
  <c r="F11" i="11"/>
  <c r="F12" i="11"/>
  <c r="F13" i="11"/>
  <c r="F42" i="11"/>
  <c r="F43" i="11"/>
  <c r="F44" i="11"/>
  <c r="F45" i="11"/>
  <c r="F74" i="11"/>
  <c r="F75" i="11"/>
  <c r="F76" i="11"/>
  <c r="F77" i="11"/>
  <c r="F106" i="11"/>
  <c r="F107" i="11"/>
  <c r="F108" i="11"/>
  <c r="F109" i="11"/>
  <c r="F138" i="11"/>
  <c r="F139" i="11"/>
  <c r="F140" i="11"/>
  <c r="F141" i="11"/>
  <c r="F170" i="11"/>
  <c r="F171" i="11"/>
  <c r="F172" i="11"/>
  <c r="F173" i="11"/>
  <c r="F202" i="11"/>
  <c r="F203" i="11"/>
  <c r="F204" i="11"/>
  <c r="F205" i="11"/>
  <c r="F234" i="11"/>
  <c r="F235" i="11"/>
  <c r="F236" i="11"/>
  <c r="F237" i="11"/>
  <c r="F266" i="11"/>
  <c r="F267" i="11"/>
  <c r="F268" i="11"/>
  <c r="F269" i="11"/>
  <c r="F298" i="11"/>
  <c r="F299" i="11"/>
  <c r="F300" i="11"/>
  <c r="F301" i="11"/>
  <c r="F330" i="11"/>
  <c r="F331" i="11"/>
  <c r="F332" i="11"/>
  <c r="F333" i="11"/>
  <c r="F362" i="11"/>
  <c r="F363" i="11"/>
  <c r="F364" i="11"/>
  <c r="F365" i="11"/>
  <c r="F396" i="11"/>
  <c r="F388" i="11"/>
  <c r="F412" i="11"/>
  <c r="F404" i="11"/>
  <c r="F14" i="11"/>
  <c r="F15" i="11"/>
  <c r="F16" i="11"/>
  <c r="F17" i="11"/>
  <c r="F46" i="11"/>
  <c r="F47" i="11"/>
  <c r="F48" i="11"/>
  <c r="F49" i="11"/>
  <c r="F78" i="11"/>
  <c r="F79" i="11"/>
  <c r="F80" i="11"/>
  <c r="F81" i="11"/>
  <c r="F110" i="11"/>
  <c r="F111" i="11"/>
  <c r="F112" i="11"/>
  <c r="F113" i="11"/>
  <c r="F142" i="11"/>
  <c r="F143" i="11"/>
  <c r="F144" i="11"/>
  <c r="F145" i="11"/>
  <c r="F174" i="11"/>
  <c r="F175" i="11"/>
  <c r="F176" i="11"/>
  <c r="F177" i="11"/>
  <c r="F206" i="11"/>
  <c r="F207" i="11"/>
  <c r="F208" i="11"/>
  <c r="F209" i="11"/>
  <c r="F238" i="11"/>
  <c r="F239" i="11"/>
  <c r="F240" i="11"/>
  <c r="F241" i="11"/>
  <c r="F270" i="11"/>
  <c r="F271" i="11"/>
  <c r="F272" i="11"/>
  <c r="F273" i="11"/>
  <c r="F302" i="11"/>
  <c r="F303" i="11"/>
  <c r="F304" i="11"/>
  <c r="F305" i="11"/>
  <c r="F334" i="11"/>
  <c r="F335" i="11"/>
  <c r="F336" i="11"/>
  <c r="F337" i="11"/>
  <c r="F366" i="11"/>
  <c r="F367" i="11"/>
  <c r="F368" i="11"/>
  <c r="F369" i="11"/>
  <c r="F397" i="11"/>
  <c r="F389" i="11"/>
  <c r="F413" i="11"/>
  <c r="F405" i="11"/>
  <c r="F18" i="11"/>
  <c r="F19" i="11"/>
  <c r="F20" i="11"/>
  <c r="F21" i="11"/>
  <c r="F50" i="11"/>
  <c r="F51" i="11"/>
  <c r="F52" i="11"/>
  <c r="F53" i="11"/>
  <c r="F82" i="11"/>
  <c r="F83" i="11"/>
  <c r="F84" i="11"/>
  <c r="F85" i="11"/>
  <c r="F114" i="11"/>
  <c r="F115" i="11"/>
  <c r="F116" i="11"/>
  <c r="F117" i="11"/>
  <c r="F146" i="11"/>
  <c r="F147" i="11"/>
  <c r="F148" i="11"/>
  <c r="F149" i="11"/>
  <c r="F178" i="11"/>
  <c r="F179" i="11"/>
  <c r="F180" i="11"/>
  <c r="F181" i="11"/>
  <c r="F210" i="11"/>
  <c r="F211" i="11"/>
  <c r="F212" i="11"/>
  <c r="F213" i="11"/>
  <c r="F242" i="11"/>
  <c r="F243" i="11"/>
  <c r="F244" i="11"/>
  <c r="F245" i="11"/>
  <c r="F274" i="11"/>
  <c r="F275" i="11"/>
  <c r="F276" i="11"/>
  <c r="F277" i="11"/>
  <c r="F306" i="11"/>
  <c r="F307" i="11"/>
  <c r="F308" i="11"/>
  <c r="F309" i="11"/>
  <c r="F338" i="11"/>
  <c r="F339" i="11"/>
  <c r="F340" i="11"/>
  <c r="F341" i="11"/>
  <c r="F370" i="11"/>
  <c r="F371" i="11"/>
  <c r="F372" i="11"/>
  <c r="F373" i="11"/>
  <c r="F398" i="11"/>
  <c r="F390" i="11"/>
  <c r="F414" i="11"/>
  <c r="F406" i="11"/>
  <c r="F22" i="11"/>
  <c r="F23" i="11"/>
  <c r="F24" i="11"/>
  <c r="F25" i="11"/>
  <c r="F54" i="11"/>
  <c r="F55" i="11"/>
  <c r="F56" i="11"/>
  <c r="F57" i="11"/>
  <c r="F86" i="11"/>
  <c r="F87" i="11"/>
  <c r="F88" i="11"/>
  <c r="F89" i="11"/>
  <c r="F118" i="11"/>
  <c r="F119" i="11"/>
  <c r="F120" i="11"/>
  <c r="F121" i="11"/>
  <c r="F150" i="11"/>
  <c r="F151" i="11"/>
  <c r="F152" i="11"/>
  <c r="F153" i="11"/>
  <c r="F182" i="11"/>
  <c r="F183" i="11"/>
  <c r="F184" i="11"/>
  <c r="F185" i="11"/>
  <c r="F214" i="11"/>
  <c r="F215" i="11"/>
  <c r="F216" i="11"/>
  <c r="F217" i="11"/>
  <c r="F246" i="11"/>
  <c r="F247" i="11"/>
  <c r="F248" i="11"/>
  <c r="F249" i="11"/>
  <c r="F278" i="11"/>
  <c r="F279" i="11"/>
  <c r="F280" i="11"/>
  <c r="F281" i="11"/>
  <c r="F310" i="11"/>
  <c r="F311" i="11"/>
  <c r="F312" i="11"/>
  <c r="F313" i="11"/>
  <c r="F342" i="11"/>
  <c r="F343" i="11"/>
  <c r="F344" i="11"/>
  <c r="F345" i="11"/>
  <c r="F374" i="11"/>
  <c r="F375" i="11"/>
  <c r="F376" i="11"/>
  <c r="F377" i="11"/>
  <c r="F399" i="11"/>
  <c r="F391" i="11"/>
  <c r="F415" i="11"/>
  <c r="F407" i="11"/>
  <c r="F26" i="11"/>
  <c r="F27" i="11"/>
  <c r="F28" i="11"/>
  <c r="F29" i="11"/>
  <c r="F58" i="11"/>
  <c r="F59" i="11"/>
  <c r="F60" i="11"/>
  <c r="F61" i="11"/>
  <c r="F90" i="11"/>
  <c r="F91" i="11"/>
  <c r="F92" i="11"/>
  <c r="F93" i="11"/>
  <c r="F122" i="11"/>
  <c r="F123" i="11"/>
  <c r="F124" i="11"/>
  <c r="F125" i="11"/>
  <c r="F154" i="11"/>
  <c r="F155" i="11"/>
  <c r="F156" i="11"/>
  <c r="F157" i="11"/>
  <c r="F186" i="11"/>
  <c r="F187" i="11"/>
  <c r="F188" i="11"/>
  <c r="F189" i="11"/>
  <c r="F218" i="11"/>
  <c r="F219" i="11"/>
  <c r="F220" i="11"/>
  <c r="F221" i="11"/>
  <c r="F250" i="11"/>
  <c r="F251" i="11"/>
  <c r="F252" i="11"/>
  <c r="F253" i="11"/>
  <c r="F282" i="11"/>
  <c r="F283" i="11"/>
  <c r="F284" i="11"/>
  <c r="F285" i="11"/>
  <c r="F314" i="11"/>
  <c r="F315" i="11"/>
  <c r="F316" i="11"/>
  <c r="F317" i="11"/>
  <c r="F346" i="11"/>
  <c r="F347" i="11"/>
  <c r="F348" i="11"/>
  <c r="F349" i="11"/>
  <c r="F378" i="11"/>
  <c r="F379" i="11"/>
  <c r="F380" i="11"/>
  <c r="F381" i="11"/>
  <c r="F400" i="11"/>
  <c r="F392" i="11"/>
  <c r="F416" i="11"/>
  <c r="F408" i="11"/>
  <c r="F30" i="11"/>
  <c r="F31" i="11"/>
  <c r="F32" i="11"/>
  <c r="F33" i="11"/>
  <c r="F62" i="11"/>
  <c r="F63" i="11"/>
  <c r="F64" i="11"/>
  <c r="F65" i="11"/>
  <c r="F94" i="11"/>
  <c r="F95" i="11"/>
  <c r="F96" i="11"/>
  <c r="F97" i="11"/>
  <c r="F126" i="11"/>
  <c r="F127" i="11"/>
  <c r="F128" i="11"/>
  <c r="F129" i="11"/>
  <c r="F158" i="11"/>
  <c r="F159" i="11"/>
  <c r="F160" i="11"/>
  <c r="F161" i="11"/>
  <c r="F190" i="11"/>
  <c r="F191" i="11"/>
  <c r="F192" i="11"/>
  <c r="F193" i="11"/>
  <c r="F222" i="11"/>
  <c r="F223" i="11"/>
  <c r="F224" i="11"/>
  <c r="F225" i="11"/>
  <c r="F254" i="11"/>
  <c r="F255" i="11"/>
  <c r="F256" i="11"/>
  <c r="F257" i="11"/>
  <c r="F286" i="11"/>
  <c r="F287" i="11"/>
  <c r="F288" i="11"/>
  <c r="F289" i="11"/>
  <c r="F318" i="11"/>
  <c r="F319" i="11"/>
  <c r="F320" i="11"/>
  <c r="F321" i="11"/>
  <c r="F350" i="11"/>
  <c r="F351" i="11"/>
  <c r="F352" i="11"/>
  <c r="F353" i="11"/>
  <c r="F382" i="11"/>
  <c r="F383" i="11"/>
  <c r="F384" i="11"/>
  <c r="F385" i="11"/>
  <c r="F401" i="11"/>
  <c r="F393" i="11"/>
  <c r="F417" i="11"/>
  <c r="F409" i="11"/>
  <c r="F2" i="11"/>
</calcChain>
</file>

<file path=xl/sharedStrings.xml><?xml version="1.0" encoding="utf-8"?>
<sst xmlns="http://schemas.openxmlformats.org/spreadsheetml/2006/main" count="1004" uniqueCount="57">
  <si>
    <t>Number of Nodes</t>
  </si>
  <si>
    <t>Error</t>
  </si>
  <si>
    <t>Iterations</t>
  </si>
  <si>
    <t>Temperature</t>
  </si>
  <si>
    <t>Cooling</t>
  </si>
  <si>
    <t xml:space="preserve">Iterations </t>
  </si>
  <si>
    <t>Population Size</t>
  </si>
  <si>
    <t>ToMutate</t>
  </si>
  <si>
    <t>ToMate</t>
  </si>
  <si>
    <t>Number of Iterations</t>
  </si>
  <si>
    <t>SA</t>
  </si>
  <si>
    <t>GA</t>
  </si>
  <si>
    <t>RHC</t>
  </si>
  <si>
    <t>Backpropagation NN</t>
  </si>
  <si>
    <t>Training Error</t>
  </si>
  <si>
    <t>Testing Error</t>
  </si>
  <si>
    <t>Fitness</t>
  </si>
  <si>
    <t>Randomized Hill Climbing</t>
  </si>
  <si>
    <t>Genetic Algorithms</t>
  </si>
  <si>
    <t>To Mate</t>
  </si>
  <si>
    <t>To Mutate</t>
  </si>
  <si>
    <t>MIMIC</t>
  </si>
  <si>
    <t>Samples</t>
  </si>
  <si>
    <t>ToKeep</t>
  </si>
  <si>
    <t>MinLearningRate</t>
  </si>
  <si>
    <t>MaxLearningRate</t>
  </si>
  <si>
    <t>InitialLearningRate</t>
  </si>
  <si>
    <t>Threshold</t>
  </si>
  <si>
    <t>Nodes</t>
  </si>
  <si>
    <t>Algorithm</t>
  </si>
  <si>
    <t>Number of Items</t>
  </si>
  <si>
    <t>Fitness Value</t>
  </si>
  <si>
    <t>Time</t>
  </si>
  <si>
    <t>Time (seconds)</t>
  </si>
  <si>
    <t>Hypeparameter Values</t>
  </si>
  <si>
    <t>N/A</t>
  </si>
  <si>
    <t>Simulated Annealing</t>
  </si>
  <si>
    <t>Temperature: 1.00E15, Cooling: 0.9</t>
  </si>
  <si>
    <t>Population: 2500, Crossover: 150, Mutation: 150</t>
  </si>
  <si>
    <t>Samples: 5000, To Keep: 100</t>
  </si>
  <si>
    <t>SA Time (s)</t>
  </si>
  <si>
    <t>RHC Time (s)</t>
  </si>
  <si>
    <t>MIMIC Time (s)</t>
  </si>
  <si>
    <t>GA Time (s)</t>
  </si>
  <si>
    <t>Best Cooling: 0.800</t>
  </si>
  <si>
    <t>Best Temp: 10000000000.000</t>
  </si>
  <si>
    <t>PokerTest2</t>
  </si>
  <si>
    <t>BP</t>
  </si>
  <si>
    <t>Time (ns)</t>
  </si>
  <si>
    <t>Train Error (%)</t>
  </si>
  <si>
    <t>Test Error (%)</t>
  </si>
  <si>
    <t>Backpropagation</t>
  </si>
  <si>
    <t>Neural Network Backpropagation</t>
  </si>
  <si>
    <t>Epochs</t>
  </si>
  <si>
    <t>Time (s)</t>
  </si>
  <si>
    <t>Column1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</si>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</sst>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00"/>
    <numFmt numFmtId="166" formatCode="0.000000"/>
    <numFmt numFmtId="167" formatCode="0.000000000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/>
      <name val="Times Roman"/>
    </font>
    <font>
      <sz val="12"/>
      <color theme="1"/>
      <name val="Times Roman"/>
    </font>
    <font>
      <sz val="12"/>
      <color rgb="FFFFFFFF"/>
      <name val="Times Roman"/>
    </font>
    <font>
      <b/>
      <sz val="12"/>
      <color rgb="FFFFFFFF"/>
      <name val="Times Roman"/>
    </font>
    <font>
      <sz val="12"/>
      <color rgb="FF000000"/>
      <name val="Times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4472C4"/>
        <bgColor rgb="FF4472C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0" fillId="2" borderId="0" xfId="0" applyFill="1"/>
    <xf numFmtId="0" fontId="1" fillId="3" borderId="0" xfId="0" applyFont="1" applyFill="1"/>
    <xf numFmtId="0" fontId="5" fillId="0" borderId="0" xfId="0" applyFont="1"/>
    <xf numFmtId="11" fontId="0" fillId="2" borderId="0" xfId="0" applyNumberFormat="1" applyFill="1"/>
    <xf numFmtId="0" fontId="0" fillId="0" borderId="0" xfId="0" applyFill="1"/>
    <xf numFmtId="165" fontId="1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0" fontId="4" fillId="0" borderId="0" xfId="0" applyFont="1" applyFill="1"/>
    <xf numFmtId="1" fontId="0" fillId="0" borderId="0" xfId="0" applyNumberFormat="1"/>
    <xf numFmtId="1" fontId="1" fillId="0" borderId="0" xfId="0" applyNumberFormat="1" applyFont="1"/>
    <xf numFmtId="167" fontId="0" fillId="0" borderId="0" xfId="0" applyNumberFormat="1"/>
    <xf numFmtId="0" fontId="7" fillId="0" borderId="0" xfId="0" applyFont="1"/>
    <xf numFmtId="164" fontId="7" fillId="0" borderId="0" xfId="0" applyNumberFormat="1" applyFont="1"/>
    <xf numFmtId="164" fontId="7" fillId="0" borderId="1" xfId="0" applyNumberFormat="1" applyFont="1" applyBorder="1"/>
    <xf numFmtId="164" fontId="7" fillId="0" borderId="2" xfId="0" applyNumberFormat="1" applyFont="1" applyBorder="1"/>
    <xf numFmtId="0" fontId="9" fillId="6" borderId="3" xfId="0" applyFont="1" applyFill="1" applyBorder="1"/>
    <xf numFmtId="0" fontId="9" fillId="6" borderId="4" xfId="0" applyFont="1" applyFill="1" applyBorder="1"/>
    <xf numFmtId="0" fontId="9" fillId="6" borderId="5" xfId="0" applyFont="1" applyFill="1" applyBorder="1"/>
    <xf numFmtId="0" fontId="10" fillId="0" borderId="3" xfId="0" applyFont="1" applyBorder="1"/>
    <xf numFmtId="164" fontId="10" fillId="0" borderId="4" xfId="0" applyNumberFormat="1" applyFont="1" applyBorder="1"/>
    <xf numFmtId="164" fontId="10" fillId="0" borderId="5" xfId="0" applyNumberFormat="1" applyFont="1" applyBorder="1"/>
    <xf numFmtId="0" fontId="10" fillId="0" borderId="6" xfId="0" applyFont="1" applyBorder="1"/>
    <xf numFmtId="164" fontId="10" fillId="0" borderId="7" xfId="0" applyNumberFormat="1" applyFont="1" applyBorder="1"/>
    <xf numFmtId="164" fontId="10" fillId="0" borderId="8" xfId="0" applyNumberFormat="1" applyFont="1" applyBorder="1"/>
    <xf numFmtId="0" fontId="6" fillId="4" borderId="0" xfId="0" applyFont="1" applyFill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7" fillId="0" borderId="10" xfId="0" applyNumberFormat="1" applyFont="1" applyBorder="1"/>
    <xf numFmtId="164" fontId="7" fillId="0" borderId="11" xfId="0" applyNumberFormat="1" applyFont="1" applyBorder="1"/>
    <xf numFmtId="164" fontId="0" fillId="0" borderId="1" xfId="0" applyNumberFormat="1" applyFont="1" applyBorder="1"/>
    <xf numFmtId="164" fontId="0" fillId="0" borderId="2" xfId="0" applyNumberFormat="1" applyFont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46"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0" formatCode="General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Times Roman"/>
        <scheme val="none"/>
      </font>
      <numFmt numFmtId="164" formatCode="0.000"/>
      <border diagonalUp="0" diagonalDown="0">
        <left/>
        <right style="thin">
          <color rgb="FF4472C4"/>
        </right>
        <top style="thin">
          <color rgb="FF4472C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numFmt numFmtId="166" formatCode="0.000000"/>
    </dxf>
    <dxf>
      <numFmt numFmtId="166" formatCode="0.000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Bitstring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Size</a:t>
            </a:r>
            <a:r>
              <a:rPr lang="en-US" sz="1600">
                <a:latin typeface="Times" charset="0"/>
                <a:ea typeface="Times" charset="0"/>
                <a:cs typeface="Times" charset="0"/>
              </a:rPr>
              <a:t>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CP_TI!$F$3:$F$15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CP_TI!$G$3:$G$15</c:f>
              <c:numCache>
                <c:formatCode>0.000000000</c:formatCode>
                <c:ptCount val="13"/>
                <c:pt idx="0">
                  <c:v>6.9921E-5</c:v>
                </c:pt>
                <c:pt idx="1">
                  <c:v>0.000144767</c:v>
                </c:pt>
                <c:pt idx="2">
                  <c:v>0.000236013</c:v>
                </c:pt>
                <c:pt idx="3">
                  <c:v>0.000319867</c:v>
                </c:pt>
                <c:pt idx="4">
                  <c:v>0.000512061</c:v>
                </c:pt>
                <c:pt idx="5">
                  <c:v>0.001086817</c:v>
                </c:pt>
                <c:pt idx="6">
                  <c:v>0.002084282</c:v>
                </c:pt>
                <c:pt idx="7">
                  <c:v>0.003293568</c:v>
                </c:pt>
                <c:pt idx="8">
                  <c:v>0.004319958</c:v>
                </c:pt>
                <c:pt idx="9">
                  <c:v>0.013337734</c:v>
                </c:pt>
                <c:pt idx="10">
                  <c:v>0.007772117</c:v>
                </c:pt>
                <c:pt idx="11">
                  <c:v>0.0342453</c:v>
                </c:pt>
                <c:pt idx="12">
                  <c:v>0.022760401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CP_TI!$F$3:$F$15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CP_TI!$H$3:$H$15</c:f>
              <c:numCache>
                <c:formatCode>0.000000000</c:formatCode>
                <c:ptCount val="13"/>
                <c:pt idx="0">
                  <c:v>22.148357234</c:v>
                </c:pt>
                <c:pt idx="1">
                  <c:v>33.742082159</c:v>
                </c:pt>
                <c:pt idx="2">
                  <c:v>62.466095108</c:v>
                </c:pt>
                <c:pt idx="3">
                  <c:v>71.571949209</c:v>
                </c:pt>
                <c:pt idx="4">
                  <c:v>137.168630357</c:v>
                </c:pt>
                <c:pt idx="5">
                  <c:v>274.937311252</c:v>
                </c:pt>
                <c:pt idx="6">
                  <c:v>523.16733504</c:v>
                </c:pt>
                <c:pt idx="7">
                  <c:v>807.070043181</c:v>
                </c:pt>
                <c:pt idx="8">
                  <c:v>1347.400797023</c:v>
                </c:pt>
                <c:pt idx="9">
                  <c:v>1696.453805235</c:v>
                </c:pt>
                <c:pt idx="10">
                  <c:v>2477.269077038</c:v>
                </c:pt>
                <c:pt idx="11">
                  <c:v>3345.804616155</c:v>
                </c:pt>
                <c:pt idx="12">
                  <c:v>4120.998547452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174432"/>
        <c:axId val="-578170336"/>
      </c:lineChart>
      <c:catAx>
        <c:axId val="-57817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Bitstring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170336"/>
        <c:crosses val="autoZero"/>
        <c:auto val="1"/>
        <c:lblAlgn val="ctr"/>
        <c:lblOffset val="100"/>
        <c:noMultiLvlLbl val="0"/>
      </c:catAx>
      <c:valAx>
        <c:axId val="-5781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Time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(s)</a:t>
                </a:r>
                <a:endParaRPr lang="en-US" sz="1600"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174432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Number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of Items vs. Fitness</a:t>
            </a:r>
          </a:p>
          <a:p>
            <a:pPr>
              <a:defRPr/>
            </a:pP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(5000 Iterations)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ContinuousPeaks_5KI!$B$2:$B$8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200.0</c:v>
                </c:pt>
              </c:numCache>
            </c:numRef>
          </c:cat>
          <c:val>
            <c:numRef>
              <c:f>ContinuousPeaks_5KI!$D$2:$D$8</c:f>
              <c:numCache>
                <c:formatCode>General</c:formatCode>
                <c:ptCount val="7"/>
                <c:pt idx="0">
                  <c:v>17.0</c:v>
                </c:pt>
                <c:pt idx="1">
                  <c:v>36.0</c:v>
                </c:pt>
                <c:pt idx="2">
                  <c:v>40.0</c:v>
                </c:pt>
                <c:pt idx="3">
                  <c:v>72.0</c:v>
                </c:pt>
                <c:pt idx="4">
                  <c:v>145.0</c:v>
                </c:pt>
                <c:pt idx="5">
                  <c:v>236.0</c:v>
                </c:pt>
                <c:pt idx="6">
                  <c:v>291.0</c:v>
                </c:pt>
              </c:numCache>
            </c:numRef>
          </c:val>
        </c:ser>
        <c:ser>
          <c:idx val="1"/>
          <c:order val="1"/>
          <c:tx>
            <c:v>RHC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ContinuousPeaks_5KI!$B$2:$B$8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200.0</c:v>
                </c:pt>
              </c:numCache>
            </c:numRef>
          </c:cat>
          <c:val>
            <c:numRef>
              <c:f>ContinuousPeaks_5KI!$D$9:$D$15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37.0</c:v>
                </c:pt>
                <c:pt idx="3">
                  <c:v>67.0</c:v>
                </c:pt>
                <c:pt idx="4">
                  <c:v>140.0</c:v>
                </c:pt>
                <c:pt idx="5">
                  <c:v>185.0</c:v>
                </c:pt>
                <c:pt idx="6">
                  <c:v>241.0</c:v>
                </c:pt>
              </c:numCache>
            </c:numRef>
          </c:val>
        </c:ser>
        <c:ser>
          <c:idx val="2"/>
          <c:order val="2"/>
          <c:tx>
            <c:v>MIMIC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ContinuousPeaks_5KI!$B$2:$B$8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200.0</c:v>
                </c:pt>
              </c:numCache>
            </c:numRef>
          </c:cat>
          <c:val>
            <c:numRef>
              <c:f>ContinuousPeaks_5KI!$D$16:$D$22</c:f>
              <c:numCache>
                <c:formatCode>General</c:formatCode>
                <c:ptCount val="7"/>
                <c:pt idx="0">
                  <c:v>17.0</c:v>
                </c:pt>
                <c:pt idx="1">
                  <c:v>36.0</c:v>
                </c:pt>
                <c:pt idx="2">
                  <c:v>46.0</c:v>
                </c:pt>
                <c:pt idx="3">
                  <c:v>72.0</c:v>
                </c:pt>
                <c:pt idx="4">
                  <c:v>150.0</c:v>
                </c:pt>
                <c:pt idx="5">
                  <c:v>268.0</c:v>
                </c:pt>
                <c:pt idx="6">
                  <c:v>312.0</c:v>
                </c:pt>
              </c:numCache>
            </c:numRef>
          </c:val>
        </c:ser>
        <c:ser>
          <c:idx val="3"/>
          <c:order val="3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ContinuousPeaks_5KI!$B$2:$B$8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200.0</c:v>
                </c:pt>
              </c:numCache>
            </c:numRef>
          </c:cat>
          <c:val>
            <c:numRef>
              <c:f>ContinuousPeaks_5KI!$D$23:$D$29</c:f>
              <c:numCache>
                <c:formatCode>General</c:formatCode>
                <c:ptCount val="7"/>
                <c:pt idx="0">
                  <c:v>17.0</c:v>
                </c:pt>
                <c:pt idx="1">
                  <c:v>36.0</c:v>
                </c:pt>
                <c:pt idx="2">
                  <c:v>46.0</c:v>
                </c:pt>
                <c:pt idx="3">
                  <c:v>69.0</c:v>
                </c:pt>
                <c:pt idx="4">
                  <c:v>150.0</c:v>
                </c:pt>
                <c:pt idx="5">
                  <c:v>238.0</c:v>
                </c:pt>
                <c:pt idx="6">
                  <c:v>277.0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8011872"/>
        <c:axId val="-578007328"/>
      </c:barChart>
      <c:catAx>
        <c:axId val="-57801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Number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007328"/>
        <c:crosses val="autoZero"/>
        <c:auto val="1"/>
        <c:lblAlgn val="ctr"/>
        <c:lblOffset val="100"/>
        <c:noMultiLvlLbl val="0"/>
      </c:catAx>
      <c:valAx>
        <c:axId val="-578007328"/>
        <c:scaling>
          <c:orientation val="minMax"/>
          <c:max val="32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0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Bitstring</a:t>
            </a:r>
            <a:r>
              <a:rPr lang="en-US" baseline="0"/>
              <a:t> Size</a:t>
            </a:r>
            <a:r>
              <a:rPr lang="en-US"/>
              <a:t> vs. Fitness (10000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ContinuousPeaks_10KI!$B$2:$B$9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ContinuousPeaks_10KI!$D$2:$D$9</c:f>
              <c:numCache>
                <c:formatCode>General</c:formatCode>
                <c:ptCount val="8"/>
                <c:pt idx="0">
                  <c:v>8.0</c:v>
                </c:pt>
                <c:pt idx="1">
                  <c:v>17.0</c:v>
                </c:pt>
                <c:pt idx="2">
                  <c:v>36.0</c:v>
                </c:pt>
                <c:pt idx="3">
                  <c:v>46.0</c:v>
                </c:pt>
                <c:pt idx="4">
                  <c:v>68.0</c:v>
                </c:pt>
                <c:pt idx="5">
                  <c:v>138.0</c:v>
                </c:pt>
                <c:pt idx="6">
                  <c:v>229.0</c:v>
                </c:pt>
                <c:pt idx="7">
                  <c:v>257.0</c:v>
                </c:pt>
              </c:numCache>
            </c:numRef>
          </c:val>
        </c:ser>
        <c:ser>
          <c:idx val="1"/>
          <c:order val="1"/>
          <c:tx>
            <c:v>RHC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ContinuousPeaks_10KI!$B$2:$B$9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ContinuousPeaks_10KI!$D$10:$D$17</c:f>
              <c:numCache>
                <c:formatCode>General</c:formatCode>
                <c:ptCount val="8"/>
                <c:pt idx="0">
                  <c:v>8.0</c:v>
                </c:pt>
                <c:pt idx="1">
                  <c:v>15.0</c:v>
                </c:pt>
                <c:pt idx="2">
                  <c:v>29.0</c:v>
                </c:pt>
                <c:pt idx="3">
                  <c:v>46.0</c:v>
                </c:pt>
                <c:pt idx="4">
                  <c:v>62.0</c:v>
                </c:pt>
                <c:pt idx="5">
                  <c:v>129.0</c:v>
                </c:pt>
                <c:pt idx="6">
                  <c:v>196.0</c:v>
                </c:pt>
                <c:pt idx="7">
                  <c:v>167.0</c:v>
                </c:pt>
              </c:numCache>
            </c:numRef>
          </c:val>
        </c:ser>
        <c:ser>
          <c:idx val="2"/>
          <c:order val="2"/>
          <c:tx>
            <c:v>MIMIC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ContinuousPeaks_10KI!$B$2:$B$9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ContinuousPeaks_10KI!$D$18:$D$25</c:f>
              <c:numCache>
                <c:formatCode>General</c:formatCode>
                <c:ptCount val="8"/>
                <c:pt idx="0">
                  <c:v>8.0</c:v>
                </c:pt>
                <c:pt idx="1">
                  <c:v>17.0</c:v>
                </c:pt>
                <c:pt idx="2">
                  <c:v>36.0</c:v>
                </c:pt>
                <c:pt idx="3">
                  <c:v>46.0</c:v>
                </c:pt>
                <c:pt idx="4">
                  <c:v>74.0</c:v>
                </c:pt>
                <c:pt idx="5">
                  <c:v>142.0</c:v>
                </c:pt>
                <c:pt idx="6">
                  <c:v>278.0</c:v>
                </c:pt>
                <c:pt idx="7">
                  <c:v>322.0</c:v>
                </c:pt>
              </c:numCache>
            </c:numRef>
          </c:val>
        </c:ser>
        <c:ser>
          <c:idx val="3"/>
          <c:order val="3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ContinuousPeaks_10KI!$B$2:$B$9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ContinuousPeaks_10KI!$D$26:$D$33</c:f>
              <c:numCache>
                <c:formatCode>General</c:formatCode>
                <c:ptCount val="8"/>
                <c:pt idx="0">
                  <c:v>8.0</c:v>
                </c:pt>
                <c:pt idx="1">
                  <c:v>17.0</c:v>
                </c:pt>
                <c:pt idx="2">
                  <c:v>36.0</c:v>
                </c:pt>
                <c:pt idx="3">
                  <c:v>46.0</c:v>
                </c:pt>
                <c:pt idx="4">
                  <c:v>74.0</c:v>
                </c:pt>
                <c:pt idx="5">
                  <c:v>144.0</c:v>
                </c:pt>
                <c:pt idx="6">
                  <c:v>263.0</c:v>
                </c:pt>
                <c:pt idx="7">
                  <c:v>297.0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613025264"/>
        <c:axId val="-572866608"/>
      </c:barChart>
      <c:catAx>
        <c:axId val="-61302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Bitstring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866608"/>
        <c:crosses val="autoZero"/>
        <c:auto val="1"/>
        <c:lblAlgn val="ctr"/>
        <c:lblOffset val="100"/>
        <c:noMultiLvlLbl val="0"/>
      </c:catAx>
      <c:valAx>
        <c:axId val="-572866608"/>
        <c:scaling>
          <c:orientation val="minMax"/>
          <c:max val="32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Fitness</a:t>
                </a:r>
              </a:p>
            </c:rich>
          </c:tx>
          <c:layout>
            <c:manualLayout>
              <c:xMode val="edge"/>
              <c:yMode val="edge"/>
              <c:x val="0.0266120777891505"/>
              <c:y val="0.38076732618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6130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ContinuousPeaks_N40!$C$2:$C$14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ContinuousPeaks_N40!$D$2:$D$14</c:f>
              <c:numCache>
                <c:formatCode>General</c:formatCode>
                <c:ptCount val="13"/>
                <c:pt idx="0">
                  <c:v>13.0</c:v>
                </c:pt>
                <c:pt idx="1">
                  <c:v>50.0</c:v>
                </c:pt>
                <c:pt idx="2">
                  <c:v>51.0</c:v>
                </c:pt>
                <c:pt idx="3">
                  <c:v>48.0</c:v>
                </c:pt>
                <c:pt idx="4">
                  <c:v>46.0</c:v>
                </c:pt>
                <c:pt idx="5">
                  <c:v>61.0</c:v>
                </c:pt>
                <c:pt idx="6">
                  <c:v>61.0</c:v>
                </c:pt>
                <c:pt idx="7">
                  <c:v>55.0</c:v>
                </c:pt>
                <c:pt idx="8">
                  <c:v>72.0</c:v>
                </c:pt>
                <c:pt idx="9">
                  <c:v>72.0</c:v>
                </c:pt>
                <c:pt idx="10">
                  <c:v>68.0</c:v>
                </c:pt>
                <c:pt idx="11">
                  <c:v>68.0</c:v>
                </c:pt>
                <c:pt idx="12">
                  <c:v>74.0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ContinuousPeaks_N40!$C$2:$C$14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ContinuousPeaks_N40!$D$15:$D$27</c:f>
              <c:numCache>
                <c:formatCode>General</c:formatCode>
                <c:ptCount val="13"/>
                <c:pt idx="0">
                  <c:v>51.0</c:v>
                </c:pt>
                <c:pt idx="1">
                  <c:v>51.0</c:v>
                </c:pt>
                <c:pt idx="2">
                  <c:v>59.0</c:v>
                </c:pt>
                <c:pt idx="3">
                  <c:v>58.0</c:v>
                </c:pt>
                <c:pt idx="4">
                  <c:v>57.0</c:v>
                </c:pt>
                <c:pt idx="5">
                  <c:v>61.0</c:v>
                </c:pt>
                <c:pt idx="6">
                  <c:v>67.0</c:v>
                </c:pt>
                <c:pt idx="7">
                  <c:v>50.0</c:v>
                </c:pt>
                <c:pt idx="8">
                  <c:v>60.0</c:v>
                </c:pt>
                <c:pt idx="9">
                  <c:v>67.0</c:v>
                </c:pt>
                <c:pt idx="10">
                  <c:v>58.0</c:v>
                </c:pt>
                <c:pt idx="11">
                  <c:v>62.0</c:v>
                </c:pt>
                <c:pt idx="12">
                  <c:v>54.0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ContinuousPeaks_N40!$C$2:$C$14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ContinuousPeaks_N40!$D$28:$D$40</c:f>
              <c:numCache>
                <c:formatCode>General</c:formatCode>
                <c:ptCount val="13"/>
                <c:pt idx="0">
                  <c:v>74.0</c:v>
                </c:pt>
                <c:pt idx="1">
                  <c:v>73.0</c:v>
                </c:pt>
                <c:pt idx="2">
                  <c:v>74.0</c:v>
                </c:pt>
                <c:pt idx="3">
                  <c:v>72.0</c:v>
                </c:pt>
                <c:pt idx="4">
                  <c:v>73.0</c:v>
                </c:pt>
                <c:pt idx="5">
                  <c:v>74.0</c:v>
                </c:pt>
                <c:pt idx="6">
                  <c:v>74.0</c:v>
                </c:pt>
                <c:pt idx="7">
                  <c:v>73.0</c:v>
                </c:pt>
                <c:pt idx="8">
                  <c:v>74.0</c:v>
                </c:pt>
                <c:pt idx="9">
                  <c:v>72.0</c:v>
                </c:pt>
                <c:pt idx="10">
                  <c:v>74.0</c:v>
                </c:pt>
                <c:pt idx="11">
                  <c:v>74.0</c:v>
                </c:pt>
                <c:pt idx="12">
                  <c:v>71.0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ContinuousPeaks_N40!$C$2:$C$14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ContinuousPeaks_N40!$D$41:$D$53</c:f>
              <c:numCache>
                <c:formatCode>General</c:formatCode>
                <c:ptCount val="13"/>
                <c:pt idx="0">
                  <c:v>62.0</c:v>
                </c:pt>
                <c:pt idx="1">
                  <c:v>63.0</c:v>
                </c:pt>
                <c:pt idx="2">
                  <c:v>69.0</c:v>
                </c:pt>
                <c:pt idx="3">
                  <c:v>67.0</c:v>
                </c:pt>
                <c:pt idx="4">
                  <c:v>71.0</c:v>
                </c:pt>
                <c:pt idx="5">
                  <c:v>71.0</c:v>
                </c:pt>
                <c:pt idx="6">
                  <c:v>74.0</c:v>
                </c:pt>
                <c:pt idx="7">
                  <c:v>73.0</c:v>
                </c:pt>
                <c:pt idx="8">
                  <c:v>74.0</c:v>
                </c:pt>
                <c:pt idx="9">
                  <c:v>69.0</c:v>
                </c:pt>
                <c:pt idx="10">
                  <c:v>74.0</c:v>
                </c:pt>
                <c:pt idx="11">
                  <c:v>74.0</c:v>
                </c:pt>
                <c:pt idx="12">
                  <c:v>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734144"/>
        <c:axId val="-572729872"/>
      </c:lineChart>
      <c:catAx>
        <c:axId val="-5727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729872"/>
        <c:crosses val="autoZero"/>
        <c:auto val="1"/>
        <c:lblAlgn val="ctr"/>
        <c:lblOffset val="100"/>
        <c:noMultiLvlLbl val="0"/>
      </c:catAx>
      <c:valAx>
        <c:axId val="-5727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7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 =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80)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ContinuousPeaks_N80!$C$2:$C$14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ContinuousPeaks_N80!$D$2:$D$14</c:f>
              <c:numCache>
                <c:formatCode>General</c:formatCode>
                <c:ptCount val="13"/>
                <c:pt idx="0">
                  <c:v>91.0</c:v>
                </c:pt>
                <c:pt idx="1">
                  <c:v>90.0</c:v>
                </c:pt>
                <c:pt idx="2">
                  <c:v>94.0</c:v>
                </c:pt>
                <c:pt idx="3">
                  <c:v>90.0</c:v>
                </c:pt>
                <c:pt idx="4">
                  <c:v>93.0</c:v>
                </c:pt>
                <c:pt idx="5">
                  <c:v>102.0</c:v>
                </c:pt>
                <c:pt idx="6">
                  <c:v>113.0</c:v>
                </c:pt>
                <c:pt idx="7">
                  <c:v>140.0</c:v>
                </c:pt>
                <c:pt idx="8">
                  <c:v>121.0</c:v>
                </c:pt>
                <c:pt idx="9">
                  <c:v>145.0</c:v>
                </c:pt>
                <c:pt idx="10">
                  <c:v>124.0</c:v>
                </c:pt>
                <c:pt idx="11">
                  <c:v>138.0</c:v>
                </c:pt>
                <c:pt idx="12">
                  <c:v>146.0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ContinuousPeaks_N80!$C$2:$C$14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ContinuousPeaks_N80!$D$15:$D$27</c:f>
              <c:numCache>
                <c:formatCode>General</c:formatCode>
                <c:ptCount val="13"/>
                <c:pt idx="0">
                  <c:v>94.0</c:v>
                </c:pt>
                <c:pt idx="1">
                  <c:v>95.0</c:v>
                </c:pt>
                <c:pt idx="2">
                  <c:v>100.0</c:v>
                </c:pt>
                <c:pt idx="3">
                  <c:v>100.0</c:v>
                </c:pt>
                <c:pt idx="4">
                  <c:v>101.0</c:v>
                </c:pt>
                <c:pt idx="5">
                  <c:v>106.0</c:v>
                </c:pt>
                <c:pt idx="6">
                  <c:v>109.0</c:v>
                </c:pt>
                <c:pt idx="7">
                  <c:v>120.0</c:v>
                </c:pt>
                <c:pt idx="8">
                  <c:v>146.0</c:v>
                </c:pt>
                <c:pt idx="9">
                  <c:v>140.0</c:v>
                </c:pt>
                <c:pt idx="10">
                  <c:v>126.0</c:v>
                </c:pt>
                <c:pt idx="11">
                  <c:v>129.0</c:v>
                </c:pt>
                <c:pt idx="12">
                  <c:v>105.0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ContinuousPeaks_N80!$C$2:$C$14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ContinuousPeaks_N80!$D$28:$D$40</c:f>
              <c:numCache>
                <c:formatCode>General</c:formatCode>
                <c:ptCount val="13"/>
                <c:pt idx="0">
                  <c:v>135.0</c:v>
                </c:pt>
                <c:pt idx="1">
                  <c:v>137.0</c:v>
                </c:pt>
                <c:pt idx="2">
                  <c:v>149.0</c:v>
                </c:pt>
                <c:pt idx="3">
                  <c:v>128.0</c:v>
                </c:pt>
                <c:pt idx="4">
                  <c:v>150.0</c:v>
                </c:pt>
                <c:pt idx="5">
                  <c:v>147.0</c:v>
                </c:pt>
                <c:pt idx="6">
                  <c:v>139.0</c:v>
                </c:pt>
                <c:pt idx="7">
                  <c:v>147.0</c:v>
                </c:pt>
                <c:pt idx="8">
                  <c:v>148.0</c:v>
                </c:pt>
                <c:pt idx="9">
                  <c:v>150.0</c:v>
                </c:pt>
                <c:pt idx="10">
                  <c:v>150.0</c:v>
                </c:pt>
                <c:pt idx="11">
                  <c:v>142.0</c:v>
                </c:pt>
                <c:pt idx="12">
                  <c:v>146.0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ContinuousPeaks_N80!$C$2:$C$14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ContinuousPeaks_N80!$D$41:$D$53</c:f>
              <c:numCache>
                <c:formatCode>General</c:formatCode>
                <c:ptCount val="13"/>
                <c:pt idx="0">
                  <c:v>102.0</c:v>
                </c:pt>
                <c:pt idx="1">
                  <c:v>107.0</c:v>
                </c:pt>
                <c:pt idx="2">
                  <c:v>110.0</c:v>
                </c:pt>
                <c:pt idx="3">
                  <c:v>109.0</c:v>
                </c:pt>
                <c:pt idx="4">
                  <c:v>117.0</c:v>
                </c:pt>
                <c:pt idx="5">
                  <c:v>129.0</c:v>
                </c:pt>
                <c:pt idx="6">
                  <c:v>133.0</c:v>
                </c:pt>
                <c:pt idx="7">
                  <c:v>140.0</c:v>
                </c:pt>
                <c:pt idx="8">
                  <c:v>150.0</c:v>
                </c:pt>
                <c:pt idx="9">
                  <c:v>150.0</c:v>
                </c:pt>
                <c:pt idx="10">
                  <c:v>150.0</c:v>
                </c:pt>
                <c:pt idx="11">
                  <c:v>144.0</c:v>
                </c:pt>
                <c:pt idx="12">
                  <c:v>142.0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690528"/>
        <c:axId val="-572686256"/>
      </c:lineChart>
      <c:catAx>
        <c:axId val="-57269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686256"/>
        <c:crosses val="autoZero"/>
        <c:auto val="1"/>
        <c:lblAlgn val="ctr"/>
        <c:lblOffset val="100"/>
        <c:noMultiLvlLbl val="0"/>
      </c:catAx>
      <c:valAx>
        <c:axId val="-572686256"/>
        <c:scaling>
          <c:orientation val="minMax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 = 160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ContinuousPeaks_N160!$C$2:$C$14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ContinuousPeaks_N160!$D$2:$D$14</c:f>
              <c:numCache>
                <c:formatCode>General</c:formatCode>
                <c:ptCount val="13"/>
                <c:pt idx="0">
                  <c:v>178.0</c:v>
                </c:pt>
                <c:pt idx="1">
                  <c:v>14.0</c:v>
                </c:pt>
                <c:pt idx="2">
                  <c:v>20.0</c:v>
                </c:pt>
                <c:pt idx="3">
                  <c:v>18.0</c:v>
                </c:pt>
                <c:pt idx="4">
                  <c:v>177.0</c:v>
                </c:pt>
                <c:pt idx="5">
                  <c:v>186.0</c:v>
                </c:pt>
                <c:pt idx="6">
                  <c:v>200.0</c:v>
                </c:pt>
                <c:pt idx="7">
                  <c:v>208.0</c:v>
                </c:pt>
                <c:pt idx="8">
                  <c:v>192.0</c:v>
                </c:pt>
                <c:pt idx="9">
                  <c:v>236.0</c:v>
                </c:pt>
                <c:pt idx="10">
                  <c:v>220.0</c:v>
                </c:pt>
                <c:pt idx="11">
                  <c:v>229.0</c:v>
                </c:pt>
                <c:pt idx="12">
                  <c:v>250.0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ContinuousPeaks_N160!$C$2:$C$14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ContinuousPeaks_N160!$D$15:$D$27</c:f>
              <c:numCache>
                <c:formatCode>General</c:formatCode>
                <c:ptCount val="13"/>
                <c:pt idx="0">
                  <c:v>27.0</c:v>
                </c:pt>
                <c:pt idx="1">
                  <c:v>22.0</c:v>
                </c:pt>
                <c:pt idx="2">
                  <c:v>25.0</c:v>
                </c:pt>
                <c:pt idx="3">
                  <c:v>181.0</c:v>
                </c:pt>
                <c:pt idx="4">
                  <c:v>189.0</c:v>
                </c:pt>
                <c:pt idx="5">
                  <c:v>180.0</c:v>
                </c:pt>
                <c:pt idx="6">
                  <c:v>201.0</c:v>
                </c:pt>
                <c:pt idx="7">
                  <c:v>182.0</c:v>
                </c:pt>
                <c:pt idx="8">
                  <c:v>215.0</c:v>
                </c:pt>
                <c:pt idx="9">
                  <c:v>185.0</c:v>
                </c:pt>
                <c:pt idx="10">
                  <c:v>186.0</c:v>
                </c:pt>
                <c:pt idx="11">
                  <c:v>196.0</c:v>
                </c:pt>
                <c:pt idx="12">
                  <c:v>182.0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ContinuousPeaks_N160!$C$2:$C$14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ContinuousPeaks_N160!$D$28:$D$40</c:f>
              <c:numCache>
                <c:formatCode>General</c:formatCode>
                <c:ptCount val="13"/>
                <c:pt idx="0">
                  <c:v>259.0</c:v>
                </c:pt>
                <c:pt idx="1">
                  <c:v>237.0</c:v>
                </c:pt>
                <c:pt idx="2">
                  <c:v>258.0</c:v>
                </c:pt>
                <c:pt idx="3">
                  <c:v>241.0</c:v>
                </c:pt>
                <c:pt idx="4">
                  <c:v>243.0</c:v>
                </c:pt>
                <c:pt idx="5">
                  <c:v>298.0</c:v>
                </c:pt>
                <c:pt idx="6">
                  <c:v>264.0</c:v>
                </c:pt>
                <c:pt idx="7">
                  <c:v>227.0</c:v>
                </c:pt>
                <c:pt idx="8">
                  <c:v>256.0</c:v>
                </c:pt>
                <c:pt idx="9">
                  <c:v>268.0</c:v>
                </c:pt>
                <c:pt idx="10">
                  <c:v>260.0</c:v>
                </c:pt>
                <c:pt idx="11">
                  <c:v>278.0</c:v>
                </c:pt>
                <c:pt idx="12">
                  <c:v>302.0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ContinuousPeaks_N160!$C$2:$C$14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ContinuousPeaks_N160!$D$41:$D$53</c:f>
              <c:numCache>
                <c:formatCode>General</c:formatCode>
                <c:ptCount val="13"/>
                <c:pt idx="0">
                  <c:v>188.0</c:v>
                </c:pt>
                <c:pt idx="1">
                  <c:v>193.0</c:v>
                </c:pt>
                <c:pt idx="2">
                  <c:v>197.0</c:v>
                </c:pt>
                <c:pt idx="3">
                  <c:v>197.0</c:v>
                </c:pt>
                <c:pt idx="4">
                  <c:v>203.0</c:v>
                </c:pt>
                <c:pt idx="5">
                  <c:v>210.0</c:v>
                </c:pt>
                <c:pt idx="6">
                  <c:v>221.0</c:v>
                </c:pt>
                <c:pt idx="7">
                  <c:v>225.0</c:v>
                </c:pt>
                <c:pt idx="8">
                  <c:v>248.0</c:v>
                </c:pt>
                <c:pt idx="9">
                  <c:v>238.0</c:v>
                </c:pt>
                <c:pt idx="10">
                  <c:v>230.0</c:v>
                </c:pt>
                <c:pt idx="11">
                  <c:v>263.0</c:v>
                </c:pt>
                <c:pt idx="12">
                  <c:v>239.0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648192"/>
        <c:axId val="-572643920"/>
      </c:lineChart>
      <c:catAx>
        <c:axId val="-5726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643920"/>
        <c:crosses val="autoZero"/>
        <c:auto val="1"/>
        <c:lblAlgn val="ctr"/>
        <c:lblOffset val="100"/>
        <c:noMultiLvlLbl val="0"/>
      </c:catAx>
      <c:valAx>
        <c:axId val="-572643920"/>
        <c:scaling>
          <c:orientation val="minMax"/>
          <c:max val="3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6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= 160)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ContinuousPeaks_N200!$C$2:$C$14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ContinuousPeaks_N200!$D$2:$D$14</c:f>
              <c:numCache>
                <c:formatCode>General</c:formatCode>
                <c:ptCount val="13"/>
                <c:pt idx="0">
                  <c:v>21.0</c:v>
                </c:pt>
                <c:pt idx="1">
                  <c:v>17.0</c:v>
                </c:pt>
                <c:pt idx="2">
                  <c:v>17.0</c:v>
                </c:pt>
                <c:pt idx="3">
                  <c:v>18.0</c:v>
                </c:pt>
                <c:pt idx="4">
                  <c:v>20.0</c:v>
                </c:pt>
                <c:pt idx="5">
                  <c:v>226.0</c:v>
                </c:pt>
                <c:pt idx="6">
                  <c:v>243.0</c:v>
                </c:pt>
                <c:pt idx="7">
                  <c:v>240.0</c:v>
                </c:pt>
                <c:pt idx="8">
                  <c:v>92.0</c:v>
                </c:pt>
                <c:pt idx="9">
                  <c:v>291.0</c:v>
                </c:pt>
                <c:pt idx="10">
                  <c:v>292.0</c:v>
                </c:pt>
                <c:pt idx="11">
                  <c:v>257.0</c:v>
                </c:pt>
                <c:pt idx="12">
                  <c:v>290.0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ContinuousPeaks_N200!$C$2:$C$14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ContinuousPeaks_N200!$D$15:$D$27</c:f>
              <c:numCache>
                <c:formatCode>General</c:formatCode>
                <c:ptCount val="13"/>
                <c:pt idx="0">
                  <c:v>23.0</c:v>
                </c:pt>
                <c:pt idx="1">
                  <c:v>23.0</c:v>
                </c:pt>
                <c:pt idx="2">
                  <c:v>27.0</c:v>
                </c:pt>
                <c:pt idx="3">
                  <c:v>224.0</c:v>
                </c:pt>
                <c:pt idx="4">
                  <c:v>30.0</c:v>
                </c:pt>
                <c:pt idx="5">
                  <c:v>232.0</c:v>
                </c:pt>
                <c:pt idx="6">
                  <c:v>228.0</c:v>
                </c:pt>
                <c:pt idx="7">
                  <c:v>228.0</c:v>
                </c:pt>
                <c:pt idx="8">
                  <c:v>224.0</c:v>
                </c:pt>
                <c:pt idx="9">
                  <c:v>241.0</c:v>
                </c:pt>
                <c:pt idx="10">
                  <c:v>260.0</c:v>
                </c:pt>
                <c:pt idx="11">
                  <c:v>167.0</c:v>
                </c:pt>
                <c:pt idx="12">
                  <c:v>239.0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ContinuousPeaks_N200!$C$2:$C$14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ContinuousPeaks_N200!$D$28:$D$40</c:f>
              <c:numCache>
                <c:formatCode>General</c:formatCode>
                <c:ptCount val="13"/>
                <c:pt idx="0">
                  <c:v>278.0</c:v>
                </c:pt>
                <c:pt idx="1">
                  <c:v>317.0</c:v>
                </c:pt>
                <c:pt idx="2">
                  <c:v>326.0</c:v>
                </c:pt>
                <c:pt idx="3">
                  <c:v>286.0</c:v>
                </c:pt>
                <c:pt idx="4">
                  <c:v>348.0</c:v>
                </c:pt>
                <c:pt idx="5">
                  <c:v>357.0</c:v>
                </c:pt>
                <c:pt idx="6">
                  <c:v>337.0</c:v>
                </c:pt>
                <c:pt idx="7">
                  <c:v>326.0</c:v>
                </c:pt>
                <c:pt idx="8">
                  <c:v>336.0</c:v>
                </c:pt>
                <c:pt idx="9">
                  <c:v>312.0</c:v>
                </c:pt>
                <c:pt idx="10">
                  <c:v>355.0</c:v>
                </c:pt>
                <c:pt idx="11">
                  <c:v>322.0</c:v>
                </c:pt>
                <c:pt idx="12">
                  <c:v>354.0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ContinuousPeaks_N200!$C$2:$C$14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ContinuousPeaks_N200!$D$41:$D$53</c:f>
              <c:numCache>
                <c:formatCode>General</c:formatCode>
                <c:ptCount val="13"/>
                <c:pt idx="0">
                  <c:v>233.0</c:v>
                </c:pt>
                <c:pt idx="1">
                  <c:v>237.0</c:v>
                </c:pt>
                <c:pt idx="2">
                  <c:v>239.0</c:v>
                </c:pt>
                <c:pt idx="3">
                  <c:v>237.0</c:v>
                </c:pt>
                <c:pt idx="4">
                  <c:v>245.0</c:v>
                </c:pt>
                <c:pt idx="5">
                  <c:v>250.0</c:v>
                </c:pt>
                <c:pt idx="6">
                  <c:v>253.0</c:v>
                </c:pt>
                <c:pt idx="7">
                  <c:v>269.0</c:v>
                </c:pt>
                <c:pt idx="8">
                  <c:v>272.0</c:v>
                </c:pt>
                <c:pt idx="9">
                  <c:v>277.0</c:v>
                </c:pt>
                <c:pt idx="10">
                  <c:v>314.0</c:v>
                </c:pt>
                <c:pt idx="11">
                  <c:v>297.0</c:v>
                </c:pt>
                <c:pt idx="12">
                  <c:v>282.0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605952"/>
        <c:axId val="-572601680"/>
      </c:lineChart>
      <c:catAx>
        <c:axId val="-572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601680"/>
        <c:crosses val="autoZero"/>
        <c:auto val="1"/>
        <c:lblAlgn val="ctr"/>
        <c:lblOffset val="100"/>
        <c:noMultiLvlLbl val="0"/>
      </c:catAx>
      <c:valAx>
        <c:axId val="-5726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6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Bitstring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Size</a:t>
            </a:r>
            <a:r>
              <a:rPr lang="en-US" sz="1600">
                <a:latin typeface="Times" charset="0"/>
                <a:ea typeface="Times" charset="0"/>
                <a:cs typeface="Times" charset="0"/>
              </a:rPr>
              <a:t>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CP_TI!$G$2</c:f>
              <c:strCache>
                <c:ptCount val="1"/>
                <c:pt idx="0">
                  <c:v>SA Time (s)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CP_TI!$F$3:$F$15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CP_TI!$G$3:$G$15</c:f>
              <c:numCache>
                <c:formatCode>0.000000000</c:formatCode>
                <c:ptCount val="13"/>
                <c:pt idx="0">
                  <c:v>6.9921E-5</c:v>
                </c:pt>
                <c:pt idx="1">
                  <c:v>0.000144767</c:v>
                </c:pt>
                <c:pt idx="2">
                  <c:v>0.000236013</c:v>
                </c:pt>
                <c:pt idx="3">
                  <c:v>0.000319867</c:v>
                </c:pt>
                <c:pt idx="4">
                  <c:v>0.000512061</c:v>
                </c:pt>
                <c:pt idx="5">
                  <c:v>0.001086817</c:v>
                </c:pt>
                <c:pt idx="6">
                  <c:v>0.002084282</c:v>
                </c:pt>
                <c:pt idx="7">
                  <c:v>0.003293568</c:v>
                </c:pt>
                <c:pt idx="8">
                  <c:v>0.004319958</c:v>
                </c:pt>
                <c:pt idx="9">
                  <c:v>0.013337734</c:v>
                </c:pt>
                <c:pt idx="10">
                  <c:v>0.007772117</c:v>
                </c:pt>
                <c:pt idx="11">
                  <c:v>0.0342453</c:v>
                </c:pt>
                <c:pt idx="12">
                  <c:v>0.022760401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CP_TI!$H$2</c:f>
              <c:strCache>
                <c:ptCount val="1"/>
                <c:pt idx="0">
                  <c:v>MIMIC Time 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CP_TI!$F$3:$F$15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CP_TI!$H$3:$H$15</c:f>
              <c:numCache>
                <c:formatCode>0.000000000</c:formatCode>
                <c:ptCount val="13"/>
                <c:pt idx="0">
                  <c:v>22.148357234</c:v>
                </c:pt>
                <c:pt idx="1">
                  <c:v>33.742082159</c:v>
                </c:pt>
                <c:pt idx="2">
                  <c:v>62.466095108</c:v>
                </c:pt>
                <c:pt idx="3">
                  <c:v>71.571949209</c:v>
                </c:pt>
                <c:pt idx="4">
                  <c:v>137.168630357</c:v>
                </c:pt>
                <c:pt idx="5">
                  <c:v>274.937311252</c:v>
                </c:pt>
                <c:pt idx="6">
                  <c:v>523.16733504</c:v>
                </c:pt>
                <c:pt idx="7">
                  <c:v>807.070043181</c:v>
                </c:pt>
                <c:pt idx="8">
                  <c:v>1347.400797023</c:v>
                </c:pt>
                <c:pt idx="9">
                  <c:v>1696.453805235</c:v>
                </c:pt>
                <c:pt idx="10">
                  <c:v>2477.269077038</c:v>
                </c:pt>
                <c:pt idx="11">
                  <c:v>3345.804616155</c:v>
                </c:pt>
                <c:pt idx="12">
                  <c:v>4120.998547452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914704"/>
        <c:axId val="-572910944"/>
      </c:lineChart>
      <c:catAx>
        <c:axId val="-57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Bitstring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910944"/>
        <c:crosses val="autoZero"/>
        <c:auto val="1"/>
        <c:lblAlgn val="ctr"/>
        <c:lblOffset val="100"/>
        <c:noMultiLvlLbl val="0"/>
      </c:catAx>
      <c:valAx>
        <c:axId val="-5729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Time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(s)</a:t>
                </a:r>
                <a:endParaRPr lang="en-US" sz="1600"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91470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Iterations vs</a:t>
            </a:r>
            <a:r>
              <a:rPr lang="en-US" baseline="0"/>
              <a:t> Train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NN_Nodes!$H$19</c:f>
              <c:strCache>
                <c:ptCount val="1"/>
                <c:pt idx="0">
                  <c:v>Backpropagation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NN_Nodes!$G$20:$G$26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NN_Nodes!$H$20:$H$26</c:f>
              <c:numCache>
                <c:formatCode>0.000</c:formatCode>
                <c:ptCount val="7"/>
                <c:pt idx="0">
                  <c:v>40.8655</c:v>
                </c:pt>
                <c:pt idx="1">
                  <c:v>40.0848</c:v>
                </c:pt>
                <c:pt idx="2">
                  <c:v>39.6275</c:v>
                </c:pt>
                <c:pt idx="3">
                  <c:v>39.2483</c:v>
                </c:pt>
                <c:pt idx="4">
                  <c:v>30.1695</c:v>
                </c:pt>
                <c:pt idx="5">
                  <c:v>28.5746</c:v>
                </c:pt>
                <c:pt idx="6">
                  <c:v>26.7009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NN_Nodes!$I$19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NN_Nodes!$G$20:$G$26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NN_Nodes!$I$20:$I$26</c:f>
              <c:numCache>
                <c:formatCode>0.000</c:formatCode>
                <c:ptCount val="7"/>
                <c:pt idx="0">
                  <c:v>52.99431247909</c:v>
                </c:pt>
                <c:pt idx="1">
                  <c:v>46.5373034459685</c:v>
                </c:pt>
                <c:pt idx="2">
                  <c:v>45.4444072711051</c:v>
                </c:pt>
                <c:pt idx="3">
                  <c:v>45.6116872978699</c:v>
                </c:pt>
                <c:pt idx="4">
                  <c:v>45.2436712389873</c:v>
                </c:pt>
                <c:pt idx="5">
                  <c:v>43.838519014163</c:v>
                </c:pt>
                <c:pt idx="6">
                  <c:v>44.953719192595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NN_Nodes!$J$19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NN_Nodes!$G$20:$G$26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NN_Nodes!$J$20:$J$26</c:f>
              <c:numCache>
                <c:formatCode>0.000</c:formatCode>
                <c:ptCount val="7"/>
                <c:pt idx="0">
                  <c:v>48.1654957064793</c:v>
                </c:pt>
                <c:pt idx="1">
                  <c:v>51.6783762685402</c:v>
                </c:pt>
                <c:pt idx="2">
                  <c:v>50.8977361436377</c:v>
                </c:pt>
                <c:pt idx="3">
                  <c:v>46.8272554923608</c:v>
                </c:pt>
                <c:pt idx="4">
                  <c:v>49.3476078956172</c:v>
                </c:pt>
                <c:pt idx="5">
                  <c:v>46.9164715066354</c:v>
                </c:pt>
                <c:pt idx="6">
                  <c:v>47.6078956172632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NN_Nodes!$K$19</c:f>
              <c:strCache>
                <c:ptCount val="1"/>
                <c:pt idx="0">
                  <c:v>Genetic Algorithms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NN_Nodes!$G$20:$G$26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NN_Nodes!$K$20:$K$26</c:f>
              <c:numCache>
                <c:formatCode>0.000</c:formatCode>
                <c:ptCount val="7"/>
                <c:pt idx="0">
                  <c:v>45.991</c:v>
                </c:pt>
                <c:pt idx="1">
                  <c:v>44.786</c:v>
                </c:pt>
                <c:pt idx="2">
                  <c:v>44.43</c:v>
                </c:pt>
                <c:pt idx="3">
                  <c:v>45.824</c:v>
                </c:pt>
                <c:pt idx="4">
                  <c:v>45.065</c:v>
                </c:pt>
                <c:pt idx="5">
                  <c:v>44.842</c:v>
                </c:pt>
                <c:pt idx="6">
                  <c:v>44.82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886432"/>
        <c:axId val="-572883440"/>
      </c:lineChart>
      <c:catAx>
        <c:axId val="-5728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883440"/>
        <c:crosses val="autoZero"/>
        <c:auto val="1"/>
        <c:lblAlgn val="ctr"/>
        <c:lblOffset val="100"/>
        <c:noMultiLvlLbl val="0"/>
      </c:catAx>
      <c:valAx>
        <c:axId val="-572883440"/>
        <c:scaling>
          <c:orientation val="minMax"/>
          <c:min val="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100"/>
                  <a:t>Train 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8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Iterations vs. Test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NN_Nodes!$G$50</c:f>
              <c:strCache>
                <c:ptCount val="1"/>
                <c:pt idx="0">
                  <c:v>Backpropagation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NN_Nodes!$F$51:$F$57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NN_Nodes!$G$51:$G$57</c:f>
              <c:numCache>
                <c:formatCode>0.000</c:formatCode>
                <c:ptCount val="7"/>
                <c:pt idx="0">
                  <c:v>40.4681</c:v>
                </c:pt>
                <c:pt idx="1">
                  <c:v>40.2601</c:v>
                </c:pt>
                <c:pt idx="2">
                  <c:v>39.896</c:v>
                </c:pt>
                <c:pt idx="3">
                  <c:v>39.7919</c:v>
                </c:pt>
                <c:pt idx="4">
                  <c:v>32.8479</c:v>
                </c:pt>
                <c:pt idx="5">
                  <c:v>30.8192</c:v>
                </c:pt>
                <c:pt idx="6">
                  <c:v>29.1547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NN_Nodes!$H$50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NN_Nodes!$F$51:$F$57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NN_Nodes!$H$51:$H$57</c:f>
              <c:numCache>
                <c:formatCode>0.000</c:formatCode>
                <c:ptCount val="7"/>
                <c:pt idx="0">
                  <c:v>52.5754422476586</c:v>
                </c:pt>
                <c:pt idx="1">
                  <c:v>47.3985431841831</c:v>
                </c:pt>
                <c:pt idx="2">
                  <c:v>47.3985431841831</c:v>
                </c:pt>
                <c:pt idx="3">
                  <c:v>46.2278876170655</c:v>
                </c:pt>
                <c:pt idx="4">
                  <c:v>45.9417273673257</c:v>
                </c:pt>
                <c:pt idx="5">
                  <c:v>45.1352757544224</c:v>
                </c:pt>
                <c:pt idx="6">
                  <c:v>47.8668054110301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NN_Nodes!$I$50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NN_Nodes!$F$51:$F$57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NN_Nodes!$I$51:$I$57</c:f>
              <c:numCache>
                <c:formatCode>0.000</c:formatCode>
                <c:ptCount val="7"/>
                <c:pt idx="0">
                  <c:v>49.3496357960457</c:v>
                </c:pt>
                <c:pt idx="1">
                  <c:v>50.8064516129032</c:v>
                </c:pt>
                <c:pt idx="2">
                  <c:v>48.5171696149843</c:v>
                </c:pt>
                <c:pt idx="3">
                  <c:v>48.5171696149843</c:v>
                </c:pt>
                <c:pt idx="4">
                  <c:v>50.7284079084287</c:v>
                </c:pt>
                <c:pt idx="5">
                  <c:v>47.4245577523413</c:v>
                </c:pt>
                <c:pt idx="6">
                  <c:v>48.5952133194589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NN_Nodes!$J$50</c:f>
              <c:strCache>
                <c:ptCount val="1"/>
                <c:pt idx="0">
                  <c:v>Genetic Algorithms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NN_Nodes!$F$51:$F$57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NN_Nodes!$J$51:$J$57</c:f>
              <c:numCache>
                <c:formatCode>0.000</c:formatCode>
                <c:ptCount val="7"/>
                <c:pt idx="0">
                  <c:v>47.945</c:v>
                </c:pt>
                <c:pt idx="1">
                  <c:v>44.823</c:v>
                </c:pt>
                <c:pt idx="2">
                  <c:v>45.994</c:v>
                </c:pt>
                <c:pt idx="3">
                  <c:v>46.904</c:v>
                </c:pt>
                <c:pt idx="4">
                  <c:v>46.02</c:v>
                </c:pt>
                <c:pt idx="5">
                  <c:v>45.916</c:v>
                </c:pt>
                <c:pt idx="6">
                  <c:v>43.809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845152"/>
        <c:axId val="-572840880"/>
      </c:lineChart>
      <c:catAx>
        <c:axId val="-5728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840880"/>
        <c:crosses val="autoZero"/>
        <c:auto val="1"/>
        <c:lblAlgn val="ctr"/>
        <c:lblOffset val="100"/>
        <c:noMultiLvlLbl val="0"/>
      </c:catAx>
      <c:valAx>
        <c:axId val="-572840880"/>
        <c:scaling>
          <c:orientation val="minMax"/>
          <c:min val="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Test</a:t>
                </a:r>
                <a:r>
                  <a:rPr lang="en-US" baseline="0"/>
                  <a:t> Error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8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Iterations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NN_Nodes!$G$50</c:f>
              <c:strCache>
                <c:ptCount val="1"/>
                <c:pt idx="0">
                  <c:v>Backpropagation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NN_Nodes!$F$79:$F$85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NN_Nodes!$G$79:$G$85</c:f>
              <c:numCache>
                <c:formatCode>0.000</c:formatCode>
                <c:ptCount val="7"/>
                <c:pt idx="0">
                  <c:v>0.23</c:v>
                </c:pt>
                <c:pt idx="1">
                  <c:v>2.15</c:v>
                </c:pt>
                <c:pt idx="2">
                  <c:v>5.43</c:v>
                </c:pt>
                <c:pt idx="3">
                  <c:v>0.11</c:v>
                </c:pt>
                <c:pt idx="4">
                  <c:v>21.48</c:v>
                </c:pt>
                <c:pt idx="5">
                  <c:v>19.0</c:v>
                </c:pt>
                <c:pt idx="6">
                  <c:v>19.0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NN_Nodes!$H$50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NN_Nodes!$F$79:$F$85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NN_Nodes!$H$79:$H$85</c:f>
              <c:numCache>
                <c:formatCode>0.000</c:formatCode>
                <c:ptCount val="7"/>
                <c:pt idx="0">
                  <c:v>0.673102783</c:v>
                </c:pt>
                <c:pt idx="1">
                  <c:v>5.195774534</c:v>
                </c:pt>
                <c:pt idx="2">
                  <c:v>12.639500124</c:v>
                </c:pt>
                <c:pt idx="3">
                  <c:v>25.172481176</c:v>
                </c:pt>
                <c:pt idx="4">
                  <c:v>50.302302076</c:v>
                </c:pt>
                <c:pt idx="5">
                  <c:v>75.63796223</c:v>
                </c:pt>
                <c:pt idx="6">
                  <c:v>101.496411106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NN_Nodes!$I$50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NN_Nodes!$F$79:$F$85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NN_Nodes!$I$79:$I$85</c:f>
              <c:numCache>
                <c:formatCode>0.000</c:formatCode>
                <c:ptCount val="7"/>
                <c:pt idx="0">
                  <c:v>0.673102783</c:v>
                </c:pt>
                <c:pt idx="1">
                  <c:v>5.195774534</c:v>
                </c:pt>
                <c:pt idx="2">
                  <c:v>12.639500124</c:v>
                </c:pt>
                <c:pt idx="3">
                  <c:v>25.172481176</c:v>
                </c:pt>
                <c:pt idx="4">
                  <c:v>50.302302076</c:v>
                </c:pt>
                <c:pt idx="5">
                  <c:v>75.63796223</c:v>
                </c:pt>
                <c:pt idx="6">
                  <c:v>101.496411106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NN_Nodes!$J$50</c:f>
              <c:strCache>
                <c:ptCount val="1"/>
                <c:pt idx="0">
                  <c:v>Genetic Algorithms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NN_Nodes!$F$79:$F$85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1500.0</c:v>
                </c:pt>
                <c:pt idx="6">
                  <c:v>2000.0</c:v>
                </c:pt>
              </c:numCache>
            </c:numRef>
          </c:cat>
          <c:val>
            <c:numRef>
              <c:f>NN_Nodes!$J$79:$J$85</c:f>
              <c:numCache>
                <c:formatCode>0.000</c:formatCode>
                <c:ptCount val="7"/>
                <c:pt idx="0">
                  <c:v>339.908</c:v>
                </c:pt>
                <c:pt idx="1">
                  <c:v>1932.556</c:v>
                </c:pt>
                <c:pt idx="2">
                  <c:v>3864.675</c:v>
                </c:pt>
                <c:pt idx="3">
                  <c:v>7327.178</c:v>
                </c:pt>
                <c:pt idx="4">
                  <c:v>9297.865</c:v>
                </c:pt>
                <c:pt idx="5">
                  <c:v>10216.094</c:v>
                </c:pt>
                <c:pt idx="6">
                  <c:v>13515.863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3208480"/>
        <c:axId val="-535948320"/>
      </c:lineChart>
      <c:catAx>
        <c:axId val="-50320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35948320"/>
        <c:crosses val="autoZero"/>
        <c:auto val="1"/>
        <c:lblAlgn val="ctr"/>
        <c:lblOffset val="100"/>
        <c:noMultiLvlLbl val="0"/>
      </c:catAx>
      <c:valAx>
        <c:axId val="-53594832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Time </a:t>
                </a:r>
                <a:r>
                  <a:rPr lang="en-US" baseline="0"/>
                  <a:t>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032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Simulated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Annealing Hyperparameter Tuning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1.00E+02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NN_SAParameter_Tuning!$B$4:$B$8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0.999</c:v>
                </c:pt>
              </c:numCache>
            </c:numRef>
          </c:cat>
          <c:val>
            <c:numRef>
              <c:f>NN_SAParameter_Tuning!$C$39:$C$43</c:f>
              <c:numCache>
                <c:formatCode>General</c:formatCode>
                <c:ptCount val="5"/>
                <c:pt idx="0">
                  <c:v>46.0819151486097</c:v>
                </c:pt>
                <c:pt idx="1">
                  <c:v>46.7072647011824</c:v>
                </c:pt>
                <c:pt idx="2">
                  <c:v>49.1957794023649</c:v>
                </c:pt>
                <c:pt idx="3">
                  <c:v>50.9154532198785</c:v>
                </c:pt>
                <c:pt idx="4">
                  <c:v>48.671875</c:v>
                </c:pt>
              </c:numCache>
            </c:numRef>
          </c:val>
          <c:smooth val="0"/>
        </c:ser>
        <c:ser>
          <c:idx val="0"/>
          <c:order val="1"/>
          <c:tx>
            <c:v>1.00E+05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NN_SAParameter_Tuning!$B$4:$B$8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0.999</c:v>
                </c:pt>
              </c:numCache>
            </c:numRef>
          </c:cat>
          <c:val>
            <c:numRef>
              <c:f>NN_SAParameter_Tuning!$C$9:$C$13</c:f>
              <c:numCache>
                <c:formatCode>General</c:formatCode>
                <c:ptCount val="5"/>
                <c:pt idx="0">
                  <c:v>46.8072117689357</c:v>
                </c:pt>
                <c:pt idx="1">
                  <c:v>46.3392857142857</c:v>
                </c:pt>
                <c:pt idx="2">
                  <c:v>47.522146652285</c:v>
                </c:pt>
                <c:pt idx="3">
                  <c:v>48.9727149248961</c:v>
                </c:pt>
                <c:pt idx="4">
                  <c:v>50.7035744247363</c:v>
                </c:pt>
              </c:numCache>
            </c:numRef>
          </c:val>
          <c:smooth val="0"/>
        </c:ser>
        <c:ser>
          <c:idx val="1"/>
          <c:order val="2"/>
          <c:tx>
            <c:v>1.00E+08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NN_SAParameter_Tuning!$B$4:$B$8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0.999</c:v>
                </c:pt>
              </c:numCache>
            </c:numRef>
          </c:cat>
          <c:val>
            <c:numRef>
              <c:f>NN_SAParameter_Tuning!$C$14:$C$18</c:f>
              <c:numCache>
                <c:formatCode>General</c:formatCode>
                <c:ptCount val="5"/>
                <c:pt idx="0">
                  <c:v>45.836654082774</c:v>
                </c:pt>
                <c:pt idx="1">
                  <c:v>46.0932007031</c:v>
                </c:pt>
                <c:pt idx="2">
                  <c:v>47.5665148609779</c:v>
                </c:pt>
                <c:pt idx="3">
                  <c:v>49.9101150527324</c:v>
                </c:pt>
                <c:pt idx="4">
                  <c:v>49.8549356823266</c:v>
                </c:pt>
              </c:numCache>
            </c:numRef>
          </c:val>
          <c:smooth val="0"/>
        </c:ser>
        <c:ser>
          <c:idx val="3"/>
          <c:order val="3"/>
          <c:tx>
            <c:v>1.00E+10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NN_SAParameter_Tuning!$B$4:$B$8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0.999</c:v>
                </c:pt>
              </c:numCache>
            </c:numRef>
          </c:cat>
          <c:val>
            <c:numRef>
              <c:f>NN_SAParameter_Tuning!$C$19:$C$23</c:f>
              <c:numCache>
                <c:formatCode>General</c:formatCode>
                <c:ptCount val="5"/>
                <c:pt idx="0">
                  <c:v>45.3114014062</c:v>
                </c:pt>
                <c:pt idx="1">
                  <c:v>46.7179510226909</c:v>
                </c:pt>
                <c:pt idx="2">
                  <c:v>46.5621254793863</c:v>
                </c:pt>
                <c:pt idx="3">
                  <c:v>50.156225031959</c:v>
                </c:pt>
                <c:pt idx="4">
                  <c:v>49.0842471636305</c:v>
                </c:pt>
              </c:numCache>
            </c:numRef>
          </c:val>
          <c:smooth val="0"/>
        </c:ser>
        <c:ser>
          <c:idx val="4"/>
          <c:order val="4"/>
          <c:tx>
            <c:v>1.00E+12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NN_SAParameter_Tuning!$B$4:$B$8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0.999</c:v>
                </c:pt>
              </c:numCache>
            </c:numRef>
          </c:cat>
          <c:val>
            <c:numRef>
              <c:f>NN_SAParameter_Tuning!$C$24:$C$28</c:f>
              <c:numCache>
                <c:formatCode>General</c:formatCode>
                <c:ptCount val="5"/>
                <c:pt idx="0">
                  <c:v>46.1151476110578</c:v>
                </c:pt>
                <c:pt idx="1">
                  <c:v>46.4053012144455</c:v>
                </c:pt>
                <c:pt idx="2">
                  <c:v>49.2863634547778</c:v>
                </c:pt>
                <c:pt idx="3">
                  <c:v>50.0224712368168</c:v>
                </c:pt>
                <c:pt idx="4">
                  <c:v>51.4172609060402</c:v>
                </c:pt>
              </c:numCache>
            </c:numRef>
          </c:val>
          <c:smooth val="0"/>
        </c:ser>
        <c:ser>
          <c:idx val="5"/>
          <c:order val="5"/>
          <c:tx>
            <c:v>1.00E+15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NN_SAParameter_Tuning!$B$4:$B$8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0.999</c:v>
                </c:pt>
              </c:numCache>
            </c:numRef>
          </c:cat>
          <c:val>
            <c:numRef>
              <c:f>NN_SAParameter_Tuning!$C$29:$C$33</c:f>
              <c:numCache>
                <c:formatCode>General</c:formatCode>
                <c:ptCount val="5"/>
                <c:pt idx="0">
                  <c:v>46.9977928251837</c:v>
                </c:pt>
                <c:pt idx="1">
                  <c:v>47.2656999041227</c:v>
                </c:pt>
                <c:pt idx="2">
                  <c:v>49.2076392217961</c:v>
                </c:pt>
                <c:pt idx="3">
                  <c:v>49.0289928891019</c:v>
                </c:pt>
                <c:pt idx="4">
                  <c:v>49.419318272611</c:v>
                </c:pt>
              </c:numCache>
            </c:numRef>
          </c:val>
          <c:smooth val="0"/>
        </c:ser>
        <c:ser>
          <c:idx val="6"/>
          <c:order val="6"/>
          <c:tx>
            <c:v>1.00E+17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NN_SAParameter_Tuning!$B$4:$B$8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0.999</c:v>
                </c:pt>
              </c:numCache>
            </c:numRef>
          </c:cat>
          <c:val>
            <c:numRef>
              <c:f>NN_SAParameter_Tuning!$C$34:$C$38</c:f>
              <c:numCache>
                <c:formatCode>General</c:formatCode>
                <c:ptCount val="5"/>
                <c:pt idx="0">
                  <c:v>47.2538650527325</c:v>
                </c:pt>
                <c:pt idx="1">
                  <c:v>47.8231114173857</c:v>
                </c:pt>
                <c:pt idx="2">
                  <c:v>50.9152534755512</c:v>
                </c:pt>
                <c:pt idx="3">
                  <c:v>49.698560842122</c:v>
                </c:pt>
                <c:pt idx="4">
                  <c:v>50.0557036992649</c:v>
                </c:pt>
              </c:numCache>
            </c:numRef>
          </c:val>
          <c:smooth val="0"/>
        </c:ser>
        <c:ser>
          <c:idx val="7"/>
          <c:order val="7"/>
          <c:tx>
            <c:v>1.00E+20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NN_SAParameter_Tuning!$B$4:$B$8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0.999</c:v>
                </c:pt>
              </c:numCache>
            </c:numRef>
          </c:cat>
          <c:val>
            <c:numRef>
              <c:f>NN_SAParameter_Tuning!$C$39:$C$43</c:f>
              <c:numCache>
                <c:formatCode>General</c:formatCode>
                <c:ptCount val="5"/>
                <c:pt idx="0">
                  <c:v>46.0819151486097</c:v>
                </c:pt>
                <c:pt idx="1">
                  <c:v>46.7072647011824</c:v>
                </c:pt>
                <c:pt idx="2">
                  <c:v>49.1957794023649</c:v>
                </c:pt>
                <c:pt idx="3">
                  <c:v>50.9154532198785</c:v>
                </c:pt>
                <c:pt idx="4">
                  <c:v>48.671875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782320"/>
        <c:axId val="-572778048"/>
      </c:lineChart>
      <c:catAx>
        <c:axId val="-57278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200">
                    <a:latin typeface="Times" charset="0"/>
                    <a:ea typeface="Times" charset="0"/>
                    <a:cs typeface="Times" charset="0"/>
                  </a:rPr>
                  <a:t>Cooling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778048"/>
        <c:crosses val="autoZero"/>
        <c:auto val="1"/>
        <c:lblAlgn val="ctr"/>
        <c:lblOffset val="100"/>
        <c:noMultiLvlLbl val="0"/>
      </c:catAx>
      <c:valAx>
        <c:axId val="-572778048"/>
        <c:scaling>
          <c:orientation val="minMax"/>
          <c:min val="4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400">
                    <a:latin typeface="Times" charset="0"/>
                    <a:ea typeface="Times" charset="0"/>
                    <a:cs typeface="Times" charset="0"/>
                  </a:rPr>
                  <a:t>Error</a:t>
                </a:r>
                <a:r>
                  <a:rPr lang="en-US" sz="1400" baseline="0">
                    <a:latin typeface="Times" charset="0"/>
                    <a:ea typeface="Times" charset="0"/>
                    <a:cs typeface="Times" charset="0"/>
                  </a:rPr>
                  <a:t> (%)</a:t>
                </a:r>
                <a:endParaRPr lang="en-US" sz="1400"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27823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Bitstring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Size</a:t>
            </a:r>
            <a:r>
              <a:rPr lang="en-US" sz="1600">
                <a:latin typeface="Times" charset="0"/>
                <a:ea typeface="Times" charset="0"/>
                <a:cs typeface="Times" charset="0"/>
              </a:rPr>
              <a:t>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CP_T!$E$3:$E$10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CP_T!$F$3:$F$10</c:f>
              <c:numCache>
                <c:formatCode>0.000000</c:formatCode>
                <c:ptCount val="8"/>
                <c:pt idx="0">
                  <c:v>0.000339946</c:v>
                </c:pt>
                <c:pt idx="1">
                  <c:v>0.000274107</c:v>
                </c:pt>
                <c:pt idx="2">
                  <c:v>0.000319968</c:v>
                </c:pt>
                <c:pt idx="3">
                  <c:v>0.00038911</c:v>
                </c:pt>
                <c:pt idx="4">
                  <c:v>0.008508692</c:v>
                </c:pt>
                <c:pt idx="5">
                  <c:v>0.000551539</c:v>
                </c:pt>
                <c:pt idx="6">
                  <c:v>0.00092919</c:v>
                </c:pt>
                <c:pt idx="7">
                  <c:v>0.001086817</c:v>
                </c:pt>
              </c:numCache>
            </c:numRef>
          </c:val>
          <c:smooth val="0"/>
        </c:ser>
        <c:ser>
          <c:idx val="1"/>
          <c:order val="1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CP_T!$E$3:$E$10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CP_T!$H$3:$H$10</c:f>
              <c:numCache>
                <c:formatCode>0.000000</c:formatCode>
                <c:ptCount val="8"/>
                <c:pt idx="0">
                  <c:v>14.760762764</c:v>
                </c:pt>
                <c:pt idx="1">
                  <c:v>18.64908065</c:v>
                </c:pt>
                <c:pt idx="2">
                  <c:v>34.559228686</c:v>
                </c:pt>
                <c:pt idx="3">
                  <c:v>39.872702068</c:v>
                </c:pt>
                <c:pt idx="4">
                  <c:v>45.10039777900001</c:v>
                </c:pt>
                <c:pt idx="5">
                  <c:v>86.485021384</c:v>
                </c:pt>
                <c:pt idx="6">
                  <c:v>218.753292494</c:v>
                </c:pt>
                <c:pt idx="7">
                  <c:v>274.937311252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114176"/>
        <c:axId val="-578110416"/>
      </c:lineChart>
      <c:catAx>
        <c:axId val="-57811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Bitstring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110416"/>
        <c:crosses val="autoZero"/>
        <c:auto val="1"/>
        <c:lblAlgn val="ctr"/>
        <c:lblOffset val="100"/>
        <c:noMultiLvlLbl val="0"/>
      </c:catAx>
      <c:valAx>
        <c:axId val="-5781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Time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(s)</a:t>
                </a:r>
                <a:endParaRPr lang="en-US" sz="1600"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11417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Bitstring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Size</a:t>
            </a:r>
            <a:r>
              <a:rPr lang="en-US" sz="1600">
                <a:latin typeface="Times" charset="0"/>
                <a:ea typeface="Times" charset="0"/>
                <a:cs typeface="Times" charset="0"/>
              </a:rPr>
              <a:t>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CP_T!$E$3:$E$10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CP_T!$F$3:$F$10</c:f>
              <c:numCache>
                <c:formatCode>0.000000</c:formatCode>
                <c:ptCount val="8"/>
                <c:pt idx="0">
                  <c:v>0.000339946</c:v>
                </c:pt>
                <c:pt idx="1">
                  <c:v>0.000274107</c:v>
                </c:pt>
                <c:pt idx="2">
                  <c:v>0.000319968</c:v>
                </c:pt>
                <c:pt idx="3">
                  <c:v>0.00038911</c:v>
                </c:pt>
                <c:pt idx="4">
                  <c:v>0.008508692</c:v>
                </c:pt>
                <c:pt idx="5">
                  <c:v>0.000551539</c:v>
                </c:pt>
                <c:pt idx="6">
                  <c:v>0.00092919</c:v>
                </c:pt>
                <c:pt idx="7">
                  <c:v>0.001086817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CP_T!$E$3:$E$10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CP_T!$G$3:$G$10</c:f>
              <c:numCache>
                <c:formatCode>0.000000</c:formatCode>
                <c:ptCount val="8"/>
                <c:pt idx="0">
                  <c:v>0.000197558</c:v>
                </c:pt>
                <c:pt idx="1">
                  <c:v>0.000133887</c:v>
                </c:pt>
                <c:pt idx="2">
                  <c:v>0.000158807</c:v>
                </c:pt>
                <c:pt idx="3">
                  <c:v>0.000232304</c:v>
                </c:pt>
                <c:pt idx="4">
                  <c:v>0.000246187</c:v>
                </c:pt>
                <c:pt idx="5">
                  <c:v>0.00042419</c:v>
                </c:pt>
                <c:pt idx="6">
                  <c:v>0.000833949</c:v>
                </c:pt>
                <c:pt idx="7">
                  <c:v>0.001098708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CP_T!$E$3:$E$10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CP_T!$H$3:$H$10</c:f>
              <c:numCache>
                <c:formatCode>0.000000</c:formatCode>
                <c:ptCount val="8"/>
                <c:pt idx="0">
                  <c:v>14.760762764</c:v>
                </c:pt>
                <c:pt idx="1">
                  <c:v>18.64908065</c:v>
                </c:pt>
                <c:pt idx="2">
                  <c:v>34.559228686</c:v>
                </c:pt>
                <c:pt idx="3">
                  <c:v>39.872702068</c:v>
                </c:pt>
                <c:pt idx="4">
                  <c:v>45.10039777900001</c:v>
                </c:pt>
                <c:pt idx="5">
                  <c:v>86.485021384</c:v>
                </c:pt>
                <c:pt idx="6">
                  <c:v>218.753292494</c:v>
                </c:pt>
                <c:pt idx="7">
                  <c:v>274.937311252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CP_T!$E$3:$E$10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200.0</c:v>
                </c:pt>
              </c:numCache>
            </c:numRef>
          </c:cat>
          <c:val>
            <c:numRef>
              <c:f>CP_T!$I$3:$I$10</c:f>
              <c:numCache>
                <c:formatCode>0.000000</c:formatCode>
                <c:ptCount val="8"/>
                <c:pt idx="0">
                  <c:v>0.829220254</c:v>
                </c:pt>
                <c:pt idx="1">
                  <c:v>0.906789219</c:v>
                </c:pt>
                <c:pt idx="2">
                  <c:v>1.480914171</c:v>
                </c:pt>
                <c:pt idx="3">
                  <c:v>1.596099372</c:v>
                </c:pt>
                <c:pt idx="4">
                  <c:v>1.499852156</c:v>
                </c:pt>
                <c:pt idx="5">
                  <c:v>1.913744785</c:v>
                </c:pt>
                <c:pt idx="6">
                  <c:v>2.787441882</c:v>
                </c:pt>
                <c:pt idx="7">
                  <c:v>3.383531073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096976"/>
        <c:axId val="-578093120"/>
      </c:lineChart>
      <c:catAx>
        <c:axId val="-57809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Bitstring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093120"/>
        <c:crosses val="autoZero"/>
        <c:auto val="1"/>
        <c:lblAlgn val="ctr"/>
        <c:lblOffset val="100"/>
        <c:noMultiLvlLbl val="0"/>
      </c:catAx>
      <c:valAx>
        <c:axId val="-578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Time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(s)</a:t>
                </a:r>
                <a:endParaRPr lang="en-US" sz="1600"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09697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Number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of Items vs. Fitness (1000 Iterations)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ContinuousPeaks_1KI!$B$2:$B$8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200.0</c:v>
                </c:pt>
              </c:numCache>
            </c:numRef>
          </c:cat>
          <c:val>
            <c:numRef>
              <c:f>ContinuousPeaks_1KI!$D$2:$D$8</c:f>
              <c:numCache>
                <c:formatCode>General</c:formatCode>
                <c:ptCount val="7"/>
                <c:pt idx="0">
                  <c:v>17.0</c:v>
                </c:pt>
                <c:pt idx="1">
                  <c:v>35.0</c:v>
                </c:pt>
                <c:pt idx="2">
                  <c:v>45.0</c:v>
                </c:pt>
                <c:pt idx="3">
                  <c:v>61.0</c:v>
                </c:pt>
                <c:pt idx="4">
                  <c:v>102.0</c:v>
                </c:pt>
                <c:pt idx="5">
                  <c:v>186.0</c:v>
                </c:pt>
                <c:pt idx="6">
                  <c:v>226.0</c:v>
                </c:pt>
              </c:numCache>
            </c:numRef>
          </c:val>
        </c:ser>
        <c:ser>
          <c:idx val="1"/>
          <c:order val="1"/>
          <c:tx>
            <c:v>RHC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ContinuousPeaks_1KI!$B$2:$B$8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200.0</c:v>
                </c:pt>
              </c:numCache>
            </c:numRef>
          </c:cat>
          <c:val>
            <c:numRef>
              <c:f>ContinuousPeaks_1KI!$D$9:$D$15</c:f>
              <c:numCache>
                <c:formatCode>General</c:formatCode>
                <c:ptCount val="7"/>
                <c:pt idx="0">
                  <c:v>14.0</c:v>
                </c:pt>
                <c:pt idx="1">
                  <c:v>29.0</c:v>
                </c:pt>
                <c:pt idx="2">
                  <c:v>43.0</c:v>
                </c:pt>
                <c:pt idx="3">
                  <c:v>61.0</c:v>
                </c:pt>
                <c:pt idx="4">
                  <c:v>106.0</c:v>
                </c:pt>
                <c:pt idx="5">
                  <c:v>180.0</c:v>
                </c:pt>
                <c:pt idx="6">
                  <c:v>232.0</c:v>
                </c:pt>
              </c:numCache>
            </c:numRef>
          </c:val>
        </c:ser>
        <c:ser>
          <c:idx val="2"/>
          <c:order val="2"/>
          <c:tx>
            <c:v>MIMIC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ContinuousPeaks_1KI!$B$2:$B$8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200.0</c:v>
                </c:pt>
              </c:numCache>
            </c:numRef>
          </c:cat>
          <c:val>
            <c:numRef>
              <c:f>ContinuousPeaks_1KI!$D$16:$D$22</c:f>
              <c:numCache>
                <c:formatCode>General</c:formatCode>
                <c:ptCount val="7"/>
                <c:pt idx="0">
                  <c:v>17.0</c:v>
                </c:pt>
                <c:pt idx="1">
                  <c:v>36.0</c:v>
                </c:pt>
                <c:pt idx="2">
                  <c:v>46.0</c:v>
                </c:pt>
                <c:pt idx="3">
                  <c:v>74.0</c:v>
                </c:pt>
                <c:pt idx="4">
                  <c:v>147.0</c:v>
                </c:pt>
                <c:pt idx="5">
                  <c:v>298.0</c:v>
                </c:pt>
                <c:pt idx="6">
                  <c:v>357.0</c:v>
                </c:pt>
              </c:numCache>
            </c:numRef>
          </c:val>
        </c:ser>
        <c:ser>
          <c:idx val="3"/>
          <c:order val="3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ContinuousPeaks_1KI!$B$2:$B$8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200.0</c:v>
                </c:pt>
              </c:numCache>
            </c:numRef>
          </c:cat>
          <c:val>
            <c:numRef>
              <c:f>ContinuousPeaks_1KI!$D$23:$D$29</c:f>
              <c:numCache>
                <c:formatCode>General</c:formatCode>
                <c:ptCount val="7"/>
                <c:pt idx="0">
                  <c:v>17.0</c:v>
                </c:pt>
                <c:pt idx="1">
                  <c:v>36.0</c:v>
                </c:pt>
                <c:pt idx="2">
                  <c:v>46.0</c:v>
                </c:pt>
                <c:pt idx="3">
                  <c:v>71.0</c:v>
                </c:pt>
                <c:pt idx="4">
                  <c:v>129.0</c:v>
                </c:pt>
                <c:pt idx="5">
                  <c:v>210.0</c:v>
                </c:pt>
                <c:pt idx="6">
                  <c:v>250.0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8050832"/>
        <c:axId val="-578046288"/>
      </c:barChart>
      <c:catAx>
        <c:axId val="-5780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Number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046288"/>
        <c:crosses val="autoZero"/>
        <c:auto val="1"/>
        <c:lblAlgn val="ctr"/>
        <c:lblOffset val="100"/>
        <c:noMultiLvlLbl val="0"/>
      </c:catAx>
      <c:valAx>
        <c:axId val="-578046288"/>
        <c:scaling>
          <c:orientation val="minMax"/>
          <c:max val="3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780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19</xdr:row>
      <xdr:rowOff>50800</xdr:rowOff>
    </xdr:from>
    <xdr:to>
      <xdr:col>9</xdr:col>
      <xdr:colOff>279400</xdr:colOff>
      <xdr:row>36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12</xdr:row>
      <xdr:rowOff>25400</xdr:rowOff>
    </xdr:from>
    <xdr:to>
      <xdr:col>17</xdr:col>
      <xdr:colOff>266700</xdr:colOff>
      <xdr:row>29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</xdr:row>
      <xdr:rowOff>12700</xdr:rowOff>
    </xdr:from>
    <xdr:to>
      <xdr:col>14</xdr:col>
      <xdr:colOff>304800</xdr:colOff>
      <xdr:row>21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127000</xdr:rowOff>
    </xdr:from>
    <xdr:to>
      <xdr:col>14</xdr:col>
      <xdr:colOff>368300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27</xdr:row>
      <xdr:rowOff>101600</xdr:rowOff>
    </xdr:from>
    <xdr:to>
      <xdr:col>10</xdr:col>
      <xdr:colOff>596900</xdr:colOff>
      <xdr:row>44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58</xdr:row>
      <xdr:rowOff>12700</xdr:rowOff>
    </xdr:from>
    <xdr:to>
      <xdr:col>9</xdr:col>
      <xdr:colOff>685800</xdr:colOff>
      <xdr:row>74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673100</xdr:colOff>
      <xdr:row>87</xdr:row>
      <xdr:rowOff>0</xdr:rowOff>
    </xdr:from>
    <xdr:to>
      <xdr:col>9</xdr:col>
      <xdr:colOff>939800</xdr:colOff>
      <xdr:row>103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2</xdr:row>
      <xdr:rowOff>152400</xdr:rowOff>
    </xdr:from>
    <xdr:to>
      <xdr:col>12</xdr:col>
      <xdr:colOff>635000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13</xdr:row>
      <xdr:rowOff>139700</xdr:rowOff>
    </xdr:from>
    <xdr:to>
      <xdr:col>9</xdr:col>
      <xdr:colOff>63500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279400</xdr:colOff>
      <xdr:row>31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177800</xdr:rowOff>
    </xdr:from>
    <xdr:to>
      <xdr:col>14</xdr:col>
      <xdr:colOff>425450</xdr:colOff>
      <xdr:row>22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425450</xdr:colOff>
      <xdr:row>23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0</xdr:rowOff>
    </xdr:from>
    <xdr:to>
      <xdr:col>13</xdr:col>
      <xdr:colOff>330200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4</xdr:row>
      <xdr:rowOff>76200</xdr:rowOff>
    </xdr:from>
    <xdr:to>
      <xdr:col>14</xdr:col>
      <xdr:colOff>406400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279400</xdr:colOff>
      <xdr:row>22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110" displayName="Table110" ref="F2:H15" totalsRowShown="0">
  <autoFilter ref="F2:H15"/>
  <tableColumns count="3">
    <tableColumn id="1" name="Number of Iterations"/>
    <tableColumn id="2" name="SA Time (s)" dataDxfId="45"/>
    <tableColumn id="4" name="MIMIC Time (s)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9:D26" totalsRowShown="0" headerRowDxfId="43" dataDxfId="42">
  <autoFilter ref="A19:D26"/>
  <tableColumns count="4">
    <tableColumn id="1" name="Number of Iterations" dataDxfId="41"/>
    <tableColumn id="2" name="Train Error (%)" dataDxfId="40"/>
    <tableColumn id="3" name="Test Error (%)" dataDxfId="39"/>
    <tableColumn id="4" name="Time (s)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9:D36" totalsRowShown="0" headerRowDxfId="37" dataDxfId="36">
  <autoFilter ref="A29:D36"/>
  <tableColumns count="4">
    <tableColumn id="1" name="Number of Iterations" dataDxfId="35"/>
    <tableColumn id="2" name="Train Error (%)" dataDxfId="34"/>
    <tableColumn id="3" name="Test Error (%)" dataDxfId="33"/>
    <tableColumn id="4" name="Time (ns)" dataDxfId="3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9:D46" totalsRowShown="0" headerRowDxfId="31" dataDxfId="30">
  <autoFilter ref="A39:D46"/>
  <tableColumns count="4">
    <tableColumn id="1" name="Number of Iterations" dataDxfId="29"/>
    <tableColumn id="2" name="Train Error (%)" dataDxfId="28"/>
    <tableColumn id="3" name="Test Error (%)" dataDxfId="27"/>
    <tableColumn id="4" name="Time (ns)" dataDxfId="2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57" displayName="Table57" ref="A50:D57" totalsRowShown="0" headerRowDxfId="25" dataDxfId="24">
  <autoFilter ref="A50:D57"/>
  <tableColumns count="4">
    <tableColumn id="1" name="Number of Iterations" dataDxfId="23"/>
    <tableColumn id="2" name="Train Error (%)" dataDxfId="22"/>
    <tableColumn id="3" name="Test Error (%)" dataDxfId="21"/>
    <tableColumn id="4" name="Time (ns)" dataDxfId="2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e578" displayName="Table578" ref="A61:E68" totalsRowShown="0" headerRowDxfId="19" dataDxfId="18">
  <autoFilter ref="A61:E68"/>
  <tableColumns count="5">
    <tableColumn id="1" name="Epochs" dataDxfId="17"/>
    <tableColumn id="2" name="Train Error (%)" dataDxfId="16"/>
    <tableColumn id="3" name="Test Error (%)" dataDxfId="15"/>
    <tableColumn id="4" name="Time (ns)" dataDxfId="14"/>
    <tableColumn id="5" name="Column1" dataDxfId="0">
      <calculatedColumnFormula>Table578[[#This Row],[Time (ns)]]/10^-9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G19:K26" totalsRowShown="0" headerRowDxfId="13" dataDxfId="12">
  <autoFilter ref="G19:K26"/>
  <tableColumns count="5">
    <tableColumn id="1" name="Number of Iterations" dataDxfId="11"/>
    <tableColumn id="5" name="Backpropagation" dataDxfId="10"/>
    <tableColumn id="2" name="Randomized Hill Climbing" dataDxfId="9"/>
    <tableColumn id="6" name="Simulated Annealing" dataDxfId="8"/>
    <tableColumn id="3" name="Genetic Algorithms" dataDxfId="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M4:O8" totalsRowShown="0" headerRowDxfId="6">
  <autoFilter ref="M4:O8"/>
  <tableColumns count="3">
    <tableColumn id="1" name="Algorithm"/>
    <tableColumn id="2" name="Hypeparameter Values"/>
    <tableColumn id="5" name="Fitness" dataDxfId="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E2:I10" totalsRowShown="0">
  <autoFilter ref="E2:I10"/>
  <tableColumns count="5">
    <tableColumn id="1" name="Number of Items"/>
    <tableColumn id="2" name="SA Time (s)" dataDxfId="4"/>
    <tableColumn id="3" name="RHC Time (s)" dataDxfId="3"/>
    <tableColumn id="4" name="MIMIC Time (s)" dataDxfId="2"/>
    <tableColumn id="5" name="GA Time (s)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34" sqref="J34"/>
    </sheetView>
  </sheetViews>
  <sheetFormatPr baseColWidth="10" defaultRowHeight="16" x14ac:dyDescent="0.2"/>
  <cols>
    <col min="2" max="2" width="17.83203125" bestFit="1" customWidth="1"/>
    <col min="3" max="3" width="16.1640625" bestFit="1" customWidth="1"/>
    <col min="4" max="5" width="16.1640625" customWidth="1"/>
    <col min="6" max="6" width="17.83203125" bestFit="1" customWidth="1"/>
    <col min="7" max="7" width="13" style="18" bestFit="1" customWidth="1"/>
    <col min="8" max="8" width="16.5" style="18" bestFit="1" customWidth="1"/>
  </cols>
  <sheetData>
    <row r="1" spans="1:8" x14ac:dyDescent="0.2">
      <c r="A1" s="11" t="s">
        <v>29</v>
      </c>
      <c r="B1" s="11" t="s">
        <v>30</v>
      </c>
      <c r="C1" s="11" t="s">
        <v>2</v>
      </c>
      <c r="D1" s="16" t="s">
        <v>33</v>
      </c>
      <c r="E1" s="16"/>
    </row>
    <row r="2" spans="1:8" x14ac:dyDescent="0.2">
      <c r="A2" s="4" t="s">
        <v>10</v>
      </c>
      <c r="B2" s="4">
        <v>200</v>
      </c>
      <c r="C2" s="4">
        <v>50</v>
      </c>
      <c r="D2" s="17">
        <v>6.9920999999999997E-5</v>
      </c>
      <c r="E2" s="17"/>
      <c r="F2" t="s">
        <v>9</v>
      </c>
      <c r="G2" s="18" t="s">
        <v>40</v>
      </c>
      <c r="H2" s="18" t="s">
        <v>42</v>
      </c>
    </row>
    <row r="3" spans="1:8" x14ac:dyDescent="0.2">
      <c r="A3" s="4" t="s">
        <v>21</v>
      </c>
      <c r="B3" s="4">
        <v>200</v>
      </c>
      <c r="C3" s="4">
        <v>50</v>
      </c>
      <c r="D3" s="17">
        <v>22.148357233999999</v>
      </c>
      <c r="E3" s="17"/>
      <c r="F3">
        <v>50</v>
      </c>
      <c r="G3" s="17">
        <v>6.9920999999999997E-5</v>
      </c>
      <c r="H3" s="17">
        <v>22.148357233999999</v>
      </c>
    </row>
    <row r="4" spans="1:8" x14ac:dyDescent="0.2">
      <c r="A4" s="4" t="s">
        <v>10</v>
      </c>
      <c r="B4" s="4">
        <v>200</v>
      </c>
      <c r="C4" s="4">
        <v>100</v>
      </c>
      <c r="D4" s="17">
        <v>1.4476699999999999E-4</v>
      </c>
      <c r="E4" s="17"/>
      <c r="F4">
        <v>100</v>
      </c>
      <c r="G4" s="17">
        <v>1.4476699999999999E-4</v>
      </c>
      <c r="H4" s="17">
        <v>33.742082158999999</v>
      </c>
    </row>
    <row r="5" spans="1:8" x14ac:dyDescent="0.2">
      <c r="A5" s="4" t="s">
        <v>21</v>
      </c>
      <c r="B5" s="4">
        <v>200</v>
      </c>
      <c r="C5" s="4">
        <v>100</v>
      </c>
      <c r="D5" s="17">
        <v>33.742082158999999</v>
      </c>
      <c r="E5" s="17"/>
      <c r="F5">
        <v>200</v>
      </c>
      <c r="G5" s="17">
        <v>2.3601300000000001E-4</v>
      </c>
      <c r="H5" s="17">
        <v>62.466095107999998</v>
      </c>
    </row>
    <row r="6" spans="1:8" x14ac:dyDescent="0.2">
      <c r="A6" s="4" t="s">
        <v>10</v>
      </c>
      <c r="B6" s="4">
        <v>200</v>
      </c>
      <c r="C6" s="4">
        <v>200</v>
      </c>
      <c r="D6" s="17">
        <v>2.3601300000000001E-4</v>
      </c>
      <c r="E6" s="17"/>
      <c r="F6">
        <v>250</v>
      </c>
      <c r="G6" s="17">
        <v>3.1986699999999999E-4</v>
      </c>
      <c r="H6" s="17">
        <v>71.571949208999996</v>
      </c>
    </row>
    <row r="7" spans="1:8" x14ac:dyDescent="0.2">
      <c r="A7" s="4" t="s">
        <v>21</v>
      </c>
      <c r="B7" s="4">
        <v>200</v>
      </c>
      <c r="C7" s="4">
        <v>200</v>
      </c>
      <c r="D7" s="17">
        <v>62.466095107999998</v>
      </c>
      <c r="E7" s="17"/>
      <c r="F7">
        <v>500</v>
      </c>
      <c r="G7" s="17">
        <v>5.1206099999999996E-4</v>
      </c>
      <c r="H7" s="17">
        <v>137.16863035700001</v>
      </c>
    </row>
    <row r="8" spans="1:8" x14ac:dyDescent="0.2">
      <c r="A8" s="4" t="s">
        <v>10</v>
      </c>
      <c r="B8" s="4">
        <v>200</v>
      </c>
      <c r="C8" s="4">
        <v>250</v>
      </c>
      <c r="D8" s="17">
        <v>3.1986699999999999E-4</v>
      </c>
      <c r="E8" s="17"/>
      <c r="F8">
        <v>1000</v>
      </c>
      <c r="G8" s="17">
        <v>1.0868169999999999E-3</v>
      </c>
      <c r="H8" s="17">
        <v>274.93731125199997</v>
      </c>
    </row>
    <row r="9" spans="1:8" x14ac:dyDescent="0.2">
      <c r="A9" s="4" t="s">
        <v>21</v>
      </c>
      <c r="B9" s="4">
        <v>200</v>
      </c>
      <c r="C9" s="4">
        <v>250</v>
      </c>
      <c r="D9" s="17">
        <v>71.571949208999996</v>
      </c>
      <c r="E9" s="17"/>
      <c r="F9">
        <v>2000</v>
      </c>
      <c r="G9" s="17">
        <v>2.0842819999999998E-3</v>
      </c>
      <c r="H9" s="17">
        <v>523.16733504000001</v>
      </c>
    </row>
    <row r="10" spans="1:8" x14ac:dyDescent="0.2">
      <c r="A10" s="4" t="s">
        <v>10</v>
      </c>
      <c r="B10" s="4">
        <v>200</v>
      </c>
      <c r="C10" s="4">
        <v>500</v>
      </c>
      <c r="D10" s="17">
        <v>5.1206099999999996E-4</v>
      </c>
      <c r="E10" s="17"/>
      <c r="F10">
        <v>3000</v>
      </c>
      <c r="G10" s="17">
        <v>3.2935680000000002E-3</v>
      </c>
      <c r="H10" s="17">
        <v>807.07004318099996</v>
      </c>
    </row>
    <row r="11" spans="1:8" x14ac:dyDescent="0.2">
      <c r="A11" s="4" t="s">
        <v>21</v>
      </c>
      <c r="B11" s="4">
        <v>200</v>
      </c>
      <c r="C11" s="4">
        <v>500</v>
      </c>
      <c r="D11" s="17">
        <v>137.16863035700001</v>
      </c>
      <c r="E11" s="17"/>
      <c r="F11">
        <v>4000</v>
      </c>
      <c r="G11" s="17">
        <v>4.3199579999999996E-3</v>
      </c>
      <c r="H11" s="17">
        <v>1347.400797023</v>
      </c>
    </row>
    <row r="12" spans="1:8" x14ac:dyDescent="0.2">
      <c r="A12" s="4" t="s">
        <v>10</v>
      </c>
      <c r="B12" s="4">
        <v>200</v>
      </c>
      <c r="C12" s="4">
        <v>1000</v>
      </c>
      <c r="D12" s="17">
        <v>1.0868169999999999E-3</v>
      </c>
      <c r="E12" s="17"/>
      <c r="F12">
        <v>5000</v>
      </c>
      <c r="G12" s="17">
        <v>1.3337734E-2</v>
      </c>
      <c r="H12" s="17">
        <v>1696.4538052349999</v>
      </c>
    </row>
    <row r="13" spans="1:8" x14ac:dyDescent="0.2">
      <c r="A13" s="4" t="s">
        <v>21</v>
      </c>
      <c r="B13" s="4">
        <v>200</v>
      </c>
      <c r="C13" s="4">
        <v>1000</v>
      </c>
      <c r="D13" s="17">
        <v>274.93731125199997</v>
      </c>
      <c r="E13" s="17"/>
      <c r="F13">
        <v>7500</v>
      </c>
      <c r="G13" s="17">
        <v>7.7721170000000003E-3</v>
      </c>
      <c r="H13" s="17">
        <v>2477.269077038</v>
      </c>
    </row>
    <row r="14" spans="1:8" x14ac:dyDescent="0.2">
      <c r="A14" s="4" t="s">
        <v>10</v>
      </c>
      <c r="B14" s="4">
        <v>200</v>
      </c>
      <c r="C14" s="4">
        <v>2000</v>
      </c>
      <c r="D14" s="17">
        <v>2.0842819999999998E-3</v>
      </c>
      <c r="E14" s="17"/>
      <c r="F14">
        <v>10000</v>
      </c>
      <c r="G14" s="17">
        <v>3.4245299999999999E-2</v>
      </c>
      <c r="H14" s="17">
        <v>3345.8046161550001</v>
      </c>
    </row>
    <row r="15" spans="1:8" x14ac:dyDescent="0.2">
      <c r="A15" s="4" t="s">
        <v>21</v>
      </c>
      <c r="B15" s="4">
        <v>200</v>
      </c>
      <c r="C15" s="4">
        <v>2000</v>
      </c>
      <c r="D15" s="17">
        <v>523.16733504000001</v>
      </c>
      <c r="E15" s="17"/>
      <c r="F15">
        <v>12500</v>
      </c>
      <c r="G15" s="17">
        <v>2.2760401E-2</v>
      </c>
      <c r="H15" s="17">
        <v>4120.9985474519999</v>
      </c>
    </row>
    <row r="16" spans="1:8" x14ac:dyDescent="0.2">
      <c r="A16" s="4" t="s">
        <v>10</v>
      </c>
      <c r="B16" s="4">
        <v>200</v>
      </c>
      <c r="C16" s="4">
        <v>3000</v>
      </c>
      <c r="D16" s="17">
        <v>3.2935680000000002E-3</v>
      </c>
      <c r="E16" s="17"/>
    </row>
    <row r="17" spans="1:5" x14ac:dyDescent="0.2">
      <c r="A17" s="4" t="s">
        <v>21</v>
      </c>
      <c r="B17" s="4">
        <v>200</v>
      </c>
      <c r="C17" s="4">
        <v>3000</v>
      </c>
      <c r="D17" s="17">
        <v>807.07004318099996</v>
      </c>
      <c r="E17" s="17"/>
    </row>
    <row r="18" spans="1:5" x14ac:dyDescent="0.2">
      <c r="A18" s="4" t="s">
        <v>10</v>
      </c>
      <c r="B18" s="4">
        <v>200</v>
      </c>
      <c r="C18" s="4">
        <v>4000</v>
      </c>
      <c r="D18" s="17">
        <v>4.3199579999999996E-3</v>
      </c>
      <c r="E18" s="17"/>
    </row>
    <row r="19" spans="1:5" x14ac:dyDescent="0.2">
      <c r="A19" s="4" t="s">
        <v>21</v>
      </c>
      <c r="B19" s="4">
        <v>200</v>
      </c>
      <c r="C19" s="4">
        <v>4000</v>
      </c>
      <c r="D19" s="17">
        <v>1347.400797023</v>
      </c>
      <c r="E19" s="17"/>
    </row>
    <row r="20" spans="1:5" x14ac:dyDescent="0.2">
      <c r="A20" s="4" t="s">
        <v>10</v>
      </c>
      <c r="B20" s="4">
        <v>200</v>
      </c>
      <c r="C20" s="4">
        <v>5000</v>
      </c>
      <c r="D20" s="17">
        <v>1.3337734E-2</v>
      </c>
      <c r="E20" s="17"/>
    </row>
    <row r="21" spans="1:5" x14ac:dyDescent="0.2">
      <c r="A21" s="4" t="s">
        <v>21</v>
      </c>
      <c r="B21" s="4">
        <v>200</v>
      </c>
      <c r="C21" s="4">
        <v>5000</v>
      </c>
      <c r="D21" s="17">
        <v>1696.4538052349999</v>
      </c>
      <c r="E21" s="17"/>
    </row>
    <row r="22" spans="1:5" x14ac:dyDescent="0.2">
      <c r="A22" s="4" t="s">
        <v>10</v>
      </c>
      <c r="B22" s="4">
        <v>200</v>
      </c>
      <c r="C22" s="4">
        <v>7500</v>
      </c>
      <c r="D22" s="17">
        <v>7.7721170000000003E-3</v>
      </c>
      <c r="E22" s="17"/>
    </row>
    <row r="23" spans="1:5" x14ac:dyDescent="0.2">
      <c r="A23" s="4" t="s">
        <v>21</v>
      </c>
      <c r="B23" s="4">
        <v>200</v>
      </c>
      <c r="C23" s="4">
        <v>7500</v>
      </c>
      <c r="D23" s="17">
        <v>2477.269077038</v>
      </c>
      <c r="E23" s="17"/>
    </row>
    <row r="24" spans="1:5" x14ac:dyDescent="0.2">
      <c r="A24" s="4" t="s">
        <v>10</v>
      </c>
      <c r="B24" s="4">
        <v>200</v>
      </c>
      <c r="C24" s="4">
        <v>10000</v>
      </c>
      <c r="D24" s="17">
        <v>3.4245299999999999E-2</v>
      </c>
      <c r="E24" s="17"/>
    </row>
    <row r="25" spans="1:5" x14ac:dyDescent="0.2">
      <c r="A25" s="4" t="s">
        <v>21</v>
      </c>
      <c r="B25" s="4">
        <v>200</v>
      </c>
      <c r="C25" s="4">
        <v>10000</v>
      </c>
      <c r="D25" s="17">
        <v>3345.8046161550001</v>
      </c>
      <c r="E25" s="17"/>
    </row>
    <row r="26" spans="1:5" x14ac:dyDescent="0.2">
      <c r="A26" s="4" t="s">
        <v>10</v>
      </c>
      <c r="B26" s="4">
        <v>200</v>
      </c>
      <c r="C26" s="4">
        <v>12500</v>
      </c>
      <c r="D26" s="17">
        <v>2.2760401E-2</v>
      </c>
      <c r="E26" s="17"/>
    </row>
    <row r="27" spans="1:5" x14ac:dyDescent="0.2">
      <c r="A27" s="4" t="s">
        <v>21</v>
      </c>
      <c r="B27" s="4">
        <v>200</v>
      </c>
      <c r="C27" s="4">
        <v>12500</v>
      </c>
      <c r="D27" s="17">
        <v>4120.9985474519999</v>
      </c>
      <c r="E27" s="17"/>
    </row>
    <row r="28" spans="1:5" x14ac:dyDescent="0.2">
      <c r="C28" s="15"/>
      <c r="D28" s="15"/>
      <c r="E28" s="15"/>
    </row>
    <row r="29" spans="1:5" x14ac:dyDescent="0.2">
      <c r="C29" s="15"/>
      <c r="D29" s="15"/>
      <c r="E29" s="15"/>
    </row>
    <row r="30" spans="1:5" x14ac:dyDescent="0.2">
      <c r="C30" s="15"/>
      <c r="D30" s="15"/>
      <c r="E30" s="15"/>
    </row>
    <row r="31" spans="1:5" x14ac:dyDescent="0.2">
      <c r="C31" s="15"/>
      <c r="D31" s="15"/>
      <c r="E31" s="15"/>
    </row>
    <row r="32" spans="1:5" x14ac:dyDescent="0.2">
      <c r="C32" s="15"/>
      <c r="D32" s="15"/>
      <c r="E32" s="15"/>
    </row>
    <row r="33" spans="3:5" x14ac:dyDescent="0.2">
      <c r="C33" s="15"/>
      <c r="D33" s="15"/>
      <c r="E33" s="15"/>
    </row>
  </sheetData>
  <autoFilter ref="A1:C1">
    <sortState ref="A2:C33">
      <sortCondition ref="A1:A33"/>
    </sortState>
  </autoFilter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" sqref="C2"/>
    </sheetView>
  </sheetViews>
  <sheetFormatPr baseColWidth="10" defaultRowHeight="16" x14ac:dyDescent="0.2"/>
  <cols>
    <col min="2" max="2" width="17.83203125" bestFit="1" customWidth="1"/>
    <col min="3" max="3" width="16.1640625" bestFit="1" customWidth="1"/>
    <col min="4" max="4" width="16.1640625" customWidth="1"/>
    <col min="5" max="5" width="17.83203125" bestFit="1" customWidth="1"/>
    <col min="6" max="6" width="13" style="18" bestFit="1" customWidth="1"/>
    <col min="7" max="7" width="14.33203125" style="18" bestFit="1" customWidth="1"/>
    <col min="8" max="8" width="16.5" style="18" bestFit="1" customWidth="1"/>
    <col min="9" max="9" width="13.33203125" style="18" bestFit="1" customWidth="1"/>
  </cols>
  <sheetData>
    <row r="1" spans="1:9" x14ac:dyDescent="0.2">
      <c r="A1" s="1" t="s">
        <v>29</v>
      </c>
      <c r="B1" s="1" t="s">
        <v>30</v>
      </c>
      <c r="C1" s="14" t="s">
        <v>33</v>
      </c>
      <c r="D1" s="14"/>
    </row>
    <row r="2" spans="1:9" x14ac:dyDescent="0.2">
      <c r="A2" t="s">
        <v>11</v>
      </c>
      <c r="B2">
        <v>5</v>
      </c>
      <c r="C2" s="15">
        <v>0.8292202540000001</v>
      </c>
      <c r="D2" s="15"/>
      <c r="E2" t="s">
        <v>30</v>
      </c>
      <c r="F2" s="18" t="s">
        <v>40</v>
      </c>
      <c r="G2" s="18" t="s">
        <v>41</v>
      </c>
      <c r="H2" s="18" t="s">
        <v>42</v>
      </c>
      <c r="I2" s="18" t="s">
        <v>43</v>
      </c>
    </row>
    <row r="3" spans="1:9" x14ac:dyDescent="0.2">
      <c r="A3" t="s">
        <v>11</v>
      </c>
      <c r="B3">
        <v>10</v>
      </c>
      <c r="C3" s="15">
        <v>0.90678921900000009</v>
      </c>
      <c r="D3" s="15"/>
      <c r="E3">
        <v>5</v>
      </c>
      <c r="F3" s="18">
        <v>3.3994600000000004E-4</v>
      </c>
      <c r="G3" s="18">
        <v>1.9755800000000002E-4</v>
      </c>
      <c r="H3" s="18">
        <v>14.760762764000001</v>
      </c>
      <c r="I3" s="18">
        <v>0.8292202540000001</v>
      </c>
    </row>
    <row r="4" spans="1:9" x14ac:dyDescent="0.2">
      <c r="A4" t="s">
        <v>11</v>
      </c>
      <c r="B4">
        <v>20</v>
      </c>
      <c r="C4" s="15">
        <v>1.480914171</v>
      </c>
      <c r="D4" s="15"/>
      <c r="E4">
        <v>10</v>
      </c>
      <c r="F4" s="18">
        <v>2.74107E-4</v>
      </c>
      <c r="G4" s="18">
        <v>1.3388700000000001E-4</v>
      </c>
      <c r="H4" s="18">
        <v>18.649080650000002</v>
      </c>
      <c r="I4" s="18">
        <v>0.90678921900000009</v>
      </c>
    </row>
    <row r="5" spans="1:9" x14ac:dyDescent="0.2">
      <c r="A5" t="s">
        <v>11</v>
      </c>
      <c r="B5">
        <v>25</v>
      </c>
      <c r="C5" s="15">
        <v>1.5960993720000001</v>
      </c>
      <c r="D5" s="15"/>
      <c r="E5">
        <v>20</v>
      </c>
      <c r="F5" s="18">
        <v>3.1996800000000001E-4</v>
      </c>
      <c r="G5" s="18">
        <v>1.5880700000000001E-4</v>
      </c>
      <c r="H5" s="18">
        <v>34.559228686000004</v>
      </c>
      <c r="I5" s="18">
        <v>1.480914171</v>
      </c>
    </row>
    <row r="6" spans="1:9" x14ac:dyDescent="0.2">
      <c r="A6" t="s">
        <v>11</v>
      </c>
      <c r="B6">
        <v>40</v>
      </c>
      <c r="C6" s="15">
        <v>1.499852156</v>
      </c>
      <c r="D6" s="15"/>
      <c r="E6">
        <v>25</v>
      </c>
      <c r="F6" s="18">
        <v>3.8911000000000002E-4</v>
      </c>
      <c r="G6" s="18">
        <v>2.3230400000000002E-4</v>
      </c>
      <c r="H6" s="18">
        <v>39.872702068000002</v>
      </c>
      <c r="I6" s="18">
        <v>1.5960993720000001</v>
      </c>
    </row>
    <row r="7" spans="1:9" x14ac:dyDescent="0.2">
      <c r="A7" t="s">
        <v>11</v>
      </c>
      <c r="B7">
        <v>80</v>
      </c>
      <c r="C7" s="15">
        <v>1.9137447850000002</v>
      </c>
      <c r="D7" s="15"/>
      <c r="E7">
        <v>40</v>
      </c>
      <c r="F7" s="18">
        <v>8.508692E-3</v>
      </c>
      <c r="G7" s="18">
        <v>2.4618700000000003E-4</v>
      </c>
      <c r="H7" s="18">
        <v>45.100397779000005</v>
      </c>
      <c r="I7" s="18">
        <v>1.499852156</v>
      </c>
    </row>
    <row r="8" spans="1:9" x14ac:dyDescent="0.2">
      <c r="A8" t="s">
        <v>11</v>
      </c>
      <c r="B8">
        <v>160</v>
      </c>
      <c r="C8" s="15">
        <v>2.787441882</v>
      </c>
      <c r="D8" s="15"/>
      <c r="E8">
        <v>80</v>
      </c>
      <c r="F8" s="18">
        <v>5.5153900000000009E-4</v>
      </c>
      <c r="G8" s="18">
        <v>4.2419000000000002E-4</v>
      </c>
      <c r="H8" s="18">
        <v>86.485021384000007</v>
      </c>
      <c r="I8" s="18">
        <v>1.9137447850000002</v>
      </c>
    </row>
    <row r="9" spans="1:9" x14ac:dyDescent="0.2">
      <c r="A9" t="s">
        <v>11</v>
      </c>
      <c r="B9">
        <v>200</v>
      </c>
      <c r="C9" s="15">
        <v>3.3835310730000003</v>
      </c>
      <c r="D9" s="15"/>
      <c r="E9">
        <v>160</v>
      </c>
      <c r="F9" s="18">
        <v>9.2919000000000009E-4</v>
      </c>
      <c r="G9" s="18">
        <v>8.3394900000000006E-4</v>
      </c>
      <c r="H9" s="18">
        <v>218.75329249400002</v>
      </c>
      <c r="I9" s="18">
        <v>2.787441882</v>
      </c>
    </row>
    <row r="10" spans="1:9" x14ac:dyDescent="0.2">
      <c r="A10" t="s">
        <v>21</v>
      </c>
      <c r="B10">
        <v>5</v>
      </c>
      <c r="C10" s="15">
        <v>14.760762764000001</v>
      </c>
      <c r="D10" s="15"/>
      <c r="E10">
        <v>200</v>
      </c>
      <c r="F10" s="18">
        <v>1.0868170000000001E-3</v>
      </c>
      <c r="G10" s="18">
        <v>1.0987080000000001E-3</v>
      </c>
      <c r="H10" s="18">
        <v>274.93731125200003</v>
      </c>
      <c r="I10" s="18">
        <v>3.3835310730000003</v>
      </c>
    </row>
    <row r="11" spans="1:9" x14ac:dyDescent="0.2">
      <c r="A11" t="s">
        <v>21</v>
      </c>
      <c r="B11">
        <v>10</v>
      </c>
      <c r="C11" s="15">
        <v>18.649080650000002</v>
      </c>
      <c r="D11" s="15"/>
    </row>
    <row r="12" spans="1:9" x14ac:dyDescent="0.2">
      <c r="A12" t="s">
        <v>21</v>
      </c>
      <c r="B12">
        <v>20</v>
      </c>
      <c r="C12" s="15">
        <v>34.559228686000004</v>
      </c>
      <c r="D12" s="15"/>
    </row>
    <row r="13" spans="1:9" x14ac:dyDescent="0.2">
      <c r="A13" t="s">
        <v>21</v>
      </c>
      <c r="B13">
        <v>25</v>
      </c>
      <c r="C13" s="15">
        <v>39.872702068000002</v>
      </c>
      <c r="D13" s="15"/>
    </row>
    <row r="14" spans="1:9" x14ac:dyDescent="0.2">
      <c r="A14" t="s">
        <v>21</v>
      </c>
      <c r="B14">
        <v>40</v>
      </c>
      <c r="C14" s="15">
        <v>45.100397779000005</v>
      </c>
      <c r="D14" s="15"/>
    </row>
    <row r="15" spans="1:9" x14ac:dyDescent="0.2">
      <c r="A15" t="s">
        <v>21</v>
      </c>
      <c r="B15">
        <v>80</v>
      </c>
      <c r="C15" s="15">
        <v>86.485021384000007</v>
      </c>
      <c r="D15" s="15"/>
    </row>
    <row r="16" spans="1:9" x14ac:dyDescent="0.2">
      <c r="A16" t="s">
        <v>21</v>
      </c>
      <c r="B16">
        <v>160</v>
      </c>
      <c r="C16" s="15">
        <v>218.75329249400002</v>
      </c>
      <c r="D16" s="15"/>
    </row>
    <row r="17" spans="1:4" x14ac:dyDescent="0.2">
      <c r="A17" t="s">
        <v>21</v>
      </c>
      <c r="B17">
        <v>200</v>
      </c>
      <c r="C17" s="15">
        <v>274.93731125200003</v>
      </c>
      <c r="D17" s="15"/>
    </row>
    <row r="18" spans="1:4" x14ac:dyDescent="0.2">
      <c r="A18" t="s">
        <v>12</v>
      </c>
      <c r="B18">
        <v>5</v>
      </c>
      <c r="C18" s="15">
        <v>1.9755800000000002E-4</v>
      </c>
      <c r="D18" s="15"/>
    </row>
    <row r="19" spans="1:4" x14ac:dyDescent="0.2">
      <c r="A19" t="s">
        <v>12</v>
      </c>
      <c r="B19">
        <v>10</v>
      </c>
      <c r="C19" s="15">
        <v>1.3388700000000001E-4</v>
      </c>
      <c r="D19" s="15"/>
    </row>
    <row r="20" spans="1:4" x14ac:dyDescent="0.2">
      <c r="A20" t="s">
        <v>12</v>
      </c>
      <c r="B20">
        <v>20</v>
      </c>
      <c r="C20" s="15">
        <v>1.5880700000000001E-4</v>
      </c>
      <c r="D20" s="15"/>
    </row>
    <row r="21" spans="1:4" x14ac:dyDescent="0.2">
      <c r="A21" t="s">
        <v>12</v>
      </c>
      <c r="B21">
        <v>25</v>
      </c>
      <c r="C21" s="15">
        <v>2.3230400000000002E-4</v>
      </c>
      <c r="D21" s="15"/>
    </row>
    <row r="22" spans="1:4" x14ac:dyDescent="0.2">
      <c r="A22" t="s">
        <v>12</v>
      </c>
      <c r="B22">
        <v>40</v>
      </c>
      <c r="C22" s="15">
        <v>2.4618700000000003E-4</v>
      </c>
      <c r="D22" s="15"/>
    </row>
    <row r="23" spans="1:4" x14ac:dyDescent="0.2">
      <c r="A23" t="s">
        <v>12</v>
      </c>
      <c r="B23">
        <v>80</v>
      </c>
      <c r="C23" s="15">
        <v>4.2419000000000002E-4</v>
      </c>
      <c r="D23" s="15"/>
    </row>
    <row r="24" spans="1:4" x14ac:dyDescent="0.2">
      <c r="A24" t="s">
        <v>12</v>
      </c>
      <c r="B24">
        <v>160</v>
      </c>
      <c r="C24" s="15">
        <v>8.3394900000000006E-4</v>
      </c>
      <c r="D24" s="15"/>
    </row>
    <row r="25" spans="1:4" x14ac:dyDescent="0.2">
      <c r="A25" t="s">
        <v>12</v>
      </c>
      <c r="B25">
        <v>200</v>
      </c>
      <c r="C25" s="15">
        <v>1.0987080000000001E-3</v>
      </c>
      <c r="D25" s="15"/>
    </row>
    <row r="26" spans="1:4" x14ac:dyDescent="0.2">
      <c r="A26" t="s">
        <v>10</v>
      </c>
      <c r="B26">
        <v>5</v>
      </c>
      <c r="C26" s="15">
        <v>3.3994600000000004E-4</v>
      </c>
      <c r="D26" s="15"/>
    </row>
    <row r="27" spans="1:4" x14ac:dyDescent="0.2">
      <c r="A27" t="s">
        <v>10</v>
      </c>
      <c r="B27">
        <v>10</v>
      </c>
      <c r="C27" s="15">
        <v>2.74107E-4</v>
      </c>
      <c r="D27" s="15"/>
    </row>
    <row r="28" spans="1:4" x14ac:dyDescent="0.2">
      <c r="A28" t="s">
        <v>10</v>
      </c>
      <c r="B28">
        <v>20</v>
      </c>
      <c r="C28" s="15">
        <v>3.1996800000000001E-4</v>
      </c>
      <c r="D28" s="15"/>
    </row>
    <row r="29" spans="1:4" x14ac:dyDescent="0.2">
      <c r="A29" t="s">
        <v>10</v>
      </c>
      <c r="B29">
        <v>25</v>
      </c>
      <c r="C29" s="15">
        <v>3.8911000000000002E-4</v>
      </c>
      <c r="D29" s="15"/>
    </row>
    <row r="30" spans="1:4" x14ac:dyDescent="0.2">
      <c r="A30" t="s">
        <v>10</v>
      </c>
      <c r="B30">
        <v>40</v>
      </c>
      <c r="C30" s="15">
        <v>8.508692E-3</v>
      </c>
      <c r="D30" s="15"/>
    </row>
    <row r="31" spans="1:4" x14ac:dyDescent="0.2">
      <c r="A31" t="s">
        <v>10</v>
      </c>
      <c r="B31">
        <v>80</v>
      </c>
      <c r="C31" s="15">
        <v>5.5153900000000009E-4</v>
      </c>
      <c r="D31" s="15"/>
    </row>
    <row r="32" spans="1:4" x14ac:dyDescent="0.2">
      <c r="A32" t="s">
        <v>10</v>
      </c>
      <c r="B32">
        <v>160</v>
      </c>
      <c r="C32" s="15">
        <v>9.2919000000000009E-4</v>
      </c>
      <c r="D32" s="15"/>
    </row>
    <row r="33" spans="1:4" x14ac:dyDescent="0.2">
      <c r="A33" t="s">
        <v>10</v>
      </c>
      <c r="B33">
        <v>200</v>
      </c>
      <c r="C33" s="15">
        <v>1.0868170000000001E-3</v>
      </c>
      <c r="D33" s="15"/>
    </row>
  </sheetData>
  <autoFilter ref="A1:C1">
    <sortState ref="A2:C33">
      <sortCondition ref="A1:A33"/>
    </sortState>
  </autoFilter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P11" sqref="P11"/>
    </sheetView>
  </sheetViews>
  <sheetFormatPr baseColWidth="10" defaultRowHeight="16" x14ac:dyDescent="0.2"/>
  <cols>
    <col min="4" max="4" width="12" bestFit="1" customWidth="1"/>
    <col min="6" max="6" width="13.83203125" bestFit="1" customWidth="1"/>
  </cols>
  <sheetData>
    <row r="1" spans="1:6" x14ac:dyDescent="0.2">
      <c r="A1" s="1" t="s">
        <v>29</v>
      </c>
      <c r="B1" s="1" t="s">
        <v>30</v>
      </c>
      <c r="C1" s="1" t="s">
        <v>2</v>
      </c>
      <c r="D1" s="1" t="s">
        <v>31</v>
      </c>
      <c r="E1" s="1" t="s">
        <v>32</v>
      </c>
      <c r="F1" s="14" t="s">
        <v>33</v>
      </c>
    </row>
    <row r="2" spans="1:6" x14ac:dyDescent="0.2">
      <c r="A2" t="s">
        <v>10</v>
      </c>
      <c r="B2">
        <v>10</v>
      </c>
      <c r="C2">
        <v>1000</v>
      </c>
      <c r="D2">
        <v>17</v>
      </c>
      <c r="E2">
        <v>274107</v>
      </c>
      <c r="F2" s="15">
        <v>2.74107E-4</v>
      </c>
    </row>
    <row r="3" spans="1:6" x14ac:dyDescent="0.2">
      <c r="A3" t="s">
        <v>10</v>
      </c>
      <c r="B3">
        <v>20</v>
      </c>
      <c r="C3">
        <v>1000</v>
      </c>
      <c r="D3">
        <v>35</v>
      </c>
      <c r="E3">
        <v>319968</v>
      </c>
      <c r="F3" s="15">
        <v>3.1996800000000001E-4</v>
      </c>
    </row>
    <row r="4" spans="1:6" x14ac:dyDescent="0.2">
      <c r="A4" t="s">
        <v>10</v>
      </c>
      <c r="B4">
        <v>25</v>
      </c>
      <c r="C4">
        <v>1000</v>
      </c>
      <c r="D4">
        <v>45</v>
      </c>
      <c r="E4">
        <v>389110</v>
      </c>
      <c r="F4" s="15">
        <v>3.8911000000000002E-4</v>
      </c>
    </row>
    <row r="5" spans="1:6" x14ac:dyDescent="0.2">
      <c r="A5" t="s">
        <v>10</v>
      </c>
      <c r="B5">
        <v>40</v>
      </c>
      <c r="C5">
        <v>1000</v>
      </c>
      <c r="D5">
        <v>61</v>
      </c>
      <c r="E5">
        <v>8508692</v>
      </c>
      <c r="F5" s="15">
        <v>8.508692E-3</v>
      </c>
    </row>
    <row r="6" spans="1:6" x14ac:dyDescent="0.2">
      <c r="A6" t="s">
        <v>10</v>
      </c>
      <c r="B6">
        <v>80</v>
      </c>
      <c r="C6">
        <v>1000</v>
      </c>
      <c r="D6">
        <v>102</v>
      </c>
      <c r="E6">
        <v>551539</v>
      </c>
      <c r="F6" s="15">
        <v>5.5153900000000009E-4</v>
      </c>
    </row>
    <row r="7" spans="1:6" x14ac:dyDescent="0.2">
      <c r="A7" t="s">
        <v>10</v>
      </c>
      <c r="B7">
        <v>160</v>
      </c>
      <c r="C7">
        <v>1000</v>
      </c>
      <c r="D7">
        <v>186</v>
      </c>
      <c r="E7">
        <v>929190</v>
      </c>
      <c r="F7" s="15">
        <v>9.2919000000000009E-4</v>
      </c>
    </row>
    <row r="8" spans="1:6" x14ac:dyDescent="0.2">
      <c r="A8" t="s">
        <v>10</v>
      </c>
      <c r="B8">
        <v>200</v>
      </c>
      <c r="C8">
        <v>1000</v>
      </c>
      <c r="D8">
        <v>226</v>
      </c>
      <c r="E8">
        <v>1086817</v>
      </c>
      <c r="F8" s="15">
        <v>1.0868170000000001E-3</v>
      </c>
    </row>
    <row r="9" spans="1:6" x14ac:dyDescent="0.2">
      <c r="A9" t="s">
        <v>12</v>
      </c>
      <c r="B9">
        <v>10</v>
      </c>
      <c r="C9">
        <v>1000</v>
      </c>
      <c r="D9">
        <v>14</v>
      </c>
      <c r="E9">
        <v>133887</v>
      </c>
      <c r="F9" s="15">
        <v>1.3388700000000001E-4</v>
      </c>
    </row>
    <row r="10" spans="1:6" x14ac:dyDescent="0.2">
      <c r="A10" t="s">
        <v>12</v>
      </c>
      <c r="B10">
        <v>20</v>
      </c>
      <c r="C10">
        <v>1000</v>
      </c>
      <c r="D10">
        <v>29</v>
      </c>
      <c r="E10">
        <v>158807</v>
      </c>
      <c r="F10" s="15">
        <v>1.5880700000000001E-4</v>
      </c>
    </row>
    <row r="11" spans="1:6" x14ac:dyDescent="0.2">
      <c r="A11" t="s">
        <v>12</v>
      </c>
      <c r="B11">
        <v>25</v>
      </c>
      <c r="C11">
        <v>1000</v>
      </c>
      <c r="D11">
        <v>43</v>
      </c>
      <c r="E11">
        <v>232304</v>
      </c>
      <c r="F11" s="15">
        <v>2.3230400000000002E-4</v>
      </c>
    </row>
    <row r="12" spans="1:6" x14ac:dyDescent="0.2">
      <c r="A12" t="s">
        <v>12</v>
      </c>
      <c r="B12">
        <v>40</v>
      </c>
      <c r="C12">
        <v>1000</v>
      </c>
      <c r="D12">
        <v>61</v>
      </c>
      <c r="E12">
        <v>246187</v>
      </c>
      <c r="F12" s="15">
        <v>2.4618700000000003E-4</v>
      </c>
    </row>
    <row r="13" spans="1:6" x14ac:dyDescent="0.2">
      <c r="A13" t="s">
        <v>12</v>
      </c>
      <c r="B13">
        <v>80</v>
      </c>
      <c r="C13">
        <v>1000</v>
      </c>
      <c r="D13">
        <v>106</v>
      </c>
      <c r="E13">
        <v>424190</v>
      </c>
      <c r="F13" s="15">
        <v>4.2419000000000002E-4</v>
      </c>
    </row>
    <row r="14" spans="1:6" x14ac:dyDescent="0.2">
      <c r="A14" t="s">
        <v>12</v>
      </c>
      <c r="B14">
        <v>160</v>
      </c>
      <c r="C14">
        <v>1000</v>
      </c>
      <c r="D14">
        <v>180</v>
      </c>
      <c r="E14">
        <v>833949</v>
      </c>
      <c r="F14" s="15">
        <v>8.3394900000000006E-4</v>
      </c>
    </row>
    <row r="15" spans="1:6" x14ac:dyDescent="0.2">
      <c r="A15" t="s">
        <v>12</v>
      </c>
      <c r="B15">
        <v>200</v>
      </c>
      <c r="C15">
        <v>1000</v>
      </c>
      <c r="D15">
        <v>232</v>
      </c>
      <c r="E15">
        <v>1098708</v>
      </c>
      <c r="F15" s="15">
        <v>1.0987080000000001E-3</v>
      </c>
    </row>
    <row r="16" spans="1:6" x14ac:dyDescent="0.2">
      <c r="A16" t="s">
        <v>21</v>
      </c>
      <c r="B16">
        <v>10</v>
      </c>
      <c r="C16">
        <v>1000</v>
      </c>
      <c r="D16">
        <v>17</v>
      </c>
      <c r="E16" s="5">
        <v>18649080650</v>
      </c>
      <c r="F16" s="15">
        <v>18.649080650000002</v>
      </c>
    </row>
    <row r="17" spans="1:6" x14ac:dyDescent="0.2">
      <c r="A17" t="s">
        <v>21</v>
      </c>
      <c r="B17">
        <v>20</v>
      </c>
      <c r="C17">
        <v>1000</v>
      </c>
      <c r="D17">
        <v>36</v>
      </c>
      <c r="E17" s="5">
        <v>34559228686</v>
      </c>
      <c r="F17" s="15">
        <v>34.559228686000004</v>
      </c>
    </row>
    <row r="18" spans="1:6" x14ac:dyDescent="0.2">
      <c r="A18" t="s">
        <v>21</v>
      </c>
      <c r="B18">
        <v>25</v>
      </c>
      <c r="C18">
        <v>1000</v>
      </c>
      <c r="D18">
        <v>46</v>
      </c>
      <c r="E18" s="5">
        <v>39872702068</v>
      </c>
      <c r="F18" s="15">
        <v>39.872702068000002</v>
      </c>
    </row>
    <row r="19" spans="1:6" x14ac:dyDescent="0.2">
      <c r="A19" t="s">
        <v>21</v>
      </c>
      <c r="B19">
        <v>40</v>
      </c>
      <c r="C19">
        <v>1000</v>
      </c>
      <c r="D19">
        <v>74</v>
      </c>
      <c r="E19" s="5">
        <v>45100397779</v>
      </c>
      <c r="F19" s="15">
        <v>45.100397779000005</v>
      </c>
    </row>
    <row r="20" spans="1:6" x14ac:dyDescent="0.2">
      <c r="A20" t="s">
        <v>21</v>
      </c>
      <c r="B20">
        <v>80</v>
      </c>
      <c r="C20">
        <v>1000</v>
      </c>
      <c r="D20">
        <v>147</v>
      </c>
      <c r="E20" s="5">
        <v>86485021384</v>
      </c>
      <c r="F20" s="15">
        <v>86.485021384000007</v>
      </c>
    </row>
    <row r="21" spans="1:6" x14ac:dyDescent="0.2">
      <c r="A21" t="s">
        <v>21</v>
      </c>
      <c r="B21">
        <v>160</v>
      </c>
      <c r="C21">
        <v>1000</v>
      </c>
      <c r="D21">
        <v>298</v>
      </c>
      <c r="E21" s="5">
        <v>218753292494</v>
      </c>
      <c r="F21" s="15">
        <v>218.75329249400002</v>
      </c>
    </row>
    <row r="22" spans="1:6" x14ac:dyDescent="0.2">
      <c r="A22" t="s">
        <v>21</v>
      </c>
      <c r="B22">
        <v>200</v>
      </c>
      <c r="C22">
        <v>1000</v>
      </c>
      <c r="D22">
        <v>357</v>
      </c>
      <c r="E22" s="5">
        <v>274937311252</v>
      </c>
      <c r="F22" s="15">
        <v>274.93731125200003</v>
      </c>
    </row>
    <row r="23" spans="1:6" x14ac:dyDescent="0.2">
      <c r="A23" t="s">
        <v>11</v>
      </c>
      <c r="B23">
        <v>10</v>
      </c>
      <c r="C23">
        <v>1000</v>
      </c>
      <c r="D23">
        <v>17</v>
      </c>
      <c r="E23" s="5">
        <v>906789219</v>
      </c>
      <c r="F23" s="15">
        <v>0.90678921900000009</v>
      </c>
    </row>
    <row r="24" spans="1:6" x14ac:dyDescent="0.2">
      <c r="A24" t="s">
        <v>11</v>
      </c>
      <c r="B24">
        <v>20</v>
      </c>
      <c r="C24">
        <v>1000</v>
      </c>
      <c r="D24">
        <v>36</v>
      </c>
      <c r="E24" s="5">
        <v>1480914171</v>
      </c>
      <c r="F24" s="15">
        <v>1.480914171</v>
      </c>
    </row>
    <row r="25" spans="1:6" x14ac:dyDescent="0.2">
      <c r="A25" t="s">
        <v>11</v>
      </c>
      <c r="B25">
        <v>25</v>
      </c>
      <c r="C25">
        <v>1000</v>
      </c>
      <c r="D25">
        <v>46</v>
      </c>
      <c r="E25" s="5">
        <v>1596099372</v>
      </c>
      <c r="F25" s="15">
        <v>1.5960993720000001</v>
      </c>
    </row>
    <row r="26" spans="1:6" x14ac:dyDescent="0.2">
      <c r="A26" t="s">
        <v>11</v>
      </c>
      <c r="B26">
        <v>40</v>
      </c>
      <c r="C26">
        <v>1000</v>
      </c>
      <c r="D26">
        <v>71</v>
      </c>
      <c r="E26" s="5">
        <v>1499852156</v>
      </c>
      <c r="F26" s="15">
        <v>1.499852156</v>
      </c>
    </row>
    <row r="27" spans="1:6" x14ac:dyDescent="0.2">
      <c r="A27" t="s">
        <v>11</v>
      </c>
      <c r="B27">
        <v>80</v>
      </c>
      <c r="C27">
        <v>1000</v>
      </c>
      <c r="D27">
        <v>129</v>
      </c>
      <c r="E27" s="5">
        <v>1913744785</v>
      </c>
      <c r="F27" s="15">
        <v>1.9137447850000002</v>
      </c>
    </row>
    <row r="28" spans="1:6" x14ac:dyDescent="0.2">
      <c r="A28" t="s">
        <v>11</v>
      </c>
      <c r="B28">
        <v>160</v>
      </c>
      <c r="C28">
        <v>1000</v>
      </c>
      <c r="D28">
        <v>210</v>
      </c>
      <c r="E28" s="5">
        <v>2787441882</v>
      </c>
      <c r="F28" s="15">
        <v>2.787441882</v>
      </c>
    </row>
    <row r="29" spans="1:6" x14ac:dyDescent="0.2">
      <c r="A29" t="s">
        <v>11</v>
      </c>
      <c r="B29">
        <v>200</v>
      </c>
      <c r="C29">
        <v>1000</v>
      </c>
      <c r="D29">
        <v>250</v>
      </c>
      <c r="E29" s="5">
        <v>3383531073</v>
      </c>
      <c r="F29" s="15">
        <v>3.3835310730000003</v>
      </c>
    </row>
  </sheetData>
  <autoFilter ref="A1:F1">
    <sortState ref="A2:F29">
      <sortCondition descending="1" ref="A1:A29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P3" sqref="P3"/>
    </sheetView>
  </sheetViews>
  <sheetFormatPr baseColWidth="10" defaultRowHeight="16" x14ac:dyDescent="0.2"/>
  <cols>
    <col min="2" max="2" width="15.1640625" bestFit="1" customWidth="1"/>
    <col min="4" max="4" width="12" bestFit="1" customWidth="1"/>
    <col min="6" max="6" width="14.83203125" bestFit="1" customWidth="1"/>
  </cols>
  <sheetData>
    <row r="1" spans="1:6" x14ac:dyDescent="0.2">
      <c r="A1" s="1" t="s">
        <v>29</v>
      </c>
      <c r="B1" s="1" t="s">
        <v>30</v>
      </c>
      <c r="C1" s="1" t="s">
        <v>2</v>
      </c>
      <c r="D1" s="1" t="s">
        <v>31</v>
      </c>
      <c r="E1" s="1" t="s">
        <v>32</v>
      </c>
      <c r="F1" s="14" t="s">
        <v>33</v>
      </c>
    </row>
    <row r="2" spans="1:6" x14ac:dyDescent="0.2">
      <c r="A2" t="s">
        <v>10</v>
      </c>
      <c r="B2">
        <v>10</v>
      </c>
      <c r="C2">
        <v>5000</v>
      </c>
      <c r="D2">
        <v>17</v>
      </c>
      <c r="E2">
        <v>1944179</v>
      </c>
      <c r="F2" s="15">
        <v>1.9441790000000001E-3</v>
      </c>
    </row>
    <row r="3" spans="1:6" x14ac:dyDescent="0.2">
      <c r="A3" t="s">
        <v>10</v>
      </c>
      <c r="B3">
        <v>20</v>
      </c>
      <c r="C3">
        <v>5000</v>
      </c>
      <c r="D3">
        <v>36</v>
      </c>
      <c r="E3">
        <v>2007205</v>
      </c>
      <c r="F3" s="15">
        <v>2.0072050000000002E-3</v>
      </c>
    </row>
    <row r="4" spans="1:6" x14ac:dyDescent="0.2">
      <c r="A4" t="s">
        <v>10</v>
      </c>
      <c r="B4">
        <v>25</v>
      </c>
      <c r="C4">
        <v>5000</v>
      </c>
      <c r="D4">
        <v>40</v>
      </c>
      <c r="E4">
        <v>2339443</v>
      </c>
      <c r="F4" s="15">
        <v>2.3394430000000001E-3</v>
      </c>
    </row>
    <row r="5" spans="1:6" x14ac:dyDescent="0.2">
      <c r="A5" t="s">
        <v>10</v>
      </c>
      <c r="B5">
        <v>40</v>
      </c>
      <c r="C5">
        <v>5000</v>
      </c>
      <c r="D5">
        <v>72</v>
      </c>
      <c r="E5">
        <v>2397706</v>
      </c>
      <c r="F5" s="15">
        <v>2.3977060000000003E-3</v>
      </c>
    </row>
    <row r="6" spans="1:6" x14ac:dyDescent="0.2">
      <c r="A6" t="s">
        <v>10</v>
      </c>
      <c r="B6">
        <v>80</v>
      </c>
      <c r="C6">
        <v>5000</v>
      </c>
      <c r="D6">
        <v>145</v>
      </c>
      <c r="E6">
        <v>3497464</v>
      </c>
      <c r="F6" s="15">
        <v>3.497464E-3</v>
      </c>
    </row>
    <row r="7" spans="1:6" x14ac:dyDescent="0.2">
      <c r="A7" t="s">
        <v>10</v>
      </c>
      <c r="B7">
        <v>160</v>
      </c>
      <c r="C7">
        <v>5000</v>
      </c>
      <c r="D7">
        <v>236</v>
      </c>
      <c r="E7">
        <v>4773090</v>
      </c>
      <c r="F7" s="15">
        <v>4.7730900000000007E-3</v>
      </c>
    </row>
    <row r="8" spans="1:6" x14ac:dyDescent="0.2">
      <c r="A8" t="s">
        <v>10</v>
      </c>
      <c r="B8">
        <v>200</v>
      </c>
      <c r="C8">
        <v>5000</v>
      </c>
      <c r="D8">
        <v>291</v>
      </c>
      <c r="E8" s="5">
        <v>13337734</v>
      </c>
      <c r="F8" s="15">
        <v>1.3337734E-2</v>
      </c>
    </row>
    <row r="9" spans="1:6" x14ac:dyDescent="0.2">
      <c r="A9" t="s">
        <v>12</v>
      </c>
      <c r="B9">
        <v>10</v>
      </c>
      <c r="C9">
        <v>5000</v>
      </c>
      <c r="D9">
        <v>15</v>
      </c>
      <c r="E9">
        <v>721706</v>
      </c>
      <c r="F9" s="15">
        <v>7.2170600000000002E-4</v>
      </c>
    </row>
    <row r="10" spans="1:6" x14ac:dyDescent="0.2">
      <c r="A10" t="s">
        <v>12</v>
      </c>
      <c r="B10">
        <v>20</v>
      </c>
      <c r="C10">
        <v>5000</v>
      </c>
      <c r="D10">
        <v>30</v>
      </c>
      <c r="E10">
        <v>762834</v>
      </c>
      <c r="F10" s="15">
        <v>7.6283399999999999E-4</v>
      </c>
    </row>
    <row r="11" spans="1:6" x14ac:dyDescent="0.2">
      <c r="A11" t="s">
        <v>12</v>
      </c>
      <c r="B11">
        <v>25</v>
      </c>
      <c r="C11">
        <v>5000</v>
      </c>
      <c r="D11">
        <v>37</v>
      </c>
      <c r="E11">
        <v>971489</v>
      </c>
      <c r="F11" s="15">
        <v>9.7148900000000008E-4</v>
      </c>
    </row>
    <row r="12" spans="1:6" x14ac:dyDescent="0.2">
      <c r="A12" t="s">
        <v>12</v>
      </c>
      <c r="B12">
        <v>40</v>
      </c>
      <c r="C12">
        <v>5000</v>
      </c>
      <c r="D12">
        <v>67</v>
      </c>
      <c r="E12">
        <v>1233030</v>
      </c>
      <c r="F12" s="15">
        <v>1.23303E-3</v>
      </c>
    </row>
    <row r="13" spans="1:6" x14ac:dyDescent="0.2">
      <c r="A13" t="s">
        <v>12</v>
      </c>
      <c r="B13">
        <v>80</v>
      </c>
      <c r="C13">
        <v>5000</v>
      </c>
      <c r="D13">
        <v>140</v>
      </c>
      <c r="E13">
        <v>2424183</v>
      </c>
      <c r="F13" s="15">
        <v>2.4241830000000003E-3</v>
      </c>
    </row>
    <row r="14" spans="1:6" x14ac:dyDescent="0.2">
      <c r="A14" t="s">
        <v>12</v>
      </c>
      <c r="B14">
        <v>160</v>
      </c>
      <c r="C14">
        <v>5000</v>
      </c>
      <c r="D14">
        <v>185</v>
      </c>
      <c r="E14">
        <v>4573679</v>
      </c>
      <c r="F14" s="15">
        <v>4.5736790000000006E-3</v>
      </c>
    </row>
    <row r="15" spans="1:6" x14ac:dyDescent="0.2">
      <c r="A15" t="s">
        <v>12</v>
      </c>
      <c r="B15">
        <v>200</v>
      </c>
      <c r="C15">
        <v>5000</v>
      </c>
      <c r="D15">
        <v>241</v>
      </c>
      <c r="E15">
        <v>5196499</v>
      </c>
      <c r="F15" s="15">
        <v>5.1964990000000003E-3</v>
      </c>
    </row>
    <row r="16" spans="1:6" x14ac:dyDescent="0.2">
      <c r="A16" t="s">
        <v>21</v>
      </c>
      <c r="B16">
        <v>10</v>
      </c>
      <c r="C16">
        <v>5000</v>
      </c>
      <c r="D16">
        <v>17</v>
      </c>
      <c r="E16" s="5">
        <v>106854962404</v>
      </c>
      <c r="F16" s="15">
        <v>106.85496240400001</v>
      </c>
    </row>
    <row r="17" spans="1:6" x14ac:dyDescent="0.2">
      <c r="A17" t="s">
        <v>21</v>
      </c>
      <c r="B17">
        <v>20</v>
      </c>
      <c r="C17">
        <v>5000</v>
      </c>
      <c r="D17">
        <v>36</v>
      </c>
      <c r="E17" s="5">
        <v>171372185262</v>
      </c>
      <c r="F17" s="15">
        <v>171.37218526200002</v>
      </c>
    </row>
    <row r="18" spans="1:6" x14ac:dyDescent="0.2">
      <c r="A18" t="s">
        <v>21</v>
      </c>
      <c r="B18">
        <v>25</v>
      </c>
      <c r="C18">
        <v>5000</v>
      </c>
      <c r="D18">
        <v>46</v>
      </c>
      <c r="E18" s="5">
        <v>164262949629</v>
      </c>
      <c r="F18" s="15">
        <v>164.26294962900002</v>
      </c>
    </row>
    <row r="19" spans="1:6" x14ac:dyDescent="0.2">
      <c r="A19" t="s">
        <v>21</v>
      </c>
      <c r="B19">
        <v>40</v>
      </c>
      <c r="C19">
        <v>5000</v>
      </c>
      <c r="D19">
        <v>72</v>
      </c>
      <c r="E19" s="5">
        <v>230963420042</v>
      </c>
      <c r="F19" s="15">
        <v>230.96342004200002</v>
      </c>
    </row>
    <row r="20" spans="1:6" x14ac:dyDescent="0.2">
      <c r="A20" t="s">
        <v>21</v>
      </c>
      <c r="B20">
        <v>80</v>
      </c>
      <c r="C20">
        <v>5000</v>
      </c>
      <c r="D20">
        <v>150</v>
      </c>
      <c r="E20" s="5">
        <v>428793135367</v>
      </c>
      <c r="F20" s="15">
        <v>428.79313536700005</v>
      </c>
    </row>
    <row r="21" spans="1:6" x14ac:dyDescent="0.2">
      <c r="A21" t="s">
        <v>21</v>
      </c>
      <c r="B21">
        <v>160</v>
      </c>
      <c r="C21">
        <v>5000</v>
      </c>
      <c r="D21">
        <v>268</v>
      </c>
      <c r="E21" s="5">
        <v>1089515102471</v>
      </c>
      <c r="F21" s="15">
        <v>1089.5151024710001</v>
      </c>
    </row>
    <row r="22" spans="1:6" x14ac:dyDescent="0.2">
      <c r="A22" t="s">
        <v>21</v>
      </c>
      <c r="B22">
        <v>200</v>
      </c>
      <c r="C22">
        <v>5000</v>
      </c>
      <c r="D22">
        <v>312</v>
      </c>
      <c r="E22" s="5">
        <v>1696453805235</v>
      </c>
      <c r="F22" s="15">
        <v>1696.4538052350001</v>
      </c>
    </row>
    <row r="23" spans="1:6" x14ac:dyDescent="0.2">
      <c r="A23" t="s">
        <v>11</v>
      </c>
      <c r="B23">
        <v>10</v>
      </c>
      <c r="C23">
        <v>5000</v>
      </c>
      <c r="D23">
        <v>17</v>
      </c>
      <c r="E23" s="5">
        <v>5795308795</v>
      </c>
      <c r="F23" s="15">
        <v>5.7953087950000004</v>
      </c>
    </row>
    <row r="24" spans="1:6" x14ac:dyDescent="0.2">
      <c r="A24" t="s">
        <v>11</v>
      </c>
      <c r="B24">
        <v>20</v>
      </c>
      <c r="C24">
        <v>5000</v>
      </c>
      <c r="D24">
        <v>36</v>
      </c>
      <c r="E24" s="5">
        <v>7533364867</v>
      </c>
      <c r="F24" s="15">
        <v>7.5333648670000004</v>
      </c>
    </row>
    <row r="25" spans="1:6" x14ac:dyDescent="0.2">
      <c r="A25" t="s">
        <v>11</v>
      </c>
      <c r="B25">
        <v>25</v>
      </c>
      <c r="C25">
        <v>5000</v>
      </c>
      <c r="D25">
        <v>46</v>
      </c>
      <c r="E25" s="5">
        <v>6491448834</v>
      </c>
      <c r="F25" s="15">
        <v>6.4914488340000007</v>
      </c>
    </row>
    <row r="26" spans="1:6" x14ac:dyDescent="0.2">
      <c r="A26" t="s">
        <v>11</v>
      </c>
      <c r="B26">
        <v>40</v>
      </c>
      <c r="C26">
        <v>5000</v>
      </c>
      <c r="D26">
        <v>69</v>
      </c>
      <c r="E26" s="5">
        <v>7614992872</v>
      </c>
      <c r="F26" s="15">
        <v>7.6149928720000002</v>
      </c>
    </row>
    <row r="27" spans="1:6" x14ac:dyDescent="0.2">
      <c r="A27" t="s">
        <v>11</v>
      </c>
      <c r="B27">
        <v>80</v>
      </c>
      <c r="C27">
        <v>5000</v>
      </c>
      <c r="D27">
        <v>150</v>
      </c>
      <c r="E27" s="5">
        <v>9589697292</v>
      </c>
      <c r="F27" s="15">
        <v>9.5896972920000003</v>
      </c>
    </row>
    <row r="28" spans="1:6" x14ac:dyDescent="0.2">
      <c r="A28" t="s">
        <v>11</v>
      </c>
      <c r="B28">
        <v>160</v>
      </c>
      <c r="C28">
        <v>5000</v>
      </c>
      <c r="D28">
        <v>238</v>
      </c>
      <c r="E28" s="5">
        <v>15273904304</v>
      </c>
      <c r="F28" s="15">
        <v>15.273904304</v>
      </c>
    </row>
    <row r="29" spans="1:6" x14ac:dyDescent="0.2">
      <c r="A29" t="s">
        <v>11</v>
      </c>
      <c r="B29">
        <v>200</v>
      </c>
      <c r="C29">
        <v>5000</v>
      </c>
      <c r="D29">
        <v>277</v>
      </c>
      <c r="E29" s="5">
        <v>22140061794</v>
      </c>
      <c r="F29" s="15">
        <v>22.140061794000001</v>
      </c>
    </row>
  </sheetData>
  <autoFilter ref="A1:F1">
    <sortState ref="A2:F33">
      <sortCondition descending="1" ref="A1:A33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F33"/>
    </sheetView>
  </sheetViews>
  <sheetFormatPr baseColWidth="10" defaultRowHeight="16" x14ac:dyDescent="0.2"/>
  <cols>
    <col min="6" max="6" width="14.83203125" bestFit="1" customWidth="1"/>
  </cols>
  <sheetData>
    <row r="1" spans="1:6" x14ac:dyDescent="0.2">
      <c r="A1" s="11" t="s">
        <v>29</v>
      </c>
      <c r="B1" s="11" t="s">
        <v>30</v>
      </c>
      <c r="C1" s="11" t="s">
        <v>2</v>
      </c>
      <c r="D1" s="11" t="s">
        <v>31</v>
      </c>
      <c r="E1" s="11" t="s">
        <v>32</v>
      </c>
      <c r="F1" s="16" t="s">
        <v>33</v>
      </c>
    </row>
    <row r="2" spans="1:6" x14ac:dyDescent="0.2">
      <c r="A2" s="4" t="s">
        <v>10</v>
      </c>
      <c r="B2" s="4">
        <v>5</v>
      </c>
      <c r="C2" s="4">
        <v>10000</v>
      </c>
      <c r="D2" s="4">
        <v>8</v>
      </c>
      <c r="E2" s="4">
        <v>3856509</v>
      </c>
      <c r="F2" s="17">
        <v>3.8565090000000002E-3</v>
      </c>
    </row>
    <row r="3" spans="1:6" x14ac:dyDescent="0.2">
      <c r="A3" s="4" t="s">
        <v>10</v>
      </c>
      <c r="B3" s="4">
        <v>10</v>
      </c>
      <c r="C3" s="4">
        <v>10000</v>
      </c>
      <c r="D3" s="4">
        <v>17</v>
      </c>
      <c r="E3" s="4">
        <v>3998741</v>
      </c>
      <c r="F3" s="17">
        <v>3.9987410000000001E-3</v>
      </c>
    </row>
    <row r="4" spans="1:6" x14ac:dyDescent="0.2">
      <c r="A4" s="4" t="s">
        <v>10</v>
      </c>
      <c r="B4" s="4">
        <v>20</v>
      </c>
      <c r="C4" s="4">
        <v>10000</v>
      </c>
      <c r="D4" s="4">
        <v>36</v>
      </c>
      <c r="E4" s="4">
        <v>4101181</v>
      </c>
      <c r="F4" s="17">
        <v>4.1011809999999998E-3</v>
      </c>
    </row>
    <row r="5" spans="1:6" x14ac:dyDescent="0.2">
      <c r="A5" s="4" t="s">
        <v>10</v>
      </c>
      <c r="B5" s="4">
        <v>25</v>
      </c>
      <c r="C5" s="4">
        <v>10000</v>
      </c>
      <c r="D5" s="4">
        <v>46</v>
      </c>
      <c r="E5" s="4">
        <v>4204334</v>
      </c>
      <c r="F5" s="17">
        <v>4.2043339999999997E-3</v>
      </c>
    </row>
    <row r="6" spans="1:6" x14ac:dyDescent="0.2">
      <c r="A6" s="4" t="s">
        <v>10</v>
      </c>
      <c r="B6" s="4">
        <v>40</v>
      </c>
      <c r="C6" s="4">
        <v>10000</v>
      </c>
      <c r="D6" s="4">
        <v>68</v>
      </c>
      <c r="E6" s="4">
        <v>5128256</v>
      </c>
      <c r="F6" s="17">
        <v>5.1282560000000003E-3</v>
      </c>
    </row>
    <row r="7" spans="1:6" x14ac:dyDescent="0.2">
      <c r="A7" s="4" t="s">
        <v>10</v>
      </c>
      <c r="B7" s="4">
        <v>80</v>
      </c>
      <c r="C7" s="4">
        <v>10000</v>
      </c>
      <c r="D7" s="4">
        <v>138</v>
      </c>
      <c r="E7" s="6">
        <v>13500000</v>
      </c>
      <c r="F7" s="17">
        <v>1.3472322E-2</v>
      </c>
    </row>
    <row r="8" spans="1:6" x14ac:dyDescent="0.2">
      <c r="A8" s="4" t="s">
        <v>10</v>
      </c>
      <c r="B8" s="4">
        <v>160</v>
      </c>
      <c r="C8" s="4">
        <v>10000</v>
      </c>
      <c r="D8" s="4">
        <v>229</v>
      </c>
      <c r="E8" s="6">
        <v>13900000</v>
      </c>
      <c r="F8" s="17">
        <v>1.3867704E-2</v>
      </c>
    </row>
    <row r="9" spans="1:6" x14ac:dyDescent="0.2">
      <c r="A9" s="4" t="s">
        <v>10</v>
      </c>
      <c r="B9" s="4">
        <v>200</v>
      </c>
      <c r="C9" s="4">
        <v>10000</v>
      </c>
      <c r="D9" s="4">
        <v>257</v>
      </c>
      <c r="E9" s="6">
        <v>34200000</v>
      </c>
      <c r="F9" s="17">
        <v>3.4245299999999999E-2</v>
      </c>
    </row>
    <row r="10" spans="1:6" x14ac:dyDescent="0.2">
      <c r="A10" s="4" t="s">
        <v>12</v>
      </c>
      <c r="B10" s="4">
        <v>5</v>
      </c>
      <c r="C10" s="4">
        <v>10000</v>
      </c>
      <c r="D10" s="4">
        <v>8</v>
      </c>
      <c r="E10" s="4">
        <v>1191441</v>
      </c>
      <c r="F10" s="17">
        <v>1.1914409999999999E-3</v>
      </c>
    </row>
    <row r="11" spans="1:6" x14ac:dyDescent="0.2">
      <c r="A11" s="4" t="s">
        <v>12</v>
      </c>
      <c r="B11" s="4">
        <v>10</v>
      </c>
      <c r="C11" s="4">
        <v>10000</v>
      </c>
      <c r="D11" s="4">
        <v>15</v>
      </c>
      <c r="E11" s="4">
        <v>1678891</v>
      </c>
      <c r="F11" s="17">
        <v>1.6788910000000001E-3</v>
      </c>
    </row>
    <row r="12" spans="1:6" x14ac:dyDescent="0.2">
      <c r="A12" s="4" t="s">
        <v>12</v>
      </c>
      <c r="B12" s="4">
        <v>20</v>
      </c>
      <c r="C12" s="4">
        <v>10000</v>
      </c>
      <c r="D12" s="4">
        <v>29</v>
      </c>
      <c r="E12" s="4">
        <v>1595257</v>
      </c>
      <c r="F12" s="17">
        <v>1.5952570000000001E-3</v>
      </c>
    </row>
    <row r="13" spans="1:6" x14ac:dyDescent="0.2">
      <c r="A13" s="4" t="s">
        <v>12</v>
      </c>
      <c r="B13" s="4">
        <v>25</v>
      </c>
      <c r="C13" s="4">
        <v>10000</v>
      </c>
      <c r="D13" s="4">
        <v>46</v>
      </c>
      <c r="E13" s="4">
        <v>2001887</v>
      </c>
      <c r="F13" s="17">
        <v>2.0018869999999999E-3</v>
      </c>
    </row>
    <row r="14" spans="1:6" x14ac:dyDescent="0.2">
      <c r="A14" s="4" t="s">
        <v>12</v>
      </c>
      <c r="B14" s="4">
        <v>40</v>
      </c>
      <c r="C14" s="4">
        <v>10000</v>
      </c>
      <c r="D14" s="4">
        <v>62</v>
      </c>
      <c r="E14" s="4">
        <v>2664814</v>
      </c>
      <c r="F14" s="17">
        <v>2.6648140000000002E-3</v>
      </c>
    </row>
    <row r="15" spans="1:6" x14ac:dyDescent="0.2">
      <c r="A15" s="4" t="s">
        <v>12</v>
      </c>
      <c r="B15" s="4">
        <v>80</v>
      </c>
      <c r="C15" s="4">
        <v>10000</v>
      </c>
      <c r="D15" s="4">
        <v>129</v>
      </c>
      <c r="E15" s="4">
        <v>4504362</v>
      </c>
      <c r="F15" s="17">
        <v>4.5043619999999996E-3</v>
      </c>
    </row>
    <row r="16" spans="1:6" x14ac:dyDescent="0.2">
      <c r="A16" s="4" t="s">
        <v>12</v>
      </c>
      <c r="B16" s="4">
        <v>160</v>
      </c>
      <c r="C16" s="4">
        <v>10000</v>
      </c>
      <c r="D16" s="4">
        <v>196</v>
      </c>
      <c r="E16" s="6">
        <v>11600000</v>
      </c>
      <c r="F16" s="17">
        <v>1.1648248999999999E-2</v>
      </c>
    </row>
    <row r="17" spans="1:6" x14ac:dyDescent="0.2">
      <c r="A17" s="4" t="s">
        <v>12</v>
      </c>
      <c r="B17" s="4">
        <v>200</v>
      </c>
      <c r="C17" s="4">
        <v>10000</v>
      </c>
      <c r="D17" s="4">
        <v>167</v>
      </c>
      <c r="E17" s="4">
        <v>9391454</v>
      </c>
      <c r="F17" s="17">
        <v>9.3914540000000005E-3</v>
      </c>
    </row>
    <row r="18" spans="1:6" x14ac:dyDescent="0.2">
      <c r="A18" s="4" t="s">
        <v>21</v>
      </c>
      <c r="B18" s="4">
        <v>5</v>
      </c>
      <c r="C18" s="4">
        <v>10000</v>
      </c>
      <c r="D18" s="4">
        <v>8</v>
      </c>
      <c r="E18" s="6">
        <v>127000000000</v>
      </c>
      <c r="F18" s="17">
        <v>126.703946722</v>
      </c>
    </row>
    <row r="19" spans="1:6" x14ac:dyDescent="0.2">
      <c r="A19" s="4" t="s">
        <v>21</v>
      </c>
      <c r="B19" s="4">
        <v>10</v>
      </c>
      <c r="C19" s="4">
        <v>10000</v>
      </c>
      <c r="D19" s="4">
        <v>17</v>
      </c>
      <c r="E19" s="6">
        <v>237000000000</v>
      </c>
      <c r="F19" s="17">
        <v>237.04021158899999</v>
      </c>
    </row>
    <row r="20" spans="1:6" x14ac:dyDescent="0.2">
      <c r="A20" s="4" t="s">
        <v>21</v>
      </c>
      <c r="B20" s="4">
        <v>20</v>
      </c>
      <c r="C20" s="4">
        <v>10000</v>
      </c>
      <c r="D20" s="4">
        <v>36</v>
      </c>
      <c r="E20" s="6">
        <v>346000000000</v>
      </c>
      <c r="F20" s="17">
        <v>345.72507978099998</v>
      </c>
    </row>
    <row r="21" spans="1:6" x14ac:dyDescent="0.2">
      <c r="A21" s="4" t="s">
        <v>21</v>
      </c>
      <c r="B21" s="4">
        <v>25</v>
      </c>
      <c r="C21" s="4">
        <v>10000</v>
      </c>
      <c r="D21" s="4">
        <v>46</v>
      </c>
      <c r="E21" s="6">
        <v>335000000000</v>
      </c>
      <c r="F21" s="17">
        <v>334.562036046</v>
      </c>
    </row>
    <row r="22" spans="1:6" x14ac:dyDescent="0.2">
      <c r="A22" s="4" t="s">
        <v>21</v>
      </c>
      <c r="B22" s="4">
        <v>40</v>
      </c>
      <c r="C22" s="4">
        <v>10000</v>
      </c>
      <c r="D22" s="4">
        <v>74</v>
      </c>
      <c r="E22" s="6">
        <v>452000000000</v>
      </c>
      <c r="F22" s="17">
        <v>452.33155295199998</v>
      </c>
    </row>
    <row r="23" spans="1:6" x14ac:dyDescent="0.2">
      <c r="A23" s="4" t="s">
        <v>21</v>
      </c>
      <c r="B23" s="4">
        <v>80</v>
      </c>
      <c r="C23" s="4">
        <v>10000</v>
      </c>
      <c r="D23" s="4">
        <v>142</v>
      </c>
      <c r="E23" s="6">
        <v>856000000000</v>
      </c>
      <c r="F23" s="17">
        <v>855.57679795399997</v>
      </c>
    </row>
    <row r="24" spans="1:6" x14ac:dyDescent="0.2">
      <c r="A24" s="4" t="s">
        <v>21</v>
      </c>
      <c r="B24" s="4">
        <v>160</v>
      </c>
      <c r="C24" s="4">
        <v>10000</v>
      </c>
      <c r="D24" s="4">
        <v>278</v>
      </c>
      <c r="E24" s="6">
        <v>1240000000000</v>
      </c>
      <c r="F24" s="17">
        <v>1238.4847405519999</v>
      </c>
    </row>
    <row r="25" spans="1:6" x14ac:dyDescent="0.2">
      <c r="A25" s="4" t="s">
        <v>21</v>
      </c>
      <c r="B25" s="4">
        <v>200</v>
      </c>
      <c r="C25" s="4">
        <v>10000</v>
      </c>
      <c r="D25" s="4">
        <v>322</v>
      </c>
      <c r="E25" s="6">
        <v>3350000000000</v>
      </c>
      <c r="F25" s="17">
        <v>3345.8046161550001</v>
      </c>
    </row>
    <row r="26" spans="1:6" x14ac:dyDescent="0.2">
      <c r="A26" s="4" t="s">
        <v>11</v>
      </c>
      <c r="B26" s="4">
        <v>5</v>
      </c>
      <c r="C26" s="4">
        <v>10000</v>
      </c>
      <c r="D26" s="4">
        <v>8</v>
      </c>
      <c r="E26" s="6">
        <v>8170000000</v>
      </c>
      <c r="F26" s="17">
        <v>8.1681821729999999</v>
      </c>
    </row>
    <row r="27" spans="1:6" x14ac:dyDescent="0.2">
      <c r="A27" s="4" t="s">
        <v>11</v>
      </c>
      <c r="B27" s="4">
        <v>10</v>
      </c>
      <c r="C27" s="4">
        <v>10000</v>
      </c>
      <c r="D27" s="4">
        <v>17</v>
      </c>
      <c r="E27" s="6">
        <v>11000000000</v>
      </c>
      <c r="F27" s="17">
        <v>11.035659146</v>
      </c>
    </row>
    <row r="28" spans="1:6" x14ac:dyDescent="0.2">
      <c r="A28" s="4" t="s">
        <v>11</v>
      </c>
      <c r="B28" s="4">
        <v>20</v>
      </c>
      <c r="C28" s="4">
        <v>10000</v>
      </c>
      <c r="D28" s="4">
        <v>36</v>
      </c>
      <c r="E28" s="6">
        <v>14700000000</v>
      </c>
      <c r="F28" s="17">
        <v>14.668245996</v>
      </c>
    </row>
    <row r="29" spans="1:6" x14ac:dyDescent="0.2">
      <c r="A29" s="4" t="s">
        <v>11</v>
      </c>
      <c r="B29" s="4">
        <v>25</v>
      </c>
      <c r="C29" s="4">
        <v>10000</v>
      </c>
      <c r="D29" s="4">
        <v>46</v>
      </c>
      <c r="E29" s="6">
        <v>13000000000</v>
      </c>
      <c r="F29" s="17">
        <v>12.989794819</v>
      </c>
    </row>
    <row r="30" spans="1:6" x14ac:dyDescent="0.2">
      <c r="A30" s="4" t="s">
        <v>11</v>
      </c>
      <c r="B30" s="4">
        <v>40</v>
      </c>
      <c r="C30" s="4">
        <v>10000</v>
      </c>
      <c r="D30" s="4">
        <v>74</v>
      </c>
      <c r="E30" s="6">
        <v>14700000000</v>
      </c>
      <c r="F30" s="17">
        <v>14.748083883</v>
      </c>
    </row>
    <row r="31" spans="1:6" x14ac:dyDescent="0.2">
      <c r="A31" s="4" t="s">
        <v>11</v>
      </c>
      <c r="B31" s="4">
        <v>80</v>
      </c>
      <c r="C31" s="4">
        <v>10000</v>
      </c>
      <c r="D31" s="4">
        <v>144</v>
      </c>
      <c r="E31" s="6">
        <v>18500000000</v>
      </c>
      <c r="F31" s="17">
        <v>18.54158193</v>
      </c>
    </row>
    <row r="32" spans="1:6" x14ac:dyDescent="0.2">
      <c r="A32" s="4" t="s">
        <v>11</v>
      </c>
      <c r="B32" s="4">
        <v>160</v>
      </c>
      <c r="C32" s="4">
        <v>10000</v>
      </c>
      <c r="D32" s="4">
        <v>263</v>
      </c>
      <c r="E32" s="6">
        <v>18700000000</v>
      </c>
      <c r="F32" s="17">
        <v>18.708708622</v>
      </c>
    </row>
    <row r="33" spans="1:6" x14ac:dyDescent="0.2">
      <c r="A33" s="4" t="s">
        <v>11</v>
      </c>
      <c r="B33" s="4">
        <v>200</v>
      </c>
      <c r="C33" s="4">
        <v>10000</v>
      </c>
      <c r="D33" s="4">
        <v>297</v>
      </c>
      <c r="E33" s="6">
        <v>44600000000</v>
      </c>
      <c r="F33" s="17">
        <v>44.554296608000001</v>
      </c>
    </row>
  </sheetData>
  <autoFilter ref="A1:F33">
    <sortState ref="A2:F33">
      <sortCondition descending="1" ref="A1:A33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sqref="A1:F1048576"/>
    </sheetView>
  </sheetViews>
  <sheetFormatPr baseColWidth="10" defaultRowHeight="16" x14ac:dyDescent="0.2"/>
  <cols>
    <col min="1" max="1" width="12" bestFit="1" customWidth="1"/>
    <col min="2" max="2" width="17.83203125" bestFit="1" customWidth="1"/>
    <col min="3" max="3" width="11.83203125" bestFit="1" customWidth="1"/>
    <col min="4" max="4" width="14.6640625" bestFit="1" customWidth="1"/>
    <col min="5" max="5" width="8.6640625" bestFit="1" customWidth="1"/>
    <col min="6" max="6" width="16.1640625" bestFit="1" customWidth="1"/>
  </cols>
  <sheetData>
    <row r="1" spans="1:6" x14ac:dyDescent="0.2">
      <c r="A1" s="11" t="s">
        <v>29</v>
      </c>
      <c r="B1" s="11" t="s">
        <v>30</v>
      </c>
      <c r="C1" s="11" t="s">
        <v>2</v>
      </c>
      <c r="D1" s="11" t="s">
        <v>31</v>
      </c>
      <c r="E1" s="11" t="s">
        <v>32</v>
      </c>
      <c r="F1" s="16" t="s">
        <v>33</v>
      </c>
    </row>
    <row r="2" spans="1:6" x14ac:dyDescent="0.2">
      <c r="A2" s="4" t="s">
        <v>10</v>
      </c>
      <c r="B2" s="4">
        <v>40</v>
      </c>
      <c r="C2" s="4">
        <v>50</v>
      </c>
      <c r="D2" s="4">
        <v>13</v>
      </c>
      <c r="E2" s="4">
        <v>45721</v>
      </c>
      <c r="F2" s="17">
        <v>4.5720999999999998E-5</v>
      </c>
    </row>
    <row r="3" spans="1:6" x14ac:dyDescent="0.2">
      <c r="A3" s="4" t="s">
        <v>10</v>
      </c>
      <c r="B3" s="4">
        <v>40</v>
      </c>
      <c r="C3" s="4">
        <v>100</v>
      </c>
      <c r="D3" s="4">
        <v>50</v>
      </c>
      <c r="E3" s="4">
        <v>41670</v>
      </c>
      <c r="F3" s="17">
        <v>4.1669999999999999E-5</v>
      </c>
    </row>
    <row r="4" spans="1:6" x14ac:dyDescent="0.2">
      <c r="A4" s="4" t="s">
        <v>10</v>
      </c>
      <c r="B4" s="4">
        <v>40</v>
      </c>
      <c r="C4" s="4">
        <v>200</v>
      </c>
      <c r="D4" s="4">
        <v>51</v>
      </c>
      <c r="E4" s="4">
        <v>82667</v>
      </c>
      <c r="F4" s="17">
        <v>8.2667E-5</v>
      </c>
    </row>
    <row r="5" spans="1:6" x14ac:dyDescent="0.2">
      <c r="A5" s="4" t="s">
        <v>10</v>
      </c>
      <c r="B5" s="4">
        <v>40</v>
      </c>
      <c r="C5" s="4">
        <v>250</v>
      </c>
      <c r="D5" s="4">
        <v>48</v>
      </c>
      <c r="E5" s="4">
        <v>102100</v>
      </c>
      <c r="F5" s="17">
        <v>1.021E-4</v>
      </c>
    </row>
    <row r="6" spans="1:6" x14ac:dyDescent="0.2">
      <c r="A6" s="4" t="s">
        <v>10</v>
      </c>
      <c r="B6" s="4">
        <v>40</v>
      </c>
      <c r="C6" s="4">
        <v>500</v>
      </c>
      <c r="D6" s="4">
        <v>46</v>
      </c>
      <c r="E6" s="4">
        <v>196365</v>
      </c>
      <c r="F6" s="17">
        <v>1.9636499999999999E-4</v>
      </c>
    </row>
    <row r="7" spans="1:6" x14ac:dyDescent="0.2">
      <c r="A7" s="4" t="s">
        <v>10</v>
      </c>
      <c r="B7" s="4">
        <v>40</v>
      </c>
      <c r="C7" s="4">
        <v>1000</v>
      </c>
      <c r="D7" s="4">
        <v>61</v>
      </c>
      <c r="E7" s="4">
        <v>8508692</v>
      </c>
      <c r="F7" s="17">
        <v>8.508692E-3</v>
      </c>
    </row>
    <row r="8" spans="1:6" x14ac:dyDescent="0.2">
      <c r="A8" s="4" t="s">
        <v>10</v>
      </c>
      <c r="B8" s="4">
        <v>40</v>
      </c>
      <c r="C8" s="4">
        <v>2000</v>
      </c>
      <c r="D8" s="4">
        <v>61</v>
      </c>
      <c r="E8" s="4">
        <v>934575</v>
      </c>
      <c r="F8" s="17">
        <v>9.3457499999999999E-4</v>
      </c>
    </row>
    <row r="9" spans="1:6" x14ac:dyDescent="0.2">
      <c r="A9" s="4" t="s">
        <v>10</v>
      </c>
      <c r="B9" s="4">
        <v>40</v>
      </c>
      <c r="C9" s="4">
        <v>3000</v>
      </c>
      <c r="D9" s="4">
        <v>55</v>
      </c>
      <c r="E9" s="4">
        <v>1515892</v>
      </c>
      <c r="F9" s="17">
        <v>1.515892E-3</v>
      </c>
    </row>
    <row r="10" spans="1:6" x14ac:dyDescent="0.2">
      <c r="A10" s="4" t="s">
        <v>10</v>
      </c>
      <c r="B10" s="4">
        <v>40</v>
      </c>
      <c r="C10" s="4">
        <v>4000</v>
      </c>
      <c r="D10" s="4">
        <v>72</v>
      </c>
      <c r="E10" s="4">
        <v>1960188</v>
      </c>
      <c r="F10" s="17">
        <v>1.9601879999999999E-3</v>
      </c>
    </row>
    <row r="11" spans="1:6" x14ac:dyDescent="0.2">
      <c r="A11" s="4" t="s">
        <v>10</v>
      </c>
      <c r="B11" s="4">
        <v>40</v>
      </c>
      <c r="C11" s="4">
        <v>5000</v>
      </c>
      <c r="D11" s="4">
        <v>72</v>
      </c>
      <c r="E11" s="4">
        <v>2397706</v>
      </c>
      <c r="F11" s="17">
        <v>2.3977059999999999E-3</v>
      </c>
    </row>
    <row r="12" spans="1:6" x14ac:dyDescent="0.2">
      <c r="A12" s="4" t="s">
        <v>10</v>
      </c>
      <c r="B12" s="4">
        <v>40</v>
      </c>
      <c r="C12" s="4">
        <v>7500</v>
      </c>
      <c r="D12" s="4">
        <v>68</v>
      </c>
      <c r="E12" s="4">
        <v>3940200</v>
      </c>
      <c r="F12" s="17">
        <v>3.9401999999999996E-3</v>
      </c>
    </row>
    <row r="13" spans="1:6" x14ac:dyDescent="0.2">
      <c r="A13" s="4" t="s">
        <v>10</v>
      </c>
      <c r="B13" s="4">
        <v>40</v>
      </c>
      <c r="C13" s="4">
        <v>10000</v>
      </c>
      <c r="D13" s="4">
        <v>68</v>
      </c>
      <c r="E13" s="4">
        <v>5128256</v>
      </c>
      <c r="F13" s="17">
        <v>5.1282560000000003E-3</v>
      </c>
    </row>
    <row r="14" spans="1:6" x14ac:dyDescent="0.2">
      <c r="A14" s="4" t="s">
        <v>10</v>
      </c>
      <c r="B14" s="4">
        <v>40</v>
      </c>
      <c r="C14" s="4">
        <v>12500</v>
      </c>
      <c r="D14" s="4">
        <v>74</v>
      </c>
      <c r="E14" s="6">
        <v>31800000</v>
      </c>
      <c r="F14" s="17">
        <v>3.1824330999999997E-2</v>
      </c>
    </row>
    <row r="15" spans="1:6" x14ac:dyDescent="0.2">
      <c r="A15" s="4" t="s">
        <v>12</v>
      </c>
      <c r="B15" s="4">
        <v>40</v>
      </c>
      <c r="C15" s="4">
        <v>50</v>
      </c>
      <c r="D15" s="4">
        <v>51</v>
      </c>
      <c r="E15" s="4">
        <v>86943</v>
      </c>
      <c r="F15" s="17">
        <v>8.6942999999999997E-5</v>
      </c>
    </row>
    <row r="16" spans="1:6" x14ac:dyDescent="0.2">
      <c r="A16" s="4" t="s">
        <v>12</v>
      </c>
      <c r="B16" s="4">
        <v>40</v>
      </c>
      <c r="C16" s="4">
        <v>100</v>
      </c>
      <c r="D16" s="4">
        <v>51</v>
      </c>
      <c r="E16" s="4">
        <v>36631</v>
      </c>
      <c r="F16" s="17">
        <v>3.6631000000000002E-5</v>
      </c>
    </row>
    <row r="17" spans="1:6" x14ac:dyDescent="0.2">
      <c r="A17" s="4" t="s">
        <v>12</v>
      </c>
      <c r="B17" s="4">
        <v>40</v>
      </c>
      <c r="C17" s="4">
        <v>200</v>
      </c>
      <c r="D17" s="4">
        <v>59</v>
      </c>
      <c r="E17" s="4">
        <v>64320</v>
      </c>
      <c r="F17" s="17">
        <v>6.4319999999999994E-5</v>
      </c>
    </row>
    <row r="18" spans="1:6" x14ac:dyDescent="0.2">
      <c r="A18" s="4" t="s">
        <v>12</v>
      </c>
      <c r="B18" s="4">
        <v>40</v>
      </c>
      <c r="C18" s="4">
        <v>250</v>
      </c>
      <c r="D18" s="4">
        <v>58</v>
      </c>
      <c r="E18" s="4">
        <v>78937</v>
      </c>
      <c r="F18" s="17">
        <v>7.8937000000000007E-5</v>
      </c>
    </row>
    <row r="19" spans="1:6" x14ac:dyDescent="0.2">
      <c r="A19" s="4" t="s">
        <v>12</v>
      </c>
      <c r="B19" s="4">
        <v>40</v>
      </c>
      <c r="C19" s="4">
        <v>500</v>
      </c>
      <c r="D19" s="4">
        <v>57</v>
      </c>
      <c r="E19" s="4">
        <v>142707</v>
      </c>
      <c r="F19" s="17">
        <v>1.42707E-4</v>
      </c>
    </row>
    <row r="20" spans="1:6" x14ac:dyDescent="0.2">
      <c r="A20" s="4" t="s">
        <v>12</v>
      </c>
      <c r="B20" s="4">
        <v>40</v>
      </c>
      <c r="C20" s="4">
        <v>1000</v>
      </c>
      <c r="D20" s="4">
        <v>61</v>
      </c>
      <c r="E20" s="4">
        <v>246187</v>
      </c>
      <c r="F20" s="17">
        <v>2.4618699999999998E-4</v>
      </c>
    </row>
    <row r="21" spans="1:6" x14ac:dyDescent="0.2">
      <c r="A21" s="4" t="s">
        <v>12</v>
      </c>
      <c r="B21" s="4">
        <v>40</v>
      </c>
      <c r="C21" s="4">
        <v>2000</v>
      </c>
      <c r="D21" s="4">
        <v>67</v>
      </c>
      <c r="E21" s="4">
        <v>514314</v>
      </c>
      <c r="F21" s="17">
        <v>5.1431399999999998E-4</v>
      </c>
    </row>
    <row r="22" spans="1:6" x14ac:dyDescent="0.2">
      <c r="A22" s="4" t="s">
        <v>12</v>
      </c>
      <c r="B22" s="4">
        <v>40</v>
      </c>
      <c r="C22" s="4">
        <v>3000</v>
      </c>
      <c r="D22" s="4">
        <v>50</v>
      </c>
      <c r="E22" s="4">
        <v>648705</v>
      </c>
      <c r="F22" s="17">
        <v>6.4870499999999996E-4</v>
      </c>
    </row>
    <row r="23" spans="1:6" x14ac:dyDescent="0.2">
      <c r="A23" s="4" t="s">
        <v>12</v>
      </c>
      <c r="B23" s="4">
        <v>40</v>
      </c>
      <c r="C23" s="4">
        <v>4000</v>
      </c>
      <c r="D23" s="4">
        <v>60</v>
      </c>
      <c r="E23" s="4">
        <v>1109692</v>
      </c>
      <c r="F23" s="17">
        <v>1.109692E-3</v>
      </c>
    </row>
    <row r="24" spans="1:6" x14ac:dyDescent="0.2">
      <c r="A24" s="4" t="s">
        <v>12</v>
      </c>
      <c r="B24" s="4">
        <v>40</v>
      </c>
      <c r="C24" s="4">
        <v>5000</v>
      </c>
      <c r="D24" s="4">
        <v>67</v>
      </c>
      <c r="E24" s="4">
        <v>1233030</v>
      </c>
      <c r="F24" s="17">
        <v>1.23303E-3</v>
      </c>
    </row>
    <row r="25" spans="1:6" x14ac:dyDescent="0.2">
      <c r="A25" s="4" t="s">
        <v>12</v>
      </c>
      <c r="B25" s="4">
        <v>40</v>
      </c>
      <c r="C25" s="4">
        <v>7500</v>
      </c>
      <c r="D25" s="4">
        <v>58</v>
      </c>
      <c r="E25" s="4">
        <v>1735308</v>
      </c>
      <c r="F25" s="17">
        <v>1.7353080000000001E-3</v>
      </c>
    </row>
    <row r="26" spans="1:6" x14ac:dyDescent="0.2">
      <c r="A26" s="4" t="s">
        <v>12</v>
      </c>
      <c r="B26" s="4">
        <v>40</v>
      </c>
      <c r="C26" s="4">
        <v>10000</v>
      </c>
      <c r="D26" s="4">
        <v>62</v>
      </c>
      <c r="E26" s="4">
        <v>2664814</v>
      </c>
      <c r="F26" s="17">
        <v>2.6648140000000002E-3</v>
      </c>
    </row>
    <row r="27" spans="1:6" x14ac:dyDescent="0.2">
      <c r="A27" s="4" t="s">
        <v>12</v>
      </c>
      <c r="B27" s="4">
        <v>40</v>
      </c>
      <c r="C27" s="4">
        <v>12500</v>
      </c>
      <c r="D27" s="4">
        <v>54</v>
      </c>
      <c r="E27" s="4">
        <v>5966870</v>
      </c>
      <c r="F27" s="17">
        <v>5.96687E-3</v>
      </c>
    </row>
    <row r="28" spans="1:6" x14ac:dyDescent="0.2">
      <c r="A28" s="4" t="s">
        <v>21</v>
      </c>
      <c r="B28" s="4">
        <v>40</v>
      </c>
      <c r="C28" s="4">
        <v>50</v>
      </c>
      <c r="D28" s="4">
        <v>74</v>
      </c>
      <c r="E28" s="6">
        <v>2460000000</v>
      </c>
      <c r="F28" s="17">
        <v>2.4605197040000002</v>
      </c>
    </row>
    <row r="29" spans="1:6" x14ac:dyDescent="0.2">
      <c r="A29" s="4" t="s">
        <v>21</v>
      </c>
      <c r="B29" s="4">
        <v>40</v>
      </c>
      <c r="C29" s="4">
        <v>100</v>
      </c>
      <c r="D29" s="4">
        <v>73</v>
      </c>
      <c r="E29" s="6">
        <v>4740000000</v>
      </c>
      <c r="F29" s="17">
        <v>4.735268552</v>
      </c>
    </row>
    <row r="30" spans="1:6" x14ac:dyDescent="0.2">
      <c r="A30" s="4" t="s">
        <v>21</v>
      </c>
      <c r="B30" s="4">
        <v>40</v>
      </c>
      <c r="C30" s="4">
        <v>200</v>
      </c>
      <c r="D30" s="4">
        <v>74</v>
      </c>
      <c r="E30" s="6">
        <v>9220000000</v>
      </c>
      <c r="F30" s="17">
        <v>9.2239367419999994</v>
      </c>
    </row>
    <row r="31" spans="1:6" x14ac:dyDescent="0.2">
      <c r="A31" s="4" t="s">
        <v>21</v>
      </c>
      <c r="B31" s="4">
        <v>40</v>
      </c>
      <c r="C31" s="4">
        <v>250</v>
      </c>
      <c r="D31" s="4">
        <v>72</v>
      </c>
      <c r="E31" s="6">
        <v>11700000000</v>
      </c>
      <c r="F31" s="17">
        <v>11.657078369000001</v>
      </c>
    </row>
    <row r="32" spans="1:6" x14ac:dyDescent="0.2">
      <c r="A32" s="4" t="s">
        <v>21</v>
      </c>
      <c r="B32" s="4">
        <v>40</v>
      </c>
      <c r="C32" s="4">
        <v>500</v>
      </c>
      <c r="D32" s="4">
        <v>73</v>
      </c>
      <c r="E32" s="6">
        <v>22600000000</v>
      </c>
      <c r="F32" s="17">
        <v>22.615775396</v>
      </c>
    </row>
    <row r="33" spans="1:6" x14ac:dyDescent="0.2">
      <c r="A33" s="4" t="s">
        <v>21</v>
      </c>
      <c r="B33" s="4">
        <v>40</v>
      </c>
      <c r="C33" s="4">
        <v>1000</v>
      </c>
      <c r="D33" s="4">
        <v>74</v>
      </c>
      <c r="E33" s="6">
        <v>45100000000</v>
      </c>
      <c r="F33" s="17">
        <v>45.100397778999998</v>
      </c>
    </row>
    <row r="34" spans="1:6" x14ac:dyDescent="0.2">
      <c r="A34" s="4" t="s">
        <v>21</v>
      </c>
      <c r="B34" s="4">
        <v>40</v>
      </c>
      <c r="C34" s="4">
        <v>2000</v>
      </c>
      <c r="D34" s="4">
        <v>74</v>
      </c>
      <c r="E34" s="6">
        <v>93100000000</v>
      </c>
      <c r="F34" s="17">
        <v>93.058294153000006</v>
      </c>
    </row>
    <row r="35" spans="1:6" x14ac:dyDescent="0.2">
      <c r="A35" s="4" t="s">
        <v>21</v>
      </c>
      <c r="B35" s="4">
        <v>40</v>
      </c>
      <c r="C35" s="4">
        <v>3000</v>
      </c>
      <c r="D35" s="4">
        <v>73</v>
      </c>
      <c r="E35" s="6">
        <v>140000000000</v>
      </c>
      <c r="F35" s="17">
        <v>139.52763632400001</v>
      </c>
    </row>
    <row r="36" spans="1:6" x14ac:dyDescent="0.2">
      <c r="A36" s="4" t="s">
        <v>21</v>
      </c>
      <c r="B36" s="4">
        <v>40</v>
      </c>
      <c r="C36" s="4">
        <v>4000</v>
      </c>
      <c r="D36" s="4">
        <v>74</v>
      </c>
      <c r="E36" s="6">
        <v>184000000000</v>
      </c>
      <c r="F36" s="17">
        <v>184.20849025199999</v>
      </c>
    </row>
    <row r="37" spans="1:6" x14ac:dyDescent="0.2">
      <c r="A37" s="4" t="s">
        <v>21</v>
      </c>
      <c r="B37" s="4">
        <v>40</v>
      </c>
      <c r="C37" s="4">
        <v>5000</v>
      </c>
      <c r="D37" s="4">
        <v>72</v>
      </c>
      <c r="E37" s="6">
        <v>231000000000</v>
      </c>
      <c r="F37" s="17">
        <v>230.963420042</v>
      </c>
    </row>
    <row r="38" spans="1:6" x14ac:dyDescent="0.2">
      <c r="A38" s="4" t="s">
        <v>21</v>
      </c>
      <c r="B38" s="4">
        <v>40</v>
      </c>
      <c r="C38" s="4">
        <v>7500</v>
      </c>
      <c r="D38" s="4">
        <v>74</v>
      </c>
      <c r="E38" s="6">
        <v>339000000000</v>
      </c>
      <c r="F38" s="17">
        <v>339.49570094000001</v>
      </c>
    </row>
    <row r="39" spans="1:6" x14ac:dyDescent="0.2">
      <c r="A39" s="4" t="s">
        <v>21</v>
      </c>
      <c r="B39" s="4">
        <v>40</v>
      </c>
      <c r="C39" s="4">
        <v>10000</v>
      </c>
      <c r="D39" s="4">
        <v>74</v>
      </c>
      <c r="E39" s="6">
        <v>452000000000</v>
      </c>
      <c r="F39" s="17">
        <v>452.33155295199998</v>
      </c>
    </row>
    <row r="40" spans="1:6" x14ac:dyDescent="0.2">
      <c r="A40" s="4" t="s">
        <v>21</v>
      </c>
      <c r="B40" s="4">
        <v>40</v>
      </c>
      <c r="C40" s="4">
        <v>12500</v>
      </c>
      <c r="D40" s="4">
        <v>71</v>
      </c>
      <c r="E40" s="6">
        <v>565000000000</v>
      </c>
      <c r="F40" s="17">
        <v>564.54320491099998</v>
      </c>
    </row>
    <row r="41" spans="1:6" x14ac:dyDescent="0.2">
      <c r="A41" s="4" t="s">
        <v>11</v>
      </c>
      <c r="B41" s="4">
        <v>40</v>
      </c>
      <c r="C41" s="4">
        <v>50</v>
      </c>
      <c r="D41" s="4">
        <v>62</v>
      </c>
      <c r="E41" s="6">
        <v>77400000</v>
      </c>
      <c r="F41" s="17">
        <v>7.7424175999999997E-2</v>
      </c>
    </row>
    <row r="42" spans="1:6" x14ac:dyDescent="0.2">
      <c r="A42" s="4" t="s">
        <v>11</v>
      </c>
      <c r="B42" s="4">
        <v>40</v>
      </c>
      <c r="C42" s="4">
        <v>100</v>
      </c>
      <c r="D42" s="4">
        <v>63</v>
      </c>
      <c r="E42" s="6">
        <v>163000000</v>
      </c>
      <c r="F42" s="17">
        <v>0.1629379</v>
      </c>
    </row>
    <row r="43" spans="1:6" x14ac:dyDescent="0.2">
      <c r="A43" s="4" t="s">
        <v>11</v>
      </c>
      <c r="B43" s="4">
        <v>40</v>
      </c>
      <c r="C43" s="4">
        <v>200</v>
      </c>
      <c r="D43" s="4">
        <v>69</v>
      </c>
      <c r="E43" s="6">
        <v>314000000</v>
      </c>
      <c r="F43" s="17">
        <v>0.314095756</v>
      </c>
    </row>
    <row r="44" spans="1:6" x14ac:dyDescent="0.2">
      <c r="A44" s="4" t="s">
        <v>11</v>
      </c>
      <c r="B44" s="4">
        <v>40</v>
      </c>
      <c r="C44" s="4">
        <v>250</v>
      </c>
      <c r="D44" s="4">
        <v>67</v>
      </c>
      <c r="E44" s="6">
        <v>393000000</v>
      </c>
      <c r="F44" s="17">
        <v>0.392749022</v>
      </c>
    </row>
    <row r="45" spans="1:6" x14ac:dyDescent="0.2">
      <c r="A45" s="4" t="s">
        <v>11</v>
      </c>
      <c r="B45" s="4">
        <v>40</v>
      </c>
      <c r="C45" s="4">
        <v>500</v>
      </c>
      <c r="D45" s="4">
        <v>71</v>
      </c>
      <c r="E45" s="6">
        <v>768000000</v>
      </c>
      <c r="F45" s="17">
        <v>0.76818301600000005</v>
      </c>
    </row>
    <row r="46" spans="1:6" x14ac:dyDescent="0.2">
      <c r="A46" s="4" t="s">
        <v>11</v>
      </c>
      <c r="B46" s="4">
        <v>40</v>
      </c>
      <c r="C46" s="4">
        <v>1000</v>
      </c>
      <c r="D46" s="4">
        <v>71</v>
      </c>
      <c r="E46" s="6">
        <v>1500000000</v>
      </c>
      <c r="F46" s="17">
        <v>1.499852156</v>
      </c>
    </row>
    <row r="47" spans="1:6" x14ac:dyDescent="0.2">
      <c r="A47" s="4" t="s">
        <v>11</v>
      </c>
      <c r="B47" s="4">
        <v>40</v>
      </c>
      <c r="C47" s="4">
        <v>2000</v>
      </c>
      <c r="D47" s="4">
        <v>74</v>
      </c>
      <c r="E47" s="6">
        <v>3000000000</v>
      </c>
      <c r="F47" s="17">
        <v>3.0007370820000001</v>
      </c>
    </row>
    <row r="48" spans="1:6" x14ac:dyDescent="0.2">
      <c r="A48" s="4" t="s">
        <v>11</v>
      </c>
      <c r="B48" s="4">
        <v>40</v>
      </c>
      <c r="C48" s="4">
        <v>3000</v>
      </c>
      <c r="D48" s="4">
        <v>73</v>
      </c>
      <c r="E48" s="6">
        <v>4400000000</v>
      </c>
      <c r="F48" s="17">
        <v>4.3962458450000002</v>
      </c>
    </row>
    <row r="49" spans="1:6" x14ac:dyDescent="0.2">
      <c r="A49" s="4" t="s">
        <v>11</v>
      </c>
      <c r="B49" s="4">
        <v>40</v>
      </c>
      <c r="C49" s="4">
        <v>4000</v>
      </c>
      <c r="D49" s="4">
        <v>74</v>
      </c>
      <c r="E49" s="6">
        <v>6200000000</v>
      </c>
      <c r="F49" s="17">
        <v>6.2017411659999997</v>
      </c>
    </row>
    <row r="50" spans="1:6" x14ac:dyDescent="0.2">
      <c r="A50" s="4" t="s">
        <v>11</v>
      </c>
      <c r="B50" s="4">
        <v>40</v>
      </c>
      <c r="C50" s="4">
        <v>5000</v>
      </c>
      <c r="D50" s="4">
        <v>69</v>
      </c>
      <c r="E50" s="6">
        <v>7610000000</v>
      </c>
      <c r="F50" s="17">
        <v>7.6149928720000002</v>
      </c>
    </row>
    <row r="51" spans="1:6" x14ac:dyDescent="0.2">
      <c r="A51" s="4" t="s">
        <v>11</v>
      </c>
      <c r="B51" s="4">
        <v>40</v>
      </c>
      <c r="C51" s="4">
        <v>7500</v>
      </c>
      <c r="D51" s="4">
        <v>74</v>
      </c>
      <c r="E51" s="6">
        <v>11000000000</v>
      </c>
      <c r="F51" s="17">
        <v>11.011708934</v>
      </c>
    </row>
    <row r="52" spans="1:6" x14ac:dyDescent="0.2">
      <c r="A52" s="4" t="s">
        <v>11</v>
      </c>
      <c r="B52" s="4">
        <v>40</v>
      </c>
      <c r="C52" s="4">
        <v>10000</v>
      </c>
      <c r="D52" s="4">
        <v>74</v>
      </c>
      <c r="E52" s="6">
        <v>14700000000</v>
      </c>
      <c r="F52" s="17">
        <v>14.748083883</v>
      </c>
    </row>
    <row r="53" spans="1:6" x14ac:dyDescent="0.2">
      <c r="A53" s="4" t="s">
        <v>11</v>
      </c>
      <c r="B53" s="4">
        <v>40</v>
      </c>
      <c r="C53" s="4">
        <v>12500</v>
      </c>
      <c r="D53" s="4">
        <v>74</v>
      </c>
      <c r="E53" s="6">
        <v>18500000000</v>
      </c>
      <c r="F53" s="17">
        <v>18.531539254999998</v>
      </c>
    </row>
  </sheetData>
  <autoFilter ref="A1:F1">
    <sortState ref="A2:F53">
      <sortCondition descending="1" ref="A1:A53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D1" workbookViewId="0">
      <selection activeCell="G6" sqref="G6"/>
    </sheetView>
  </sheetViews>
  <sheetFormatPr baseColWidth="10" defaultRowHeight="16" x14ac:dyDescent="0.2"/>
  <cols>
    <col min="2" max="2" width="17.83203125" bestFit="1" customWidth="1"/>
    <col min="4" max="4" width="14.6640625" bestFit="1" customWidth="1"/>
    <col min="6" max="6" width="16.1640625" bestFit="1" customWidth="1"/>
    <col min="9" max="12" width="11.6640625" bestFit="1" customWidth="1"/>
  </cols>
  <sheetData>
    <row r="1" spans="1:12" x14ac:dyDescent="0.2">
      <c r="A1" s="11" t="s">
        <v>29</v>
      </c>
      <c r="B1" s="11" t="s">
        <v>30</v>
      </c>
      <c r="C1" s="11" t="s">
        <v>2</v>
      </c>
      <c r="D1" s="11" t="s">
        <v>31</v>
      </c>
      <c r="E1" s="11" t="s">
        <v>32</v>
      </c>
      <c r="F1" s="16" t="s">
        <v>33</v>
      </c>
    </row>
    <row r="2" spans="1:12" x14ac:dyDescent="0.2">
      <c r="A2" s="4" t="s">
        <v>10</v>
      </c>
      <c r="B2" s="4">
        <v>40</v>
      </c>
      <c r="C2" s="4">
        <v>50</v>
      </c>
      <c r="D2" s="4">
        <v>13</v>
      </c>
      <c r="E2" s="4">
        <v>45721</v>
      </c>
      <c r="F2" s="17">
        <v>4.5720999999999998E-5</v>
      </c>
      <c r="I2" s="4" t="s">
        <v>10</v>
      </c>
      <c r="J2" s="4" t="s">
        <v>12</v>
      </c>
      <c r="K2" s="4" t="s">
        <v>21</v>
      </c>
      <c r="L2" s="4" t="s">
        <v>11</v>
      </c>
    </row>
    <row r="3" spans="1:12" x14ac:dyDescent="0.2">
      <c r="A3" s="4" t="s">
        <v>12</v>
      </c>
      <c r="B3" s="4">
        <v>40</v>
      </c>
      <c r="C3" s="4">
        <v>50</v>
      </c>
      <c r="D3" s="4">
        <v>51</v>
      </c>
      <c r="E3" s="4">
        <v>86943</v>
      </c>
      <c r="F3" s="17">
        <v>8.6942999999999997E-5</v>
      </c>
      <c r="I3" s="17">
        <v>4.5720999999999998E-5</v>
      </c>
      <c r="J3" s="17">
        <v>8.6942999999999997E-5</v>
      </c>
      <c r="K3" s="17">
        <v>2.4605197040000002</v>
      </c>
      <c r="L3" s="17">
        <v>7.7424175999999997E-2</v>
      </c>
    </row>
    <row r="4" spans="1:12" x14ac:dyDescent="0.2">
      <c r="A4" s="4" t="s">
        <v>21</v>
      </c>
      <c r="B4" s="4">
        <v>40</v>
      </c>
      <c r="C4" s="4">
        <v>50</v>
      </c>
      <c r="D4" s="4">
        <v>74</v>
      </c>
      <c r="E4" s="6">
        <v>2460000000</v>
      </c>
      <c r="F4" s="17">
        <v>2.4605197040000002</v>
      </c>
      <c r="I4" s="17">
        <v>4.1669999999999999E-5</v>
      </c>
      <c r="J4" s="17">
        <v>3.6631000000000002E-5</v>
      </c>
      <c r="K4" s="17">
        <v>4.735268552</v>
      </c>
      <c r="L4" s="17">
        <v>0.1629379</v>
      </c>
    </row>
    <row r="5" spans="1:12" x14ac:dyDescent="0.2">
      <c r="A5" s="4" t="s">
        <v>11</v>
      </c>
      <c r="B5" s="4">
        <v>40</v>
      </c>
      <c r="C5" s="4">
        <v>50</v>
      </c>
      <c r="D5" s="4">
        <v>62</v>
      </c>
      <c r="E5" s="6">
        <v>77400000</v>
      </c>
      <c r="F5" s="17">
        <v>7.7424175999999997E-2</v>
      </c>
      <c r="I5" s="17">
        <v>8.2667E-5</v>
      </c>
      <c r="J5" s="17">
        <v>6.4319999999999994E-5</v>
      </c>
      <c r="K5" s="17">
        <v>9.2239367419999994</v>
      </c>
      <c r="L5" s="17">
        <v>0.314095756</v>
      </c>
    </row>
    <row r="6" spans="1:12" x14ac:dyDescent="0.2">
      <c r="A6" s="4" t="s">
        <v>10</v>
      </c>
      <c r="B6" s="4">
        <v>40</v>
      </c>
      <c r="C6" s="4">
        <v>100</v>
      </c>
      <c r="D6" s="4">
        <v>50</v>
      </c>
      <c r="E6" s="4">
        <v>41670</v>
      </c>
      <c r="F6" s="17">
        <v>4.1669999999999999E-5</v>
      </c>
      <c r="I6" s="17">
        <v>1.021E-4</v>
      </c>
      <c r="J6" s="17">
        <v>7.8937000000000007E-5</v>
      </c>
      <c r="K6" s="17">
        <v>11.657078369000001</v>
      </c>
      <c r="L6" s="17">
        <v>0.392749022</v>
      </c>
    </row>
    <row r="7" spans="1:12" x14ac:dyDescent="0.2">
      <c r="A7" s="4" t="s">
        <v>12</v>
      </c>
      <c r="B7" s="4">
        <v>40</v>
      </c>
      <c r="C7" s="4">
        <v>100</v>
      </c>
      <c r="D7" s="4">
        <v>51</v>
      </c>
      <c r="E7" s="4">
        <v>36631</v>
      </c>
      <c r="F7" s="17">
        <v>3.6631000000000002E-5</v>
      </c>
      <c r="I7" s="17">
        <v>1.9636499999999999E-4</v>
      </c>
      <c r="J7" s="17">
        <v>1.42707E-4</v>
      </c>
      <c r="K7" s="17">
        <v>22.615775396</v>
      </c>
      <c r="L7" s="17">
        <v>0.76818301600000005</v>
      </c>
    </row>
    <row r="8" spans="1:12" x14ac:dyDescent="0.2">
      <c r="A8" s="4" t="s">
        <v>21</v>
      </c>
      <c r="B8" s="4">
        <v>40</v>
      </c>
      <c r="C8" s="4">
        <v>100</v>
      </c>
      <c r="D8" s="4">
        <v>73</v>
      </c>
      <c r="E8" s="6">
        <v>4740000000</v>
      </c>
      <c r="F8" s="17">
        <v>4.735268552</v>
      </c>
    </row>
    <row r="9" spans="1:12" x14ac:dyDescent="0.2">
      <c r="A9" s="4" t="s">
        <v>11</v>
      </c>
      <c r="B9" s="4">
        <v>40</v>
      </c>
      <c r="C9" s="4">
        <v>100</v>
      </c>
      <c r="D9" s="4">
        <v>63</v>
      </c>
      <c r="E9" s="6">
        <v>163000000</v>
      </c>
      <c r="F9" s="17">
        <v>0.1629379</v>
      </c>
    </row>
    <row r="10" spans="1:12" x14ac:dyDescent="0.2">
      <c r="A10" s="4" t="s">
        <v>10</v>
      </c>
      <c r="B10" s="4">
        <v>40</v>
      </c>
      <c r="C10" s="4">
        <v>200</v>
      </c>
      <c r="D10" s="4">
        <v>51</v>
      </c>
      <c r="E10" s="4">
        <v>82667</v>
      </c>
      <c r="F10" s="17">
        <v>8.2667E-5</v>
      </c>
    </row>
    <row r="11" spans="1:12" x14ac:dyDescent="0.2">
      <c r="A11" s="4" t="s">
        <v>12</v>
      </c>
      <c r="B11" s="4">
        <v>40</v>
      </c>
      <c r="C11" s="4">
        <v>200</v>
      </c>
      <c r="D11" s="4">
        <v>59</v>
      </c>
      <c r="E11" s="4">
        <v>64320</v>
      </c>
      <c r="F11" s="17">
        <v>6.4319999999999994E-5</v>
      </c>
    </row>
    <row r="12" spans="1:12" x14ac:dyDescent="0.2">
      <c r="A12" s="4" t="s">
        <v>21</v>
      </c>
      <c r="B12" s="4">
        <v>40</v>
      </c>
      <c r="C12" s="4">
        <v>200</v>
      </c>
      <c r="D12" s="4">
        <v>74</v>
      </c>
      <c r="E12" s="6">
        <v>9220000000</v>
      </c>
      <c r="F12" s="17">
        <v>9.2239367419999994</v>
      </c>
    </row>
    <row r="13" spans="1:12" x14ac:dyDescent="0.2">
      <c r="A13" s="4" t="s">
        <v>11</v>
      </c>
      <c r="B13" s="4">
        <v>40</v>
      </c>
      <c r="C13" s="4">
        <v>200</v>
      </c>
      <c r="D13" s="4">
        <v>69</v>
      </c>
      <c r="E13" s="6">
        <v>314000000</v>
      </c>
      <c r="F13" s="17">
        <v>0.314095756</v>
      </c>
    </row>
    <row r="14" spans="1:12" x14ac:dyDescent="0.2">
      <c r="A14" s="4" t="s">
        <v>10</v>
      </c>
      <c r="B14" s="4">
        <v>40</v>
      </c>
      <c r="C14" s="4">
        <v>250</v>
      </c>
      <c r="D14" s="4">
        <v>48</v>
      </c>
      <c r="E14" s="4">
        <v>102100</v>
      </c>
      <c r="F14" s="17">
        <v>1.021E-4</v>
      </c>
    </row>
    <row r="15" spans="1:12" x14ac:dyDescent="0.2">
      <c r="A15" s="4" t="s">
        <v>12</v>
      </c>
      <c r="B15" s="4">
        <v>40</v>
      </c>
      <c r="C15" s="4">
        <v>250</v>
      </c>
      <c r="D15" s="4">
        <v>58</v>
      </c>
      <c r="E15" s="4">
        <v>78937</v>
      </c>
      <c r="F15" s="17">
        <v>7.8937000000000007E-5</v>
      </c>
    </row>
    <row r="16" spans="1:12" x14ac:dyDescent="0.2">
      <c r="A16" s="4" t="s">
        <v>21</v>
      </c>
      <c r="B16" s="4">
        <v>40</v>
      </c>
      <c r="C16" s="4">
        <v>250</v>
      </c>
      <c r="D16" s="4">
        <v>72</v>
      </c>
      <c r="E16" s="6">
        <v>11700000000</v>
      </c>
      <c r="F16" s="17">
        <v>11.657078369000001</v>
      </c>
    </row>
    <row r="17" spans="1:6" x14ac:dyDescent="0.2">
      <c r="A17" s="4" t="s">
        <v>11</v>
      </c>
      <c r="B17" s="4">
        <v>40</v>
      </c>
      <c r="C17" s="4">
        <v>250</v>
      </c>
      <c r="D17" s="4">
        <v>67</v>
      </c>
      <c r="E17" s="6">
        <v>393000000</v>
      </c>
      <c r="F17" s="17">
        <v>0.392749022</v>
      </c>
    </row>
    <row r="18" spans="1:6" x14ac:dyDescent="0.2">
      <c r="A18" s="4" t="s">
        <v>10</v>
      </c>
      <c r="B18" s="4">
        <v>40</v>
      </c>
      <c r="C18" s="4">
        <v>500</v>
      </c>
      <c r="D18" s="4">
        <v>46</v>
      </c>
      <c r="E18" s="4">
        <v>196365</v>
      </c>
      <c r="F18" s="17">
        <v>1.9636499999999999E-4</v>
      </c>
    </row>
    <row r="19" spans="1:6" x14ac:dyDescent="0.2">
      <c r="A19" s="4" t="s">
        <v>12</v>
      </c>
      <c r="B19" s="4">
        <v>40</v>
      </c>
      <c r="C19" s="4">
        <v>500</v>
      </c>
      <c r="D19" s="4">
        <v>57</v>
      </c>
      <c r="E19" s="4">
        <v>142707</v>
      </c>
      <c r="F19" s="17">
        <v>1.42707E-4</v>
      </c>
    </row>
    <row r="20" spans="1:6" x14ac:dyDescent="0.2">
      <c r="A20" s="4" t="s">
        <v>21</v>
      </c>
      <c r="B20" s="4">
        <v>40</v>
      </c>
      <c r="C20" s="4">
        <v>500</v>
      </c>
      <c r="D20" s="4">
        <v>73</v>
      </c>
      <c r="E20" s="6">
        <v>22600000000</v>
      </c>
      <c r="F20" s="17">
        <v>22.615775396</v>
      </c>
    </row>
    <row r="21" spans="1:6" x14ac:dyDescent="0.2">
      <c r="A21" s="4" t="s">
        <v>11</v>
      </c>
      <c r="B21" s="4">
        <v>40</v>
      </c>
      <c r="C21" s="4">
        <v>500</v>
      </c>
      <c r="D21" s="4">
        <v>71</v>
      </c>
      <c r="E21" s="6">
        <v>768000000</v>
      </c>
      <c r="F21" s="17">
        <v>0.76818301600000005</v>
      </c>
    </row>
    <row r="22" spans="1:6" x14ac:dyDescent="0.2">
      <c r="A22" s="4" t="s">
        <v>10</v>
      </c>
      <c r="B22" s="4">
        <v>40</v>
      </c>
      <c r="C22" s="4">
        <v>1000</v>
      </c>
      <c r="D22" s="4">
        <v>61</v>
      </c>
      <c r="E22" s="4">
        <v>8508692</v>
      </c>
      <c r="F22" s="17">
        <v>8.508692E-3</v>
      </c>
    </row>
    <row r="23" spans="1:6" x14ac:dyDescent="0.2">
      <c r="A23" s="4" t="s">
        <v>12</v>
      </c>
      <c r="B23" s="4">
        <v>40</v>
      </c>
      <c r="C23" s="4">
        <v>1000</v>
      </c>
      <c r="D23" s="4">
        <v>61</v>
      </c>
      <c r="E23" s="4">
        <v>246187</v>
      </c>
      <c r="F23" s="17">
        <v>2.4618699999999998E-4</v>
      </c>
    </row>
    <row r="24" spans="1:6" x14ac:dyDescent="0.2">
      <c r="A24" s="4" t="s">
        <v>21</v>
      </c>
      <c r="B24" s="4">
        <v>40</v>
      </c>
      <c r="C24" s="4">
        <v>1000</v>
      </c>
      <c r="D24" s="4">
        <v>74</v>
      </c>
      <c r="E24" s="6">
        <v>45100000000</v>
      </c>
      <c r="F24" s="17">
        <v>45.100397778999998</v>
      </c>
    </row>
    <row r="25" spans="1:6" x14ac:dyDescent="0.2">
      <c r="A25" s="4" t="s">
        <v>11</v>
      </c>
      <c r="B25" s="4">
        <v>40</v>
      </c>
      <c r="C25" s="4">
        <v>1000</v>
      </c>
      <c r="D25" s="4">
        <v>71</v>
      </c>
      <c r="E25" s="6">
        <v>1500000000</v>
      </c>
      <c r="F25" s="17">
        <v>1.499852156</v>
      </c>
    </row>
    <row r="26" spans="1:6" x14ac:dyDescent="0.2">
      <c r="A26" s="4" t="s">
        <v>10</v>
      </c>
      <c r="B26" s="4">
        <v>40</v>
      </c>
      <c r="C26" s="4">
        <v>2000</v>
      </c>
      <c r="D26" s="4">
        <v>61</v>
      </c>
      <c r="E26" s="4">
        <v>934575</v>
      </c>
      <c r="F26" s="17">
        <v>9.3457499999999999E-4</v>
      </c>
    </row>
    <row r="27" spans="1:6" x14ac:dyDescent="0.2">
      <c r="A27" s="4" t="s">
        <v>12</v>
      </c>
      <c r="B27" s="4">
        <v>40</v>
      </c>
      <c r="C27" s="4">
        <v>2000</v>
      </c>
      <c r="D27" s="4">
        <v>67</v>
      </c>
      <c r="E27" s="4">
        <v>514314</v>
      </c>
      <c r="F27" s="17">
        <v>5.1431399999999998E-4</v>
      </c>
    </row>
    <row r="28" spans="1:6" x14ac:dyDescent="0.2">
      <c r="A28" s="4" t="s">
        <v>21</v>
      </c>
      <c r="B28" s="4">
        <v>40</v>
      </c>
      <c r="C28" s="4">
        <v>2000</v>
      </c>
      <c r="D28" s="4">
        <v>74</v>
      </c>
      <c r="E28" s="6">
        <v>93100000000</v>
      </c>
      <c r="F28" s="17">
        <v>93.058294153000006</v>
      </c>
    </row>
    <row r="29" spans="1:6" x14ac:dyDescent="0.2">
      <c r="A29" s="4" t="s">
        <v>11</v>
      </c>
      <c r="B29" s="4">
        <v>40</v>
      </c>
      <c r="C29" s="4">
        <v>2000</v>
      </c>
      <c r="D29" s="4">
        <v>74</v>
      </c>
      <c r="E29" s="6">
        <v>3000000000</v>
      </c>
      <c r="F29" s="17">
        <v>3.0007370820000001</v>
      </c>
    </row>
    <row r="30" spans="1:6" x14ac:dyDescent="0.2">
      <c r="A30" s="4" t="s">
        <v>10</v>
      </c>
      <c r="B30" s="4">
        <v>40</v>
      </c>
      <c r="C30" s="4">
        <v>3000</v>
      </c>
      <c r="D30" s="4">
        <v>55</v>
      </c>
      <c r="E30" s="4">
        <v>1515892</v>
      </c>
      <c r="F30" s="17">
        <v>1.515892E-3</v>
      </c>
    </row>
    <row r="31" spans="1:6" x14ac:dyDescent="0.2">
      <c r="A31" s="4" t="s">
        <v>12</v>
      </c>
      <c r="B31" s="4">
        <v>40</v>
      </c>
      <c r="C31" s="4">
        <v>3000</v>
      </c>
      <c r="D31" s="4">
        <v>50</v>
      </c>
      <c r="E31" s="4">
        <v>648705</v>
      </c>
      <c r="F31" s="17">
        <v>6.4870499999999996E-4</v>
      </c>
    </row>
    <row r="32" spans="1:6" x14ac:dyDescent="0.2">
      <c r="A32" s="4" t="s">
        <v>21</v>
      </c>
      <c r="B32" s="4">
        <v>40</v>
      </c>
      <c r="C32" s="4">
        <v>3000</v>
      </c>
      <c r="D32" s="4">
        <v>73</v>
      </c>
      <c r="E32" s="6">
        <v>140000000000</v>
      </c>
      <c r="F32" s="17">
        <v>139.52763632400001</v>
      </c>
    </row>
    <row r="33" spans="1:6" x14ac:dyDescent="0.2">
      <c r="A33" s="4" t="s">
        <v>11</v>
      </c>
      <c r="B33" s="4">
        <v>40</v>
      </c>
      <c r="C33" s="4">
        <v>3000</v>
      </c>
      <c r="D33" s="4">
        <v>73</v>
      </c>
      <c r="E33" s="6">
        <v>4400000000</v>
      </c>
      <c r="F33" s="17">
        <v>4.3962458450000002</v>
      </c>
    </row>
    <row r="34" spans="1:6" x14ac:dyDescent="0.2">
      <c r="A34" s="4" t="s">
        <v>10</v>
      </c>
      <c r="B34" s="4">
        <v>40</v>
      </c>
      <c r="C34" s="4">
        <v>4000</v>
      </c>
      <c r="D34" s="4">
        <v>72</v>
      </c>
      <c r="E34" s="4">
        <v>1960188</v>
      </c>
      <c r="F34" s="17">
        <v>1.9601879999999999E-3</v>
      </c>
    </row>
    <row r="35" spans="1:6" x14ac:dyDescent="0.2">
      <c r="A35" s="4" t="s">
        <v>12</v>
      </c>
      <c r="B35" s="4">
        <v>40</v>
      </c>
      <c r="C35" s="4">
        <v>4000</v>
      </c>
      <c r="D35" s="4">
        <v>60</v>
      </c>
      <c r="E35" s="4">
        <v>1109692</v>
      </c>
      <c r="F35" s="17">
        <v>1.109692E-3</v>
      </c>
    </row>
    <row r="36" spans="1:6" x14ac:dyDescent="0.2">
      <c r="A36" s="4" t="s">
        <v>21</v>
      </c>
      <c r="B36" s="4">
        <v>40</v>
      </c>
      <c r="C36" s="4">
        <v>4000</v>
      </c>
      <c r="D36" s="4">
        <v>74</v>
      </c>
      <c r="E36" s="6">
        <v>184000000000</v>
      </c>
      <c r="F36" s="17">
        <v>184.20849025199999</v>
      </c>
    </row>
    <row r="37" spans="1:6" x14ac:dyDescent="0.2">
      <c r="A37" s="4" t="s">
        <v>11</v>
      </c>
      <c r="B37" s="4">
        <v>40</v>
      </c>
      <c r="C37" s="4">
        <v>4000</v>
      </c>
      <c r="D37" s="4">
        <v>74</v>
      </c>
      <c r="E37" s="6">
        <v>6200000000</v>
      </c>
      <c r="F37" s="17">
        <v>6.2017411659999997</v>
      </c>
    </row>
    <row r="38" spans="1:6" x14ac:dyDescent="0.2">
      <c r="A38" s="4" t="s">
        <v>10</v>
      </c>
      <c r="B38" s="4">
        <v>40</v>
      </c>
      <c r="C38" s="4">
        <v>5000</v>
      </c>
      <c r="D38" s="4">
        <v>72</v>
      </c>
      <c r="E38" s="4">
        <v>2397706</v>
      </c>
      <c r="F38" s="17">
        <v>2.3977059999999999E-3</v>
      </c>
    </row>
    <row r="39" spans="1:6" x14ac:dyDescent="0.2">
      <c r="A39" s="4" t="s">
        <v>12</v>
      </c>
      <c r="B39" s="4">
        <v>40</v>
      </c>
      <c r="C39" s="4">
        <v>5000</v>
      </c>
      <c r="D39" s="4">
        <v>67</v>
      </c>
      <c r="E39" s="4">
        <v>1233030</v>
      </c>
      <c r="F39" s="17">
        <v>1.23303E-3</v>
      </c>
    </row>
    <row r="40" spans="1:6" x14ac:dyDescent="0.2">
      <c r="A40" s="4" t="s">
        <v>21</v>
      </c>
      <c r="B40" s="4">
        <v>40</v>
      </c>
      <c r="C40" s="4">
        <v>5000</v>
      </c>
      <c r="D40" s="4">
        <v>72</v>
      </c>
      <c r="E40" s="6">
        <v>231000000000</v>
      </c>
      <c r="F40" s="17">
        <v>230.963420042</v>
      </c>
    </row>
    <row r="41" spans="1:6" x14ac:dyDescent="0.2">
      <c r="A41" s="4" t="s">
        <v>11</v>
      </c>
      <c r="B41" s="4">
        <v>40</v>
      </c>
      <c r="C41" s="4">
        <v>5000</v>
      </c>
      <c r="D41" s="4">
        <v>69</v>
      </c>
      <c r="E41" s="6">
        <v>7610000000</v>
      </c>
      <c r="F41" s="17">
        <v>7.6149928720000002</v>
      </c>
    </row>
    <row r="42" spans="1:6" x14ac:dyDescent="0.2">
      <c r="A42" s="4" t="s">
        <v>10</v>
      </c>
      <c r="B42" s="4">
        <v>40</v>
      </c>
      <c r="C42" s="4">
        <v>7500</v>
      </c>
      <c r="D42" s="4">
        <v>68</v>
      </c>
      <c r="E42" s="4">
        <v>3940200</v>
      </c>
      <c r="F42" s="17">
        <v>3.9401999999999996E-3</v>
      </c>
    </row>
    <row r="43" spans="1:6" x14ac:dyDescent="0.2">
      <c r="A43" s="4" t="s">
        <v>12</v>
      </c>
      <c r="B43" s="4">
        <v>40</v>
      </c>
      <c r="C43" s="4">
        <v>7500</v>
      </c>
      <c r="D43" s="4">
        <v>58</v>
      </c>
      <c r="E43" s="4">
        <v>1735308</v>
      </c>
      <c r="F43" s="17">
        <v>1.7353080000000001E-3</v>
      </c>
    </row>
    <row r="44" spans="1:6" x14ac:dyDescent="0.2">
      <c r="A44" s="4" t="s">
        <v>21</v>
      </c>
      <c r="B44" s="4">
        <v>40</v>
      </c>
      <c r="C44" s="4">
        <v>7500</v>
      </c>
      <c r="D44" s="4">
        <v>74</v>
      </c>
      <c r="E44" s="6">
        <v>339000000000</v>
      </c>
      <c r="F44" s="17">
        <v>339.49570094000001</v>
      </c>
    </row>
    <row r="45" spans="1:6" x14ac:dyDescent="0.2">
      <c r="A45" s="4" t="s">
        <v>11</v>
      </c>
      <c r="B45" s="4">
        <v>40</v>
      </c>
      <c r="C45" s="4">
        <v>7500</v>
      </c>
      <c r="D45" s="4">
        <v>74</v>
      </c>
      <c r="E45" s="6">
        <v>11000000000</v>
      </c>
      <c r="F45" s="17">
        <v>11.011708934</v>
      </c>
    </row>
    <row r="46" spans="1:6" x14ac:dyDescent="0.2">
      <c r="A46" s="4" t="s">
        <v>10</v>
      </c>
      <c r="B46" s="4">
        <v>40</v>
      </c>
      <c r="C46" s="4">
        <v>10000</v>
      </c>
      <c r="D46" s="4">
        <v>68</v>
      </c>
      <c r="E46" s="4">
        <v>5128256</v>
      </c>
      <c r="F46" s="17">
        <v>5.1282560000000003E-3</v>
      </c>
    </row>
    <row r="47" spans="1:6" x14ac:dyDescent="0.2">
      <c r="A47" s="4" t="s">
        <v>12</v>
      </c>
      <c r="B47" s="4">
        <v>40</v>
      </c>
      <c r="C47" s="4">
        <v>10000</v>
      </c>
      <c r="D47" s="4">
        <v>62</v>
      </c>
      <c r="E47" s="4">
        <v>2664814</v>
      </c>
      <c r="F47" s="17">
        <v>2.6648140000000002E-3</v>
      </c>
    </row>
    <row r="48" spans="1:6" x14ac:dyDescent="0.2">
      <c r="A48" s="4" t="s">
        <v>21</v>
      </c>
      <c r="B48" s="4">
        <v>40</v>
      </c>
      <c r="C48" s="4">
        <v>10000</v>
      </c>
      <c r="D48" s="4">
        <v>74</v>
      </c>
      <c r="E48" s="6">
        <v>452000000000</v>
      </c>
      <c r="F48" s="17">
        <v>452.33155295199998</v>
      </c>
    </row>
    <row r="49" spans="1:6" x14ac:dyDescent="0.2">
      <c r="A49" s="4" t="s">
        <v>11</v>
      </c>
      <c r="B49" s="4">
        <v>40</v>
      </c>
      <c r="C49" s="4">
        <v>10000</v>
      </c>
      <c r="D49" s="4">
        <v>74</v>
      </c>
      <c r="E49" s="6">
        <v>14700000000</v>
      </c>
      <c r="F49" s="17">
        <v>14.748083883</v>
      </c>
    </row>
    <row r="50" spans="1:6" x14ac:dyDescent="0.2">
      <c r="A50" s="4" t="s">
        <v>10</v>
      </c>
      <c r="B50" s="4">
        <v>40</v>
      </c>
      <c r="C50" s="4">
        <v>12500</v>
      </c>
      <c r="D50" s="4">
        <v>74</v>
      </c>
      <c r="E50" s="6">
        <v>31800000</v>
      </c>
      <c r="F50" s="17">
        <v>3.1824330999999997E-2</v>
      </c>
    </row>
    <row r="51" spans="1:6" x14ac:dyDescent="0.2">
      <c r="A51" s="4" t="s">
        <v>12</v>
      </c>
      <c r="B51" s="4">
        <v>40</v>
      </c>
      <c r="C51" s="4">
        <v>12500</v>
      </c>
      <c r="D51" s="4">
        <v>54</v>
      </c>
      <c r="E51" s="4">
        <v>5966870</v>
      </c>
      <c r="F51" s="17">
        <v>5.96687E-3</v>
      </c>
    </row>
    <row r="52" spans="1:6" x14ac:dyDescent="0.2">
      <c r="A52" s="4" t="s">
        <v>21</v>
      </c>
      <c r="B52" s="4">
        <v>40</v>
      </c>
      <c r="C52" s="4">
        <v>12500</v>
      </c>
      <c r="D52" s="4">
        <v>71</v>
      </c>
      <c r="E52" s="6">
        <v>565000000000</v>
      </c>
      <c r="F52" s="17">
        <v>564.54320491099998</v>
      </c>
    </row>
    <row r="53" spans="1:6" x14ac:dyDescent="0.2">
      <c r="A53" s="4" t="s">
        <v>11</v>
      </c>
      <c r="B53" s="4">
        <v>40</v>
      </c>
      <c r="C53" s="4">
        <v>12500</v>
      </c>
      <c r="D53" s="4">
        <v>74</v>
      </c>
      <c r="E53" s="6">
        <v>18500000000</v>
      </c>
      <c r="F53" s="17">
        <v>18.531539254999998</v>
      </c>
    </row>
  </sheetData>
  <autoFilter ref="A1:F53">
    <sortState ref="A2:F53">
      <sortCondition ref="C1:C53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28" sqref="L28"/>
    </sheetView>
  </sheetViews>
  <sheetFormatPr baseColWidth="10" defaultRowHeight="16" x14ac:dyDescent="0.2"/>
  <cols>
    <col min="6" max="6" width="14.83203125" bestFit="1" customWidth="1"/>
  </cols>
  <sheetData>
    <row r="1" spans="1:6" x14ac:dyDescent="0.2">
      <c r="A1" s="11" t="s">
        <v>29</v>
      </c>
      <c r="B1" s="11" t="s">
        <v>30</v>
      </c>
      <c r="C1" s="11" t="s">
        <v>2</v>
      </c>
      <c r="D1" s="11" t="s">
        <v>31</v>
      </c>
      <c r="E1" s="11" t="s">
        <v>32</v>
      </c>
      <c r="F1" s="16" t="s">
        <v>33</v>
      </c>
    </row>
    <row r="2" spans="1:6" x14ac:dyDescent="0.2">
      <c r="A2" s="4" t="s">
        <v>10</v>
      </c>
      <c r="B2" s="4">
        <v>80</v>
      </c>
      <c r="C2" s="4">
        <v>50</v>
      </c>
      <c r="D2" s="4">
        <v>91</v>
      </c>
      <c r="E2" s="4">
        <v>39937</v>
      </c>
      <c r="F2" s="17">
        <v>3.9937000000000001E-5</v>
      </c>
    </row>
    <row r="3" spans="1:6" x14ac:dyDescent="0.2">
      <c r="A3" s="4" t="s">
        <v>10</v>
      </c>
      <c r="B3" s="4">
        <v>80</v>
      </c>
      <c r="C3" s="4">
        <v>100</v>
      </c>
      <c r="D3" s="4">
        <v>90</v>
      </c>
      <c r="E3" s="4">
        <v>64075</v>
      </c>
      <c r="F3" s="17">
        <v>6.4074999999999999E-5</v>
      </c>
    </row>
    <row r="4" spans="1:6" x14ac:dyDescent="0.2">
      <c r="A4" s="4" t="s">
        <v>10</v>
      </c>
      <c r="B4" s="4">
        <v>80</v>
      </c>
      <c r="C4" s="4">
        <v>200</v>
      </c>
      <c r="D4" s="4">
        <v>94</v>
      </c>
      <c r="E4" s="4">
        <v>111345</v>
      </c>
      <c r="F4" s="17">
        <v>1.11345E-4</v>
      </c>
    </row>
    <row r="5" spans="1:6" x14ac:dyDescent="0.2">
      <c r="A5" s="4" t="s">
        <v>10</v>
      </c>
      <c r="B5" s="4">
        <v>80</v>
      </c>
      <c r="C5" s="4">
        <v>250</v>
      </c>
      <c r="D5" s="4">
        <v>90</v>
      </c>
      <c r="E5" s="4">
        <v>144818</v>
      </c>
      <c r="F5" s="17">
        <v>1.4481800000000001E-4</v>
      </c>
    </row>
    <row r="6" spans="1:6" x14ac:dyDescent="0.2">
      <c r="A6" s="4" t="s">
        <v>10</v>
      </c>
      <c r="B6" s="4">
        <v>80</v>
      </c>
      <c r="C6" s="4">
        <v>500</v>
      </c>
      <c r="D6" s="4">
        <v>93</v>
      </c>
      <c r="E6" s="4">
        <v>279573</v>
      </c>
      <c r="F6" s="17">
        <v>2.7957299999999997E-4</v>
      </c>
    </row>
    <row r="7" spans="1:6" x14ac:dyDescent="0.2">
      <c r="A7" s="4" t="s">
        <v>10</v>
      </c>
      <c r="B7" s="4">
        <v>80</v>
      </c>
      <c r="C7" s="4">
        <v>1000</v>
      </c>
      <c r="D7" s="4">
        <v>102</v>
      </c>
      <c r="E7" s="4">
        <v>551539</v>
      </c>
      <c r="F7" s="17">
        <v>5.5153899999999998E-4</v>
      </c>
    </row>
    <row r="8" spans="1:6" x14ac:dyDescent="0.2">
      <c r="A8" s="4" t="s">
        <v>10</v>
      </c>
      <c r="B8" s="4">
        <v>80</v>
      </c>
      <c r="C8" s="4">
        <v>2000</v>
      </c>
      <c r="D8" s="4">
        <v>113</v>
      </c>
      <c r="E8" s="4">
        <v>1220724</v>
      </c>
      <c r="F8" s="17">
        <v>1.2207240000000001E-3</v>
      </c>
    </row>
    <row r="9" spans="1:6" x14ac:dyDescent="0.2">
      <c r="A9" s="4" t="s">
        <v>10</v>
      </c>
      <c r="B9" s="4">
        <v>80</v>
      </c>
      <c r="C9" s="4">
        <v>3000</v>
      </c>
      <c r="D9" s="4">
        <v>140</v>
      </c>
      <c r="E9" s="4">
        <v>1810329</v>
      </c>
      <c r="F9" s="17">
        <v>1.8103290000000001E-3</v>
      </c>
    </row>
    <row r="10" spans="1:6" x14ac:dyDescent="0.2">
      <c r="A10" s="4" t="s">
        <v>10</v>
      </c>
      <c r="B10" s="4">
        <v>80</v>
      </c>
      <c r="C10" s="4">
        <v>4000</v>
      </c>
      <c r="D10" s="4">
        <v>121</v>
      </c>
      <c r="E10" s="4">
        <v>8955061</v>
      </c>
      <c r="F10" s="17">
        <v>8.9550610000000003E-3</v>
      </c>
    </row>
    <row r="11" spans="1:6" x14ac:dyDescent="0.2">
      <c r="A11" s="4" t="s">
        <v>10</v>
      </c>
      <c r="B11" s="4">
        <v>80</v>
      </c>
      <c r="C11" s="4">
        <v>5000</v>
      </c>
      <c r="D11" s="4">
        <v>145</v>
      </c>
      <c r="E11" s="4">
        <v>3497464</v>
      </c>
      <c r="F11" s="17">
        <v>3.497464E-3</v>
      </c>
    </row>
    <row r="12" spans="1:6" x14ac:dyDescent="0.2">
      <c r="A12" s="4" t="s">
        <v>10</v>
      </c>
      <c r="B12" s="4">
        <v>80</v>
      </c>
      <c r="C12" s="4">
        <v>7500</v>
      </c>
      <c r="D12" s="4">
        <v>124</v>
      </c>
      <c r="E12" s="4">
        <v>4461628</v>
      </c>
      <c r="F12" s="17">
        <v>4.4616279999999996E-3</v>
      </c>
    </row>
    <row r="13" spans="1:6" x14ac:dyDescent="0.2">
      <c r="A13" s="4" t="s">
        <v>10</v>
      </c>
      <c r="B13" s="4">
        <v>80</v>
      </c>
      <c r="C13" s="4">
        <v>10000</v>
      </c>
      <c r="D13" s="4">
        <v>138</v>
      </c>
      <c r="E13" s="6">
        <v>13500000</v>
      </c>
      <c r="F13" s="17">
        <v>1.3472322E-2</v>
      </c>
    </row>
    <row r="14" spans="1:6" x14ac:dyDescent="0.2">
      <c r="A14" s="4" t="s">
        <v>10</v>
      </c>
      <c r="B14" s="4">
        <v>80</v>
      </c>
      <c r="C14" s="4">
        <v>12500</v>
      </c>
      <c r="D14" s="4">
        <v>146</v>
      </c>
      <c r="E14" s="4">
        <v>9614920</v>
      </c>
      <c r="F14" s="17">
        <v>9.6149200000000008E-3</v>
      </c>
    </row>
    <row r="15" spans="1:6" x14ac:dyDescent="0.2">
      <c r="A15" s="4" t="s">
        <v>12</v>
      </c>
      <c r="B15" s="4">
        <v>80</v>
      </c>
      <c r="C15" s="4">
        <v>50</v>
      </c>
      <c r="D15" s="4">
        <v>94</v>
      </c>
      <c r="E15" s="4">
        <v>32329</v>
      </c>
      <c r="F15" s="17">
        <v>3.2329000000000002E-5</v>
      </c>
    </row>
    <row r="16" spans="1:6" x14ac:dyDescent="0.2">
      <c r="A16" s="4" t="s">
        <v>12</v>
      </c>
      <c r="B16" s="4">
        <v>80</v>
      </c>
      <c r="C16" s="4">
        <v>100</v>
      </c>
      <c r="D16" s="4">
        <v>95</v>
      </c>
      <c r="E16" s="4">
        <v>56474</v>
      </c>
      <c r="F16" s="17">
        <v>5.6474000000000002E-5</v>
      </c>
    </row>
    <row r="17" spans="1:6" x14ac:dyDescent="0.2">
      <c r="A17" s="4" t="s">
        <v>12</v>
      </c>
      <c r="B17" s="4">
        <v>80</v>
      </c>
      <c r="C17" s="4">
        <v>200</v>
      </c>
      <c r="D17" s="4">
        <v>100</v>
      </c>
      <c r="E17" s="4">
        <v>106576</v>
      </c>
      <c r="F17" s="17">
        <v>1.06576E-4</v>
      </c>
    </row>
    <row r="18" spans="1:6" x14ac:dyDescent="0.2">
      <c r="A18" s="4" t="s">
        <v>12</v>
      </c>
      <c r="B18" s="4">
        <v>80</v>
      </c>
      <c r="C18" s="4">
        <v>250</v>
      </c>
      <c r="D18" s="4">
        <v>100</v>
      </c>
      <c r="E18" s="4">
        <v>126792</v>
      </c>
      <c r="F18" s="17">
        <v>1.26792E-4</v>
      </c>
    </row>
    <row r="19" spans="1:6" x14ac:dyDescent="0.2">
      <c r="A19" s="4" t="s">
        <v>12</v>
      </c>
      <c r="B19" s="4">
        <v>80</v>
      </c>
      <c r="C19" s="4">
        <v>500</v>
      </c>
      <c r="D19" s="4">
        <v>101</v>
      </c>
      <c r="E19" s="4">
        <v>230549</v>
      </c>
      <c r="F19" s="17">
        <v>2.30549E-4</v>
      </c>
    </row>
    <row r="20" spans="1:6" x14ac:dyDescent="0.2">
      <c r="A20" s="4" t="s">
        <v>12</v>
      </c>
      <c r="B20" s="4">
        <v>80</v>
      </c>
      <c r="C20" s="4">
        <v>1000</v>
      </c>
      <c r="D20" s="4">
        <v>106</v>
      </c>
      <c r="E20" s="4">
        <v>424190</v>
      </c>
      <c r="F20" s="17">
        <v>4.2419000000000002E-4</v>
      </c>
    </row>
    <row r="21" spans="1:6" x14ac:dyDescent="0.2">
      <c r="A21" s="4" t="s">
        <v>12</v>
      </c>
      <c r="B21" s="4">
        <v>80</v>
      </c>
      <c r="C21" s="4">
        <v>2000</v>
      </c>
      <c r="D21" s="4">
        <v>109</v>
      </c>
      <c r="E21" s="4">
        <v>823261</v>
      </c>
      <c r="F21" s="17">
        <v>8.2326100000000004E-4</v>
      </c>
    </row>
    <row r="22" spans="1:6" x14ac:dyDescent="0.2">
      <c r="A22" s="4" t="s">
        <v>12</v>
      </c>
      <c r="B22" s="4">
        <v>80</v>
      </c>
      <c r="C22" s="4">
        <v>3000</v>
      </c>
      <c r="D22" s="4">
        <v>120</v>
      </c>
      <c r="E22" s="4">
        <v>1285195</v>
      </c>
      <c r="F22" s="17">
        <v>1.285195E-3</v>
      </c>
    </row>
    <row r="23" spans="1:6" x14ac:dyDescent="0.2">
      <c r="A23" s="4" t="s">
        <v>12</v>
      </c>
      <c r="B23" s="4">
        <v>80</v>
      </c>
      <c r="C23" s="4">
        <v>4000</v>
      </c>
      <c r="D23" s="4">
        <v>146</v>
      </c>
      <c r="E23" s="4">
        <v>1896046</v>
      </c>
      <c r="F23" s="17">
        <v>1.896046E-3</v>
      </c>
    </row>
    <row r="24" spans="1:6" x14ac:dyDescent="0.2">
      <c r="A24" s="4" t="s">
        <v>12</v>
      </c>
      <c r="B24" s="4">
        <v>80</v>
      </c>
      <c r="C24" s="4">
        <v>5000</v>
      </c>
      <c r="D24" s="4">
        <v>140</v>
      </c>
      <c r="E24" s="4">
        <v>2424183</v>
      </c>
      <c r="F24" s="17">
        <v>2.4241829999999999E-3</v>
      </c>
    </row>
    <row r="25" spans="1:6" x14ac:dyDescent="0.2">
      <c r="A25" s="4" t="s">
        <v>12</v>
      </c>
      <c r="B25" s="4">
        <v>80</v>
      </c>
      <c r="C25" s="4">
        <v>7500</v>
      </c>
      <c r="D25" s="4">
        <v>126</v>
      </c>
      <c r="E25" s="4">
        <v>3175543</v>
      </c>
      <c r="F25" s="17">
        <v>3.1755429999999999E-3</v>
      </c>
    </row>
    <row r="26" spans="1:6" x14ac:dyDescent="0.2">
      <c r="A26" s="4" t="s">
        <v>12</v>
      </c>
      <c r="B26" s="4">
        <v>80</v>
      </c>
      <c r="C26" s="4">
        <v>10000</v>
      </c>
      <c r="D26" s="4">
        <v>129</v>
      </c>
      <c r="E26" s="4">
        <v>4504362</v>
      </c>
      <c r="F26" s="17">
        <v>4.5043619999999996E-3</v>
      </c>
    </row>
    <row r="27" spans="1:6" x14ac:dyDescent="0.2">
      <c r="A27" s="4" t="s">
        <v>12</v>
      </c>
      <c r="B27" s="4">
        <v>80</v>
      </c>
      <c r="C27" s="4">
        <v>12500</v>
      </c>
      <c r="D27" s="4">
        <v>105</v>
      </c>
      <c r="E27" s="4">
        <v>7863005</v>
      </c>
      <c r="F27" s="17">
        <v>7.8630049999999993E-3</v>
      </c>
    </row>
    <row r="28" spans="1:6" x14ac:dyDescent="0.2">
      <c r="A28" s="4" t="s">
        <v>21</v>
      </c>
      <c r="B28" s="4">
        <v>80</v>
      </c>
      <c r="C28" s="4">
        <v>50</v>
      </c>
      <c r="D28" s="4">
        <v>135</v>
      </c>
      <c r="E28" s="6">
        <v>5390000000</v>
      </c>
      <c r="F28" s="17">
        <v>5.386148522</v>
      </c>
    </row>
    <row r="29" spans="1:6" x14ac:dyDescent="0.2">
      <c r="A29" s="4" t="s">
        <v>21</v>
      </c>
      <c r="B29" s="4">
        <v>80</v>
      </c>
      <c r="C29" s="4">
        <v>100</v>
      </c>
      <c r="D29" s="4">
        <v>137</v>
      </c>
      <c r="E29" s="6">
        <v>9600000000</v>
      </c>
      <c r="F29" s="17">
        <v>9.6003313739999996</v>
      </c>
    </row>
    <row r="30" spans="1:6" x14ac:dyDescent="0.2">
      <c r="A30" s="4" t="s">
        <v>21</v>
      </c>
      <c r="B30" s="4">
        <v>80</v>
      </c>
      <c r="C30" s="4">
        <v>200</v>
      </c>
      <c r="D30" s="4">
        <v>149</v>
      </c>
      <c r="E30" s="6">
        <v>18500000000</v>
      </c>
      <c r="F30" s="17">
        <v>18.512666672000002</v>
      </c>
    </row>
    <row r="31" spans="1:6" x14ac:dyDescent="0.2">
      <c r="A31" s="4" t="s">
        <v>21</v>
      </c>
      <c r="B31" s="4">
        <v>80</v>
      </c>
      <c r="C31" s="4">
        <v>250</v>
      </c>
      <c r="D31" s="4">
        <v>128</v>
      </c>
      <c r="E31" s="6">
        <v>21800000000</v>
      </c>
      <c r="F31" s="17">
        <v>21.826196278000001</v>
      </c>
    </row>
    <row r="32" spans="1:6" x14ac:dyDescent="0.2">
      <c r="A32" s="4" t="s">
        <v>21</v>
      </c>
      <c r="B32" s="4">
        <v>80</v>
      </c>
      <c r="C32" s="4">
        <v>500</v>
      </c>
      <c r="D32" s="4">
        <v>150</v>
      </c>
      <c r="E32" s="6">
        <v>43800000000</v>
      </c>
      <c r="F32" s="17">
        <v>43.819183918999997</v>
      </c>
    </row>
    <row r="33" spans="1:6" x14ac:dyDescent="0.2">
      <c r="A33" s="4" t="s">
        <v>21</v>
      </c>
      <c r="B33" s="4">
        <v>80</v>
      </c>
      <c r="C33" s="4">
        <v>1000</v>
      </c>
      <c r="D33" s="4">
        <v>147</v>
      </c>
      <c r="E33" s="6">
        <v>86500000000</v>
      </c>
      <c r="F33" s="17">
        <v>86.485021384000007</v>
      </c>
    </row>
    <row r="34" spans="1:6" x14ac:dyDescent="0.2">
      <c r="A34" s="4" t="s">
        <v>21</v>
      </c>
      <c r="B34" s="4">
        <v>80</v>
      </c>
      <c r="C34" s="4">
        <v>2000</v>
      </c>
      <c r="D34" s="4">
        <v>139</v>
      </c>
      <c r="E34" s="6">
        <v>166000000000</v>
      </c>
      <c r="F34" s="17">
        <v>165.84169837900001</v>
      </c>
    </row>
    <row r="35" spans="1:6" x14ac:dyDescent="0.2">
      <c r="A35" s="4" t="s">
        <v>21</v>
      </c>
      <c r="B35" s="4">
        <v>80</v>
      </c>
      <c r="C35" s="4">
        <v>3000</v>
      </c>
      <c r="D35" s="4">
        <v>147</v>
      </c>
      <c r="E35" s="6">
        <v>248000000000</v>
      </c>
      <c r="F35" s="17">
        <v>247.887301745</v>
      </c>
    </row>
    <row r="36" spans="1:6" x14ac:dyDescent="0.2">
      <c r="A36" s="4" t="s">
        <v>21</v>
      </c>
      <c r="B36" s="4">
        <v>80</v>
      </c>
      <c r="C36" s="4">
        <v>4000</v>
      </c>
      <c r="D36" s="4">
        <v>148</v>
      </c>
      <c r="E36" s="6">
        <v>334000000000</v>
      </c>
      <c r="F36" s="17">
        <v>333.75952273000001</v>
      </c>
    </row>
    <row r="37" spans="1:6" x14ac:dyDescent="0.2">
      <c r="A37" s="4" t="s">
        <v>21</v>
      </c>
      <c r="B37" s="4">
        <v>80</v>
      </c>
      <c r="C37" s="4">
        <v>5000</v>
      </c>
      <c r="D37" s="4">
        <v>150</v>
      </c>
      <c r="E37" s="6">
        <v>429000000000</v>
      </c>
      <c r="F37" s="17">
        <v>428.79313536699999</v>
      </c>
    </row>
    <row r="38" spans="1:6" x14ac:dyDescent="0.2">
      <c r="A38" s="4" t="s">
        <v>21</v>
      </c>
      <c r="B38" s="4">
        <v>80</v>
      </c>
      <c r="C38" s="4">
        <v>7500</v>
      </c>
      <c r="D38" s="4">
        <v>150</v>
      </c>
      <c r="E38" s="6">
        <v>618000000000</v>
      </c>
      <c r="F38" s="17">
        <v>617.60342382500005</v>
      </c>
    </row>
    <row r="39" spans="1:6" x14ac:dyDescent="0.2">
      <c r="A39" s="4" t="s">
        <v>21</v>
      </c>
      <c r="B39" s="4">
        <v>80</v>
      </c>
      <c r="C39" s="4">
        <v>10000</v>
      </c>
      <c r="D39" s="4">
        <v>142</v>
      </c>
      <c r="E39" s="6">
        <v>856000000000</v>
      </c>
      <c r="F39" s="17">
        <v>855.57679795399997</v>
      </c>
    </row>
    <row r="40" spans="1:6" x14ac:dyDescent="0.2">
      <c r="A40" s="4" t="s">
        <v>21</v>
      </c>
      <c r="B40" s="4">
        <v>80</v>
      </c>
      <c r="C40" s="4">
        <v>12500</v>
      </c>
      <c r="D40" s="4">
        <v>146</v>
      </c>
      <c r="E40" s="6">
        <v>1070000000000</v>
      </c>
      <c r="F40" s="17">
        <v>1074.014248192</v>
      </c>
    </row>
    <row r="41" spans="1:6" x14ac:dyDescent="0.2">
      <c r="A41" s="4" t="s">
        <v>11</v>
      </c>
      <c r="B41" s="4">
        <v>80</v>
      </c>
      <c r="C41" s="4">
        <v>50</v>
      </c>
      <c r="D41" s="4">
        <v>102</v>
      </c>
      <c r="E41" s="6">
        <v>114000000</v>
      </c>
      <c r="F41" s="17">
        <v>0.114058913</v>
      </c>
    </row>
    <row r="42" spans="1:6" x14ac:dyDescent="0.2">
      <c r="A42" s="4" t="s">
        <v>11</v>
      </c>
      <c r="B42" s="4">
        <v>80</v>
      </c>
      <c r="C42" s="4">
        <v>100</v>
      </c>
      <c r="D42" s="4">
        <v>107</v>
      </c>
      <c r="E42" s="6">
        <v>213000000</v>
      </c>
      <c r="F42" s="17">
        <v>0.212709963</v>
      </c>
    </row>
    <row r="43" spans="1:6" x14ac:dyDescent="0.2">
      <c r="A43" s="4" t="s">
        <v>11</v>
      </c>
      <c r="B43" s="4">
        <v>80</v>
      </c>
      <c r="C43" s="4">
        <v>200</v>
      </c>
      <c r="D43" s="4">
        <v>110</v>
      </c>
      <c r="E43" s="6">
        <v>409000000</v>
      </c>
      <c r="F43" s="17">
        <v>0.40936698700000002</v>
      </c>
    </row>
    <row r="44" spans="1:6" x14ac:dyDescent="0.2">
      <c r="A44" s="4" t="s">
        <v>11</v>
      </c>
      <c r="B44" s="4">
        <v>80</v>
      </c>
      <c r="C44" s="4">
        <v>250</v>
      </c>
      <c r="D44" s="4">
        <v>109</v>
      </c>
      <c r="E44" s="6">
        <v>499000000</v>
      </c>
      <c r="F44" s="17">
        <v>0.49934312400000003</v>
      </c>
    </row>
    <row r="45" spans="1:6" x14ac:dyDescent="0.2">
      <c r="A45" s="4" t="s">
        <v>11</v>
      </c>
      <c r="B45" s="4">
        <v>80</v>
      </c>
      <c r="C45" s="4">
        <v>500</v>
      </c>
      <c r="D45" s="4">
        <v>117</v>
      </c>
      <c r="E45" s="6">
        <v>978000000</v>
      </c>
      <c r="F45" s="17">
        <v>0.97751406799999996</v>
      </c>
    </row>
    <row r="46" spans="1:6" x14ac:dyDescent="0.2">
      <c r="A46" s="4" t="s">
        <v>11</v>
      </c>
      <c r="B46" s="4">
        <v>80</v>
      </c>
      <c r="C46" s="4">
        <v>1000</v>
      </c>
      <c r="D46" s="4">
        <v>129</v>
      </c>
      <c r="E46" s="6">
        <v>1910000000</v>
      </c>
      <c r="F46" s="17">
        <v>1.913744785</v>
      </c>
    </row>
    <row r="47" spans="1:6" x14ac:dyDescent="0.2">
      <c r="A47" s="4" t="s">
        <v>11</v>
      </c>
      <c r="B47" s="4">
        <v>80</v>
      </c>
      <c r="C47" s="4">
        <v>2000</v>
      </c>
      <c r="D47" s="4">
        <v>133</v>
      </c>
      <c r="E47" s="6">
        <v>3900000000</v>
      </c>
      <c r="F47" s="17">
        <v>3.9029762269999999</v>
      </c>
    </row>
    <row r="48" spans="1:6" x14ac:dyDescent="0.2">
      <c r="A48" s="4" t="s">
        <v>11</v>
      </c>
      <c r="B48" s="4">
        <v>80</v>
      </c>
      <c r="C48" s="4">
        <v>3000</v>
      </c>
      <c r="D48" s="4">
        <v>140</v>
      </c>
      <c r="E48" s="6">
        <v>5550000000</v>
      </c>
      <c r="F48" s="17">
        <v>5.5527527430000001</v>
      </c>
    </row>
    <row r="49" spans="1:6" x14ac:dyDescent="0.2">
      <c r="A49" s="4" t="s">
        <v>11</v>
      </c>
      <c r="B49" s="4">
        <v>80</v>
      </c>
      <c r="C49" s="4">
        <v>4000</v>
      </c>
      <c r="D49" s="4">
        <v>150</v>
      </c>
      <c r="E49" s="6">
        <v>7380000000</v>
      </c>
      <c r="F49" s="17">
        <v>7.3772773650000003</v>
      </c>
    </row>
    <row r="50" spans="1:6" x14ac:dyDescent="0.2">
      <c r="A50" s="4" t="s">
        <v>11</v>
      </c>
      <c r="B50" s="4">
        <v>80</v>
      </c>
      <c r="C50" s="4">
        <v>5000</v>
      </c>
      <c r="D50" s="4">
        <v>150</v>
      </c>
      <c r="E50" s="6">
        <v>9590000000</v>
      </c>
      <c r="F50" s="17">
        <v>9.5896972920000003</v>
      </c>
    </row>
    <row r="51" spans="1:6" x14ac:dyDescent="0.2">
      <c r="A51" s="4" t="s">
        <v>11</v>
      </c>
      <c r="B51" s="4">
        <v>80</v>
      </c>
      <c r="C51" s="4">
        <v>7500</v>
      </c>
      <c r="D51" s="4">
        <v>150</v>
      </c>
      <c r="E51" s="6">
        <v>14100000000</v>
      </c>
      <c r="F51" s="17">
        <v>14.077727319999999</v>
      </c>
    </row>
    <row r="52" spans="1:6" x14ac:dyDescent="0.2">
      <c r="A52" s="4" t="s">
        <v>11</v>
      </c>
      <c r="B52" s="4">
        <v>80</v>
      </c>
      <c r="C52" s="4">
        <v>10000</v>
      </c>
      <c r="D52" s="4">
        <v>144</v>
      </c>
      <c r="E52" s="6">
        <v>18500000000</v>
      </c>
      <c r="F52" s="17">
        <v>18.54158193</v>
      </c>
    </row>
    <row r="53" spans="1:6" x14ac:dyDescent="0.2">
      <c r="A53" s="4" t="s">
        <v>11</v>
      </c>
      <c r="B53" s="4">
        <v>80</v>
      </c>
      <c r="C53" s="4">
        <v>12500</v>
      </c>
      <c r="D53" s="4">
        <v>142</v>
      </c>
      <c r="E53" s="6">
        <v>22300000000</v>
      </c>
      <c r="F53" s="17">
        <v>22.342789385</v>
      </c>
    </row>
  </sheetData>
  <autoFilter ref="A1:F53">
    <sortState ref="A2:F53">
      <sortCondition descending="1" ref="A1:A53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M25" sqref="M25"/>
    </sheetView>
  </sheetViews>
  <sheetFormatPr baseColWidth="10" defaultRowHeight="16" x14ac:dyDescent="0.2"/>
  <cols>
    <col min="6" max="6" width="14.83203125" bestFit="1" customWidth="1"/>
  </cols>
  <sheetData>
    <row r="1" spans="1:6" x14ac:dyDescent="0.2">
      <c r="A1" s="11" t="s">
        <v>29</v>
      </c>
      <c r="B1" s="11" t="s">
        <v>30</v>
      </c>
      <c r="C1" s="11" t="s">
        <v>2</v>
      </c>
      <c r="D1" s="11" t="s">
        <v>31</v>
      </c>
      <c r="E1" s="11" t="s">
        <v>32</v>
      </c>
      <c r="F1" s="16" t="s">
        <v>33</v>
      </c>
    </row>
    <row r="2" spans="1:6" x14ac:dyDescent="0.2">
      <c r="A2" s="4" t="s">
        <v>10</v>
      </c>
      <c r="B2" s="4">
        <v>160</v>
      </c>
      <c r="C2" s="4">
        <v>50</v>
      </c>
      <c r="D2" s="4">
        <v>178</v>
      </c>
      <c r="E2" s="4">
        <v>60984</v>
      </c>
      <c r="F2" s="17">
        <v>6.0983999999999998E-5</v>
      </c>
    </row>
    <row r="3" spans="1:6" x14ac:dyDescent="0.2">
      <c r="A3" s="4" t="s">
        <v>10</v>
      </c>
      <c r="B3" s="4">
        <v>160</v>
      </c>
      <c r="C3" s="4">
        <v>100</v>
      </c>
      <c r="D3" s="4">
        <v>14</v>
      </c>
      <c r="E3" s="4">
        <v>108374</v>
      </c>
      <c r="F3" s="17">
        <v>1.08374E-4</v>
      </c>
    </row>
    <row r="4" spans="1:6" x14ac:dyDescent="0.2">
      <c r="A4" s="4" t="s">
        <v>10</v>
      </c>
      <c r="B4" s="4">
        <v>160</v>
      </c>
      <c r="C4" s="4">
        <v>200</v>
      </c>
      <c r="D4" s="4">
        <v>20</v>
      </c>
      <c r="E4" s="4">
        <v>182647</v>
      </c>
      <c r="F4" s="17">
        <v>1.82647E-4</v>
      </c>
    </row>
    <row r="5" spans="1:6" x14ac:dyDescent="0.2">
      <c r="A5" s="4" t="s">
        <v>10</v>
      </c>
      <c r="B5" s="4">
        <v>160</v>
      </c>
      <c r="C5" s="4">
        <v>250</v>
      </c>
      <c r="D5" s="4">
        <v>18</v>
      </c>
      <c r="E5" s="4">
        <v>223306</v>
      </c>
      <c r="F5" s="17">
        <v>2.2330599999999999E-4</v>
      </c>
    </row>
    <row r="6" spans="1:6" x14ac:dyDescent="0.2">
      <c r="A6" s="4" t="s">
        <v>10</v>
      </c>
      <c r="B6" s="4">
        <v>160</v>
      </c>
      <c r="C6" s="4">
        <v>500</v>
      </c>
      <c r="D6" s="4">
        <v>177</v>
      </c>
      <c r="E6" s="4">
        <v>539679</v>
      </c>
      <c r="F6" s="17">
        <v>5.3967900000000005E-4</v>
      </c>
    </row>
    <row r="7" spans="1:6" x14ac:dyDescent="0.2">
      <c r="A7" s="4" t="s">
        <v>10</v>
      </c>
      <c r="B7" s="4">
        <v>160</v>
      </c>
      <c r="C7" s="4">
        <v>1000</v>
      </c>
      <c r="D7" s="4">
        <v>186</v>
      </c>
      <c r="E7" s="4">
        <v>929190</v>
      </c>
      <c r="F7" s="17">
        <v>9.2918999999999999E-4</v>
      </c>
    </row>
    <row r="8" spans="1:6" x14ac:dyDescent="0.2">
      <c r="A8" s="4" t="s">
        <v>10</v>
      </c>
      <c r="B8" s="4">
        <v>160</v>
      </c>
      <c r="C8" s="4">
        <v>2000</v>
      </c>
      <c r="D8" s="4">
        <v>200</v>
      </c>
      <c r="E8" s="4">
        <v>1967808</v>
      </c>
      <c r="F8" s="17">
        <v>1.9678080000000001E-3</v>
      </c>
    </row>
    <row r="9" spans="1:6" x14ac:dyDescent="0.2">
      <c r="A9" s="4" t="s">
        <v>10</v>
      </c>
      <c r="B9" s="4">
        <v>160</v>
      </c>
      <c r="C9" s="4">
        <v>3000</v>
      </c>
      <c r="D9" s="4">
        <v>208</v>
      </c>
      <c r="E9" s="4">
        <v>3001255</v>
      </c>
      <c r="F9" s="17">
        <v>3.001255E-3</v>
      </c>
    </row>
    <row r="10" spans="1:6" x14ac:dyDescent="0.2">
      <c r="A10" s="4" t="s">
        <v>10</v>
      </c>
      <c r="B10" s="4">
        <v>160</v>
      </c>
      <c r="C10" s="4">
        <v>4000</v>
      </c>
      <c r="D10" s="4">
        <v>192</v>
      </c>
      <c r="E10" s="4">
        <v>4037174</v>
      </c>
      <c r="F10" s="17">
        <v>4.0371740000000001E-3</v>
      </c>
    </row>
    <row r="11" spans="1:6" x14ac:dyDescent="0.2">
      <c r="A11" s="4" t="s">
        <v>10</v>
      </c>
      <c r="B11" s="4">
        <v>160</v>
      </c>
      <c r="C11" s="4">
        <v>5000</v>
      </c>
      <c r="D11" s="4">
        <v>236</v>
      </c>
      <c r="E11" s="4">
        <v>4773090</v>
      </c>
      <c r="F11" s="17">
        <v>4.7730899999999998E-3</v>
      </c>
    </row>
    <row r="12" spans="1:6" x14ac:dyDescent="0.2">
      <c r="A12" s="4" t="s">
        <v>10</v>
      </c>
      <c r="B12" s="4">
        <v>160</v>
      </c>
      <c r="C12" s="4">
        <v>7500</v>
      </c>
      <c r="D12" s="4">
        <v>220</v>
      </c>
      <c r="E12" s="6">
        <v>14600000</v>
      </c>
      <c r="F12" s="17">
        <v>1.4638244E-2</v>
      </c>
    </row>
    <row r="13" spans="1:6" x14ac:dyDescent="0.2">
      <c r="A13" s="4" t="s">
        <v>10</v>
      </c>
      <c r="B13" s="4">
        <v>160</v>
      </c>
      <c r="C13" s="4">
        <v>10000</v>
      </c>
      <c r="D13" s="4">
        <v>229</v>
      </c>
      <c r="E13" s="6">
        <v>13900000</v>
      </c>
      <c r="F13" s="17">
        <v>1.3867704E-2</v>
      </c>
    </row>
    <row r="14" spans="1:6" x14ac:dyDescent="0.2">
      <c r="A14" s="4" t="s">
        <v>10</v>
      </c>
      <c r="B14" s="4">
        <v>160</v>
      </c>
      <c r="C14" s="4">
        <v>12500</v>
      </c>
      <c r="D14" s="4">
        <v>250</v>
      </c>
      <c r="E14" s="6">
        <v>12600000</v>
      </c>
      <c r="F14" s="17">
        <v>1.264357E-2</v>
      </c>
    </row>
    <row r="15" spans="1:6" x14ac:dyDescent="0.2">
      <c r="A15" s="4" t="s">
        <v>12</v>
      </c>
      <c r="B15" s="4">
        <v>160</v>
      </c>
      <c r="C15" s="4">
        <v>50</v>
      </c>
      <c r="D15" s="4">
        <v>27</v>
      </c>
      <c r="E15" s="4">
        <v>67966</v>
      </c>
      <c r="F15" s="17">
        <v>6.7966000000000006E-5</v>
      </c>
    </row>
    <row r="16" spans="1:6" x14ac:dyDescent="0.2">
      <c r="A16" s="4" t="s">
        <v>12</v>
      </c>
      <c r="B16" s="4">
        <v>160</v>
      </c>
      <c r="C16" s="4">
        <v>100</v>
      </c>
      <c r="D16" s="4">
        <v>22</v>
      </c>
      <c r="E16" s="4">
        <v>112667</v>
      </c>
      <c r="F16" s="17">
        <v>1.12667E-4</v>
      </c>
    </row>
    <row r="17" spans="1:6" x14ac:dyDescent="0.2">
      <c r="A17" s="4" t="s">
        <v>12</v>
      </c>
      <c r="B17" s="4">
        <v>160</v>
      </c>
      <c r="C17" s="4">
        <v>200</v>
      </c>
      <c r="D17" s="4">
        <v>25</v>
      </c>
      <c r="E17" s="4">
        <v>187424</v>
      </c>
      <c r="F17" s="17">
        <v>1.87424E-4</v>
      </c>
    </row>
    <row r="18" spans="1:6" x14ac:dyDescent="0.2">
      <c r="A18" s="4" t="s">
        <v>12</v>
      </c>
      <c r="B18" s="4">
        <v>160</v>
      </c>
      <c r="C18" s="4">
        <v>250</v>
      </c>
      <c r="D18" s="4">
        <v>181</v>
      </c>
      <c r="E18" s="4">
        <v>226192</v>
      </c>
      <c r="F18" s="17">
        <v>2.2619200000000001E-4</v>
      </c>
    </row>
    <row r="19" spans="1:6" x14ac:dyDescent="0.2">
      <c r="A19" s="4" t="s">
        <v>12</v>
      </c>
      <c r="B19" s="4">
        <v>160</v>
      </c>
      <c r="C19" s="4">
        <v>500</v>
      </c>
      <c r="D19" s="4">
        <v>189</v>
      </c>
      <c r="E19" s="4">
        <v>2925043</v>
      </c>
      <c r="F19" s="17">
        <v>2.925043E-3</v>
      </c>
    </row>
    <row r="20" spans="1:6" x14ac:dyDescent="0.2">
      <c r="A20" s="4" t="s">
        <v>12</v>
      </c>
      <c r="B20" s="4">
        <v>160</v>
      </c>
      <c r="C20" s="4">
        <v>1000</v>
      </c>
      <c r="D20" s="4">
        <v>180</v>
      </c>
      <c r="E20" s="4">
        <v>833949</v>
      </c>
      <c r="F20" s="17">
        <v>8.3394899999999995E-4</v>
      </c>
    </row>
    <row r="21" spans="1:6" x14ac:dyDescent="0.2">
      <c r="A21" s="4" t="s">
        <v>12</v>
      </c>
      <c r="B21" s="4">
        <v>160</v>
      </c>
      <c r="C21" s="4">
        <v>2000</v>
      </c>
      <c r="D21" s="4">
        <v>201</v>
      </c>
      <c r="E21" s="4">
        <v>1928194</v>
      </c>
      <c r="F21" s="17">
        <v>1.928194E-3</v>
      </c>
    </row>
    <row r="22" spans="1:6" x14ac:dyDescent="0.2">
      <c r="A22" s="4" t="s">
        <v>12</v>
      </c>
      <c r="B22" s="4">
        <v>160</v>
      </c>
      <c r="C22" s="4">
        <v>3000</v>
      </c>
      <c r="D22" s="4">
        <v>182</v>
      </c>
      <c r="E22" s="4">
        <v>2642398</v>
      </c>
      <c r="F22" s="17">
        <v>2.6423979999999998E-3</v>
      </c>
    </row>
    <row r="23" spans="1:6" x14ac:dyDescent="0.2">
      <c r="A23" s="4" t="s">
        <v>12</v>
      </c>
      <c r="B23" s="4">
        <v>160</v>
      </c>
      <c r="C23" s="4">
        <v>4000</v>
      </c>
      <c r="D23" s="4">
        <v>215</v>
      </c>
      <c r="E23" s="4">
        <v>3413514</v>
      </c>
      <c r="F23" s="17">
        <v>3.4135139999999999E-3</v>
      </c>
    </row>
    <row r="24" spans="1:6" x14ac:dyDescent="0.2">
      <c r="A24" s="4" t="s">
        <v>12</v>
      </c>
      <c r="B24" s="4">
        <v>160</v>
      </c>
      <c r="C24" s="4">
        <v>5000</v>
      </c>
      <c r="D24" s="4">
        <v>185</v>
      </c>
      <c r="E24" s="4">
        <v>4573679</v>
      </c>
      <c r="F24" s="17">
        <v>4.5736789999999998E-3</v>
      </c>
    </row>
    <row r="25" spans="1:6" x14ac:dyDescent="0.2">
      <c r="A25" s="4" t="s">
        <v>12</v>
      </c>
      <c r="B25" s="4">
        <v>160</v>
      </c>
      <c r="C25" s="4">
        <v>7500</v>
      </c>
      <c r="D25" s="4">
        <v>186</v>
      </c>
      <c r="E25" s="4">
        <v>6767189</v>
      </c>
      <c r="F25" s="17">
        <v>6.7671889999999998E-3</v>
      </c>
    </row>
    <row r="26" spans="1:6" x14ac:dyDescent="0.2">
      <c r="A26" s="4" t="s">
        <v>12</v>
      </c>
      <c r="B26" s="4">
        <v>160</v>
      </c>
      <c r="C26" s="4">
        <v>10000</v>
      </c>
      <c r="D26" s="4">
        <v>196</v>
      </c>
      <c r="E26" s="6">
        <v>11600000</v>
      </c>
      <c r="F26" s="17">
        <v>1.1648248999999999E-2</v>
      </c>
    </row>
    <row r="27" spans="1:6" x14ac:dyDescent="0.2">
      <c r="A27" s="4" t="s">
        <v>12</v>
      </c>
      <c r="B27" s="4">
        <v>160</v>
      </c>
      <c r="C27" s="4">
        <v>12500</v>
      </c>
      <c r="D27" s="4">
        <v>182</v>
      </c>
      <c r="E27" s="6">
        <v>16200000</v>
      </c>
      <c r="F27" s="17">
        <v>1.6166862000000001E-2</v>
      </c>
    </row>
    <row r="28" spans="1:6" x14ac:dyDescent="0.2">
      <c r="A28" s="4" t="s">
        <v>21</v>
      </c>
      <c r="B28" s="4">
        <v>160</v>
      </c>
      <c r="C28" s="4">
        <v>50</v>
      </c>
      <c r="D28" s="4">
        <v>259</v>
      </c>
      <c r="E28" s="6">
        <v>17300000000</v>
      </c>
      <c r="F28" s="17">
        <v>17.301666310000002</v>
      </c>
    </row>
    <row r="29" spans="1:6" x14ac:dyDescent="0.2">
      <c r="A29" s="4" t="s">
        <v>21</v>
      </c>
      <c r="B29" s="4">
        <v>160</v>
      </c>
      <c r="C29" s="4">
        <v>100</v>
      </c>
      <c r="D29" s="4">
        <v>237</v>
      </c>
      <c r="E29" s="6">
        <v>25600000000</v>
      </c>
      <c r="F29" s="17">
        <v>25.639488222000001</v>
      </c>
    </row>
    <row r="30" spans="1:6" x14ac:dyDescent="0.2">
      <c r="A30" s="4" t="s">
        <v>21</v>
      </c>
      <c r="B30" s="4">
        <v>160</v>
      </c>
      <c r="C30" s="4">
        <v>200</v>
      </c>
      <c r="D30" s="4">
        <v>258</v>
      </c>
      <c r="E30" s="6">
        <v>43300000000</v>
      </c>
      <c r="F30" s="17">
        <v>43.258841461999999</v>
      </c>
    </row>
    <row r="31" spans="1:6" x14ac:dyDescent="0.2">
      <c r="A31" s="4" t="s">
        <v>21</v>
      </c>
      <c r="B31" s="4">
        <v>160</v>
      </c>
      <c r="C31" s="4">
        <v>250</v>
      </c>
      <c r="D31" s="4">
        <v>241</v>
      </c>
      <c r="E31" s="6">
        <v>53700000000</v>
      </c>
      <c r="F31" s="17">
        <v>53.697230128999998</v>
      </c>
    </row>
    <row r="32" spans="1:6" x14ac:dyDescent="0.2">
      <c r="A32" s="4" t="s">
        <v>21</v>
      </c>
      <c r="B32" s="4">
        <v>160</v>
      </c>
      <c r="C32" s="4">
        <v>500</v>
      </c>
      <c r="D32" s="4">
        <v>243</v>
      </c>
      <c r="E32" s="6">
        <v>99900000000</v>
      </c>
      <c r="F32" s="17">
        <v>99.892657670999995</v>
      </c>
    </row>
    <row r="33" spans="1:6" x14ac:dyDescent="0.2">
      <c r="A33" s="4" t="s">
        <v>21</v>
      </c>
      <c r="B33" s="4">
        <v>160</v>
      </c>
      <c r="C33" s="4">
        <v>1000</v>
      </c>
      <c r="D33" s="4">
        <v>298</v>
      </c>
      <c r="E33" s="6">
        <v>219000000000</v>
      </c>
      <c r="F33" s="17">
        <v>218.75329249399999</v>
      </c>
    </row>
    <row r="34" spans="1:6" x14ac:dyDescent="0.2">
      <c r="A34" s="4" t="s">
        <v>21</v>
      </c>
      <c r="B34" s="4">
        <v>160</v>
      </c>
      <c r="C34" s="4">
        <v>2000</v>
      </c>
      <c r="D34" s="4">
        <v>264</v>
      </c>
      <c r="E34" s="6">
        <v>543000000000</v>
      </c>
      <c r="F34" s="17">
        <v>543.15724946700004</v>
      </c>
    </row>
    <row r="35" spans="1:6" x14ac:dyDescent="0.2">
      <c r="A35" s="4" t="s">
        <v>21</v>
      </c>
      <c r="B35" s="4">
        <v>160</v>
      </c>
      <c r="C35" s="4">
        <v>3000</v>
      </c>
      <c r="D35" s="4">
        <v>227</v>
      </c>
      <c r="E35" s="6">
        <v>754000000000</v>
      </c>
      <c r="F35" s="17">
        <v>754.24443020299998</v>
      </c>
    </row>
    <row r="36" spans="1:6" x14ac:dyDescent="0.2">
      <c r="A36" s="4" t="s">
        <v>21</v>
      </c>
      <c r="B36" s="4">
        <v>160</v>
      </c>
      <c r="C36" s="4">
        <v>4000</v>
      </c>
      <c r="D36" s="4">
        <v>256</v>
      </c>
      <c r="E36" s="6">
        <v>880000000000</v>
      </c>
      <c r="F36" s="17">
        <v>879.83079156700001</v>
      </c>
    </row>
    <row r="37" spans="1:6" x14ac:dyDescent="0.2">
      <c r="A37" s="4" t="s">
        <v>21</v>
      </c>
      <c r="B37" s="4">
        <v>160</v>
      </c>
      <c r="C37" s="4">
        <v>5000</v>
      </c>
      <c r="D37" s="4">
        <v>268</v>
      </c>
      <c r="E37" s="6">
        <v>1090000000000</v>
      </c>
      <c r="F37" s="17">
        <v>1089.5151024710001</v>
      </c>
    </row>
    <row r="38" spans="1:6" x14ac:dyDescent="0.2">
      <c r="A38" s="4" t="s">
        <v>21</v>
      </c>
      <c r="B38" s="4">
        <v>160</v>
      </c>
      <c r="C38" s="4">
        <v>7500</v>
      </c>
      <c r="D38" s="4">
        <v>260</v>
      </c>
      <c r="E38" s="6">
        <v>1560000000000</v>
      </c>
      <c r="F38" s="17">
        <v>1563.485668048</v>
      </c>
    </row>
    <row r="39" spans="1:6" x14ac:dyDescent="0.2">
      <c r="A39" s="4" t="s">
        <v>21</v>
      </c>
      <c r="B39" s="4">
        <v>160</v>
      </c>
      <c r="C39" s="4">
        <v>10000</v>
      </c>
      <c r="D39" s="4">
        <v>278</v>
      </c>
      <c r="E39" s="6">
        <v>1240000000000</v>
      </c>
      <c r="F39" s="17">
        <v>1238.4847405519999</v>
      </c>
    </row>
    <row r="40" spans="1:6" x14ac:dyDescent="0.2">
      <c r="A40" s="4" t="s">
        <v>21</v>
      </c>
      <c r="B40" s="4">
        <v>160</v>
      </c>
      <c r="C40" s="4">
        <v>12500</v>
      </c>
      <c r="D40" s="4">
        <v>302</v>
      </c>
      <c r="E40" s="6">
        <v>2280000000000</v>
      </c>
      <c r="F40" s="17">
        <v>2278.3506906460002</v>
      </c>
    </row>
    <row r="41" spans="1:6" x14ac:dyDescent="0.2">
      <c r="A41" s="4" t="s">
        <v>11</v>
      </c>
      <c r="B41" s="4">
        <v>160</v>
      </c>
      <c r="C41" s="4">
        <v>50</v>
      </c>
      <c r="D41" s="4">
        <v>188</v>
      </c>
      <c r="E41" s="6">
        <v>155000000</v>
      </c>
      <c r="F41" s="17">
        <v>0.15538611099999999</v>
      </c>
    </row>
    <row r="42" spans="1:6" x14ac:dyDescent="0.2">
      <c r="A42" s="4" t="s">
        <v>11</v>
      </c>
      <c r="B42" s="4">
        <v>160</v>
      </c>
      <c r="C42" s="4">
        <v>100</v>
      </c>
      <c r="D42" s="4">
        <v>193</v>
      </c>
      <c r="E42" s="6">
        <v>303000000</v>
      </c>
      <c r="F42" s="17">
        <v>0.30315364099999997</v>
      </c>
    </row>
    <row r="43" spans="1:6" x14ac:dyDescent="0.2">
      <c r="A43" s="4" t="s">
        <v>11</v>
      </c>
      <c r="B43" s="4">
        <v>160</v>
      </c>
      <c r="C43" s="4">
        <v>200</v>
      </c>
      <c r="D43" s="4">
        <v>197</v>
      </c>
      <c r="E43" s="6">
        <v>595000000</v>
      </c>
      <c r="F43" s="17">
        <v>0.59479775000000001</v>
      </c>
    </row>
    <row r="44" spans="1:6" x14ac:dyDescent="0.2">
      <c r="A44" s="4" t="s">
        <v>11</v>
      </c>
      <c r="B44" s="4">
        <v>160</v>
      </c>
      <c r="C44" s="4">
        <v>250</v>
      </c>
      <c r="D44" s="4">
        <v>197</v>
      </c>
      <c r="E44" s="6">
        <v>739000000</v>
      </c>
      <c r="F44" s="17">
        <v>0.73917735900000003</v>
      </c>
    </row>
    <row r="45" spans="1:6" x14ac:dyDescent="0.2">
      <c r="A45" s="4" t="s">
        <v>11</v>
      </c>
      <c r="B45" s="4">
        <v>160</v>
      </c>
      <c r="C45" s="4">
        <v>500</v>
      </c>
      <c r="D45" s="4">
        <v>203</v>
      </c>
      <c r="E45" s="6">
        <v>1430000000</v>
      </c>
      <c r="F45" s="17">
        <v>1.434471431</v>
      </c>
    </row>
    <row r="46" spans="1:6" x14ac:dyDescent="0.2">
      <c r="A46" s="4" t="s">
        <v>11</v>
      </c>
      <c r="B46" s="4">
        <v>160</v>
      </c>
      <c r="C46" s="4">
        <v>1000</v>
      </c>
      <c r="D46" s="4">
        <v>210</v>
      </c>
      <c r="E46" s="6">
        <v>2790000000</v>
      </c>
      <c r="F46" s="17">
        <v>2.787441882</v>
      </c>
    </row>
    <row r="47" spans="1:6" x14ac:dyDescent="0.2">
      <c r="A47" s="4" t="s">
        <v>11</v>
      </c>
      <c r="B47" s="4">
        <v>160</v>
      </c>
      <c r="C47" s="4">
        <v>2000</v>
      </c>
      <c r="D47" s="4">
        <v>221</v>
      </c>
      <c r="E47" s="6">
        <v>6930000000</v>
      </c>
      <c r="F47" s="17">
        <v>6.9265419479999997</v>
      </c>
    </row>
    <row r="48" spans="1:6" x14ac:dyDescent="0.2">
      <c r="A48" s="4" t="s">
        <v>11</v>
      </c>
      <c r="B48" s="4">
        <v>160</v>
      </c>
      <c r="C48" s="4">
        <v>3000</v>
      </c>
      <c r="D48" s="4">
        <v>225</v>
      </c>
      <c r="E48" s="6">
        <v>12500000000</v>
      </c>
      <c r="F48" s="17">
        <v>12.454536786</v>
      </c>
    </row>
    <row r="49" spans="1:6" x14ac:dyDescent="0.2">
      <c r="A49" s="4" t="s">
        <v>11</v>
      </c>
      <c r="B49" s="4">
        <v>160</v>
      </c>
      <c r="C49" s="4">
        <v>4000</v>
      </c>
      <c r="D49" s="4">
        <v>248</v>
      </c>
      <c r="E49" s="6">
        <v>12400000000</v>
      </c>
      <c r="F49" s="17">
        <v>12.365736258</v>
      </c>
    </row>
    <row r="50" spans="1:6" x14ac:dyDescent="0.2">
      <c r="A50" s="4" t="s">
        <v>11</v>
      </c>
      <c r="B50" s="4">
        <v>160</v>
      </c>
      <c r="C50" s="4">
        <v>5000</v>
      </c>
      <c r="D50" s="4">
        <v>238</v>
      </c>
      <c r="E50" s="6">
        <v>15300000000</v>
      </c>
      <c r="F50" s="17">
        <v>15.273904304</v>
      </c>
    </row>
    <row r="51" spans="1:6" x14ac:dyDescent="0.2">
      <c r="A51" s="4" t="s">
        <v>11</v>
      </c>
      <c r="B51" s="4">
        <v>160</v>
      </c>
      <c r="C51" s="4">
        <v>7500</v>
      </c>
      <c r="D51" s="4">
        <v>230</v>
      </c>
      <c r="E51" s="6">
        <v>22800000000</v>
      </c>
      <c r="F51" s="17">
        <v>22.840542789000001</v>
      </c>
    </row>
    <row r="52" spans="1:6" x14ac:dyDescent="0.2">
      <c r="A52" s="4" t="s">
        <v>11</v>
      </c>
      <c r="B52" s="4">
        <v>160</v>
      </c>
      <c r="C52" s="4">
        <v>10000</v>
      </c>
      <c r="D52" s="4">
        <v>263</v>
      </c>
      <c r="E52" s="6">
        <v>18700000000</v>
      </c>
      <c r="F52" s="17">
        <v>18.708708622</v>
      </c>
    </row>
    <row r="53" spans="1:6" x14ac:dyDescent="0.2">
      <c r="A53" s="4" t="s">
        <v>11</v>
      </c>
      <c r="B53" s="4">
        <v>160</v>
      </c>
      <c r="C53" s="4">
        <v>12500</v>
      </c>
      <c r="D53" s="4">
        <v>239</v>
      </c>
      <c r="E53" s="6">
        <v>23200000000</v>
      </c>
      <c r="F53" s="17">
        <v>23.190767112</v>
      </c>
    </row>
  </sheetData>
  <autoFilter ref="A1:F1">
    <sortState ref="A2:F53">
      <sortCondition descending="1" ref="A1:A53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28" sqref="L28"/>
    </sheetView>
  </sheetViews>
  <sheetFormatPr baseColWidth="10" defaultRowHeight="16" x14ac:dyDescent="0.2"/>
  <cols>
    <col min="6" max="6" width="14.83203125" bestFit="1" customWidth="1"/>
  </cols>
  <sheetData>
    <row r="1" spans="1:6" x14ac:dyDescent="0.2">
      <c r="A1" s="11" t="s">
        <v>29</v>
      </c>
      <c r="B1" s="11" t="s">
        <v>30</v>
      </c>
      <c r="C1" s="11" t="s">
        <v>2</v>
      </c>
      <c r="D1" s="11" t="s">
        <v>31</v>
      </c>
      <c r="E1" s="11" t="s">
        <v>32</v>
      </c>
      <c r="F1" s="16" t="s">
        <v>33</v>
      </c>
    </row>
    <row r="2" spans="1:6" x14ac:dyDescent="0.2">
      <c r="A2" s="4" t="s">
        <v>10</v>
      </c>
      <c r="B2" s="4">
        <v>200</v>
      </c>
      <c r="C2" s="4">
        <v>50</v>
      </c>
      <c r="D2" s="4">
        <v>21</v>
      </c>
      <c r="E2" s="4">
        <v>69921</v>
      </c>
      <c r="F2" s="17">
        <v>6.9920999999999997E-5</v>
      </c>
    </row>
    <row r="3" spans="1:6" x14ac:dyDescent="0.2">
      <c r="A3" s="4" t="s">
        <v>10</v>
      </c>
      <c r="B3" s="4">
        <v>200</v>
      </c>
      <c r="C3" s="4">
        <v>100</v>
      </c>
      <c r="D3" s="4">
        <v>17</v>
      </c>
      <c r="E3" s="4">
        <v>144767</v>
      </c>
      <c r="F3" s="17">
        <v>1.4476699999999999E-4</v>
      </c>
    </row>
    <row r="4" spans="1:6" x14ac:dyDescent="0.2">
      <c r="A4" s="4" t="s">
        <v>10</v>
      </c>
      <c r="B4" s="4">
        <v>200</v>
      </c>
      <c r="C4" s="4">
        <v>200</v>
      </c>
      <c r="D4" s="4">
        <v>17</v>
      </c>
      <c r="E4" s="4">
        <v>236013</v>
      </c>
      <c r="F4" s="17">
        <v>2.3601300000000001E-4</v>
      </c>
    </row>
    <row r="5" spans="1:6" x14ac:dyDescent="0.2">
      <c r="A5" s="4" t="s">
        <v>10</v>
      </c>
      <c r="B5" s="4">
        <v>200</v>
      </c>
      <c r="C5" s="4">
        <v>250</v>
      </c>
      <c r="D5" s="4">
        <v>18</v>
      </c>
      <c r="E5" s="4">
        <v>319867</v>
      </c>
      <c r="F5" s="17">
        <v>3.1986699999999999E-4</v>
      </c>
    </row>
    <row r="6" spans="1:6" x14ac:dyDescent="0.2">
      <c r="A6" s="4" t="s">
        <v>10</v>
      </c>
      <c r="B6" s="4">
        <v>200</v>
      </c>
      <c r="C6" s="4">
        <v>500</v>
      </c>
      <c r="D6" s="4">
        <v>20</v>
      </c>
      <c r="E6" s="4">
        <v>512061</v>
      </c>
      <c r="F6" s="17">
        <v>5.1206099999999996E-4</v>
      </c>
    </row>
    <row r="7" spans="1:6" x14ac:dyDescent="0.2">
      <c r="A7" s="4" t="s">
        <v>10</v>
      </c>
      <c r="B7" s="4">
        <v>200</v>
      </c>
      <c r="C7" s="4">
        <v>1000</v>
      </c>
      <c r="D7" s="4">
        <v>226</v>
      </c>
      <c r="E7" s="4">
        <v>1086817</v>
      </c>
      <c r="F7" s="17">
        <v>1.0868169999999999E-3</v>
      </c>
    </row>
    <row r="8" spans="1:6" x14ac:dyDescent="0.2">
      <c r="A8" s="4" t="s">
        <v>10</v>
      </c>
      <c r="B8" s="4">
        <v>200</v>
      </c>
      <c r="C8" s="4">
        <v>2000</v>
      </c>
      <c r="D8" s="4">
        <v>243</v>
      </c>
      <c r="E8" s="4">
        <v>2084282</v>
      </c>
      <c r="F8" s="17">
        <v>2.0842819999999998E-3</v>
      </c>
    </row>
    <row r="9" spans="1:6" x14ac:dyDescent="0.2">
      <c r="A9" s="4" t="s">
        <v>10</v>
      </c>
      <c r="B9" s="4">
        <v>200</v>
      </c>
      <c r="C9" s="4">
        <v>3000</v>
      </c>
      <c r="D9" s="4">
        <v>240</v>
      </c>
      <c r="E9" s="4">
        <v>3293568</v>
      </c>
      <c r="F9" s="17">
        <v>3.2935680000000002E-3</v>
      </c>
    </row>
    <row r="10" spans="1:6" x14ac:dyDescent="0.2">
      <c r="A10" s="4" t="s">
        <v>10</v>
      </c>
      <c r="B10" s="4">
        <v>200</v>
      </c>
      <c r="C10" s="4">
        <v>4000</v>
      </c>
      <c r="D10" s="4">
        <v>92</v>
      </c>
      <c r="E10" s="4">
        <v>4319958</v>
      </c>
      <c r="F10" s="17">
        <v>4.3199579999999996E-3</v>
      </c>
    </row>
    <row r="11" spans="1:6" x14ac:dyDescent="0.2">
      <c r="A11" s="4" t="s">
        <v>10</v>
      </c>
      <c r="B11" s="4">
        <v>200</v>
      </c>
      <c r="C11" s="4">
        <v>5000</v>
      </c>
      <c r="D11" s="4">
        <v>291</v>
      </c>
      <c r="E11" s="6">
        <v>13300000</v>
      </c>
      <c r="F11" s="17">
        <v>1.3337734E-2</v>
      </c>
    </row>
    <row r="12" spans="1:6" x14ac:dyDescent="0.2">
      <c r="A12" s="4" t="s">
        <v>10</v>
      </c>
      <c r="B12" s="4">
        <v>200</v>
      </c>
      <c r="C12" s="4">
        <v>7500</v>
      </c>
      <c r="D12" s="4">
        <v>292</v>
      </c>
      <c r="E12" s="4">
        <v>7772117</v>
      </c>
      <c r="F12" s="17">
        <v>7.7721170000000003E-3</v>
      </c>
    </row>
    <row r="13" spans="1:6" x14ac:dyDescent="0.2">
      <c r="A13" s="4" t="s">
        <v>10</v>
      </c>
      <c r="B13" s="4">
        <v>200</v>
      </c>
      <c r="C13" s="4">
        <v>10000</v>
      </c>
      <c r="D13" s="4">
        <v>257</v>
      </c>
      <c r="E13" s="6">
        <v>34200000</v>
      </c>
      <c r="F13" s="17">
        <v>3.4245299999999999E-2</v>
      </c>
    </row>
    <row r="14" spans="1:6" x14ac:dyDescent="0.2">
      <c r="A14" s="4" t="s">
        <v>10</v>
      </c>
      <c r="B14" s="4">
        <v>200</v>
      </c>
      <c r="C14" s="4">
        <v>12500</v>
      </c>
      <c r="D14" s="4">
        <v>290</v>
      </c>
      <c r="E14" s="6">
        <v>22800000</v>
      </c>
      <c r="F14" s="17">
        <v>2.2760401E-2</v>
      </c>
    </row>
    <row r="15" spans="1:6" x14ac:dyDescent="0.2">
      <c r="A15" s="4" t="s">
        <v>12</v>
      </c>
      <c r="B15" s="4">
        <v>200</v>
      </c>
      <c r="C15" s="4">
        <v>50</v>
      </c>
      <c r="D15" s="4">
        <v>23</v>
      </c>
      <c r="E15" s="4">
        <v>78278</v>
      </c>
      <c r="F15" s="17">
        <v>7.8277999999999998E-5</v>
      </c>
    </row>
    <row r="16" spans="1:6" x14ac:dyDescent="0.2">
      <c r="A16" s="4" t="s">
        <v>12</v>
      </c>
      <c r="B16" s="4">
        <v>200</v>
      </c>
      <c r="C16" s="4">
        <v>100</v>
      </c>
      <c r="D16" s="4">
        <v>23</v>
      </c>
      <c r="E16" s="4">
        <v>139821</v>
      </c>
      <c r="F16" s="17">
        <v>1.3982099999999999E-4</v>
      </c>
    </row>
    <row r="17" spans="1:6" x14ac:dyDescent="0.2">
      <c r="A17" s="4" t="s">
        <v>12</v>
      </c>
      <c r="B17" s="4">
        <v>200</v>
      </c>
      <c r="C17" s="4">
        <v>200</v>
      </c>
      <c r="D17" s="4">
        <v>27</v>
      </c>
      <c r="E17" s="4">
        <v>266110</v>
      </c>
      <c r="F17" s="17">
        <v>2.6611000000000001E-4</v>
      </c>
    </row>
    <row r="18" spans="1:6" x14ac:dyDescent="0.2">
      <c r="A18" s="4" t="s">
        <v>12</v>
      </c>
      <c r="B18" s="4">
        <v>200</v>
      </c>
      <c r="C18" s="4">
        <v>250</v>
      </c>
      <c r="D18" s="4">
        <v>224</v>
      </c>
      <c r="E18" s="4">
        <v>329803</v>
      </c>
      <c r="F18" s="17">
        <v>3.2980299999999999E-4</v>
      </c>
    </row>
    <row r="19" spans="1:6" x14ac:dyDescent="0.2">
      <c r="A19" s="4" t="s">
        <v>12</v>
      </c>
      <c r="B19" s="4">
        <v>200</v>
      </c>
      <c r="C19" s="4">
        <v>500</v>
      </c>
      <c r="D19" s="4">
        <v>30</v>
      </c>
      <c r="E19" s="4">
        <v>525729</v>
      </c>
      <c r="F19" s="17">
        <v>5.2572899999999995E-4</v>
      </c>
    </row>
    <row r="20" spans="1:6" x14ac:dyDescent="0.2">
      <c r="A20" s="4" t="s">
        <v>12</v>
      </c>
      <c r="B20" s="4">
        <v>200</v>
      </c>
      <c r="C20" s="4">
        <v>1000</v>
      </c>
      <c r="D20" s="4">
        <v>232</v>
      </c>
      <c r="E20" s="4">
        <v>1098708</v>
      </c>
      <c r="F20" s="17">
        <v>1.0987080000000001E-3</v>
      </c>
    </row>
    <row r="21" spans="1:6" x14ac:dyDescent="0.2">
      <c r="A21" s="4" t="s">
        <v>12</v>
      </c>
      <c r="B21" s="4">
        <v>200</v>
      </c>
      <c r="C21" s="4">
        <v>2000</v>
      </c>
      <c r="D21" s="4">
        <v>228</v>
      </c>
      <c r="E21" s="4">
        <v>2008653</v>
      </c>
      <c r="F21" s="17">
        <v>2.008653E-3</v>
      </c>
    </row>
    <row r="22" spans="1:6" x14ac:dyDescent="0.2">
      <c r="A22" s="4" t="s">
        <v>12</v>
      </c>
      <c r="B22" s="4">
        <v>200</v>
      </c>
      <c r="C22" s="4">
        <v>3000</v>
      </c>
      <c r="D22" s="4">
        <v>228</v>
      </c>
      <c r="E22" s="4">
        <v>3339192</v>
      </c>
      <c r="F22" s="17">
        <v>3.3391919999999999E-3</v>
      </c>
    </row>
    <row r="23" spans="1:6" x14ac:dyDescent="0.2">
      <c r="A23" s="4" t="s">
        <v>12</v>
      </c>
      <c r="B23" s="4">
        <v>200</v>
      </c>
      <c r="C23" s="4">
        <v>4000</v>
      </c>
      <c r="D23" s="4">
        <v>224</v>
      </c>
      <c r="E23" s="6">
        <v>16100000</v>
      </c>
      <c r="F23" s="17">
        <v>1.6056671000000002E-2</v>
      </c>
    </row>
    <row r="24" spans="1:6" x14ac:dyDescent="0.2">
      <c r="A24" s="4" t="s">
        <v>12</v>
      </c>
      <c r="B24" s="4">
        <v>200</v>
      </c>
      <c r="C24" s="4">
        <v>5000</v>
      </c>
      <c r="D24" s="4">
        <v>241</v>
      </c>
      <c r="E24" s="4">
        <v>5196499</v>
      </c>
      <c r="F24" s="17">
        <v>5.1964990000000003E-3</v>
      </c>
    </row>
    <row r="25" spans="1:6" x14ac:dyDescent="0.2">
      <c r="A25" s="4" t="s">
        <v>12</v>
      </c>
      <c r="B25" s="4">
        <v>200</v>
      </c>
      <c r="C25" s="4">
        <v>7500</v>
      </c>
      <c r="D25" s="4">
        <v>260</v>
      </c>
      <c r="E25" s="6">
        <v>18300000</v>
      </c>
      <c r="F25" s="17">
        <v>1.8292806000000002E-2</v>
      </c>
    </row>
    <row r="26" spans="1:6" x14ac:dyDescent="0.2">
      <c r="A26" s="4" t="s">
        <v>12</v>
      </c>
      <c r="B26" s="4">
        <v>200</v>
      </c>
      <c r="C26" s="4">
        <v>10000</v>
      </c>
      <c r="D26" s="4">
        <v>167</v>
      </c>
      <c r="E26" s="4">
        <v>9391454</v>
      </c>
      <c r="F26" s="17">
        <v>9.3914540000000005E-3</v>
      </c>
    </row>
    <row r="27" spans="1:6" x14ac:dyDescent="0.2">
      <c r="A27" s="4" t="s">
        <v>12</v>
      </c>
      <c r="B27" s="4">
        <v>200</v>
      </c>
      <c r="C27" s="4">
        <v>12500</v>
      </c>
      <c r="D27" s="4">
        <v>239</v>
      </c>
      <c r="E27" s="6">
        <v>20200000</v>
      </c>
      <c r="F27" s="17">
        <v>2.0196683E-2</v>
      </c>
    </row>
    <row r="28" spans="1:6" x14ac:dyDescent="0.2">
      <c r="A28" s="4" t="s">
        <v>21</v>
      </c>
      <c r="B28" s="4">
        <v>200</v>
      </c>
      <c r="C28" s="4">
        <v>50</v>
      </c>
      <c r="D28" s="4">
        <v>278</v>
      </c>
      <c r="E28" s="6">
        <v>22100000000</v>
      </c>
      <c r="F28" s="17">
        <v>22.148357233999999</v>
      </c>
    </row>
    <row r="29" spans="1:6" x14ac:dyDescent="0.2">
      <c r="A29" s="4" t="s">
        <v>21</v>
      </c>
      <c r="B29" s="4">
        <v>200</v>
      </c>
      <c r="C29" s="4">
        <v>100</v>
      </c>
      <c r="D29" s="4">
        <v>317</v>
      </c>
      <c r="E29" s="6">
        <v>33700000000</v>
      </c>
      <c r="F29" s="17">
        <v>33.742082158999999</v>
      </c>
    </row>
    <row r="30" spans="1:6" x14ac:dyDescent="0.2">
      <c r="A30" s="4" t="s">
        <v>21</v>
      </c>
      <c r="B30" s="4">
        <v>200</v>
      </c>
      <c r="C30" s="4">
        <v>200</v>
      </c>
      <c r="D30" s="4">
        <v>326</v>
      </c>
      <c r="E30" s="6">
        <v>62500000000</v>
      </c>
      <c r="F30" s="17">
        <v>62.466095107999998</v>
      </c>
    </row>
    <row r="31" spans="1:6" x14ac:dyDescent="0.2">
      <c r="A31" s="4" t="s">
        <v>21</v>
      </c>
      <c r="B31" s="4">
        <v>200</v>
      </c>
      <c r="C31" s="4">
        <v>250</v>
      </c>
      <c r="D31" s="4">
        <v>286</v>
      </c>
      <c r="E31" s="6">
        <v>71600000000</v>
      </c>
      <c r="F31" s="17">
        <v>71.571949208999996</v>
      </c>
    </row>
    <row r="32" spans="1:6" x14ac:dyDescent="0.2">
      <c r="A32" s="4" t="s">
        <v>21</v>
      </c>
      <c r="B32" s="4">
        <v>200</v>
      </c>
      <c r="C32" s="4">
        <v>500</v>
      </c>
      <c r="D32" s="4">
        <v>348</v>
      </c>
      <c r="E32" s="6">
        <v>137000000000</v>
      </c>
      <c r="F32" s="17">
        <v>137.16863035700001</v>
      </c>
    </row>
    <row r="33" spans="1:6" x14ac:dyDescent="0.2">
      <c r="A33" s="4" t="s">
        <v>21</v>
      </c>
      <c r="B33" s="4">
        <v>200</v>
      </c>
      <c r="C33" s="4">
        <v>1000</v>
      </c>
      <c r="D33" s="4">
        <v>357</v>
      </c>
      <c r="E33" s="6">
        <v>275000000000</v>
      </c>
      <c r="F33" s="17">
        <v>274.93731125199997</v>
      </c>
    </row>
    <row r="34" spans="1:6" x14ac:dyDescent="0.2">
      <c r="A34" s="4" t="s">
        <v>21</v>
      </c>
      <c r="B34" s="4">
        <v>200</v>
      </c>
      <c r="C34" s="4">
        <v>2000</v>
      </c>
      <c r="D34" s="4">
        <v>337</v>
      </c>
      <c r="E34" s="6">
        <v>523000000000</v>
      </c>
      <c r="F34" s="17">
        <v>523.16733504000001</v>
      </c>
    </row>
    <row r="35" spans="1:6" x14ac:dyDescent="0.2">
      <c r="A35" s="4" t="s">
        <v>21</v>
      </c>
      <c r="B35" s="4">
        <v>200</v>
      </c>
      <c r="C35" s="4">
        <v>3000</v>
      </c>
      <c r="D35" s="4">
        <v>326</v>
      </c>
      <c r="E35" s="6">
        <v>807000000000</v>
      </c>
      <c r="F35" s="17">
        <v>807.07004318099996</v>
      </c>
    </row>
    <row r="36" spans="1:6" x14ac:dyDescent="0.2">
      <c r="A36" s="4" t="s">
        <v>21</v>
      </c>
      <c r="B36" s="4">
        <v>200</v>
      </c>
      <c r="C36" s="4">
        <v>4000</v>
      </c>
      <c r="D36" s="4">
        <v>336</v>
      </c>
      <c r="E36" s="6">
        <v>1350000000000</v>
      </c>
      <c r="F36" s="17">
        <v>1347.400797023</v>
      </c>
    </row>
    <row r="37" spans="1:6" x14ac:dyDescent="0.2">
      <c r="A37" s="4" t="s">
        <v>21</v>
      </c>
      <c r="B37" s="4">
        <v>200</v>
      </c>
      <c r="C37" s="4">
        <v>5000</v>
      </c>
      <c r="D37" s="4">
        <v>312</v>
      </c>
      <c r="E37" s="6">
        <v>1700000000000</v>
      </c>
      <c r="F37" s="17">
        <v>1696.4538052349999</v>
      </c>
    </row>
    <row r="38" spans="1:6" x14ac:dyDescent="0.2">
      <c r="A38" s="4" t="s">
        <v>21</v>
      </c>
      <c r="B38" s="4">
        <v>200</v>
      </c>
      <c r="C38" s="4">
        <v>7500</v>
      </c>
      <c r="D38" s="4">
        <v>355</v>
      </c>
      <c r="E38" s="6">
        <v>2480000000000</v>
      </c>
      <c r="F38" s="17">
        <v>2477.269077038</v>
      </c>
    </row>
    <row r="39" spans="1:6" x14ac:dyDescent="0.2">
      <c r="A39" s="4" t="s">
        <v>21</v>
      </c>
      <c r="B39" s="4">
        <v>200</v>
      </c>
      <c r="C39" s="4">
        <v>10000</v>
      </c>
      <c r="D39" s="4">
        <v>322</v>
      </c>
      <c r="E39" s="6">
        <v>3350000000000</v>
      </c>
      <c r="F39" s="17">
        <v>3345.8046161550001</v>
      </c>
    </row>
    <row r="40" spans="1:6" x14ac:dyDescent="0.2">
      <c r="A40" s="4" t="s">
        <v>21</v>
      </c>
      <c r="B40" s="4">
        <v>200</v>
      </c>
      <c r="C40" s="4">
        <v>12500</v>
      </c>
      <c r="D40" s="4">
        <v>354</v>
      </c>
      <c r="E40" s="6">
        <v>4120000000000</v>
      </c>
      <c r="F40" s="17">
        <v>4120.9985474519999</v>
      </c>
    </row>
    <row r="41" spans="1:6" x14ac:dyDescent="0.2">
      <c r="A41" s="4" t="s">
        <v>11</v>
      </c>
      <c r="B41" s="4">
        <v>200</v>
      </c>
      <c r="C41" s="4">
        <v>50</v>
      </c>
      <c r="D41" s="4">
        <v>233</v>
      </c>
      <c r="E41" s="6">
        <v>208000000</v>
      </c>
      <c r="F41" s="17">
        <v>0.20800144800000001</v>
      </c>
    </row>
    <row r="42" spans="1:6" x14ac:dyDescent="0.2">
      <c r="A42" s="4" t="s">
        <v>11</v>
      </c>
      <c r="B42" s="4">
        <v>200</v>
      </c>
      <c r="C42" s="4">
        <v>100</v>
      </c>
      <c r="D42" s="4">
        <v>237</v>
      </c>
      <c r="E42" s="6">
        <v>386000000</v>
      </c>
      <c r="F42" s="17">
        <v>0.38608490099999998</v>
      </c>
    </row>
    <row r="43" spans="1:6" x14ac:dyDescent="0.2">
      <c r="A43" s="4" t="s">
        <v>11</v>
      </c>
      <c r="B43" s="4">
        <v>200</v>
      </c>
      <c r="C43" s="4">
        <v>200</v>
      </c>
      <c r="D43" s="4">
        <v>239</v>
      </c>
      <c r="E43" s="6">
        <v>766000000</v>
      </c>
      <c r="F43" s="17">
        <v>0.76599141800000003</v>
      </c>
    </row>
    <row r="44" spans="1:6" x14ac:dyDescent="0.2">
      <c r="A44" s="4" t="s">
        <v>11</v>
      </c>
      <c r="B44" s="4">
        <v>200</v>
      </c>
      <c r="C44" s="4">
        <v>250</v>
      </c>
      <c r="D44" s="4">
        <v>237</v>
      </c>
      <c r="E44" s="6">
        <v>936000000</v>
      </c>
      <c r="F44" s="17">
        <v>0.93554574099999999</v>
      </c>
    </row>
    <row r="45" spans="1:6" x14ac:dyDescent="0.2">
      <c r="A45" s="4" t="s">
        <v>11</v>
      </c>
      <c r="B45" s="4">
        <v>200</v>
      </c>
      <c r="C45" s="4">
        <v>500</v>
      </c>
      <c r="D45" s="4">
        <v>245</v>
      </c>
      <c r="E45" s="6">
        <v>1780000000</v>
      </c>
      <c r="F45" s="17">
        <v>1.781908005</v>
      </c>
    </row>
    <row r="46" spans="1:6" x14ac:dyDescent="0.2">
      <c r="A46" s="4" t="s">
        <v>11</v>
      </c>
      <c r="B46" s="4">
        <v>200</v>
      </c>
      <c r="C46" s="4">
        <v>1000</v>
      </c>
      <c r="D46" s="4">
        <v>250</v>
      </c>
      <c r="E46" s="6">
        <v>3380000000</v>
      </c>
      <c r="F46" s="17">
        <v>3.3835310729999999</v>
      </c>
    </row>
    <row r="47" spans="1:6" x14ac:dyDescent="0.2">
      <c r="A47" s="4" t="s">
        <v>11</v>
      </c>
      <c r="B47" s="4">
        <v>200</v>
      </c>
      <c r="C47" s="4">
        <v>2000</v>
      </c>
      <c r="D47" s="4">
        <v>253</v>
      </c>
      <c r="E47" s="6">
        <v>8040000000</v>
      </c>
      <c r="F47" s="17">
        <v>8.0354350639999996</v>
      </c>
    </row>
    <row r="48" spans="1:6" x14ac:dyDescent="0.2">
      <c r="A48" s="4" t="s">
        <v>11</v>
      </c>
      <c r="B48" s="4">
        <v>200</v>
      </c>
      <c r="C48" s="4">
        <v>3000</v>
      </c>
      <c r="D48" s="4">
        <v>269</v>
      </c>
      <c r="E48" s="6">
        <v>10600000000</v>
      </c>
      <c r="F48" s="17">
        <v>10.568067618000001</v>
      </c>
    </row>
    <row r="49" spans="1:6" x14ac:dyDescent="0.2">
      <c r="A49" s="4" t="s">
        <v>11</v>
      </c>
      <c r="B49" s="4">
        <v>200</v>
      </c>
      <c r="C49" s="4">
        <v>4000</v>
      </c>
      <c r="D49" s="4">
        <v>272</v>
      </c>
      <c r="E49" s="6">
        <v>13900000000</v>
      </c>
      <c r="F49" s="17">
        <v>13.891562938</v>
      </c>
    </row>
    <row r="50" spans="1:6" x14ac:dyDescent="0.2">
      <c r="A50" s="4" t="s">
        <v>11</v>
      </c>
      <c r="B50" s="4">
        <v>200</v>
      </c>
      <c r="C50" s="4">
        <v>5000</v>
      </c>
      <c r="D50" s="4">
        <v>277</v>
      </c>
      <c r="E50" s="6">
        <v>22100000000</v>
      </c>
      <c r="F50" s="17">
        <v>22.140061794000001</v>
      </c>
    </row>
    <row r="51" spans="1:6" x14ac:dyDescent="0.2">
      <c r="A51" s="4" t="s">
        <v>11</v>
      </c>
      <c r="B51" s="4">
        <v>200</v>
      </c>
      <c r="C51" s="4">
        <v>7500</v>
      </c>
      <c r="D51" s="4">
        <v>314</v>
      </c>
      <c r="E51" s="6">
        <v>32800000000</v>
      </c>
      <c r="F51" s="17">
        <v>32.810319434</v>
      </c>
    </row>
    <row r="52" spans="1:6" x14ac:dyDescent="0.2">
      <c r="A52" s="4" t="s">
        <v>11</v>
      </c>
      <c r="B52" s="4">
        <v>200</v>
      </c>
      <c r="C52" s="4">
        <v>10000</v>
      </c>
      <c r="D52" s="4">
        <v>297</v>
      </c>
      <c r="E52" s="6">
        <v>44600000000</v>
      </c>
      <c r="F52" s="17">
        <v>44.554296608000001</v>
      </c>
    </row>
    <row r="53" spans="1:6" x14ac:dyDescent="0.2">
      <c r="A53" s="4" t="s">
        <v>11</v>
      </c>
      <c r="B53" s="4">
        <v>200</v>
      </c>
      <c r="C53" s="4">
        <v>12500</v>
      </c>
      <c r="D53" s="4">
        <v>282</v>
      </c>
      <c r="E53" s="6">
        <v>56200000000</v>
      </c>
      <c r="F53" s="17">
        <v>56.220452414999997</v>
      </c>
    </row>
  </sheetData>
  <autoFilter ref="A1:F1">
    <sortState ref="A2:F53">
      <sortCondition descending="1" ref="A1:A5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/>
  </sheetViews>
  <sheetFormatPr baseColWidth="10" defaultRowHeight="16" x14ac:dyDescent="0.2"/>
  <cols>
    <col min="1" max="1" width="20.83203125" customWidth="1"/>
    <col min="2" max="2" width="18.1640625" bestFit="1" customWidth="1"/>
    <col min="3" max="3" width="15.33203125" bestFit="1" customWidth="1"/>
    <col min="4" max="4" width="11.1640625" customWidth="1"/>
    <col min="5" max="5" width="17.83203125" bestFit="1" customWidth="1"/>
    <col min="6" max="6" width="15.6640625" style="7" customWidth="1"/>
    <col min="7" max="7" width="21.83203125" bestFit="1" customWidth="1"/>
    <col min="8" max="8" width="18.5" bestFit="1" customWidth="1"/>
    <col min="9" max="9" width="26.83203125" bestFit="1" customWidth="1"/>
    <col min="10" max="10" width="15.6640625" customWidth="1"/>
    <col min="11" max="11" width="21.6640625" bestFit="1" customWidth="1"/>
  </cols>
  <sheetData>
    <row r="1" spans="1:11" x14ac:dyDescent="0.2">
      <c r="A1" s="1" t="s">
        <v>0</v>
      </c>
      <c r="B1" s="2" t="s">
        <v>1</v>
      </c>
      <c r="D1" s="1" t="s">
        <v>5</v>
      </c>
      <c r="E1">
        <v>2500</v>
      </c>
    </row>
    <row r="2" spans="1:11" x14ac:dyDescent="0.2">
      <c r="A2">
        <v>3</v>
      </c>
    </row>
    <row r="3" spans="1:11" x14ac:dyDescent="0.2">
      <c r="A3">
        <v>5</v>
      </c>
    </row>
    <row r="4" spans="1:11" x14ac:dyDescent="0.2">
      <c r="A4">
        <v>7</v>
      </c>
    </row>
    <row r="5" spans="1:11" x14ac:dyDescent="0.2">
      <c r="A5">
        <v>9</v>
      </c>
    </row>
    <row r="6" spans="1:11" x14ac:dyDescent="0.2">
      <c r="A6">
        <v>11</v>
      </c>
    </row>
    <row r="7" spans="1:11" x14ac:dyDescent="0.2">
      <c r="A7">
        <v>13</v>
      </c>
    </row>
    <row r="10" spans="1:11" x14ac:dyDescent="0.2">
      <c r="A10" s="1" t="s">
        <v>26</v>
      </c>
      <c r="B10" s="1" t="s">
        <v>25</v>
      </c>
      <c r="C10" s="1" t="s">
        <v>24</v>
      </c>
      <c r="D10" s="1" t="s">
        <v>27</v>
      </c>
      <c r="E10" s="1" t="s">
        <v>28</v>
      </c>
      <c r="F10" s="8" t="s">
        <v>1</v>
      </c>
      <c r="I10" s="1" t="s">
        <v>2</v>
      </c>
      <c r="J10" s="1"/>
      <c r="K10">
        <v>2500</v>
      </c>
    </row>
    <row r="11" spans="1:11" x14ac:dyDescent="0.2">
      <c r="A11">
        <v>0.1</v>
      </c>
      <c r="B11">
        <v>50</v>
      </c>
      <c r="C11">
        <v>9.9999999999999995E-8</v>
      </c>
      <c r="D11" s="5">
        <v>1E-10</v>
      </c>
      <c r="E11">
        <v>7</v>
      </c>
      <c r="F11" s="7">
        <v>45.914999999999999</v>
      </c>
    </row>
    <row r="12" spans="1:11" x14ac:dyDescent="0.2">
      <c r="A12">
        <v>0.1</v>
      </c>
      <c r="B12">
        <v>50</v>
      </c>
      <c r="C12">
        <v>9.9999999999999995E-8</v>
      </c>
      <c r="D12" s="5">
        <v>1E-10</v>
      </c>
      <c r="E12">
        <v>9</v>
      </c>
      <c r="F12" s="7">
        <v>46.326999999999998</v>
      </c>
    </row>
    <row r="13" spans="1:11" x14ac:dyDescent="0.2">
      <c r="A13">
        <v>0.1</v>
      </c>
      <c r="B13">
        <v>25</v>
      </c>
      <c r="C13">
        <v>9.9999999999999995E-8</v>
      </c>
      <c r="D13" s="5">
        <v>1E-10</v>
      </c>
      <c r="E13">
        <v>7</v>
      </c>
      <c r="F13" s="7">
        <v>45.859000000000002</v>
      </c>
    </row>
    <row r="14" spans="1:11" x14ac:dyDescent="0.2">
      <c r="A14">
        <v>0.1</v>
      </c>
      <c r="B14">
        <v>25</v>
      </c>
      <c r="C14" s="5">
        <v>9.9999999999999995E-8</v>
      </c>
      <c r="D14" s="5">
        <v>1E-10</v>
      </c>
      <c r="E14">
        <v>9</v>
      </c>
      <c r="F14" s="7">
        <v>46.360999999999997</v>
      </c>
    </row>
    <row r="15" spans="1:11" x14ac:dyDescent="0.2">
      <c r="A15">
        <v>0.1</v>
      </c>
      <c r="B15">
        <v>20</v>
      </c>
      <c r="C15" s="5">
        <v>9.9999999999999995E-8</v>
      </c>
      <c r="D15" s="5">
        <v>1E-10</v>
      </c>
      <c r="E15">
        <v>7</v>
      </c>
      <c r="F15" s="7">
        <v>46.752000000000002</v>
      </c>
    </row>
    <row r="16" spans="1:11" x14ac:dyDescent="0.2">
      <c r="A16">
        <v>0.1</v>
      </c>
      <c r="B16">
        <v>20</v>
      </c>
      <c r="C16" s="5">
        <v>9.9999999999999995E-8</v>
      </c>
      <c r="D16" s="5">
        <v>1E-10</v>
      </c>
      <c r="E16">
        <v>9</v>
      </c>
      <c r="F16" s="7">
        <v>46.841000000000001</v>
      </c>
    </row>
    <row r="18" spans="1:11" x14ac:dyDescent="0.2">
      <c r="A18" s="36" t="s">
        <v>51</v>
      </c>
      <c r="B18" s="36"/>
      <c r="C18" s="36"/>
      <c r="D18" s="36"/>
      <c r="G18" s="36" t="s">
        <v>49</v>
      </c>
      <c r="H18" s="36"/>
      <c r="I18" s="36"/>
      <c r="J18" s="36"/>
      <c r="K18" s="36"/>
    </row>
    <row r="19" spans="1:11" x14ac:dyDescent="0.2">
      <c r="A19" s="23" t="s">
        <v>9</v>
      </c>
      <c r="B19" s="23" t="s">
        <v>49</v>
      </c>
      <c r="C19" s="23" t="s">
        <v>50</v>
      </c>
      <c r="D19" s="23" t="s">
        <v>54</v>
      </c>
      <c r="F19" s="7" t="s">
        <v>47</v>
      </c>
      <c r="G19" s="23" t="s">
        <v>9</v>
      </c>
      <c r="H19" s="23" t="s">
        <v>51</v>
      </c>
      <c r="I19" s="23" t="s">
        <v>17</v>
      </c>
      <c r="J19" s="23" t="s">
        <v>36</v>
      </c>
      <c r="K19" s="23" t="s">
        <v>18</v>
      </c>
    </row>
    <row r="20" spans="1:11" x14ac:dyDescent="0.2">
      <c r="A20" s="23">
        <v>10</v>
      </c>
      <c r="B20" s="24"/>
      <c r="C20" s="24"/>
      <c r="D20" s="23">
        <v>0.23</v>
      </c>
      <c r="E20" s="22"/>
      <c r="G20" s="23">
        <v>10</v>
      </c>
      <c r="H20" s="24">
        <v>40.865499999999997</v>
      </c>
      <c r="I20" s="24">
        <v>52.994312479089999</v>
      </c>
      <c r="J20" s="24">
        <v>48.165495706479298</v>
      </c>
      <c r="K20" s="24">
        <v>45.991</v>
      </c>
    </row>
    <row r="21" spans="1:11" x14ac:dyDescent="0.2">
      <c r="A21" s="23">
        <v>100</v>
      </c>
      <c r="B21" s="24"/>
      <c r="C21" s="24"/>
      <c r="D21" s="23"/>
      <c r="E21" s="22"/>
      <c r="G21" s="23">
        <v>100</v>
      </c>
      <c r="H21" s="24">
        <v>40.084800000000001</v>
      </c>
      <c r="I21" s="24">
        <v>46.537303445968497</v>
      </c>
      <c r="J21" s="24">
        <v>51.678376268540198</v>
      </c>
      <c r="K21" s="24">
        <v>44.786000000000001</v>
      </c>
    </row>
    <row r="22" spans="1:11" x14ac:dyDescent="0.2">
      <c r="A22" s="23">
        <v>250</v>
      </c>
      <c r="B22" s="24"/>
      <c r="C22" s="24"/>
      <c r="D22" s="23"/>
      <c r="E22" s="22"/>
      <c r="G22" s="23">
        <v>250</v>
      </c>
      <c r="H22" s="24">
        <v>39.627499999999998</v>
      </c>
      <c r="I22" s="24">
        <v>45.444407271105099</v>
      </c>
      <c r="J22" s="24">
        <v>50.897736143637701</v>
      </c>
      <c r="K22" s="24">
        <v>44.43</v>
      </c>
    </row>
    <row r="23" spans="1:11" x14ac:dyDescent="0.2">
      <c r="A23" s="23">
        <v>500</v>
      </c>
      <c r="B23" s="24"/>
      <c r="C23" s="24"/>
      <c r="D23" s="23"/>
      <c r="E23" s="22"/>
      <c r="G23" s="23">
        <v>500</v>
      </c>
      <c r="H23" s="24">
        <v>39.2483</v>
      </c>
      <c r="I23" s="24">
        <v>45.611687297869899</v>
      </c>
      <c r="J23" s="24">
        <v>46.827255492360798</v>
      </c>
      <c r="K23" s="24">
        <v>45.823999999999998</v>
      </c>
    </row>
    <row r="24" spans="1:11" x14ac:dyDescent="0.2">
      <c r="A24" s="23">
        <v>1000</v>
      </c>
      <c r="B24" s="24"/>
      <c r="C24" s="24"/>
      <c r="D24" s="23"/>
      <c r="E24" s="22"/>
      <c r="G24" s="23">
        <v>1000</v>
      </c>
      <c r="H24" s="24">
        <v>30.169499999999999</v>
      </c>
      <c r="I24" s="24">
        <v>45.243671238987297</v>
      </c>
      <c r="J24" s="24">
        <v>49.347607895617202</v>
      </c>
      <c r="K24" s="24">
        <v>45.064999999999998</v>
      </c>
    </row>
    <row r="25" spans="1:11" x14ac:dyDescent="0.2">
      <c r="A25" s="23">
        <v>1500</v>
      </c>
      <c r="B25" s="24"/>
      <c r="C25" s="24"/>
      <c r="D25" s="23"/>
      <c r="E25" s="22"/>
      <c r="G25" s="23">
        <v>1500</v>
      </c>
      <c r="H25" s="24">
        <v>28.5746</v>
      </c>
      <c r="I25" s="24">
        <v>43.838519014162998</v>
      </c>
      <c r="J25" s="24">
        <v>46.916471506635403</v>
      </c>
      <c r="K25" s="24">
        <v>44.841999999999999</v>
      </c>
    </row>
    <row r="26" spans="1:11" x14ac:dyDescent="0.2">
      <c r="A26" s="23">
        <v>2000</v>
      </c>
      <c r="B26" s="24"/>
      <c r="C26" s="24"/>
      <c r="D26" s="23"/>
      <c r="E26" s="22"/>
      <c r="G26" s="23">
        <v>2000</v>
      </c>
      <c r="H26" s="24">
        <v>26.700900000000001</v>
      </c>
      <c r="I26" s="24">
        <v>44.953719192595003</v>
      </c>
      <c r="J26" s="24">
        <v>47.607895617263203</v>
      </c>
      <c r="K26" s="24">
        <v>44.82</v>
      </c>
    </row>
    <row r="27" spans="1:11" x14ac:dyDescent="0.2">
      <c r="A27" s="23"/>
      <c r="B27" s="24"/>
      <c r="C27" s="24"/>
      <c r="D27" s="23"/>
    </row>
    <row r="28" spans="1:11" x14ac:dyDescent="0.2">
      <c r="A28" s="36" t="s">
        <v>17</v>
      </c>
      <c r="B28" s="36"/>
      <c r="C28" s="36"/>
      <c r="D28" s="36"/>
    </row>
    <row r="29" spans="1:11" x14ac:dyDescent="0.2">
      <c r="A29" s="23" t="s">
        <v>9</v>
      </c>
      <c r="B29" s="23" t="s">
        <v>49</v>
      </c>
      <c r="C29" s="23" t="s">
        <v>50</v>
      </c>
      <c r="D29" s="23" t="s">
        <v>48</v>
      </c>
      <c r="F29" s="7" t="s">
        <v>12</v>
      </c>
    </row>
    <row r="30" spans="1:11" x14ac:dyDescent="0.2">
      <c r="A30" s="23">
        <v>10</v>
      </c>
      <c r="B30" s="24">
        <v>52.994312479089999</v>
      </c>
      <c r="C30" s="24">
        <v>52.5754422476586</v>
      </c>
      <c r="D30" s="23">
        <v>0.67310278300000004</v>
      </c>
    </row>
    <row r="31" spans="1:11" x14ac:dyDescent="0.2">
      <c r="A31" s="23">
        <v>100</v>
      </c>
      <c r="B31" s="24">
        <v>46.537303445968497</v>
      </c>
      <c r="C31" s="24">
        <v>47.398543184183097</v>
      </c>
      <c r="D31" s="23">
        <v>5.1957745339999999</v>
      </c>
    </row>
    <row r="32" spans="1:11" x14ac:dyDescent="0.2">
      <c r="A32" s="23">
        <v>250</v>
      </c>
      <c r="B32" s="24">
        <v>45.444407271105099</v>
      </c>
      <c r="C32" s="24">
        <v>47.398543184183097</v>
      </c>
      <c r="D32" s="23">
        <v>12.639500124</v>
      </c>
    </row>
    <row r="33" spans="1:4" x14ac:dyDescent="0.2">
      <c r="A33" s="23">
        <v>500</v>
      </c>
      <c r="B33" s="24">
        <v>45.611687297869899</v>
      </c>
      <c r="C33" s="24">
        <v>46.227887617065498</v>
      </c>
      <c r="D33" s="23">
        <v>25.172481176000002</v>
      </c>
    </row>
    <row r="34" spans="1:4" x14ac:dyDescent="0.2">
      <c r="A34" s="23">
        <v>1000</v>
      </c>
      <c r="B34" s="24">
        <v>45.243671238987297</v>
      </c>
      <c r="C34" s="24">
        <v>45.941727367325697</v>
      </c>
      <c r="D34" s="23">
        <v>50.302302075999997</v>
      </c>
    </row>
    <row r="35" spans="1:4" x14ac:dyDescent="0.2">
      <c r="A35" s="23">
        <v>1500</v>
      </c>
      <c r="B35" s="24">
        <v>43.838519014162998</v>
      </c>
      <c r="C35" s="24">
        <v>45.135275754422402</v>
      </c>
      <c r="D35" s="23">
        <v>75.637962229999999</v>
      </c>
    </row>
    <row r="36" spans="1:4" x14ac:dyDescent="0.2">
      <c r="A36" s="23">
        <v>2000</v>
      </c>
      <c r="B36" s="24">
        <v>44.953719192595003</v>
      </c>
      <c r="C36" s="24">
        <v>47.8668054110301</v>
      </c>
      <c r="D36" s="23">
        <v>101.496411106</v>
      </c>
    </row>
    <row r="37" spans="1:4" x14ac:dyDescent="0.2">
      <c r="A37" s="23"/>
      <c r="B37" s="24"/>
      <c r="C37" s="24"/>
      <c r="D37" s="23"/>
    </row>
    <row r="38" spans="1:4" x14ac:dyDescent="0.2">
      <c r="A38" s="36" t="s">
        <v>36</v>
      </c>
      <c r="B38" s="36"/>
      <c r="C38" s="36"/>
      <c r="D38" s="36"/>
    </row>
    <row r="39" spans="1:4" x14ac:dyDescent="0.2">
      <c r="A39" s="23" t="s">
        <v>9</v>
      </c>
      <c r="B39" s="23" t="s">
        <v>49</v>
      </c>
      <c r="C39" s="23" t="s">
        <v>50</v>
      </c>
      <c r="D39" s="23" t="s">
        <v>48</v>
      </c>
    </row>
    <row r="40" spans="1:4" x14ac:dyDescent="0.2">
      <c r="A40" s="23">
        <v>10</v>
      </c>
      <c r="B40" s="24">
        <v>48.165495706479298</v>
      </c>
      <c r="C40" s="24">
        <v>49.349635796045703</v>
      </c>
      <c r="D40" s="23">
        <v>0.54293650800000004</v>
      </c>
    </row>
    <row r="41" spans="1:4" x14ac:dyDescent="0.2">
      <c r="A41" s="23">
        <v>100</v>
      </c>
      <c r="B41" s="24">
        <v>51.678376268540198</v>
      </c>
      <c r="C41" s="24">
        <v>50.806451612903203</v>
      </c>
      <c r="D41" s="23">
        <v>4.4915942729999996</v>
      </c>
    </row>
    <row r="42" spans="1:4" x14ac:dyDescent="0.2">
      <c r="A42" s="23">
        <v>250</v>
      </c>
      <c r="B42" s="24">
        <v>50.897736143637701</v>
      </c>
      <c r="C42" s="24">
        <v>48.517169614984297</v>
      </c>
      <c r="D42" s="23">
        <v>11.042902948</v>
      </c>
    </row>
    <row r="43" spans="1:4" x14ac:dyDescent="0.2">
      <c r="A43" s="23">
        <v>500</v>
      </c>
      <c r="B43" s="24">
        <v>46.827255492360798</v>
      </c>
      <c r="C43" s="24">
        <v>48.517169614984297</v>
      </c>
      <c r="D43" s="23">
        <v>22.008779644000001</v>
      </c>
    </row>
    <row r="44" spans="1:4" x14ac:dyDescent="0.2">
      <c r="A44" s="23">
        <v>1000</v>
      </c>
      <c r="B44" s="24">
        <v>49.347607895617202</v>
      </c>
      <c r="C44" s="24">
        <v>50.7284079084287</v>
      </c>
      <c r="D44" s="23">
        <v>44.124618363000003</v>
      </c>
    </row>
    <row r="45" spans="1:4" x14ac:dyDescent="0.2">
      <c r="A45" s="23">
        <v>1500</v>
      </c>
      <c r="B45" s="24">
        <v>46.916471506635403</v>
      </c>
      <c r="C45" s="24">
        <v>47.4245577523413</v>
      </c>
      <c r="D45" s="23">
        <v>65.773475250999994</v>
      </c>
    </row>
    <row r="46" spans="1:4" x14ac:dyDescent="0.2">
      <c r="A46" s="23">
        <v>2000</v>
      </c>
      <c r="B46" s="24">
        <v>47.607895617263203</v>
      </c>
      <c r="C46" s="24">
        <v>48.5952133194589</v>
      </c>
      <c r="D46" s="23">
        <v>87.109767202</v>
      </c>
    </row>
    <row r="49" spans="1:10" x14ac:dyDescent="0.2">
      <c r="A49" s="36" t="s">
        <v>18</v>
      </c>
      <c r="B49" s="36"/>
      <c r="C49" s="36"/>
      <c r="D49" s="36"/>
      <c r="F49" s="37" t="s">
        <v>50</v>
      </c>
      <c r="G49" s="37"/>
      <c r="H49" s="37"/>
      <c r="I49" s="37"/>
      <c r="J49" s="37"/>
    </row>
    <row r="50" spans="1:10" x14ac:dyDescent="0.2">
      <c r="A50" s="23" t="s">
        <v>9</v>
      </c>
      <c r="B50" s="23" t="s">
        <v>49</v>
      </c>
      <c r="C50" s="23" t="s">
        <v>50</v>
      </c>
      <c r="D50" s="23" t="s">
        <v>48</v>
      </c>
      <c r="F50" s="27" t="s">
        <v>9</v>
      </c>
      <c r="G50" s="28" t="s">
        <v>51</v>
      </c>
      <c r="H50" s="28" t="s">
        <v>17</v>
      </c>
      <c r="I50" s="28" t="s">
        <v>36</v>
      </c>
      <c r="J50" s="29" t="s">
        <v>18</v>
      </c>
    </row>
    <row r="51" spans="1:10" x14ac:dyDescent="0.2">
      <c r="A51" s="23">
        <v>10</v>
      </c>
      <c r="B51" s="24">
        <v>45.991</v>
      </c>
      <c r="C51" s="32">
        <v>47.945</v>
      </c>
      <c r="D51" s="23">
        <v>339.90800000000002</v>
      </c>
      <c r="F51" s="30">
        <v>10</v>
      </c>
      <c r="G51" s="31">
        <v>40.4681</v>
      </c>
      <c r="H51" s="25">
        <v>52.5754422476586</v>
      </c>
      <c r="I51" s="25">
        <v>49.349635796045703</v>
      </c>
      <c r="J51" s="32">
        <v>47.945</v>
      </c>
    </row>
    <row r="52" spans="1:10" x14ac:dyDescent="0.2">
      <c r="A52" s="23">
        <v>100</v>
      </c>
      <c r="B52" s="24">
        <v>44.786000000000001</v>
      </c>
      <c r="C52" s="32">
        <v>44.823</v>
      </c>
      <c r="D52" s="23">
        <v>1932.556</v>
      </c>
      <c r="F52" s="30">
        <v>100</v>
      </c>
      <c r="G52" s="31">
        <v>40.260100000000001</v>
      </c>
      <c r="H52" s="25">
        <v>47.398543184183097</v>
      </c>
      <c r="I52" s="25">
        <v>50.806451612903203</v>
      </c>
      <c r="J52" s="32">
        <v>44.823</v>
      </c>
    </row>
    <row r="53" spans="1:10" x14ac:dyDescent="0.2">
      <c r="A53" s="23">
        <v>250</v>
      </c>
      <c r="B53" s="24">
        <v>44.43</v>
      </c>
      <c r="C53" s="32">
        <v>45.994</v>
      </c>
      <c r="D53" s="23">
        <v>3864.6750000000002</v>
      </c>
      <c r="F53" s="30">
        <v>250</v>
      </c>
      <c r="G53" s="31">
        <v>39.896000000000001</v>
      </c>
      <c r="H53" s="25">
        <v>47.398543184183097</v>
      </c>
      <c r="I53" s="25">
        <v>48.517169614984297</v>
      </c>
      <c r="J53" s="32">
        <v>45.994</v>
      </c>
    </row>
    <row r="54" spans="1:10" x14ac:dyDescent="0.2">
      <c r="A54" s="23">
        <v>500</v>
      </c>
      <c r="B54" s="24">
        <v>45.823999999999998</v>
      </c>
      <c r="C54" s="32">
        <v>46.904000000000003</v>
      </c>
      <c r="D54" s="23">
        <v>7327.1779999999999</v>
      </c>
      <c r="F54" s="30">
        <v>500</v>
      </c>
      <c r="G54" s="31">
        <v>39.791899999999998</v>
      </c>
      <c r="H54" s="25">
        <v>46.227887617065498</v>
      </c>
      <c r="I54" s="25">
        <v>48.517169614984297</v>
      </c>
      <c r="J54" s="32">
        <v>46.904000000000003</v>
      </c>
    </row>
    <row r="55" spans="1:10" x14ac:dyDescent="0.2">
      <c r="A55" s="23">
        <v>1000</v>
      </c>
      <c r="B55" s="24">
        <v>45.064999999999998</v>
      </c>
      <c r="C55" s="32">
        <v>46.02</v>
      </c>
      <c r="D55" s="23">
        <v>9297.8649999999998</v>
      </c>
      <c r="F55" s="30">
        <v>1000</v>
      </c>
      <c r="G55" s="31">
        <v>32.847900000000003</v>
      </c>
      <c r="H55" s="25">
        <v>45.941727367325697</v>
      </c>
      <c r="I55" s="25">
        <v>50.7284079084287</v>
      </c>
      <c r="J55" s="32">
        <v>46.02</v>
      </c>
    </row>
    <row r="56" spans="1:10" x14ac:dyDescent="0.2">
      <c r="A56" s="23">
        <v>1500</v>
      </c>
      <c r="B56" s="24">
        <v>44.841999999999999</v>
      </c>
      <c r="C56" s="32">
        <v>45.915999999999997</v>
      </c>
      <c r="D56" s="23">
        <v>10216.093999999999</v>
      </c>
      <c r="F56" s="30">
        <v>1500</v>
      </c>
      <c r="G56" s="31">
        <v>30.819199999999999</v>
      </c>
      <c r="H56" s="25">
        <v>45.135275754422402</v>
      </c>
      <c r="I56" s="25">
        <v>47.4245577523413</v>
      </c>
      <c r="J56" s="32">
        <v>45.915999999999997</v>
      </c>
    </row>
    <row r="57" spans="1:10" x14ac:dyDescent="0.2">
      <c r="A57" s="23">
        <v>2000</v>
      </c>
      <c r="B57" s="24">
        <v>44.82</v>
      </c>
      <c r="C57" s="35">
        <v>43.808999999999997</v>
      </c>
      <c r="D57" s="23">
        <v>13515.862999999999</v>
      </c>
      <c r="F57" s="33">
        <v>2000</v>
      </c>
      <c r="G57" s="34">
        <v>29.154699999999998</v>
      </c>
      <c r="H57" s="26">
        <v>47.8668054110301</v>
      </c>
      <c r="I57" s="26">
        <v>48.5952133194589</v>
      </c>
      <c r="J57" s="35">
        <v>43.808999999999997</v>
      </c>
    </row>
    <row r="59" spans="1:10" x14ac:dyDescent="0.2">
      <c r="A59" s="38"/>
      <c r="B59" s="38"/>
      <c r="C59" s="38"/>
    </row>
    <row r="60" spans="1:10" x14ac:dyDescent="0.2">
      <c r="A60" s="36" t="s">
        <v>52</v>
      </c>
      <c r="B60" s="36"/>
      <c r="C60" s="36"/>
      <c r="D60" s="36"/>
    </row>
    <row r="61" spans="1:10" x14ac:dyDescent="0.2">
      <c r="A61" s="23" t="s">
        <v>53</v>
      </c>
      <c r="B61" s="23" t="s">
        <v>49</v>
      </c>
      <c r="C61" s="23" t="s">
        <v>50</v>
      </c>
      <c r="D61" s="23" t="s">
        <v>48</v>
      </c>
      <c r="E61" s="23" t="s">
        <v>55</v>
      </c>
    </row>
    <row r="62" spans="1:10" x14ac:dyDescent="0.2">
      <c r="A62" s="23">
        <v>10</v>
      </c>
      <c r="B62" s="24"/>
      <c r="C62" s="24"/>
      <c r="D62" s="23">
        <v>0.23</v>
      </c>
      <c r="E62" s="23">
        <f>Table578[[#This Row],[Time (ns)]]/10^-9</f>
        <v>230000000</v>
      </c>
    </row>
    <row r="63" spans="1:10" x14ac:dyDescent="0.2">
      <c r="A63" s="23">
        <v>100</v>
      </c>
      <c r="B63" s="24"/>
      <c r="D63" s="23">
        <v>2.15</v>
      </c>
      <c r="E63" s="23">
        <f>Table578[[#This Row],[Time (ns)]]/10^-9</f>
        <v>2150000000</v>
      </c>
      <c r="F63"/>
    </row>
    <row r="64" spans="1:10" x14ac:dyDescent="0.2">
      <c r="A64" s="23">
        <v>250</v>
      </c>
      <c r="B64" s="24"/>
      <c r="C64" s="24"/>
      <c r="D64">
        <v>5.43</v>
      </c>
      <c r="E64" s="23">
        <f>Table578[[#This Row],[Time (ns)]]/10^-9</f>
        <v>5429999999.999999</v>
      </c>
      <c r="F64"/>
    </row>
    <row r="65" spans="1:10" x14ac:dyDescent="0.2">
      <c r="A65" s="23">
        <v>500</v>
      </c>
      <c r="B65" s="24"/>
      <c r="D65">
        <v>0.11</v>
      </c>
      <c r="E65" s="23">
        <f>Table578[[#This Row],[Time (ns)]]/10^-9</f>
        <v>110000000</v>
      </c>
      <c r="F65"/>
    </row>
    <row r="66" spans="1:10" x14ac:dyDescent="0.2">
      <c r="A66" s="23">
        <v>1000</v>
      </c>
      <c r="B66" s="24"/>
      <c r="C66">
        <v>32.847900000000003</v>
      </c>
      <c r="D66">
        <v>21.48</v>
      </c>
      <c r="E66" s="23">
        <f>Table578[[#This Row],[Time (ns)]]/10^-9</f>
        <v>21480000000</v>
      </c>
      <c r="F66"/>
    </row>
    <row r="67" spans="1:10" x14ac:dyDescent="0.2">
      <c r="A67" s="23">
        <v>1500</v>
      </c>
      <c r="B67" s="24">
        <v>28.5746</v>
      </c>
      <c r="C67" s="24">
        <v>30.819199999999999</v>
      </c>
      <c r="D67">
        <v>19</v>
      </c>
      <c r="E67" s="23">
        <f>Table578[[#This Row],[Time (ns)]]/10^-9</f>
        <v>19000000000</v>
      </c>
      <c r="F67"/>
    </row>
    <row r="68" spans="1:10" x14ac:dyDescent="0.2">
      <c r="A68" s="23">
        <v>2000</v>
      </c>
      <c r="B68" s="24">
        <v>26.700900000000001</v>
      </c>
      <c r="C68" s="24">
        <v>29.154699999999998</v>
      </c>
      <c r="D68">
        <v>19</v>
      </c>
      <c r="E68" s="23">
        <f>Table578[[#This Row],[Time (ns)]]/10^-9</f>
        <v>19000000000</v>
      </c>
    </row>
    <row r="77" spans="1:10" x14ac:dyDescent="0.2">
      <c r="F77" s="37" t="s">
        <v>56</v>
      </c>
      <c r="G77" s="37"/>
      <c r="H77" s="37"/>
      <c r="I77" s="37"/>
      <c r="J77" s="37"/>
    </row>
    <row r="78" spans="1:10" x14ac:dyDescent="0.2">
      <c r="F78" s="27" t="s">
        <v>2</v>
      </c>
      <c r="G78" s="28" t="s">
        <v>47</v>
      </c>
      <c r="H78" s="28" t="s">
        <v>12</v>
      </c>
      <c r="I78" s="28" t="s">
        <v>10</v>
      </c>
      <c r="J78" s="29" t="s">
        <v>11</v>
      </c>
    </row>
    <row r="79" spans="1:10" x14ac:dyDescent="0.2">
      <c r="F79" s="30">
        <v>10</v>
      </c>
      <c r="G79" s="25">
        <v>0.23</v>
      </c>
      <c r="H79" s="39">
        <v>0.67310278300000004</v>
      </c>
      <c r="I79" s="39">
        <v>0.67310278300000004</v>
      </c>
      <c r="J79" s="39">
        <v>339.90800000000002</v>
      </c>
    </row>
    <row r="80" spans="1:10" x14ac:dyDescent="0.2">
      <c r="F80" s="30">
        <v>100</v>
      </c>
      <c r="G80" s="25">
        <v>2.15</v>
      </c>
      <c r="H80" s="39">
        <v>5.1957745339999999</v>
      </c>
      <c r="I80" s="39">
        <v>5.1957745339999999</v>
      </c>
      <c r="J80" s="39">
        <v>1932.556</v>
      </c>
    </row>
    <row r="81" spans="6:10" x14ac:dyDescent="0.2">
      <c r="F81" s="30">
        <v>250</v>
      </c>
      <c r="G81" s="41">
        <v>5.43</v>
      </c>
      <c r="H81" s="39">
        <v>12.639500124</v>
      </c>
      <c r="I81" s="39">
        <v>12.639500124</v>
      </c>
      <c r="J81" s="39">
        <v>3864.6750000000002</v>
      </c>
    </row>
    <row r="82" spans="6:10" x14ac:dyDescent="0.2">
      <c r="F82" s="30">
        <v>500</v>
      </c>
      <c r="G82" s="41">
        <v>0.11</v>
      </c>
      <c r="H82" s="39">
        <v>25.172481176000002</v>
      </c>
      <c r="I82" s="39">
        <v>25.172481176000002</v>
      </c>
      <c r="J82" s="39">
        <v>7327.1779999999999</v>
      </c>
    </row>
    <row r="83" spans="6:10" x14ac:dyDescent="0.2">
      <c r="F83" s="30">
        <v>1000</v>
      </c>
      <c r="G83" s="41">
        <v>21.48</v>
      </c>
      <c r="H83" s="39">
        <v>50.302302075999997</v>
      </c>
      <c r="I83" s="39">
        <v>50.302302075999997</v>
      </c>
      <c r="J83" s="39">
        <v>9297.8649999999998</v>
      </c>
    </row>
    <row r="84" spans="6:10" x14ac:dyDescent="0.2">
      <c r="F84" s="30">
        <v>1500</v>
      </c>
      <c r="G84" s="41">
        <v>19</v>
      </c>
      <c r="H84" s="39">
        <v>75.637962229999999</v>
      </c>
      <c r="I84" s="39">
        <v>75.637962229999999</v>
      </c>
      <c r="J84" s="39">
        <v>10216.093999999999</v>
      </c>
    </row>
    <row r="85" spans="6:10" x14ac:dyDescent="0.2">
      <c r="F85" s="33">
        <v>2000</v>
      </c>
      <c r="G85" s="42">
        <v>19</v>
      </c>
      <c r="H85" s="40">
        <v>101.496411106</v>
      </c>
      <c r="I85" s="40">
        <v>101.496411106</v>
      </c>
      <c r="J85" s="40">
        <v>13515.862999999999</v>
      </c>
    </row>
  </sheetData>
  <mergeCells count="9">
    <mergeCell ref="F77:J77"/>
    <mergeCell ref="A60:D60"/>
    <mergeCell ref="G18:K18"/>
    <mergeCell ref="F49:J49"/>
    <mergeCell ref="A18:D18"/>
    <mergeCell ref="A28:D28"/>
    <mergeCell ref="A38:D38"/>
    <mergeCell ref="A49:D49"/>
    <mergeCell ref="A59:C59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baseColWidth="10" defaultRowHeight="16" x14ac:dyDescent="0.2"/>
  <sheetData>
    <row r="1" spans="1:5" x14ac:dyDescent="0.2">
      <c r="A1" s="37" t="s">
        <v>56</v>
      </c>
      <c r="B1" s="37"/>
      <c r="C1" s="37"/>
      <c r="D1" s="37"/>
      <c r="E1" s="37"/>
    </row>
    <row r="2" spans="1:5" x14ac:dyDescent="0.2">
      <c r="A2" s="27" t="s">
        <v>2</v>
      </c>
      <c r="B2" s="28" t="s">
        <v>47</v>
      </c>
      <c r="C2" s="28" t="s">
        <v>12</v>
      </c>
      <c r="D2" s="28" t="s">
        <v>10</v>
      </c>
      <c r="E2" s="29" t="s">
        <v>11</v>
      </c>
    </row>
    <row r="3" spans="1:5" x14ac:dyDescent="0.2">
      <c r="A3" s="30">
        <v>10</v>
      </c>
      <c r="B3" s="25">
        <v>0.23</v>
      </c>
      <c r="C3" s="39">
        <v>0.67310278300000004</v>
      </c>
      <c r="D3" s="39">
        <v>0.67310278300000004</v>
      </c>
      <c r="E3" s="39">
        <v>339.90800000000002</v>
      </c>
    </row>
    <row r="4" spans="1:5" x14ac:dyDescent="0.2">
      <c r="A4" s="30">
        <v>100</v>
      </c>
      <c r="B4" s="25">
        <v>2.15</v>
      </c>
      <c r="C4" s="39">
        <v>5.1957745339999999</v>
      </c>
      <c r="D4" s="39">
        <v>5.1957745339999999</v>
      </c>
      <c r="E4" s="39">
        <v>1932.556</v>
      </c>
    </row>
    <row r="5" spans="1:5" x14ac:dyDescent="0.2">
      <c r="A5" s="30">
        <v>250</v>
      </c>
      <c r="B5" s="41">
        <v>5.43</v>
      </c>
      <c r="C5" s="39">
        <v>12.639500124</v>
      </c>
      <c r="D5" s="39">
        <v>12.639500124</v>
      </c>
      <c r="E5" s="39">
        <v>3864.6750000000002</v>
      </c>
    </row>
    <row r="6" spans="1:5" x14ac:dyDescent="0.2">
      <c r="A6" s="30">
        <v>500</v>
      </c>
      <c r="B6" s="41">
        <v>0.11</v>
      </c>
      <c r="C6" s="39">
        <v>25.172481176000002</v>
      </c>
      <c r="D6" s="39">
        <v>25.172481176000002</v>
      </c>
      <c r="E6" s="39">
        <v>7327.1779999999999</v>
      </c>
    </row>
    <row r="7" spans="1:5" x14ac:dyDescent="0.2">
      <c r="A7" s="30">
        <v>1000</v>
      </c>
      <c r="B7" s="41">
        <v>21.48</v>
      </c>
      <c r="C7" s="39">
        <v>50.302302075999997</v>
      </c>
      <c r="D7" s="39">
        <v>50.302302075999997</v>
      </c>
      <c r="E7" s="39">
        <v>9297.8649999999998</v>
      </c>
    </row>
    <row r="8" spans="1:5" x14ac:dyDescent="0.2">
      <c r="A8" s="30">
        <v>1500</v>
      </c>
      <c r="B8" s="41">
        <v>19</v>
      </c>
      <c r="C8" s="39">
        <v>75.637962229999999</v>
      </c>
      <c r="D8" s="39">
        <v>75.637962229999999</v>
      </c>
      <c r="E8" s="39">
        <v>10216.093999999999</v>
      </c>
    </row>
    <row r="9" spans="1:5" x14ac:dyDescent="0.2">
      <c r="A9" s="33">
        <v>2000</v>
      </c>
      <c r="B9" s="42">
        <v>19</v>
      </c>
      <c r="C9" s="40">
        <v>101.496411106</v>
      </c>
      <c r="D9" s="40">
        <v>101.496411106</v>
      </c>
      <c r="E9" s="40">
        <v>13515.862999999999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D1" workbookViewId="0">
      <selection activeCell="N7" sqref="N7"/>
    </sheetView>
  </sheetViews>
  <sheetFormatPr baseColWidth="10" defaultRowHeight="16" x14ac:dyDescent="0.2"/>
  <cols>
    <col min="1" max="1" width="25.33203125" bestFit="1" customWidth="1"/>
    <col min="4" max="4" width="10.1640625" bestFit="1" customWidth="1"/>
  </cols>
  <sheetData>
    <row r="1" spans="1:4" x14ac:dyDescent="0.2">
      <c r="A1" t="s">
        <v>2</v>
      </c>
      <c r="B1">
        <v>1000</v>
      </c>
      <c r="D1" t="s">
        <v>46</v>
      </c>
    </row>
    <row r="3" spans="1:4" x14ac:dyDescent="0.2">
      <c r="A3" s="1" t="s">
        <v>3</v>
      </c>
      <c r="B3" s="1" t="s">
        <v>4</v>
      </c>
      <c r="C3" s="1" t="s">
        <v>1</v>
      </c>
      <c r="D3" s="1"/>
    </row>
    <row r="4" spans="1:4" x14ac:dyDescent="0.2">
      <c r="A4">
        <v>100</v>
      </c>
      <c r="B4">
        <v>0.8</v>
      </c>
      <c r="C4">
        <v>46.259987216363001</v>
      </c>
    </row>
    <row r="5" spans="1:4" x14ac:dyDescent="0.2">
      <c r="A5">
        <v>100</v>
      </c>
      <c r="B5">
        <v>0.9</v>
      </c>
      <c r="C5">
        <v>45.959471875998702</v>
      </c>
    </row>
    <row r="6" spans="1:4" x14ac:dyDescent="0.2">
      <c r="A6">
        <v>100</v>
      </c>
      <c r="B6">
        <v>0.95</v>
      </c>
      <c r="C6">
        <v>46.796425575263598</v>
      </c>
    </row>
    <row r="7" spans="1:4" x14ac:dyDescent="0.2">
      <c r="A7">
        <v>100</v>
      </c>
      <c r="B7">
        <v>0.99</v>
      </c>
      <c r="C7">
        <v>51.082664189836997</v>
      </c>
    </row>
    <row r="8" spans="1:4" x14ac:dyDescent="0.2">
      <c r="A8">
        <v>100</v>
      </c>
      <c r="B8">
        <v>0.999</v>
      </c>
      <c r="C8">
        <v>49.107317633429197</v>
      </c>
    </row>
    <row r="9" spans="1:4" x14ac:dyDescent="0.2">
      <c r="A9">
        <v>100000</v>
      </c>
      <c r="B9">
        <v>0.8</v>
      </c>
      <c r="C9">
        <v>46.807211768935701</v>
      </c>
    </row>
    <row r="10" spans="1:4" x14ac:dyDescent="0.2">
      <c r="A10">
        <v>100000</v>
      </c>
      <c r="B10">
        <v>0.9</v>
      </c>
      <c r="C10">
        <v>46.339285714285701</v>
      </c>
    </row>
    <row r="11" spans="1:4" x14ac:dyDescent="0.2">
      <c r="A11">
        <v>100000</v>
      </c>
      <c r="B11">
        <v>0.95</v>
      </c>
      <c r="C11">
        <v>47.522146652285002</v>
      </c>
    </row>
    <row r="12" spans="1:4" x14ac:dyDescent="0.2">
      <c r="A12">
        <v>100000</v>
      </c>
      <c r="B12">
        <v>0.99</v>
      </c>
      <c r="C12">
        <v>48.972714924896103</v>
      </c>
    </row>
    <row r="13" spans="1:4" x14ac:dyDescent="0.2">
      <c r="A13">
        <v>100000</v>
      </c>
      <c r="B13">
        <v>0.999</v>
      </c>
      <c r="C13">
        <v>50.703574424736303</v>
      </c>
    </row>
    <row r="14" spans="1:4" x14ac:dyDescent="0.2">
      <c r="A14" s="5">
        <v>100000000</v>
      </c>
      <c r="B14">
        <v>0.8</v>
      </c>
      <c r="C14">
        <v>45.836654082773997</v>
      </c>
    </row>
    <row r="15" spans="1:4" x14ac:dyDescent="0.2">
      <c r="A15" s="5">
        <v>100000000</v>
      </c>
      <c r="B15">
        <v>0.9</v>
      </c>
      <c r="C15">
        <v>46.093200703100003</v>
      </c>
    </row>
    <row r="16" spans="1:4" x14ac:dyDescent="0.2">
      <c r="A16" s="5">
        <v>100000000</v>
      </c>
      <c r="B16">
        <v>0.95</v>
      </c>
      <c r="C16">
        <v>47.566514860977897</v>
      </c>
    </row>
    <row r="17" spans="1:3" x14ac:dyDescent="0.2">
      <c r="A17" s="5">
        <v>100000000</v>
      </c>
      <c r="B17">
        <v>0.99</v>
      </c>
      <c r="C17">
        <v>49.910115052732401</v>
      </c>
    </row>
    <row r="18" spans="1:3" x14ac:dyDescent="0.2">
      <c r="A18" s="5">
        <v>100000000</v>
      </c>
      <c r="B18">
        <v>0.999</v>
      </c>
      <c r="C18">
        <v>49.854935682326598</v>
      </c>
    </row>
    <row r="19" spans="1:3" x14ac:dyDescent="0.2">
      <c r="A19" s="5">
        <v>10000000000</v>
      </c>
      <c r="B19">
        <v>0.8</v>
      </c>
      <c r="C19">
        <v>45.311401406199998</v>
      </c>
    </row>
    <row r="20" spans="1:3" x14ac:dyDescent="0.2">
      <c r="A20" s="5">
        <v>10000000000</v>
      </c>
      <c r="B20">
        <v>0.9</v>
      </c>
      <c r="C20">
        <v>46.717951022690897</v>
      </c>
    </row>
    <row r="21" spans="1:3" x14ac:dyDescent="0.2">
      <c r="A21" s="5">
        <v>10000000000</v>
      </c>
      <c r="B21">
        <v>0.95</v>
      </c>
      <c r="C21">
        <v>46.562125479386303</v>
      </c>
    </row>
    <row r="22" spans="1:3" x14ac:dyDescent="0.2">
      <c r="A22" s="5">
        <v>10000000000</v>
      </c>
      <c r="B22">
        <v>0.99</v>
      </c>
      <c r="C22">
        <v>50.156225031959004</v>
      </c>
    </row>
    <row r="23" spans="1:3" x14ac:dyDescent="0.2">
      <c r="A23" s="5">
        <v>10000000000</v>
      </c>
      <c r="B23">
        <v>0.999</v>
      </c>
      <c r="C23">
        <v>49.084247163630501</v>
      </c>
    </row>
    <row r="24" spans="1:3" x14ac:dyDescent="0.2">
      <c r="A24" s="5">
        <v>1000000000000</v>
      </c>
      <c r="B24">
        <v>0.8</v>
      </c>
      <c r="C24">
        <v>46.1151476110578</v>
      </c>
    </row>
    <row r="25" spans="1:3" x14ac:dyDescent="0.2">
      <c r="A25" s="5">
        <v>1000000000000</v>
      </c>
      <c r="B25">
        <v>0.9</v>
      </c>
      <c r="C25">
        <v>46.405301214445501</v>
      </c>
    </row>
    <row r="26" spans="1:3" x14ac:dyDescent="0.2">
      <c r="A26" s="5">
        <v>1000000000000</v>
      </c>
      <c r="B26">
        <v>0.95</v>
      </c>
      <c r="C26">
        <v>49.286363454777799</v>
      </c>
    </row>
    <row r="27" spans="1:3" x14ac:dyDescent="0.2">
      <c r="A27" s="5">
        <v>1000000000000</v>
      </c>
      <c r="B27">
        <v>0.99</v>
      </c>
      <c r="C27">
        <v>50.022471236816799</v>
      </c>
    </row>
    <row r="28" spans="1:3" x14ac:dyDescent="0.2">
      <c r="A28" s="5">
        <v>1000000000000</v>
      </c>
      <c r="B28">
        <v>0.999</v>
      </c>
      <c r="C28">
        <v>51.417260906040198</v>
      </c>
    </row>
    <row r="29" spans="1:3" x14ac:dyDescent="0.2">
      <c r="A29" s="5">
        <v>1000000000000000</v>
      </c>
      <c r="B29">
        <v>0.8</v>
      </c>
      <c r="C29">
        <v>46.997792825183701</v>
      </c>
    </row>
    <row r="30" spans="1:3" x14ac:dyDescent="0.2">
      <c r="A30" s="5">
        <v>1000000000000000</v>
      </c>
      <c r="B30">
        <v>0.9</v>
      </c>
      <c r="C30">
        <v>47.265699904122698</v>
      </c>
    </row>
    <row r="31" spans="1:3" x14ac:dyDescent="0.2">
      <c r="A31" s="5">
        <v>1000000000000000</v>
      </c>
      <c r="B31">
        <v>0.95</v>
      </c>
      <c r="C31">
        <v>49.2076392217961</v>
      </c>
    </row>
    <row r="32" spans="1:3" x14ac:dyDescent="0.2">
      <c r="A32" s="5">
        <v>1000000000000000</v>
      </c>
      <c r="B32">
        <v>0.99</v>
      </c>
      <c r="C32">
        <v>49.0289928891019</v>
      </c>
    </row>
    <row r="33" spans="1:3" x14ac:dyDescent="0.2">
      <c r="A33" s="5">
        <v>1000000000000000</v>
      </c>
      <c r="B33">
        <v>0.999</v>
      </c>
      <c r="C33">
        <v>49.419318272611001</v>
      </c>
    </row>
    <row r="34" spans="1:3" x14ac:dyDescent="0.2">
      <c r="A34" s="5">
        <v>1E+17</v>
      </c>
      <c r="B34">
        <v>0.8</v>
      </c>
      <c r="C34">
        <v>47.2538650527325</v>
      </c>
    </row>
    <row r="35" spans="1:3" x14ac:dyDescent="0.2">
      <c r="A35" s="5">
        <v>1E+17</v>
      </c>
      <c r="B35">
        <v>0.9</v>
      </c>
      <c r="C35">
        <v>47.823111417385697</v>
      </c>
    </row>
    <row r="36" spans="1:3" x14ac:dyDescent="0.2">
      <c r="A36" s="5">
        <v>1E+17</v>
      </c>
      <c r="B36">
        <v>0.95</v>
      </c>
      <c r="C36">
        <v>50.915253475551197</v>
      </c>
    </row>
    <row r="37" spans="1:3" x14ac:dyDescent="0.2">
      <c r="A37" s="5">
        <v>1E+17</v>
      </c>
      <c r="B37">
        <v>0.99</v>
      </c>
      <c r="C37">
        <v>49.698560842121999</v>
      </c>
    </row>
    <row r="38" spans="1:3" x14ac:dyDescent="0.2">
      <c r="A38" s="5">
        <v>1E+17</v>
      </c>
      <c r="B38">
        <v>0.999</v>
      </c>
      <c r="C38">
        <v>50.055703699264903</v>
      </c>
    </row>
    <row r="39" spans="1:3" x14ac:dyDescent="0.2">
      <c r="A39" s="5">
        <v>1E+20</v>
      </c>
      <c r="B39">
        <v>0.8</v>
      </c>
      <c r="C39">
        <v>46.081915148609703</v>
      </c>
    </row>
    <row r="40" spans="1:3" x14ac:dyDescent="0.2">
      <c r="A40" s="5">
        <v>1E+20</v>
      </c>
      <c r="B40">
        <v>0.9</v>
      </c>
      <c r="C40">
        <v>46.707264701182403</v>
      </c>
    </row>
    <row r="41" spans="1:3" x14ac:dyDescent="0.2">
      <c r="A41" s="5">
        <v>1E+20</v>
      </c>
      <c r="B41">
        <v>0.95</v>
      </c>
      <c r="C41">
        <v>49.195779402364899</v>
      </c>
    </row>
    <row r="42" spans="1:3" x14ac:dyDescent="0.2">
      <c r="A42" s="5">
        <v>1E+20</v>
      </c>
      <c r="B42">
        <v>0.99</v>
      </c>
      <c r="C42">
        <v>50.915453219878501</v>
      </c>
    </row>
    <row r="43" spans="1:3" x14ac:dyDescent="0.2">
      <c r="A43" s="5">
        <v>1E+20</v>
      </c>
      <c r="B43">
        <v>0.999</v>
      </c>
      <c r="C43">
        <v>48.671875</v>
      </c>
    </row>
    <row r="44" spans="1:3" x14ac:dyDescent="0.2">
      <c r="A44" t="s">
        <v>44</v>
      </c>
    </row>
    <row r="45" spans="1:3" x14ac:dyDescent="0.2">
      <c r="A45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RowHeight="16" x14ac:dyDescent="0.2"/>
  <cols>
    <col min="1" max="1" width="13.83203125" bestFit="1" customWidth="1"/>
  </cols>
  <sheetData>
    <row r="1" spans="1:4" x14ac:dyDescent="0.2">
      <c r="A1" t="s">
        <v>5</v>
      </c>
      <c r="B1">
        <v>500</v>
      </c>
    </row>
    <row r="3" spans="1:4" x14ac:dyDescent="0.2">
      <c r="A3" s="1" t="s">
        <v>6</v>
      </c>
      <c r="B3" s="1" t="s">
        <v>7</v>
      </c>
      <c r="C3" s="1" t="s">
        <v>8</v>
      </c>
      <c r="D3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16" sqref="A16"/>
    </sheetView>
  </sheetViews>
  <sheetFormatPr baseColWidth="10" defaultRowHeight="16" x14ac:dyDescent="0.2"/>
  <cols>
    <col min="1" max="1" width="18.1640625" bestFit="1" customWidth="1"/>
    <col min="6" max="6" width="18.33203125" bestFit="1" customWidth="1"/>
  </cols>
  <sheetData>
    <row r="2" spans="1:6" x14ac:dyDescent="0.2">
      <c r="A2" s="1" t="s">
        <v>9</v>
      </c>
      <c r="B2" s="1">
        <v>10</v>
      </c>
    </row>
    <row r="3" spans="1:6" x14ac:dyDescent="0.2">
      <c r="A3" s="1"/>
      <c r="B3" s="1"/>
    </row>
    <row r="4" spans="1:6" x14ac:dyDescent="0.2">
      <c r="A4" s="1" t="s">
        <v>14</v>
      </c>
    </row>
    <row r="5" spans="1:6" x14ac:dyDescent="0.2">
      <c r="A5" s="1" t="s">
        <v>2</v>
      </c>
      <c r="B5" s="1" t="s">
        <v>10</v>
      </c>
      <c r="C5" s="1" t="s">
        <v>11</v>
      </c>
      <c r="D5" s="1" t="s">
        <v>12</v>
      </c>
      <c r="E5" s="1" t="s">
        <v>13</v>
      </c>
      <c r="F5" s="1"/>
    </row>
    <row r="6" spans="1:6" x14ac:dyDescent="0.2">
      <c r="A6" s="3">
        <v>10</v>
      </c>
    </row>
    <row r="7" spans="1:6" x14ac:dyDescent="0.2">
      <c r="A7" s="3">
        <v>100</v>
      </c>
    </row>
    <row r="8" spans="1:6" x14ac:dyDescent="0.2">
      <c r="A8" s="3">
        <v>500</v>
      </c>
    </row>
    <row r="9" spans="1:6" x14ac:dyDescent="0.2">
      <c r="A9" s="3">
        <v>1000</v>
      </c>
    </row>
    <row r="10" spans="1:6" x14ac:dyDescent="0.2">
      <c r="A10" s="3">
        <v>2500</v>
      </c>
    </row>
    <row r="11" spans="1:6" x14ac:dyDescent="0.2">
      <c r="A11" s="3">
        <v>5000</v>
      </c>
    </row>
    <row r="15" spans="1:6" x14ac:dyDescent="0.2">
      <c r="A15" s="1" t="s">
        <v>15</v>
      </c>
    </row>
    <row r="16" spans="1:6" x14ac:dyDescent="0.2">
      <c r="A16" s="1" t="s">
        <v>2</v>
      </c>
      <c r="B16" s="1" t="s">
        <v>10</v>
      </c>
      <c r="C16" s="1" t="s">
        <v>11</v>
      </c>
      <c r="D16" s="1" t="s">
        <v>12</v>
      </c>
      <c r="E16" s="1" t="s">
        <v>13</v>
      </c>
      <c r="F16" s="1"/>
    </row>
    <row r="17" spans="1:1" x14ac:dyDescent="0.2">
      <c r="A17" s="3">
        <v>10</v>
      </c>
    </row>
    <row r="18" spans="1:1" x14ac:dyDescent="0.2">
      <c r="A18" s="3">
        <v>100</v>
      </c>
    </row>
    <row r="19" spans="1:1" x14ac:dyDescent="0.2">
      <c r="A19" s="3">
        <v>500</v>
      </c>
    </row>
    <row r="20" spans="1:1" x14ac:dyDescent="0.2">
      <c r="A20" s="3">
        <v>1000</v>
      </c>
    </row>
    <row r="21" spans="1:1" x14ac:dyDescent="0.2">
      <c r="A21" s="3">
        <v>2500</v>
      </c>
    </row>
    <row r="22" spans="1:1" x14ac:dyDescent="0.2">
      <c r="A22" s="3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topLeftCell="D2" workbookViewId="0">
      <selection activeCell="I5" sqref="I5"/>
    </sheetView>
  </sheetViews>
  <sheetFormatPr baseColWidth="10" defaultRowHeight="16" x14ac:dyDescent="0.2"/>
  <cols>
    <col min="1" max="1" width="14.6640625" bestFit="1" customWidth="1"/>
    <col min="13" max="13" width="21.83203125" bestFit="1" customWidth="1"/>
    <col min="14" max="14" width="40.5" bestFit="1" customWidth="1"/>
    <col min="15" max="15" width="10.83203125" style="20"/>
  </cols>
  <sheetData>
    <row r="1" spans="1:15" x14ac:dyDescent="0.2">
      <c r="A1" s="10" t="s">
        <v>3</v>
      </c>
      <c r="B1" s="10" t="s">
        <v>4</v>
      </c>
      <c r="C1" s="10" t="s">
        <v>16</v>
      </c>
      <c r="D1" s="1" t="s">
        <v>6</v>
      </c>
      <c r="E1" s="1" t="s">
        <v>19</v>
      </c>
      <c r="F1" s="1" t="s">
        <v>20</v>
      </c>
      <c r="G1" s="1" t="s">
        <v>16</v>
      </c>
      <c r="H1" s="10" t="s">
        <v>22</v>
      </c>
      <c r="I1" s="10" t="s">
        <v>23</v>
      </c>
      <c r="J1" s="10" t="s">
        <v>16</v>
      </c>
      <c r="K1" s="1" t="s">
        <v>16</v>
      </c>
    </row>
    <row r="2" spans="1:15" x14ac:dyDescent="0.2">
      <c r="A2" s="5">
        <v>10000000000</v>
      </c>
      <c r="B2">
        <v>0.999</v>
      </c>
      <c r="C2">
        <v>107</v>
      </c>
      <c r="D2">
        <v>100</v>
      </c>
      <c r="E2">
        <v>10</v>
      </c>
      <c r="F2">
        <v>10</v>
      </c>
      <c r="G2">
        <v>80</v>
      </c>
      <c r="H2" s="9">
        <v>5000</v>
      </c>
      <c r="I2" s="9">
        <v>100</v>
      </c>
      <c r="J2" s="9">
        <v>109</v>
      </c>
    </row>
    <row r="3" spans="1:15" x14ac:dyDescent="0.2">
      <c r="A3" s="5">
        <v>1000000000000</v>
      </c>
      <c r="B3">
        <v>0.8</v>
      </c>
      <c r="C3">
        <v>100</v>
      </c>
      <c r="D3">
        <v>100</v>
      </c>
      <c r="E3">
        <v>10</v>
      </c>
      <c r="F3">
        <v>10</v>
      </c>
      <c r="G3">
        <v>82</v>
      </c>
      <c r="H3">
        <v>5000</v>
      </c>
      <c r="I3">
        <v>200</v>
      </c>
      <c r="J3">
        <v>109</v>
      </c>
    </row>
    <row r="4" spans="1:15" x14ac:dyDescent="0.2">
      <c r="A4" s="5">
        <v>10000000000</v>
      </c>
      <c r="B4">
        <v>0.8</v>
      </c>
      <c r="C4">
        <v>89</v>
      </c>
      <c r="D4">
        <v>100</v>
      </c>
      <c r="E4">
        <v>10</v>
      </c>
      <c r="F4">
        <v>10</v>
      </c>
      <c r="G4">
        <v>81</v>
      </c>
      <c r="H4">
        <v>2000</v>
      </c>
      <c r="I4">
        <v>100</v>
      </c>
      <c r="J4">
        <v>108</v>
      </c>
      <c r="M4" s="1" t="s">
        <v>29</v>
      </c>
      <c r="N4" s="2" t="s">
        <v>34</v>
      </c>
      <c r="O4" s="21" t="s">
        <v>16</v>
      </c>
    </row>
    <row r="5" spans="1:15" x14ac:dyDescent="0.2">
      <c r="A5" s="5">
        <v>10000000000</v>
      </c>
      <c r="B5">
        <v>0.9</v>
      </c>
      <c r="C5">
        <v>106</v>
      </c>
      <c r="D5">
        <v>100</v>
      </c>
      <c r="E5">
        <v>10</v>
      </c>
      <c r="F5">
        <v>10</v>
      </c>
      <c r="G5">
        <v>77</v>
      </c>
      <c r="H5">
        <v>2000</v>
      </c>
      <c r="I5">
        <v>500</v>
      </c>
      <c r="J5">
        <v>107</v>
      </c>
      <c r="M5" t="s">
        <v>17</v>
      </c>
      <c r="N5" t="s">
        <v>35</v>
      </c>
      <c r="O5" s="20">
        <v>87</v>
      </c>
    </row>
    <row r="6" spans="1:15" x14ac:dyDescent="0.2">
      <c r="A6" s="9">
        <v>100000</v>
      </c>
      <c r="B6" s="9">
        <v>0.999</v>
      </c>
      <c r="C6" s="9">
        <v>112</v>
      </c>
      <c r="D6">
        <v>100</v>
      </c>
      <c r="E6">
        <v>10</v>
      </c>
      <c r="F6">
        <v>10</v>
      </c>
      <c r="G6">
        <v>89</v>
      </c>
      <c r="H6">
        <v>1000</v>
      </c>
      <c r="I6">
        <v>50</v>
      </c>
      <c r="J6">
        <v>105</v>
      </c>
      <c r="M6" t="s">
        <v>36</v>
      </c>
      <c r="N6" t="s">
        <v>37</v>
      </c>
      <c r="O6" s="20">
        <v>112</v>
      </c>
    </row>
    <row r="7" spans="1:15" x14ac:dyDescent="0.2">
      <c r="A7" s="5">
        <v>1000000000000</v>
      </c>
      <c r="B7">
        <v>0.95</v>
      </c>
      <c r="C7">
        <v>107</v>
      </c>
      <c r="D7">
        <v>100</v>
      </c>
      <c r="E7">
        <v>10</v>
      </c>
      <c r="F7">
        <v>10</v>
      </c>
      <c r="G7">
        <v>81</v>
      </c>
      <c r="H7">
        <v>5000</v>
      </c>
      <c r="I7">
        <v>1000</v>
      </c>
      <c r="J7">
        <v>105</v>
      </c>
      <c r="M7" t="s">
        <v>18</v>
      </c>
      <c r="N7" s="19" t="s">
        <v>38</v>
      </c>
      <c r="O7" s="20">
        <v>112</v>
      </c>
    </row>
    <row r="8" spans="1:15" x14ac:dyDescent="0.2">
      <c r="A8" s="5">
        <v>100000000</v>
      </c>
      <c r="B8">
        <v>0.9</v>
      </c>
      <c r="C8">
        <v>108</v>
      </c>
      <c r="D8">
        <v>100</v>
      </c>
      <c r="E8">
        <v>10</v>
      </c>
      <c r="F8">
        <v>10</v>
      </c>
      <c r="G8">
        <v>78</v>
      </c>
      <c r="H8">
        <v>1000</v>
      </c>
      <c r="I8">
        <v>200</v>
      </c>
      <c r="J8">
        <v>104</v>
      </c>
      <c r="M8" t="s">
        <v>21</v>
      </c>
      <c r="N8" t="s">
        <v>39</v>
      </c>
      <c r="O8" s="20">
        <v>109</v>
      </c>
    </row>
    <row r="9" spans="1:15" x14ac:dyDescent="0.2">
      <c r="A9" s="5">
        <v>1000000000000</v>
      </c>
      <c r="B9">
        <v>0.9</v>
      </c>
      <c r="C9">
        <v>105</v>
      </c>
      <c r="D9">
        <v>100</v>
      </c>
      <c r="E9">
        <v>10</v>
      </c>
      <c r="F9">
        <v>10</v>
      </c>
      <c r="G9">
        <v>82</v>
      </c>
      <c r="H9">
        <v>5000</v>
      </c>
      <c r="I9">
        <v>500</v>
      </c>
      <c r="J9">
        <v>104</v>
      </c>
    </row>
    <row r="10" spans="1:15" x14ac:dyDescent="0.2">
      <c r="A10" s="9">
        <v>100000</v>
      </c>
      <c r="B10" s="9">
        <v>0.9</v>
      </c>
      <c r="C10" s="9">
        <v>112</v>
      </c>
      <c r="D10">
        <v>100</v>
      </c>
      <c r="E10">
        <v>10</v>
      </c>
      <c r="F10">
        <v>10</v>
      </c>
      <c r="G10">
        <v>80</v>
      </c>
      <c r="H10">
        <v>500</v>
      </c>
      <c r="I10">
        <v>100</v>
      </c>
      <c r="J10">
        <v>102</v>
      </c>
    </row>
    <row r="11" spans="1:15" x14ac:dyDescent="0.2">
      <c r="A11" s="5">
        <v>10000000000</v>
      </c>
      <c r="B11">
        <v>0.95</v>
      </c>
      <c r="C11">
        <v>108</v>
      </c>
      <c r="D11">
        <v>100</v>
      </c>
      <c r="E11">
        <v>10</v>
      </c>
      <c r="F11">
        <v>10</v>
      </c>
      <c r="G11">
        <v>77</v>
      </c>
      <c r="H11">
        <v>2000</v>
      </c>
      <c r="I11">
        <v>1000</v>
      </c>
      <c r="J11">
        <v>101</v>
      </c>
    </row>
    <row r="12" spans="1:15" x14ac:dyDescent="0.2">
      <c r="A12" s="5">
        <v>100000000</v>
      </c>
      <c r="B12">
        <v>0.999</v>
      </c>
      <c r="C12">
        <v>106</v>
      </c>
      <c r="D12">
        <v>100</v>
      </c>
      <c r="E12">
        <v>10</v>
      </c>
      <c r="F12">
        <v>10</v>
      </c>
      <c r="G12">
        <v>85</v>
      </c>
      <c r="H12">
        <v>2000</v>
      </c>
      <c r="I12">
        <v>200</v>
      </c>
      <c r="J12">
        <v>101</v>
      </c>
    </row>
    <row r="13" spans="1:15" x14ac:dyDescent="0.2">
      <c r="A13" s="12">
        <v>100000000</v>
      </c>
      <c r="B13" s="9">
        <v>0.8</v>
      </c>
      <c r="C13" s="9">
        <v>112</v>
      </c>
      <c r="D13">
        <v>100</v>
      </c>
      <c r="E13">
        <v>10</v>
      </c>
      <c r="F13">
        <v>10</v>
      </c>
      <c r="G13">
        <v>81</v>
      </c>
      <c r="H13">
        <v>1000</v>
      </c>
      <c r="I13">
        <v>100</v>
      </c>
      <c r="J13">
        <v>100</v>
      </c>
    </row>
    <row r="14" spans="1:15" x14ac:dyDescent="0.2">
      <c r="A14" s="5">
        <v>10000000000</v>
      </c>
      <c r="B14">
        <v>0.99</v>
      </c>
      <c r="C14">
        <v>91</v>
      </c>
      <c r="D14">
        <v>100</v>
      </c>
      <c r="E14">
        <v>10</v>
      </c>
      <c r="F14">
        <v>10</v>
      </c>
      <c r="G14">
        <v>81</v>
      </c>
      <c r="H14">
        <v>5000</v>
      </c>
      <c r="I14">
        <v>50</v>
      </c>
      <c r="J14">
        <v>100</v>
      </c>
    </row>
    <row r="15" spans="1:15" x14ac:dyDescent="0.2">
      <c r="A15">
        <v>100000</v>
      </c>
      <c r="B15">
        <v>0.99</v>
      </c>
      <c r="C15">
        <v>108</v>
      </c>
      <c r="D15">
        <v>100</v>
      </c>
      <c r="E15">
        <v>10</v>
      </c>
      <c r="F15">
        <v>10</v>
      </c>
      <c r="G15">
        <v>80</v>
      </c>
      <c r="H15">
        <v>500</v>
      </c>
      <c r="I15">
        <v>200</v>
      </c>
      <c r="J15">
        <v>99</v>
      </c>
    </row>
    <row r="16" spans="1:15" x14ac:dyDescent="0.2">
      <c r="A16" s="5">
        <v>1000000000000</v>
      </c>
      <c r="B16">
        <v>0.99</v>
      </c>
      <c r="C16">
        <v>86</v>
      </c>
      <c r="D16">
        <v>100</v>
      </c>
      <c r="E16">
        <v>10</v>
      </c>
      <c r="F16">
        <v>10</v>
      </c>
      <c r="G16">
        <v>89</v>
      </c>
      <c r="H16">
        <v>5000</v>
      </c>
      <c r="I16">
        <v>2500</v>
      </c>
      <c r="J16">
        <v>99</v>
      </c>
      <c r="K16" s="4">
        <v>87</v>
      </c>
    </row>
    <row r="17" spans="1:11" x14ac:dyDescent="0.2">
      <c r="A17" s="5">
        <v>100000000</v>
      </c>
      <c r="B17">
        <v>0.99</v>
      </c>
      <c r="C17">
        <v>110</v>
      </c>
      <c r="D17">
        <v>100</v>
      </c>
      <c r="E17">
        <v>10</v>
      </c>
      <c r="F17">
        <v>10</v>
      </c>
      <c r="G17">
        <v>77</v>
      </c>
      <c r="H17">
        <v>2000</v>
      </c>
      <c r="I17">
        <v>50</v>
      </c>
      <c r="J17">
        <v>96</v>
      </c>
    </row>
    <row r="18" spans="1:11" x14ac:dyDescent="0.2">
      <c r="A18">
        <v>100</v>
      </c>
      <c r="B18">
        <v>0.999</v>
      </c>
      <c r="C18">
        <v>108</v>
      </c>
      <c r="D18">
        <v>100</v>
      </c>
      <c r="E18">
        <v>10</v>
      </c>
      <c r="F18">
        <v>10</v>
      </c>
      <c r="G18">
        <v>89</v>
      </c>
      <c r="H18">
        <v>400</v>
      </c>
      <c r="I18">
        <v>50</v>
      </c>
      <c r="J18">
        <v>96</v>
      </c>
    </row>
    <row r="19" spans="1:11" x14ac:dyDescent="0.2">
      <c r="A19" s="9">
        <v>100</v>
      </c>
      <c r="B19" s="9">
        <v>0.9</v>
      </c>
      <c r="C19" s="9">
        <v>112</v>
      </c>
      <c r="D19">
        <v>100</v>
      </c>
      <c r="E19">
        <v>10</v>
      </c>
      <c r="F19">
        <v>10</v>
      </c>
      <c r="G19">
        <v>87</v>
      </c>
      <c r="H19">
        <v>200</v>
      </c>
      <c r="I19">
        <v>50</v>
      </c>
      <c r="J19">
        <v>91</v>
      </c>
    </row>
    <row r="20" spans="1:11" x14ac:dyDescent="0.2">
      <c r="A20">
        <v>100000</v>
      </c>
      <c r="B20">
        <v>0.95</v>
      </c>
      <c r="C20">
        <v>106</v>
      </c>
      <c r="D20">
        <v>100</v>
      </c>
      <c r="E20">
        <v>10</v>
      </c>
      <c r="F20">
        <v>10</v>
      </c>
      <c r="G20">
        <v>82</v>
      </c>
      <c r="H20">
        <v>500</v>
      </c>
      <c r="I20">
        <v>50</v>
      </c>
      <c r="J20">
        <v>91</v>
      </c>
    </row>
    <row r="21" spans="1:11" x14ac:dyDescent="0.2">
      <c r="A21" s="5">
        <v>100000000</v>
      </c>
      <c r="B21">
        <v>0.95</v>
      </c>
      <c r="C21">
        <v>110</v>
      </c>
      <c r="D21">
        <v>100</v>
      </c>
      <c r="E21">
        <v>10</v>
      </c>
      <c r="F21">
        <v>10</v>
      </c>
      <c r="G21">
        <v>78</v>
      </c>
      <c r="H21">
        <v>1000</v>
      </c>
      <c r="I21">
        <v>500</v>
      </c>
      <c r="J21">
        <v>88</v>
      </c>
    </row>
    <row r="22" spans="1:11" x14ac:dyDescent="0.2">
      <c r="A22">
        <v>100</v>
      </c>
      <c r="B22">
        <v>0.99</v>
      </c>
      <c r="C22">
        <v>104</v>
      </c>
      <c r="D22">
        <v>100</v>
      </c>
      <c r="E22">
        <v>10</v>
      </c>
      <c r="F22">
        <v>10</v>
      </c>
      <c r="G22">
        <v>84</v>
      </c>
      <c r="H22">
        <v>200</v>
      </c>
      <c r="I22">
        <v>100</v>
      </c>
      <c r="J22">
        <v>88</v>
      </c>
    </row>
    <row r="23" spans="1:11" x14ac:dyDescent="0.2">
      <c r="A23">
        <v>100000</v>
      </c>
      <c r="B23">
        <v>0.8</v>
      </c>
      <c r="C23">
        <v>101</v>
      </c>
      <c r="D23">
        <v>100</v>
      </c>
      <c r="E23">
        <v>10</v>
      </c>
      <c r="F23">
        <v>10</v>
      </c>
      <c r="G23">
        <v>80</v>
      </c>
      <c r="H23">
        <v>400</v>
      </c>
      <c r="I23">
        <v>200</v>
      </c>
      <c r="J23">
        <v>88</v>
      </c>
    </row>
    <row r="24" spans="1:11" x14ac:dyDescent="0.2">
      <c r="A24" s="9">
        <v>100</v>
      </c>
      <c r="B24" s="9">
        <v>0.95</v>
      </c>
      <c r="C24" s="9">
        <v>112</v>
      </c>
      <c r="D24">
        <v>100</v>
      </c>
      <c r="E24">
        <v>10</v>
      </c>
      <c r="F24">
        <v>10</v>
      </c>
      <c r="G24">
        <v>85</v>
      </c>
      <c r="H24">
        <v>400</v>
      </c>
      <c r="I24">
        <v>100</v>
      </c>
      <c r="J24">
        <v>86</v>
      </c>
    </row>
    <row r="25" spans="1:11" x14ac:dyDescent="0.2">
      <c r="A25">
        <v>100</v>
      </c>
      <c r="B25">
        <v>0.8</v>
      </c>
      <c r="C25">
        <v>105</v>
      </c>
      <c r="D25">
        <v>100</v>
      </c>
      <c r="E25">
        <v>10</v>
      </c>
      <c r="F25">
        <v>10</v>
      </c>
      <c r="G25">
        <v>78</v>
      </c>
      <c r="H25">
        <v>100</v>
      </c>
      <c r="I25">
        <v>50</v>
      </c>
      <c r="J25">
        <v>85</v>
      </c>
      <c r="K25" s="13"/>
    </row>
    <row r="26" spans="1:11" x14ac:dyDescent="0.2">
      <c r="A26" s="12">
        <v>1000000000000000</v>
      </c>
      <c r="B26" s="9">
        <v>0.8</v>
      </c>
      <c r="C26" s="9">
        <v>112</v>
      </c>
      <c r="D26">
        <v>200</v>
      </c>
      <c r="E26">
        <v>10</v>
      </c>
      <c r="F26">
        <v>10</v>
      </c>
      <c r="G26">
        <v>84</v>
      </c>
    </row>
    <row r="27" spans="1:11" x14ac:dyDescent="0.2">
      <c r="A27" s="12">
        <v>1E+20</v>
      </c>
      <c r="B27" s="9">
        <v>0.8</v>
      </c>
      <c r="C27" s="9">
        <v>112</v>
      </c>
      <c r="D27">
        <v>200</v>
      </c>
      <c r="E27">
        <v>10</v>
      </c>
      <c r="F27">
        <v>20</v>
      </c>
      <c r="G27">
        <v>84</v>
      </c>
    </row>
    <row r="28" spans="1:11" x14ac:dyDescent="0.2">
      <c r="A28" s="12">
        <v>1000000000000000</v>
      </c>
      <c r="B28" s="9">
        <v>0.9</v>
      </c>
      <c r="C28" s="9">
        <v>112</v>
      </c>
      <c r="D28">
        <v>200</v>
      </c>
      <c r="E28">
        <v>10</v>
      </c>
      <c r="F28">
        <v>12</v>
      </c>
      <c r="G28">
        <v>81</v>
      </c>
    </row>
    <row r="29" spans="1:11" x14ac:dyDescent="0.2">
      <c r="A29" s="12">
        <v>1E+20</v>
      </c>
      <c r="B29" s="9">
        <v>0.9</v>
      </c>
      <c r="C29" s="9">
        <v>112</v>
      </c>
      <c r="D29">
        <v>200</v>
      </c>
      <c r="E29">
        <v>12</v>
      </c>
      <c r="F29">
        <v>10</v>
      </c>
      <c r="G29">
        <v>77</v>
      </c>
    </row>
    <row r="30" spans="1:11" x14ac:dyDescent="0.2">
      <c r="A30" s="12">
        <v>1000000000000000</v>
      </c>
      <c r="B30" s="9">
        <v>0.95</v>
      </c>
      <c r="C30" s="9">
        <v>112</v>
      </c>
      <c r="D30">
        <v>200</v>
      </c>
      <c r="E30">
        <v>10</v>
      </c>
      <c r="F30">
        <v>16</v>
      </c>
      <c r="G30">
        <v>87</v>
      </c>
    </row>
    <row r="31" spans="1:11" x14ac:dyDescent="0.2">
      <c r="A31" s="12">
        <v>1E+17</v>
      </c>
      <c r="B31" s="9">
        <v>0.95</v>
      </c>
      <c r="C31" s="9">
        <v>112</v>
      </c>
      <c r="D31">
        <v>200</v>
      </c>
      <c r="E31">
        <v>12</v>
      </c>
      <c r="F31">
        <v>10</v>
      </c>
      <c r="G31">
        <v>83</v>
      </c>
    </row>
    <row r="32" spans="1:11" x14ac:dyDescent="0.2">
      <c r="A32" s="5">
        <v>1E+20</v>
      </c>
      <c r="B32">
        <v>0.99</v>
      </c>
      <c r="C32">
        <v>109</v>
      </c>
      <c r="D32">
        <v>200</v>
      </c>
      <c r="E32">
        <v>10</v>
      </c>
      <c r="F32">
        <v>10</v>
      </c>
      <c r="G32">
        <v>83</v>
      </c>
    </row>
    <row r="33" spans="1:7" x14ac:dyDescent="0.2">
      <c r="A33" s="5">
        <v>1E+17</v>
      </c>
      <c r="B33">
        <v>0.999</v>
      </c>
      <c r="C33">
        <v>109</v>
      </c>
      <c r="D33">
        <v>200</v>
      </c>
      <c r="E33">
        <v>10</v>
      </c>
      <c r="F33">
        <v>10</v>
      </c>
      <c r="G33">
        <v>86</v>
      </c>
    </row>
    <row r="34" spans="1:7" x14ac:dyDescent="0.2">
      <c r="A34" s="5">
        <v>1E+17</v>
      </c>
      <c r="B34">
        <v>0.8</v>
      </c>
      <c r="C34">
        <v>108</v>
      </c>
      <c r="D34">
        <v>200</v>
      </c>
      <c r="E34">
        <v>10</v>
      </c>
      <c r="F34">
        <v>20</v>
      </c>
      <c r="G34">
        <v>87</v>
      </c>
    </row>
    <row r="35" spans="1:7" x14ac:dyDescent="0.2">
      <c r="A35" s="5">
        <v>1E+20</v>
      </c>
      <c r="B35">
        <v>0.95</v>
      </c>
      <c r="C35">
        <v>108</v>
      </c>
      <c r="D35">
        <v>200</v>
      </c>
      <c r="E35">
        <v>10</v>
      </c>
      <c r="F35">
        <v>16</v>
      </c>
      <c r="G35">
        <v>92</v>
      </c>
    </row>
    <row r="36" spans="1:7" x14ac:dyDescent="0.2">
      <c r="A36" s="5">
        <v>1000000000000000</v>
      </c>
      <c r="B36">
        <v>0.99</v>
      </c>
      <c r="C36">
        <v>108</v>
      </c>
      <c r="D36">
        <v>200</v>
      </c>
      <c r="E36">
        <v>10</v>
      </c>
      <c r="F36">
        <v>12</v>
      </c>
      <c r="G36">
        <v>86</v>
      </c>
    </row>
    <row r="37" spans="1:7" x14ac:dyDescent="0.2">
      <c r="A37" s="5">
        <v>1000000000000</v>
      </c>
      <c r="B37">
        <v>0.999</v>
      </c>
      <c r="C37">
        <v>108</v>
      </c>
      <c r="D37">
        <v>200</v>
      </c>
      <c r="E37">
        <v>10</v>
      </c>
      <c r="F37">
        <v>10</v>
      </c>
      <c r="G37">
        <v>84</v>
      </c>
    </row>
    <row r="38" spans="1:7" x14ac:dyDescent="0.2">
      <c r="A38" s="5">
        <v>1E+17</v>
      </c>
      <c r="B38">
        <v>0.9</v>
      </c>
      <c r="C38">
        <v>107</v>
      </c>
      <c r="D38">
        <v>200</v>
      </c>
      <c r="E38">
        <v>10</v>
      </c>
      <c r="F38">
        <v>10</v>
      </c>
      <c r="G38">
        <v>88</v>
      </c>
    </row>
    <row r="39" spans="1:7" x14ac:dyDescent="0.2">
      <c r="A39" s="5">
        <v>1E+20</v>
      </c>
      <c r="B39">
        <v>0.99</v>
      </c>
      <c r="C39">
        <v>107</v>
      </c>
      <c r="D39">
        <v>200</v>
      </c>
      <c r="E39">
        <v>10</v>
      </c>
      <c r="F39">
        <v>10</v>
      </c>
      <c r="G39">
        <v>80</v>
      </c>
    </row>
    <row r="40" spans="1:7" x14ac:dyDescent="0.2">
      <c r="A40" s="5">
        <v>1000000000000</v>
      </c>
      <c r="B40">
        <v>0.999</v>
      </c>
      <c r="C40">
        <v>106</v>
      </c>
      <c r="D40">
        <v>200</v>
      </c>
      <c r="E40">
        <v>10</v>
      </c>
      <c r="F40">
        <v>20</v>
      </c>
      <c r="G40">
        <v>88</v>
      </c>
    </row>
    <row r="41" spans="1:7" x14ac:dyDescent="0.2">
      <c r="A41" s="5">
        <v>1E+17</v>
      </c>
      <c r="B41">
        <v>0.8</v>
      </c>
      <c r="C41">
        <v>104</v>
      </c>
      <c r="D41">
        <v>200</v>
      </c>
      <c r="E41">
        <v>10</v>
      </c>
      <c r="F41">
        <v>16</v>
      </c>
      <c r="G41">
        <v>90</v>
      </c>
    </row>
    <row r="42" spans="1:7" x14ac:dyDescent="0.2">
      <c r="A42" s="5">
        <v>1000000000000000</v>
      </c>
      <c r="B42">
        <v>0.9</v>
      </c>
      <c r="C42">
        <v>103</v>
      </c>
      <c r="D42">
        <v>200</v>
      </c>
      <c r="E42">
        <v>10</v>
      </c>
      <c r="F42">
        <v>12</v>
      </c>
      <c r="G42">
        <v>80</v>
      </c>
    </row>
    <row r="43" spans="1:7" x14ac:dyDescent="0.2">
      <c r="A43" s="5">
        <v>1E+17</v>
      </c>
      <c r="B43">
        <v>0.999</v>
      </c>
      <c r="C43">
        <v>103</v>
      </c>
      <c r="D43">
        <v>200</v>
      </c>
      <c r="E43">
        <v>10</v>
      </c>
      <c r="F43">
        <v>10</v>
      </c>
      <c r="G43">
        <v>80</v>
      </c>
    </row>
    <row r="44" spans="1:7" x14ac:dyDescent="0.2">
      <c r="A44" s="5">
        <v>1E+17</v>
      </c>
      <c r="B44">
        <v>0.9</v>
      </c>
      <c r="C44">
        <v>102</v>
      </c>
      <c r="D44">
        <v>100</v>
      </c>
      <c r="E44">
        <v>10</v>
      </c>
      <c r="F44">
        <v>10</v>
      </c>
      <c r="G44">
        <v>87</v>
      </c>
    </row>
    <row r="45" spans="1:7" x14ac:dyDescent="0.2">
      <c r="A45" s="5">
        <v>1E+20</v>
      </c>
      <c r="B45">
        <v>0.9</v>
      </c>
      <c r="C45">
        <v>102</v>
      </c>
      <c r="D45">
        <v>200</v>
      </c>
      <c r="E45">
        <v>10</v>
      </c>
      <c r="F45">
        <v>10</v>
      </c>
      <c r="G45">
        <v>91</v>
      </c>
    </row>
    <row r="46" spans="1:7" x14ac:dyDescent="0.2">
      <c r="A46" s="5">
        <v>1000000000000000</v>
      </c>
      <c r="B46">
        <v>0.95</v>
      </c>
      <c r="C46">
        <v>102</v>
      </c>
      <c r="D46">
        <v>100</v>
      </c>
      <c r="E46">
        <v>10</v>
      </c>
      <c r="F46">
        <v>10</v>
      </c>
      <c r="G46">
        <v>83</v>
      </c>
    </row>
    <row r="47" spans="1:7" x14ac:dyDescent="0.2">
      <c r="A47" s="5">
        <v>1E+17</v>
      </c>
      <c r="B47">
        <v>0.95</v>
      </c>
      <c r="C47">
        <v>102</v>
      </c>
      <c r="D47">
        <v>100</v>
      </c>
      <c r="E47">
        <v>10</v>
      </c>
      <c r="F47">
        <v>10</v>
      </c>
      <c r="G47">
        <v>80</v>
      </c>
    </row>
    <row r="48" spans="1:7" x14ac:dyDescent="0.2">
      <c r="A48" s="5">
        <v>1E+17</v>
      </c>
      <c r="B48">
        <v>0.99</v>
      </c>
      <c r="C48">
        <v>102</v>
      </c>
      <c r="D48">
        <v>200</v>
      </c>
      <c r="E48">
        <v>10</v>
      </c>
      <c r="F48">
        <v>10</v>
      </c>
      <c r="G48">
        <v>81</v>
      </c>
    </row>
    <row r="49" spans="1:7" x14ac:dyDescent="0.2">
      <c r="A49" s="5">
        <v>1000000000000000</v>
      </c>
      <c r="B49">
        <v>0.8</v>
      </c>
      <c r="C49">
        <v>101</v>
      </c>
      <c r="D49">
        <v>100</v>
      </c>
      <c r="E49">
        <v>10</v>
      </c>
      <c r="F49">
        <v>10</v>
      </c>
      <c r="G49">
        <v>77</v>
      </c>
    </row>
    <row r="50" spans="1:7" x14ac:dyDescent="0.2">
      <c r="A50" s="5">
        <v>1000000000000000</v>
      </c>
      <c r="B50">
        <v>0.99</v>
      </c>
      <c r="C50">
        <v>101</v>
      </c>
      <c r="D50">
        <v>100</v>
      </c>
      <c r="E50">
        <v>10</v>
      </c>
      <c r="F50">
        <v>10</v>
      </c>
      <c r="G50">
        <v>79</v>
      </c>
    </row>
    <row r="51" spans="1:7" x14ac:dyDescent="0.2">
      <c r="A51" s="5">
        <v>1E+20</v>
      </c>
      <c r="B51">
        <v>0.95</v>
      </c>
      <c r="C51">
        <v>99</v>
      </c>
      <c r="D51">
        <v>100</v>
      </c>
      <c r="E51">
        <v>10</v>
      </c>
      <c r="F51">
        <v>10</v>
      </c>
      <c r="G51">
        <v>89</v>
      </c>
    </row>
    <row r="52" spans="1:7" x14ac:dyDescent="0.2">
      <c r="A52" s="5">
        <v>1000000000000000</v>
      </c>
      <c r="B52">
        <v>0.999</v>
      </c>
      <c r="C52">
        <v>99</v>
      </c>
      <c r="D52">
        <v>100</v>
      </c>
      <c r="E52">
        <v>10</v>
      </c>
      <c r="F52">
        <v>10</v>
      </c>
      <c r="G52">
        <v>81</v>
      </c>
    </row>
    <row r="53" spans="1:7" x14ac:dyDescent="0.2">
      <c r="A53" s="5">
        <v>1000000000000000</v>
      </c>
      <c r="B53">
        <v>0.999</v>
      </c>
      <c r="C53">
        <v>98</v>
      </c>
      <c r="D53">
        <v>100</v>
      </c>
      <c r="E53">
        <v>10</v>
      </c>
      <c r="F53">
        <v>10</v>
      </c>
      <c r="G53">
        <v>82</v>
      </c>
    </row>
    <row r="54" spans="1:7" x14ac:dyDescent="0.2">
      <c r="A54" s="5">
        <v>1E+20</v>
      </c>
      <c r="B54">
        <v>0.8</v>
      </c>
      <c r="C54">
        <v>95</v>
      </c>
      <c r="D54">
        <v>100</v>
      </c>
      <c r="E54">
        <v>10</v>
      </c>
      <c r="F54">
        <v>10</v>
      </c>
      <c r="G54">
        <v>85</v>
      </c>
    </row>
    <row r="55" spans="1:7" x14ac:dyDescent="0.2">
      <c r="A55" s="5">
        <v>1E+17</v>
      </c>
      <c r="B55">
        <v>0.99</v>
      </c>
      <c r="C55">
        <v>93</v>
      </c>
      <c r="D55">
        <v>100</v>
      </c>
      <c r="E55">
        <v>10</v>
      </c>
      <c r="F55">
        <v>10</v>
      </c>
      <c r="G55">
        <v>81</v>
      </c>
    </row>
    <row r="56" spans="1:7" x14ac:dyDescent="0.2">
      <c r="A56" s="5">
        <v>1E+20</v>
      </c>
      <c r="B56">
        <v>0.999</v>
      </c>
      <c r="C56">
        <v>93</v>
      </c>
      <c r="D56">
        <v>100</v>
      </c>
      <c r="E56">
        <v>10</v>
      </c>
      <c r="F56">
        <v>10</v>
      </c>
      <c r="G56">
        <v>81</v>
      </c>
    </row>
    <row r="57" spans="1:7" x14ac:dyDescent="0.2">
      <c r="A57" s="5">
        <v>1E+20</v>
      </c>
      <c r="B57">
        <v>0.999</v>
      </c>
      <c r="C57">
        <v>92</v>
      </c>
      <c r="D57">
        <v>100</v>
      </c>
      <c r="E57">
        <v>10</v>
      </c>
      <c r="F57">
        <v>10</v>
      </c>
      <c r="G57">
        <v>77</v>
      </c>
    </row>
    <row r="58" spans="1:7" x14ac:dyDescent="0.2">
      <c r="D58" s="9">
        <v>1000</v>
      </c>
      <c r="E58" s="9">
        <v>100</v>
      </c>
      <c r="F58" s="9">
        <v>100</v>
      </c>
      <c r="G58" s="9">
        <v>112</v>
      </c>
    </row>
    <row r="59" spans="1:7" x14ac:dyDescent="0.2">
      <c r="D59" s="9">
        <v>2000</v>
      </c>
      <c r="E59" s="9">
        <v>120</v>
      </c>
      <c r="F59" s="9">
        <v>120</v>
      </c>
      <c r="G59" s="9">
        <v>112</v>
      </c>
    </row>
    <row r="60" spans="1:7" x14ac:dyDescent="0.2">
      <c r="D60" s="9">
        <v>2000</v>
      </c>
      <c r="E60" s="9">
        <v>200</v>
      </c>
      <c r="F60" s="9">
        <v>120</v>
      </c>
      <c r="G60" s="9">
        <v>112</v>
      </c>
    </row>
    <row r="61" spans="1:7" x14ac:dyDescent="0.2">
      <c r="D61" s="9">
        <v>2500</v>
      </c>
      <c r="E61" s="9">
        <v>150</v>
      </c>
      <c r="F61" s="9">
        <v>150</v>
      </c>
      <c r="G61" s="9">
        <v>112</v>
      </c>
    </row>
    <row r="62" spans="1:7" x14ac:dyDescent="0.2">
      <c r="D62" s="9">
        <v>2500</v>
      </c>
      <c r="E62" s="9">
        <v>200</v>
      </c>
      <c r="F62" s="9">
        <v>250</v>
      </c>
      <c r="G62" s="9">
        <v>112</v>
      </c>
    </row>
    <row r="63" spans="1:7" x14ac:dyDescent="0.2">
      <c r="D63" s="9">
        <v>5000</v>
      </c>
      <c r="E63" s="9">
        <v>500</v>
      </c>
      <c r="F63" s="9">
        <v>200</v>
      </c>
      <c r="G63" s="9">
        <v>112</v>
      </c>
    </row>
    <row r="64" spans="1:7" x14ac:dyDescent="0.2">
      <c r="D64" s="9">
        <v>5000</v>
      </c>
      <c r="E64" s="9">
        <v>500</v>
      </c>
      <c r="F64" s="9">
        <v>300</v>
      </c>
      <c r="G64" s="9">
        <v>112</v>
      </c>
    </row>
    <row r="65" spans="4:7" x14ac:dyDescent="0.2">
      <c r="D65">
        <v>1000</v>
      </c>
      <c r="E65">
        <v>20</v>
      </c>
      <c r="F65">
        <v>80</v>
      </c>
      <c r="G65">
        <v>111</v>
      </c>
    </row>
    <row r="66" spans="4:7" x14ac:dyDescent="0.2">
      <c r="D66">
        <v>1000</v>
      </c>
      <c r="E66">
        <v>80</v>
      </c>
      <c r="F66">
        <v>60</v>
      </c>
      <c r="G66">
        <v>111</v>
      </c>
    </row>
    <row r="67" spans="4:7" x14ac:dyDescent="0.2">
      <c r="D67">
        <v>5000</v>
      </c>
      <c r="E67">
        <v>500</v>
      </c>
      <c r="F67">
        <v>400</v>
      </c>
      <c r="G67">
        <v>111</v>
      </c>
    </row>
    <row r="68" spans="4:7" x14ac:dyDescent="0.2">
      <c r="D68">
        <v>2500</v>
      </c>
      <c r="E68">
        <v>250</v>
      </c>
      <c r="F68">
        <v>200</v>
      </c>
      <c r="G68">
        <v>110</v>
      </c>
    </row>
    <row r="69" spans="4:7" x14ac:dyDescent="0.2">
      <c r="D69">
        <v>2500</v>
      </c>
      <c r="E69">
        <v>250</v>
      </c>
      <c r="F69">
        <v>250</v>
      </c>
      <c r="G69">
        <v>110</v>
      </c>
    </row>
    <row r="70" spans="4:7" x14ac:dyDescent="0.2">
      <c r="D70">
        <v>2000</v>
      </c>
      <c r="E70">
        <v>200</v>
      </c>
      <c r="F70">
        <v>80</v>
      </c>
      <c r="G70">
        <v>109</v>
      </c>
    </row>
    <row r="71" spans="4:7" x14ac:dyDescent="0.2">
      <c r="D71">
        <v>5000</v>
      </c>
      <c r="E71">
        <v>100</v>
      </c>
      <c r="F71">
        <v>500</v>
      </c>
      <c r="G71">
        <v>109</v>
      </c>
    </row>
    <row r="72" spans="4:7" x14ac:dyDescent="0.2">
      <c r="D72">
        <v>1000</v>
      </c>
      <c r="E72">
        <v>80</v>
      </c>
      <c r="F72">
        <v>100</v>
      </c>
      <c r="G72">
        <v>108</v>
      </c>
    </row>
    <row r="73" spans="4:7" x14ac:dyDescent="0.2">
      <c r="D73">
        <v>5000</v>
      </c>
      <c r="E73">
        <v>400</v>
      </c>
      <c r="F73">
        <v>500</v>
      </c>
      <c r="G73">
        <v>108</v>
      </c>
    </row>
    <row r="74" spans="4:7" x14ac:dyDescent="0.2">
      <c r="D74">
        <v>1500</v>
      </c>
      <c r="E74">
        <v>120</v>
      </c>
      <c r="F74">
        <v>150</v>
      </c>
      <c r="G74">
        <v>107</v>
      </c>
    </row>
    <row r="75" spans="4:7" x14ac:dyDescent="0.2">
      <c r="D75">
        <v>2000</v>
      </c>
      <c r="E75">
        <v>160</v>
      </c>
      <c r="F75">
        <v>80</v>
      </c>
      <c r="G75">
        <v>107</v>
      </c>
    </row>
    <row r="76" spans="4:7" x14ac:dyDescent="0.2">
      <c r="D76">
        <v>2000</v>
      </c>
      <c r="E76">
        <v>160</v>
      </c>
      <c r="F76">
        <v>160</v>
      </c>
      <c r="G76">
        <v>107</v>
      </c>
    </row>
    <row r="77" spans="4:7" x14ac:dyDescent="0.2">
      <c r="D77">
        <v>5000</v>
      </c>
      <c r="E77">
        <v>100</v>
      </c>
      <c r="F77">
        <v>200</v>
      </c>
      <c r="G77">
        <v>107</v>
      </c>
    </row>
    <row r="78" spans="4:7" x14ac:dyDescent="0.2">
      <c r="D78">
        <v>5000</v>
      </c>
      <c r="E78">
        <v>200</v>
      </c>
      <c r="F78">
        <v>400</v>
      </c>
      <c r="G78">
        <v>107</v>
      </c>
    </row>
    <row r="79" spans="4:7" x14ac:dyDescent="0.2">
      <c r="D79">
        <v>5000</v>
      </c>
      <c r="E79">
        <v>400</v>
      </c>
      <c r="F79">
        <v>400</v>
      </c>
      <c r="G79">
        <v>107</v>
      </c>
    </row>
    <row r="80" spans="4:7" x14ac:dyDescent="0.2">
      <c r="D80">
        <v>750</v>
      </c>
      <c r="E80">
        <v>10</v>
      </c>
      <c r="F80">
        <v>75</v>
      </c>
      <c r="G80">
        <v>106</v>
      </c>
    </row>
    <row r="81" spans="4:7" x14ac:dyDescent="0.2">
      <c r="D81">
        <v>750</v>
      </c>
      <c r="E81">
        <v>75</v>
      </c>
      <c r="F81">
        <v>45</v>
      </c>
      <c r="G81">
        <v>106</v>
      </c>
    </row>
    <row r="82" spans="4:7" x14ac:dyDescent="0.2">
      <c r="D82">
        <v>400</v>
      </c>
      <c r="E82">
        <v>24</v>
      </c>
      <c r="F82">
        <v>40</v>
      </c>
      <c r="G82">
        <v>105</v>
      </c>
    </row>
    <row r="83" spans="4:7" x14ac:dyDescent="0.2">
      <c r="D83">
        <v>1500</v>
      </c>
      <c r="E83">
        <v>90</v>
      </c>
      <c r="F83">
        <v>90</v>
      </c>
      <c r="G83">
        <v>105</v>
      </c>
    </row>
    <row r="84" spans="4:7" x14ac:dyDescent="0.2">
      <c r="D84">
        <v>5000</v>
      </c>
      <c r="E84">
        <v>300</v>
      </c>
      <c r="F84">
        <v>200</v>
      </c>
      <c r="G84">
        <v>105</v>
      </c>
    </row>
    <row r="85" spans="4:7" x14ac:dyDescent="0.2">
      <c r="D85">
        <v>500</v>
      </c>
      <c r="E85">
        <v>50</v>
      </c>
      <c r="F85">
        <v>30</v>
      </c>
      <c r="G85">
        <v>104</v>
      </c>
    </row>
    <row r="86" spans="4:7" x14ac:dyDescent="0.2">
      <c r="D86">
        <v>750</v>
      </c>
      <c r="E86">
        <v>60</v>
      </c>
      <c r="F86">
        <v>30</v>
      </c>
      <c r="G86">
        <v>104</v>
      </c>
    </row>
    <row r="87" spans="4:7" x14ac:dyDescent="0.2">
      <c r="D87">
        <v>1000</v>
      </c>
      <c r="E87">
        <v>100</v>
      </c>
      <c r="F87">
        <v>80</v>
      </c>
      <c r="G87">
        <v>104</v>
      </c>
    </row>
    <row r="88" spans="4:7" x14ac:dyDescent="0.2">
      <c r="D88">
        <v>1500</v>
      </c>
      <c r="E88">
        <v>60</v>
      </c>
      <c r="F88">
        <v>150</v>
      </c>
      <c r="G88">
        <v>104</v>
      </c>
    </row>
    <row r="89" spans="4:7" x14ac:dyDescent="0.2">
      <c r="D89">
        <v>2000</v>
      </c>
      <c r="E89">
        <v>120</v>
      </c>
      <c r="F89">
        <v>160</v>
      </c>
      <c r="G89">
        <v>104</v>
      </c>
    </row>
    <row r="90" spans="4:7" x14ac:dyDescent="0.2">
      <c r="D90">
        <v>2000</v>
      </c>
      <c r="E90">
        <v>120</v>
      </c>
      <c r="F90">
        <v>200</v>
      </c>
      <c r="G90">
        <v>104</v>
      </c>
    </row>
    <row r="91" spans="4:7" x14ac:dyDescent="0.2">
      <c r="D91">
        <v>2000</v>
      </c>
      <c r="E91">
        <v>160</v>
      </c>
      <c r="F91">
        <v>200</v>
      </c>
      <c r="G91">
        <v>104</v>
      </c>
    </row>
    <row r="92" spans="4:7" x14ac:dyDescent="0.2">
      <c r="D92">
        <v>2500</v>
      </c>
      <c r="E92">
        <v>50</v>
      </c>
      <c r="F92">
        <v>250</v>
      </c>
      <c r="G92">
        <v>104</v>
      </c>
    </row>
    <row r="93" spans="4:7" x14ac:dyDescent="0.2">
      <c r="D93">
        <v>2500</v>
      </c>
      <c r="E93">
        <v>200</v>
      </c>
      <c r="F93">
        <v>200</v>
      </c>
      <c r="G93">
        <v>104</v>
      </c>
    </row>
    <row r="94" spans="4:7" x14ac:dyDescent="0.2">
      <c r="D94">
        <v>5000</v>
      </c>
      <c r="E94">
        <v>100</v>
      </c>
      <c r="F94">
        <v>100</v>
      </c>
      <c r="G94">
        <v>104</v>
      </c>
    </row>
    <row r="95" spans="4:7" x14ac:dyDescent="0.2">
      <c r="D95">
        <v>5000</v>
      </c>
      <c r="E95">
        <v>500</v>
      </c>
      <c r="F95">
        <v>100</v>
      </c>
      <c r="G95">
        <v>104</v>
      </c>
    </row>
    <row r="96" spans="4:7" x14ac:dyDescent="0.2">
      <c r="D96">
        <v>5000</v>
      </c>
      <c r="E96">
        <v>500</v>
      </c>
      <c r="F96">
        <v>500</v>
      </c>
      <c r="G96">
        <v>104</v>
      </c>
    </row>
    <row r="97" spans="4:7" x14ac:dyDescent="0.2">
      <c r="D97">
        <v>1500</v>
      </c>
      <c r="E97">
        <v>30</v>
      </c>
      <c r="F97">
        <v>120</v>
      </c>
      <c r="G97">
        <v>103</v>
      </c>
    </row>
    <row r="98" spans="4:7" x14ac:dyDescent="0.2">
      <c r="D98">
        <v>1500</v>
      </c>
      <c r="E98">
        <v>150</v>
      </c>
      <c r="F98">
        <v>150</v>
      </c>
      <c r="G98">
        <v>103</v>
      </c>
    </row>
    <row r="99" spans="4:7" x14ac:dyDescent="0.2">
      <c r="D99">
        <v>2500</v>
      </c>
      <c r="E99">
        <v>250</v>
      </c>
      <c r="F99">
        <v>100</v>
      </c>
      <c r="G99">
        <v>103</v>
      </c>
    </row>
    <row r="100" spans="4:7" x14ac:dyDescent="0.2">
      <c r="D100">
        <v>5000</v>
      </c>
      <c r="E100">
        <v>200</v>
      </c>
      <c r="F100">
        <v>300</v>
      </c>
      <c r="G100">
        <v>103</v>
      </c>
    </row>
    <row r="101" spans="4:7" x14ac:dyDescent="0.2">
      <c r="D101">
        <v>1500</v>
      </c>
      <c r="E101">
        <v>30</v>
      </c>
      <c r="F101">
        <v>90</v>
      </c>
      <c r="G101">
        <v>102</v>
      </c>
    </row>
    <row r="102" spans="4:7" x14ac:dyDescent="0.2">
      <c r="D102">
        <v>1500</v>
      </c>
      <c r="E102">
        <v>90</v>
      </c>
      <c r="F102">
        <v>120</v>
      </c>
      <c r="G102">
        <v>102</v>
      </c>
    </row>
    <row r="103" spans="4:7" x14ac:dyDescent="0.2">
      <c r="D103">
        <v>2000</v>
      </c>
      <c r="E103">
        <v>40</v>
      </c>
      <c r="F103">
        <v>200</v>
      </c>
      <c r="G103">
        <v>102</v>
      </c>
    </row>
    <row r="104" spans="4:7" x14ac:dyDescent="0.2">
      <c r="D104">
        <v>2000</v>
      </c>
      <c r="E104">
        <v>80</v>
      </c>
      <c r="F104">
        <v>160</v>
      </c>
      <c r="G104">
        <v>102</v>
      </c>
    </row>
    <row r="105" spans="4:7" x14ac:dyDescent="0.2">
      <c r="D105">
        <v>2000</v>
      </c>
      <c r="E105">
        <v>200</v>
      </c>
      <c r="F105">
        <v>40</v>
      </c>
      <c r="G105">
        <v>102</v>
      </c>
    </row>
    <row r="106" spans="4:7" x14ac:dyDescent="0.2">
      <c r="D106">
        <v>2500</v>
      </c>
      <c r="E106">
        <v>150</v>
      </c>
      <c r="F106">
        <v>250</v>
      </c>
      <c r="G106">
        <v>102</v>
      </c>
    </row>
    <row r="107" spans="4:7" x14ac:dyDescent="0.2">
      <c r="D107">
        <v>5000</v>
      </c>
      <c r="E107">
        <v>50</v>
      </c>
      <c r="F107">
        <v>300</v>
      </c>
      <c r="G107">
        <v>102</v>
      </c>
    </row>
    <row r="108" spans="4:7" x14ac:dyDescent="0.2">
      <c r="D108">
        <v>5000</v>
      </c>
      <c r="E108">
        <v>50</v>
      </c>
      <c r="F108">
        <v>400</v>
      </c>
      <c r="G108">
        <v>102</v>
      </c>
    </row>
    <row r="109" spans="4:7" x14ac:dyDescent="0.2">
      <c r="D109">
        <v>5000</v>
      </c>
      <c r="E109">
        <v>300</v>
      </c>
      <c r="F109">
        <v>400</v>
      </c>
      <c r="G109">
        <v>102</v>
      </c>
    </row>
    <row r="110" spans="4:7" x14ac:dyDescent="0.2">
      <c r="D110">
        <v>5000</v>
      </c>
      <c r="E110">
        <v>400</v>
      </c>
      <c r="F110">
        <v>100</v>
      </c>
      <c r="G110">
        <v>102</v>
      </c>
    </row>
    <row r="111" spans="4:7" x14ac:dyDescent="0.2">
      <c r="D111">
        <v>750</v>
      </c>
      <c r="E111">
        <v>45</v>
      </c>
      <c r="F111">
        <v>60</v>
      </c>
      <c r="G111">
        <v>101</v>
      </c>
    </row>
    <row r="112" spans="4:7" x14ac:dyDescent="0.2">
      <c r="D112">
        <v>1000</v>
      </c>
      <c r="E112">
        <v>80</v>
      </c>
      <c r="F112">
        <v>40</v>
      </c>
      <c r="G112">
        <v>101</v>
      </c>
    </row>
    <row r="113" spans="4:7" x14ac:dyDescent="0.2">
      <c r="D113">
        <v>2000</v>
      </c>
      <c r="E113">
        <v>20</v>
      </c>
      <c r="F113">
        <v>160</v>
      </c>
      <c r="G113">
        <v>101</v>
      </c>
    </row>
    <row r="114" spans="4:7" x14ac:dyDescent="0.2">
      <c r="D114">
        <v>2000</v>
      </c>
      <c r="E114">
        <v>40</v>
      </c>
      <c r="F114">
        <v>120</v>
      </c>
      <c r="G114">
        <v>101</v>
      </c>
    </row>
    <row r="115" spans="4:7" x14ac:dyDescent="0.2">
      <c r="D115">
        <v>2000</v>
      </c>
      <c r="E115">
        <v>200</v>
      </c>
      <c r="F115">
        <v>160</v>
      </c>
      <c r="G115">
        <v>101</v>
      </c>
    </row>
    <row r="116" spans="4:7" x14ac:dyDescent="0.2">
      <c r="D116">
        <v>2500</v>
      </c>
      <c r="E116">
        <v>50</v>
      </c>
      <c r="F116">
        <v>50</v>
      </c>
      <c r="G116">
        <v>101</v>
      </c>
    </row>
    <row r="117" spans="4:7" x14ac:dyDescent="0.2">
      <c r="D117">
        <v>5000</v>
      </c>
      <c r="E117">
        <v>200</v>
      </c>
      <c r="F117">
        <v>500</v>
      </c>
      <c r="G117">
        <v>101</v>
      </c>
    </row>
    <row r="118" spans="4:7" x14ac:dyDescent="0.2">
      <c r="D118">
        <v>5000</v>
      </c>
      <c r="E118">
        <v>300</v>
      </c>
      <c r="F118">
        <v>500</v>
      </c>
      <c r="G118">
        <v>101</v>
      </c>
    </row>
    <row r="119" spans="4:7" x14ac:dyDescent="0.2">
      <c r="D119">
        <v>400</v>
      </c>
      <c r="E119">
        <v>10</v>
      </c>
      <c r="F119">
        <v>32</v>
      </c>
      <c r="G119">
        <v>100</v>
      </c>
    </row>
    <row r="120" spans="4:7" x14ac:dyDescent="0.2">
      <c r="D120">
        <v>750</v>
      </c>
      <c r="E120">
        <v>75</v>
      </c>
      <c r="F120">
        <v>60</v>
      </c>
      <c r="G120">
        <v>100</v>
      </c>
    </row>
    <row r="121" spans="4:7" x14ac:dyDescent="0.2">
      <c r="D121">
        <v>1000</v>
      </c>
      <c r="E121">
        <v>20</v>
      </c>
      <c r="F121">
        <v>40</v>
      </c>
      <c r="G121">
        <v>100</v>
      </c>
    </row>
    <row r="122" spans="4:7" x14ac:dyDescent="0.2">
      <c r="D122">
        <v>1000</v>
      </c>
      <c r="E122">
        <v>60</v>
      </c>
      <c r="F122">
        <v>80</v>
      </c>
      <c r="G122">
        <v>100</v>
      </c>
    </row>
    <row r="123" spans="4:7" x14ac:dyDescent="0.2">
      <c r="D123">
        <v>1000</v>
      </c>
      <c r="E123">
        <v>60</v>
      </c>
      <c r="F123">
        <v>100</v>
      </c>
      <c r="G123">
        <v>100</v>
      </c>
    </row>
    <row r="124" spans="4:7" x14ac:dyDescent="0.2">
      <c r="D124">
        <v>1500</v>
      </c>
      <c r="E124">
        <v>30</v>
      </c>
      <c r="F124">
        <v>30</v>
      </c>
      <c r="G124">
        <v>100</v>
      </c>
    </row>
    <row r="125" spans="4:7" x14ac:dyDescent="0.2">
      <c r="D125">
        <v>1500</v>
      </c>
      <c r="E125">
        <v>150</v>
      </c>
      <c r="F125">
        <v>90</v>
      </c>
      <c r="G125">
        <v>100</v>
      </c>
    </row>
    <row r="126" spans="4:7" x14ac:dyDescent="0.2">
      <c r="D126">
        <v>2000</v>
      </c>
      <c r="E126">
        <v>40</v>
      </c>
      <c r="F126">
        <v>80</v>
      </c>
      <c r="G126">
        <v>100</v>
      </c>
    </row>
    <row r="127" spans="4:7" x14ac:dyDescent="0.2">
      <c r="D127">
        <v>2000</v>
      </c>
      <c r="E127">
        <v>200</v>
      </c>
      <c r="F127">
        <v>200</v>
      </c>
      <c r="G127">
        <v>100</v>
      </c>
    </row>
    <row r="128" spans="4:7" x14ac:dyDescent="0.2">
      <c r="D128">
        <v>2500</v>
      </c>
      <c r="E128">
        <v>200</v>
      </c>
      <c r="F128">
        <v>25</v>
      </c>
      <c r="G128">
        <v>100</v>
      </c>
    </row>
    <row r="129" spans="4:7" x14ac:dyDescent="0.2">
      <c r="D129">
        <v>2500</v>
      </c>
      <c r="E129">
        <v>200</v>
      </c>
      <c r="F129">
        <v>50</v>
      </c>
      <c r="G129">
        <v>100</v>
      </c>
    </row>
    <row r="130" spans="4:7" x14ac:dyDescent="0.2">
      <c r="D130">
        <v>2500</v>
      </c>
      <c r="E130">
        <v>200</v>
      </c>
      <c r="F130">
        <v>150</v>
      </c>
      <c r="G130">
        <v>100</v>
      </c>
    </row>
    <row r="131" spans="4:7" x14ac:dyDescent="0.2">
      <c r="D131">
        <v>5000</v>
      </c>
      <c r="E131">
        <v>100</v>
      </c>
      <c r="F131">
        <v>300</v>
      </c>
      <c r="G131">
        <v>100</v>
      </c>
    </row>
    <row r="132" spans="4:7" x14ac:dyDescent="0.2">
      <c r="D132">
        <v>5000</v>
      </c>
      <c r="E132">
        <v>100</v>
      </c>
      <c r="F132">
        <v>400</v>
      </c>
      <c r="G132">
        <v>100</v>
      </c>
    </row>
    <row r="133" spans="4:7" x14ac:dyDescent="0.2">
      <c r="D133">
        <v>5000</v>
      </c>
      <c r="E133">
        <v>400</v>
      </c>
      <c r="F133">
        <v>300</v>
      </c>
      <c r="G133">
        <v>100</v>
      </c>
    </row>
    <row r="134" spans="4:7" x14ac:dyDescent="0.2">
      <c r="D134">
        <v>400</v>
      </c>
      <c r="E134">
        <v>40</v>
      </c>
      <c r="F134">
        <v>24</v>
      </c>
      <c r="G134">
        <v>99</v>
      </c>
    </row>
    <row r="135" spans="4:7" x14ac:dyDescent="0.2">
      <c r="D135">
        <v>500</v>
      </c>
      <c r="E135">
        <v>40</v>
      </c>
      <c r="F135">
        <v>40</v>
      </c>
      <c r="G135">
        <v>99</v>
      </c>
    </row>
    <row r="136" spans="4:7" x14ac:dyDescent="0.2">
      <c r="D136">
        <v>750</v>
      </c>
      <c r="E136">
        <v>15</v>
      </c>
      <c r="F136">
        <v>60</v>
      </c>
      <c r="G136">
        <v>99</v>
      </c>
    </row>
    <row r="137" spans="4:7" x14ac:dyDescent="0.2">
      <c r="D137">
        <v>1500</v>
      </c>
      <c r="E137">
        <v>150</v>
      </c>
      <c r="F137">
        <v>120</v>
      </c>
      <c r="G137">
        <v>99</v>
      </c>
    </row>
    <row r="138" spans="4:7" x14ac:dyDescent="0.2">
      <c r="D138">
        <v>2000</v>
      </c>
      <c r="E138">
        <v>80</v>
      </c>
      <c r="F138">
        <v>200</v>
      </c>
      <c r="G138">
        <v>99</v>
      </c>
    </row>
    <row r="139" spans="4:7" x14ac:dyDescent="0.2">
      <c r="D139">
        <v>2000</v>
      </c>
      <c r="E139">
        <v>200</v>
      </c>
      <c r="F139">
        <v>20</v>
      </c>
      <c r="G139">
        <v>99</v>
      </c>
    </row>
    <row r="140" spans="4:7" x14ac:dyDescent="0.2">
      <c r="D140">
        <v>2500</v>
      </c>
      <c r="E140">
        <v>25</v>
      </c>
      <c r="F140">
        <v>150</v>
      </c>
      <c r="G140">
        <v>99</v>
      </c>
    </row>
    <row r="141" spans="4:7" x14ac:dyDescent="0.2">
      <c r="D141">
        <v>2500</v>
      </c>
      <c r="E141">
        <v>25</v>
      </c>
      <c r="F141">
        <v>250</v>
      </c>
      <c r="G141">
        <v>99</v>
      </c>
    </row>
    <row r="142" spans="4:7" x14ac:dyDescent="0.2">
      <c r="D142">
        <v>2500</v>
      </c>
      <c r="E142">
        <v>250</v>
      </c>
      <c r="F142">
        <v>50</v>
      </c>
      <c r="G142">
        <v>99</v>
      </c>
    </row>
    <row r="143" spans="4:7" x14ac:dyDescent="0.2">
      <c r="D143">
        <v>2500</v>
      </c>
      <c r="E143">
        <v>250</v>
      </c>
      <c r="F143">
        <v>150</v>
      </c>
      <c r="G143">
        <v>99</v>
      </c>
    </row>
    <row r="144" spans="4:7" x14ac:dyDescent="0.2">
      <c r="D144">
        <v>5000</v>
      </c>
      <c r="E144">
        <v>50</v>
      </c>
      <c r="F144">
        <v>500</v>
      </c>
      <c r="G144">
        <v>99</v>
      </c>
    </row>
    <row r="145" spans="4:7" x14ac:dyDescent="0.2">
      <c r="D145">
        <v>5000</v>
      </c>
      <c r="E145">
        <v>200</v>
      </c>
      <c r="F145">
        <v>50</v>
      </c>
      <c r="G145">
        <v>99</v>
      </c>
    </row>
    <row r="146" spans="4:7" x14ac:dyDescent="0.2">
      <c r="D146">
        <v>5000</v>
      </c>
      <c r="E146">
        <v>200</v>
      </c>
      <c r="F146">
        <v>200</v>
      </c>
      <c r="G146">
        <v>99</v>
      </c>
    </row>
    <row r="147" spans="4:7" x14ac:dyDescent="0.2">
      <c r="D147">
        <v>500</v>
      </c>
      <c r="E147">
        <v>10</v>
      </c>
      <c r="F147">
        <v>50</v>
      </c>
      <c r="G147">
        <v>98</v>
      </c>
    </row>
    <row r="148" spans="4:7" x14ac:dyDescent="0.2">
      <c r="D148">
        <v>750</v>
      </c>
      <c r="E148">
        <v>30</v>
      </c>
      <c r="F148">
        <v>75</v>
      </c>
      <c r="G148">
        <v>98</v>
      </c>
    </row>
    <row r="149" spans="4:7" x14ac:dyDescent="0.2">
      <c r="D149">
        <v>750</v>
      </c>
      <c r="E149">
        <v>45</v>
      </c>
      <c r="F149">
        <v>75</v>
      </c>
      <c r="G149">
        <v>98</v>
      </c>
    </row>
    <row r="150" spans="4:7" x14ac:dyDescent="0.2">
      <c r="D150">
        <v>750</v>
      </c>
      <c r="E150">
        <v>60</v>
      </c>
      <c r="F150">
        <v>75</v>
      </c>
      <c r="G150">
        <v>98</v>
      </c>
    </row>
    <row r="151" spans="4:7" x14ac:dyDescent="0.2">
      <c r="D151">
        <v>1000</v>
      </c>
      <c r="E151">
        <v>20</v>
      </c>
      <c r="F151">
        <v>100</v>
      </c>
      <c r="G151">
        <v>98</v>
      </c>
    </row>
    <row r="152" spans="4:7" x14ac:dyDescent="0.2">
      <c r="D152">
        <v>1000</v>
      </c>
      <c r="E152">
        <v>40</v>
      </c>
      <c r="F152">
        <v>80</v>
      </c>
      <c r="G152">
        <v>98</v>
      </c>
    </row>
    <row r="153" spans="4:7" x14ac:dyDescent="0.2">
      <c r="D153">
        <v>1500</v>
      </c>
      <c r="E153">
        <v>60</v>
      </c>
      <c r="F153">
        <v>60</v>
      </c>
      <c r="G153">
        <v>98</v>
      </c>
    </row>
    <row r="154" spans="4:7" x14ac:dyDescent="0.2">
      <c r="D154">
        <v>1500</v>
      </c>
      <c r="E154">
        <v>60</v>
      </c>
      <c r="F154">
        <v>120</v>
      </c>
      <c r="G154">
        <v>98</v>
      </c>
    </row>
    <row r="155" spans="4:7" x14ac:dyDescent="0.2">
      <c r="D155">
        <v>1500</v>
      </c>
      <c r="E155">
        <v>90</v>
      </c>
      <c r="F155">
        <v>150</v>
      </c>
      <c r="G155">
        <v>98</v>
      </c>
    </row>
    <row r="156" spans="4:7" x14ac:dyDescent="0.2">
      <c r="D156">
        <v>1500</v>
      </c>
      <c r="E156">
        <v>120</v>
      </c>
      <c r="F156">
        <v>60</v>
      </c>
      <c r="G156">
        <v>98</v>
      </c>
    </row>
    <row r="157" spans="4:7" x14ac:dyDescent="0.2">
      <c r="D157">
        <v>1500</v>
      </c>
      <c r="E157">
        <v>120</v>
      </c>
      <c r="F157">
        <v>120</v>
      </c>
      <c r="G157">
        <v>98</v>
      </c>
    </row>
    <row r="158" spans="4:7" x14ac:dyDescent="0.2">
      <c r="D158">
        <v>1500</v>
      </c>
      <c r="E158">
        <v>150</v>
      </c>
      <c r="F158">
        <v>60</v>
      </c>
      <c r="G158">
        <v>98</v>
      </c>
    </row>
    <row r="159" spans="4:7" x14ac:dyDescent="0.2">
      <c r="D159">
        <v>2000</v>
      </c>
      <c r="E159">
        <v>40</v>
      </c>
      <c r="F159">
        <v>160</v>
      </c>
      <c r="G159">
        <v>98</v>
      </c>
    </row>
    <row r="160" spans="4:7" x14ac:dyDescent="0.2">
      <c r="D160">
        <v>2000</v>
      </c>
      <c r="E160">
        <v>80</v>
      </c>
      <c r="F160">
        <v>80</v>
      </c>
      <c r="G160">
        <v>98</v>
      </c>
    </row>
    <row r="161" spans="4:7" x14ac:dyDescent="0.2">
      <c r="D161">
        <v>2500</v>
      </c>
      <c r="E161">
        <v>50</v>
      </c>
      <c r="F161">
        <v>200</v>
      </c>
      <c r="G161">
        <v>98</v>
      </c>
    </row>
    <row r="162" spans="4:7" x14ac:dyDescent="0.2">
      <c r="D162">
        <v>5000</v>
      </c>
      <c r="E162">
        <v>50</v>
      </c>
      <c r="F162">
        <v>200</v>
      </c>
      <c r="G162">
        <v>98</v>
      </c>
    </row>
    <row r="163" spans="4:7" x14ac:dyDescent="0.2">
      <c r="D163">
        <v>5000</v>
      </c>
      <c r="E163">
        <v>300</v>
      </c>
      <c r="F163">
        <v>100</v>
      </c>
      <c r="G163">
        <v>98</v>
      </c>
    </row>
    <row r="164" spans="4:7" x14ac:dyDescent="0.2">
      <c r="D164">
        <v>5000</v>
      </c>
      <c r="E164">
        <v>400</v>
      </c>
      <c r="F164">
        <v>50</v>
      </c>
      <c r="G164">
        <v>98</v>
      </c>
    </row>
    <row r="165" spans="4:7" x14ac:dyDescent="0.2">
      <c r="D165">
        <v>5000</v>
      </c>
      <c r="E165">
        <v>400</v>
      </c>
      <c r="F165">
        <v>200</v>
      </c>
      <c r="G165">
        <v>98</v>
      </c>
    </row>
    <row r="166" spans="4:7" x14ac:dyDescent="0.2">
      <c r="D166">
        <v>300</v>
      </c>
      <c r="E166">
        <v>30</v>
      </c>
      <c r="F166">
        <v>10</v>
      </c>
      <c r="G166">
        <v>97</v>
      </c>
    </row>
    <row r="167" spans="4:7" x14ac:dyDescent="0.2">
      <c r="D167">
        <v>400</v>
      </c>
      <c r="E167">
        <v>10</v>
      </c>
      <c r="F167">
        <v>40</v>
      </c>
      <c r="G167">
        <v>97</v>
      </c>
    </row>
    <row r="168" spans="4:7" x14ac:dyDescent="0.2">
      <c r="D168">
        <v>500</v>
      </c>
      <c r="E168">
        <v>40</v>
      </c>
      <c r="F168">
        <v>10</v>
      </c>
      <c r="G168">
        <v>97</v>
      </c>
    </row>
    <row r="169" spans="4:7" x14ac:dyDescent="0.2">
      <c r="D169">
        <v>750</v>
      </c>
      <c r="E169">
        <v>10</v>
      </c>
      <c r="F169">
        <v>60</v>
      </c>
      <c r="G169">
        <v>97</v>
      </c>
    </row>
    <row r="170" spans="4:7" x14ac:dyDescent="0.2">
      <c r="D170">
        <v>750</v>
      </c>
      <c r="E170">
        <v>75</v>
      </c>
      <c r="F170">
        <v>10</v>
      </c>
      <c r="G170">
        <v>97</v>
      </c>
    </row>
    <row r="171" spans="4:7" x14ac:dyDescent="0.2">
      <c r="D171">
        <v>750</v>
      </c>
      <c r="E171">
        <v>75</v>
      </c>
      <c r="F171">
        <v>75</v>
      </c>
      <c r="G171">
        <v>97</v>
      </c>
    </row>
    <row r="172" spans="4:7" x14ac:dyDescent="0.2">
      <c r="D172">
        <v>1000</v>
      </c>
      <c r="E172">
        <v>60</v>
      </c>
      <c r="F172">
        <v>40</v>
      </c>
      <c r="G172">
        <v>97</v>
      </c>
    </row>
    <row r="173" spans="4:7" x14ac:dyDescent="0.2">
      <c r="D173">
        <v>2500</v>
      </c>
      <c r="E173">
        <v>25</v>
      </c>
      <c r="F173">
        <v>200</v>
      </c>
      <c r="G173">
        <v>97</v>
      </c>
    </row>
    <row r="174" spans="4:7" x14ac:dyDescent="0.2">
      <c r="D174">
        <v>2500</v>
      </c>
      <c r="E174">
        <v>150</v>
      </c>
      <c r="F174">
        <v>25</v>
      </c>
      <c r="G174">
        <v>97</v>
      </c>
    </row>
    <row r="175" spans="4:7" x14ac:dyDescent="0.2">
      <c r="D175">
        <v>5000</v>
      </c>
      <c r="E175">
        <v>300</v>
      </c>
      <c r="F175">
        <v>300</v>
      </c>
      <c r="G175">
        <v>97</v>
      </c>
    </row>
    <row r="176" spans="4:7" x14ac:dyDescent="0.2">
      <c r="D176">
        <v>300</v>
      </c>
      <c r="E176">
        <v>24</v>
      </c>
      <c r="F176">
        <v>30</v>
      </c>
      <c r="G176">
        <v>96</v>
      </c>
    </row>
    <row r="177" spans="4:7" x14ac:dyDescent="0.2">
      <c r="D177">
        <v>500</v>
      </c>
      <c r="E177">
        <v>10</v>
      </c>
      <c r="F177">
        <v>20</v>
      </c>
      <c r="G177">
        <v>96</v>
      </c>
    </row>
    <row r="178" spans="4:7" x14ac:dyDescent="0.2">
      <c r="D178">
        <v>500</v>
      </c>
      <c r="E178">
        <v>10</v>
      </c>
      <c r="F178">
        <v>30</v>
      </c>
      <c r="G178">
        <v>96</v>
      </c>
    </row>
    <row r="179" spans="4:7" x14ac:dyDescent="0.2">
      <c r="D179">
        <v>750</v>
      </c>
      <c r="E179">
        <v>15</v>
      </c>
      <c r="F179">
        <v>45</v>
      </c>
      <c r="G179">
        <v>96</v>
      </c>
    </row>
    <row r="180" spans="4:7" x14ac:dyDescent="0.2">
      <c r="D180">
        <v>750</v>
      </c>
      <c r="E180">
        <v>45</v>
      </c>
      <c r="F180">
        <v>15</v>
      </c>
      <c r="G180">
        <v>96</v>
      </c>
    </row>
    <row r="181" spans="4:7" x14ac:dyDescent="0.2">
      <c r="D181">
        <v>1000</v>
      </c>
      <c r="E181">
        <v>10</v>
      </c>
      <c r="F181">
        <v>100</v>
      </c>
      <c r="G181">
        <v>96</v>
      </c>
    </row>
    <row r="182" spans="4:7" x14ac:dyDescent="0.2">
      <c r="D182">
        <v>1500</v>
      </c>
      <c r="E182">
        <v>30</v>
      </c>
      <c r="F182">
        <v>15</v>
      </c>
      <c r="G182">
        <v>96</v>
      </c>
    </row>
    <row r="183" spans="4:7" x14ac:dyDescent="0.2">
      <c r="D183">
        <v>1500</v>
      </c>
      <c r="E183">
        <v>30</v>
      </c>
      <c r="F183">
        <v>150</v>
      </c>
      <c r="G183">
        <v>96</v>
      </c>
    </row>
    <row r="184" spans="4:7" x14ac:dyDescent="0.2">
      <c r="D184">
        <v>2000</v>
      </c>
      <c r="E184">
        <v>20</v>
      </c>
      <c r="F184">
        <v>200</v>
      </c>
      <c r="G184">
        <v>96</v>
      </c>
    </row>
    <row r="185" spans="4:7" x14ac:dyDescent="0.2">
      <c r="D185">
        <v>2000</v>
      </c>
      <c r="E185">
        <v>80</v>
      </c>
      <c r="F185">
        <v>40</v>
      </c>
      <c r="G185">
        <v>96</v>
      </c>
    </row>
    <row r="186" spans="4:7" x14ac:dyDescent="0.2">
      <c r="D186">
        <v>2000</v>
      </c>
      <c r="E186">
        <v>160</v>
      </c>
      <c r="F186">
        <v>120</v>
      </c>
      <c r="G186">
        <v>96</v>
      </c>
    </row>
    <row r="187" spans="4:7" x14ac:dyDescent="0.2">
      <c r="D187">
        <v>2500</v>
      </c>
      <c r="E187">
        <v>100</v>
      </c>
      <c r="F187">
        <v>50</v>
      </c>
      <c r="G187">
        <v>96</v>
      </c>
    </row>
    <row r="188" spans="4:7" x14ac:dyDescent="0.2">
      <c r="D188">
        <v>2500</v>
      </c>
      <c r="E188">
        <v>100</v>
      </c>
      <c r="F188">
        <v>200</v>
      </c>
      <c r="G188">
        <v>96</v>
      </c>
    </row>
    <row r="189" spans="4:7" x14ac:dyDescent="0.2">
      <c r="D189">
        <v>2500</v>
      </c>
      <c r="E189">
        <v>100</v>
      </c>
      <c r="F189">
        <v>250</v>
      </c>
      <c r="G189">
        <v>96</v>
      </c>
    </row>
    <row r="190" spans="4:7" x14ac:dyDescent="0.2">
      <c r="D190">
        <v>2500</v>
      </c>
      <c r="E190">
        <v>150</v>
      </c>
      <c r="F190">
        <v>200</v>
      </c>
      <c r="G190">
        <v>96</v>
      </c>
    </row>
    <row r="191" spans="4:7" x14ac:dyDescent="0.2">
      <c r="D191">
        <v>2500</v>
      </c>
      <c r="E191">
        <v>250</v>
      </c>
      <c r="F191">
        <v>25</v>
      </c>
      <c r="G191">
        <v>96</v>
      </c>
    </row>
    <row r="192" spans="4:7" x14ac:dyDescent="0.2">
      <c r="D192">
        <v>5000</v>
      </c>
      <c r="E192">
        <v>300</v>
      </c>
      <c r="F192">
        <v>50</v>
      </c>
      <c r="G192">
        <v>96</v>
      </c>
    </row>
    <row r="193" spans="4:7" x14ac:dyDescent="0.2">
      <c r="D193">
        <v>400</v>
      </c>
      <c r="E193">
        <v>24</v>
      </c>
      <c r="F193">
        <v>32</v>
      </c>
      <c r="G193">
        <v>95</v>
      </c>
    </row>
    <row r="194" spans="4:7" x14ac:dyDescent="0.2">
      <c r="D194">
        <v>500</v>
      </c>
      <c r="E194">
        <v>40</v>
      </c>
      <c r="F194">
        <v>20</v>
      </c>
      <c r="G194">
        <v>95</v>
      </c>
    </row>
    <row r="195" spans="4:7" x14ac:dyDescent="0.2">
      <c r="D195">
        <v>750</v>
      </c>
      <c r="E195">
        <v>30</v>
      </c>
      <c r="F195">
        <v>30</v>
      </c>
      <c r="G195">
        <v>95</v>
      </c>
    </row>
    <row r="196" spans="4:7" x14ac:dyDescent="0.2">
      <c r="D196">
        <v>750</v>
      </c>
      <c r="E196">
        <v>30</v>
      </c>
      <c r="F196">
        <v>60</v>
      </c>
      <c r="G196">
        <v>95</v>
      </c>
    </row>
    <row r="197" spans="4:7" x14ac:dyDescent="0.2">
      <c r="D197">
        <v>750</v>
      </c>
      <c r="E197">
        <v>75</v>
      </c>
      <c r="F197">
        <v>30</v>
      </c>
      <c r="G197">
        <v>95</v>
      </c>
    </row>
    <row r="198" spans="4:7" x14ac:dyDescent="0.2">
      <c r="D198">
        <v>1000</v>
      </c>
      <c r="E198">
        <v>20</v>
      </c>
      <c r="F198">
        <v>60</v>
      </c>
      <c r="G198">
        <v>95</v>
      </c>
    </row>
    <row r="199" spans="4:7" x14ac:dyDescent="0.2">
      <c r="D199">
        <v>1000</v>
      </c>
      <c r="E199">
        <v>40</v>
      </c>
      <c r="F199">
        <v>100</v>
      </c>
      <c r="G199">
        <v>95</v>
      </c>
    </row>
    <row r="200" spans="4:7" x14ac:dyDescent="0.2">
      <c r="D200">
        <v>1500</v>
      </c>
      <c r="E200">
        <v>90</v>
      </c>
      <c r="F200">
        <v>60</v>
      </c>
      <c r="G200">
        <v>95</v>
      </c>
    </row>
    <row r="201" spans="4:7" x14ac:dyDescent="0.2">
      <c r="D201">
        <v>1500</v>
      </c>
      <c r="E201">
        <v>150</v>
      </c>
      <c r="F201">
        <v>30</v>
      </c>
      <c r="G201">
        <v>95</v>
      </c>
    </row>
    <row r="202" spans="4:7" x14ac:dyDescent="0.2">
      <c r="D202">
        <v>2000</v>
      </c>
      <c r="E202">
        <v>160</v>
      </c>
      <c r="F202">
        <v>40</v>
      </c>
      <c r="G202">
        <v>95</v>
      </c>
    </row>
    <row r="203" spans="4:7" x14ac:dyDescent="0.2">
      <c r="D203">
        <v>2500</v>
      </c>
      <c r="E203">
        <v>50</v>
      </c>
      <c r="F203">
        <v>150</v>
      </c>
      <c r="G203">
        <v>95</v>
      </c>
    </row>
    <row r="204" spans="4:7" x14ac:dyDescent="0.2">
      <c r="D204">
        <v>5000</v>
      </c>
      <c r="E204">
        <v>200</v>
      </c>
      <c r="F204">
        <v>100</v>
      </c>
      <c r="G204">
        <v>95</v>
      </c>
    </row>
    <row r="205" spans="4:7" x14ac:dyDescent="0.2">
      <c r="D205">
        <v>300</v>
      </c>
      <c r="E205">
        <v>30</v>
      </c>
      <c r="F205">
        <v>18</v>
      </c>
      <c r="G205">
        <v>94</v>
      </c>
    </row>
    <row r="206" spans="4:7" x14ac:dyDescent="0.2">
      <c r="D206">
        <v>500</v>
      </c>
      <c r="E206">
        <v>20</v>
      </c>
      <c r="F206">
        <v>50</v>
      </c>
      <c r="G206">
        <v>94</v>
      </c>
    </row>
    <row r="207" spans="4:7" x14ac:dyDescent="0.2">
      <c r="D207">
        <v>500</v>
      </c>
      <c r="E207">
        <v>40</v>
      </c>
      <c r="F207">
        <v>50</v>
      </c>
      <c r="G207">
        <v>94</v>
      </c>
    </row>
    <row r="208" spans="4:7" x14ac:dyDescent="0.2">
      <c r="D208">
        <v>500</v>
      </c>
      <c r="E208">
        <v>50</v>
      </c>
      <c r="F208">
        <v>20</v>
      </c>
      <c r="G208">
        <v>94</v>
      </c>
    </row>
    <row r="209" spans="4:7" x14ac:dyDescent="0.2">
      <c r="D209">
        <v>750</v>
      </c>
      <c r="E209">
        <v>15</v>
      </c>
      <c r="F209">
        <v>15</v>
      </c>
      <c r="G209">
        <v>94</v>
      </c>
    </row>
    <row r="210" spans="4:7" x14ac:dyDescent="0.2">
      <c r="D210">
        <v>750</v>
      </c>
      <c r="E210">
        <v>60</v>
      </c>
      <c r="F210">
        <v>60</v>
      </c>
      <c r="G210">
        <v>94</v>
      </c>
    </row>
    <row r="211" spans="4:7" x14ac:dyDescent="0.2">
      <c r="D211">
        <v>1000</v>
      </c>
      <c r="E211">
        <v>60</v>
      </c>
      <c r="F211">
        <v>20</v>
      </c>
      <c r="G211">
        <v>94</v>
      </c>
    </row>
    <row r="212" spans="4:7" x14ac:dyDescent="0.2">
      <c r="D212">
        <v>1000</v>
      </c>
      <c r="E212">
        <v>80</v>
      </c>
      <c r="F212">
        <v>80</v>
      </c>
      <c r="G212">
        <v>94</v>
      </c>
    </row>
    <row r="213" spans="4:7" x14ac:dyDescent="0.2">
      <c r="D213">
        <v>1500</v>
      </c>
      <c r="E213">
        <v>15</v>
      </c>
      <c r="F213">
        <v>120</v>
      </c>
      <c r="G213">
        <v>94</v>
      </c>
    </row>
    <row r="214" spans="4:7" x14ac:dyDescent="0.2">
      <c r="D214">
        <v>1500</v>
      </c>
      <c r="E214">
        <v>90</v>
      </c>
      <c r="F214">
        <v>30</v>
      </c>
      <c r="G214">
        <v>94</v>
      </c>
    </row>
    <row r="215" spans="4:7" x14ac:dyDescent="0.2">
      <c r="D215">
        <v>2000</v>
      </c>
      <c r="E215">
        <v>20</v>
      </c>
      <c r="F215">
        <v>80</v>
      </c>
      <c r="G215">
        <v>94</v>
      </c>
    </row>
    <row r="216" spans="4:7" x14ac:dyDescent="0.2">
      <c r="D216">
        <v>2000</v>
      </c>
      <c r="E216">
        <v>80</v>
      </c>
      <c r="F216">
        <v>20</v>
      </c>
      <c r="G216">
        <v>94</v>
      </c>
    </row>
    <row r="217" spans="4:7" x14ac:dyDescent="0.2">
      <c r="D217">
        <v>2000</v>
      </c>
      <c r="E217">
        <v>120</v>
      </c>
      <c r="F217">
        <v>40</v>
      </c>
      <c r="G217">
        <v>94</v>
      </c>
    </row>
    <row r="218" spans="4:7" x14ac:dyDescent="0.2">
      <c r="D218">
        <v>2500</v>
      </c>
      <c r="E218">
        <v>100</v>
      </c>
      <c r="F218">
        <v>100</v>
      </c>
      <c r="G218">
        <v>94</v>
      </c>
    </row>
    <row r="219" spans="4:7" x14ac:dyDescent="0.2">
      <c r="D219">
        <v>2500</v>
      </c>
      <c r="E219">
        <v>150</v>
      </c>
      <c r="F219">
        <v>100</v>
      </c>
      <c r="G219">
        <v>94</v>
      </c>
    </row>
    <row r="220" spans="4:7" x14ac:dyDescent="0.2">
      <c r="D220">
        <v>5000</v>
      </c>
      <c r="E220">
        <v>50</v>
      </c>
      <c r="F220">
        <v>50</v>
      </c>
      <c r="G220">
        <v>94</v>
      </c>
    </row>
    <row r="221" spans="4:7" x14ac:dyDescent="0.2">
      <c r="D221">
        <v>300</v>
      </c>
      <c r="E221">
        <v>18</v>
      </c>
      <c r="F221">
        <v>30</v>
      </c>
      <c r="G221">
        <v>93</v>
      </c>
    </row>
    <row r="222" spans="4:7" x14ac:dyDescent="0.2">
      <c r="D222">
        <v>300</v>
      </c>
      <c r="E222">
        <v>24</v>
      </c>
      <c r="F222">
        <v>24</v>
      </c>
      <c r="G222">
        <v>93</v>
      </c>
    </row>
    <row r="223" spans="4:7" x14ac:dyDescent="0.2">
      <c r="D223">
        <v>400</v>
      </c>
      <c r="E223">
        <v>32</v>
      </c>
      <c r="F223">
        <v>10</v>
      </c>
      <c r="G223">
        <v>93</v>
      </c>
    </row>
    <row r="224" spans="4:7" x14ac:dyDescent="0.2">
      <c r="D224">
        <v>500</v>
      </c>
      <c r="E224">
        <v>20</v>
      </c>
      <c r="F224">
        <v>40</v>
      </c>
      <c r="G224">
        <v>93</v>
      </c>
    </row>
    <row r="225" spans="4:7" x14ac:dyDescent="0.2">
      <c r="D225">
        <v>750</v>
      </c>
      <c r="E225">
        <v>15</v>
      </c>
      <c r="F225">
        <v>75</v>
      </c>
      <c r="G225">
        <v>93</v>
      </c>
    </row>
    <row r="226" spans="4:7" x14ac:dyDescent="0.2">
      <c r="D226">
        <v>1000</v>
      </c>
      <c r="E226">
        <v>20</v>
      </c>
      <c r="F226">
        <v>10</v>
      </c>
      <c r="G226">
        <v>93</v>
      </c>
    </row>
    <row r="227" spans="4:7" x14ac:dyDescent="0.2">
      <c r="D227">
        <v>1000</v>
      </c>
      <c r="E227">
        <v>100</v>
      </c>
      <c r="F227">
        <v>20</v>
      </c>
      <c r="G227">
        <v>93</v>
      </c>
    </row>
    <row r="228" spans="4:7" x14ac:dyDescent="0.2">
      <c r="D228">
        <v>1000</v>
      </c>
      <c r="E228">
        <v>100</v>
      </c>
      <c r="F228">
        <v>60</v>
      </c>
      <c r="G228">
        <v>93</v>
      </c>
    </row>
    <row r="229" spans="4:7" x14ac:dyDescent="0.2">
      <c r="D229">
        <v>1500</v>
      </c>
      <c r="E229">
        <v>15</v>
      </c>
      <c r="F229">
        <v>90</v>
      </c>
      <c r="G229">
        <v>93</v>
      </c>
    </row>
    <row r="230" spans="4:7" x14ac:dyDescent="0.2">
      <c r="D230">
        <v>1500</v>
      </c>
      <c r="E230">
        <v>30</v>
      </c>
      <c r="F230">
        <v>60</v>
      </c>
      <c r="G230">
        <v>93</v>
      </c>
    </row>
    <row r="231" spans="4:7" x14ac:dyDescent="0.2">
      <c r="D231">
        <v>1500</v>
      </c>
      <c r="E231">
        <v>90</v>
      </c>
      <c r="F231">
        <v>15</v>
      </c>
      <c r="G231">
        <v>93</v>
      </c>
    </row>
    <row r="232" spans="4:7" x14ac:dyDescent="0.2">
      <c r="D232">
        <v>2000</v>
      </c>
      <c r="E232">
        <v>40</v>
      </c>
      <c r="F232">
        <v>20</v>
      </c>
      <c r="G232">
        <v>93</v>
      </c>
    </row>
    <row r="233" spans="4:7" x14ac:dyDescent="0.2">
      <c r="D233">
        <v>200</v>
      </c>
      <c r="E233">
        <v>16</v>
      </c>
      <c r="F233">
        <v>10</v>
      </c>
      <c r="G233">
        <v>92</v>
      </c>
    </row>
    <row r="234" spans="4:7" x14ac:dyDescent="0.2">
      <c r="D234">
        <v>400</v>
      </c>
      <c r="E234">
        <v>16</v>
      </c>
      <c r="F234">
        <v>40</v>
      </c>
      <c r="G234">
        <v>92</v>
      </c>
    </row>
    <row r="235" spans="4:7" x14ac:dyDescent="0.2">
      <c r="D235">
        <v>400</v>
      </c>
      <c r="E235">
        <v>40</v>
      </c>
      <c r="F235">
        <v>32</v>
      </c>
      <c r="G235">
        <v>92</v>
      </c>
    </row>
    <row r="236" spans="4:7" x14ac:dyDescent="0.2">
      <c r="D236">
        <v>400</v>
      </c>
      <c r="E236">
        <v>40</v>
      </c>
      <c r="F236">
        <v>40</v>
      </c>
      <c r="G236">
        <v>92</v>
      </c>
    </row>
    <row r="237" spans="4:7" x14ac:dyDescent="0.2">
      <c r="D237">
        <v>500</v>
      </c>
      <c r="E237">
        <v>20</v>
      </c>
      <c r="F237">
        <v>30</v>
      </c>
      <c r="G237">
        <v>92</v>
      </c>
    </row>
    <row r="238" spans="4:7" x14ac:dyDescent="0.2">
      <c r="D238">
        <v>750</v>
      </c>
      <c r="E238">
        <v>30</v>
      </c>
      <c r="F238">
        <v>45</v>
      </c>
      <c r="G238">
        <v>92</v>
      </c>
    </row>
    <row r="239" spans="4:7" x14ac:dyDescent="0.2">
      <c r="D239">
        <v>1500</v>
      </c>
      <c r="E239">
        <v>120</v>
      </c>
      <c r="F239">
        <v>30</v>
      </c>
      <c r="G239">
        <v>92</v>
      </c>
    </row>
    <row r="240" spans="4:7" x14ac:dyDescent="0.2">
      <c r="D240">
        <v>2500</v>
      </c>
      <c r="E240">
        <v>200</v>
      </c>
      <c r="F240">
        <v>100</v>
      </c>
      <c r="G240">
        <v>92</v>
      </c>
    </row>
    <row r="241" spans="4:7" x14ac:dyDescent="0.2">
      <c r="D241">
        <v>5000</v>
      </c>
      <c r="E241">
        <v>500</v>
      </c>
      <c r="F241">
        <v>50</v>
      </c>
      <c r="G241">
        <v>92</v>
      </c>
    </row>
    <row r="242" spans="4:7" x14ac:dyDescent="0.2">
      <c r="D242">
        <v>400</v>
      </c>
      <c r="E242">
        <v>10</v>
      </c>
      <c r="F242">
        <v>24</v>
      </c>
      <c r="G242">
        <v>91</v>
      </c>
    </row>
    <row r="243" spans="4:7" x14ac:dyDescent="0.2">
      <c r="D243">
        <v>400</v>
      </c>
      <c r="E243">
        <v>10</v>
      </c>
      <c r="F243">
        <v>40</v>
      </c>
      <c r="G243">
        <v>91</v>
      </c>
    </row>
    <row r="244" spans="4:7" x14ac:dyDescent="0.2">
      <c r="D244">
        <v>400</v>
      </c>
      <c r="E244">
        <v>24</v>
      </c>
      <c r="F244">
        <v>16</v>
      </c>
      <c r="G244">
        <v>91</v>
      </c>
    </row>
    <row r="245" spans="4:7" x14ac:dyDescent="0.2">
      <c r="D245">
        <v>400</v>
      </c>
      <c r="E245">
        <v>32</v>
      </c>
      <c r="F245">
        <v>24</v>
      </c>
      <c r="G245">
        <v>91</v>
      </c>
    </row>
    <row r="246" spans="4:7" x14ac:dyDescent="0.2">
      <c r="D246">
        <v>400</v>
      </c>
      <c r="E246">
        <v>40</v>
      </c>
      <c r="F246">
        <v>16</v>
      </c>
      <c r="G246">
        <v>91</v>
      </c>
    </row>
    <row r="247" spans="4:7" x14ac:dyDescent="0.2">
      <c r="D247">
        <v>500</v>
      </c>
      <c r="E247">
        <v>10</v>
      </c>
      <c r="F247">
        <v>50</v>
      </c>
      <c r="G247">
        <v>91</v>
      </c>
    </row>
    <row r="248" spans="4:7" x14ac:dyDescent="0.2">
      <c r="D248">
        <v>500</v>
      </c>
      <c r="E248">
        <v>30</v>
      </c>
      <c r="F248">
        <v>30</v>
      </c>
      <c r="G248">
        <v>91</v>
      </c>
    </row>
    <row r="249" spans="4:7" x14ac:dyDescent="0.2">
      <c r="D249">
        <v>500</v>
      </c>
      <c r="E249">
        <v>30</v>
      </c>
      <c r="F249">
        <v>40</v>
      </c>
      <c r="G249">
        <v>91</v>
      </c>
    </row>
    <row r="250" spans="4:7" x14ac:dyDescent="0.2">
      <c r="D250">
        <v>500</v>
      </c>
      <c r="E250">
        <v>30</v>
      </c>
      <c r="F250">
        <v>50</v>
      </c>
      <c r="G250">
        <v>91</v>
      </c>
    </row>
    <row r="251" spans="4:7" x14ac:dyDescent="0.2">
      <c r="D251">
        <v>750</v>
      </c>
      <c r="E251">
        <v>10</v>
      </c>
      <c r="F251">
        <v>30</v>
      </c>
      <c r="G251">
        <v>91</v>
      </c>
    </row>
    <row r="252" spans="4:7" x14ac:dyDescent="0.2">
      <c r="D252">
        <v>1000</v>
      </c>
      <c r="E252">
        <v>10</v>
      </c>
      <c r="F252">
        <v>60</v>
      </c>
      <c r="G252">
        <v>91</v>
      </c>
    </row>
    <row r="253" spans="4:7" x14ac:dyDescent="0.2">
      <c r="D253">
        <v>1000</v>
      </c>
      <c r="E253">
        <v>40</v>
      </c>
      <c r="F253">
        <v>40</v>
      </c>
      <c r="G253">
        <v>91</v>
      </c>
    </row>
    <row r="254" spans="4:7" x14ac:dyDescent="0.2">
      <c r="D254">
        <v>1000</v>
      </c>
      <c r="E254">
        <v>60</v>
      </c>
      <c r="F254">
        <v>10</v>
      </c>
      <c r="G254">
        <v>91</v>
      </c>
    </row>
    <row r="255" spans="4:7" x14ac:dyDescent="0.2">
      <c r="D255">
        <v>1000</v>
      </c>
      <c r="E255">
        <v>60</v>
      </c>
      <c r="F255">
        <v>60</v>
      </c>
      <c r="G255">
        <v>91</v>
      </c>
    </row>
    <row r="256" spans="4:7" x14ac:dyDescent="0.2">
      <c r="D256">
        <v>1000</v>
      </c>
      <c r="E256">
        <v>80</v>
      </c>
      <c r="F256">
        <v>10</v>
      </c>
      <c r="G256">
        <v>91</v>
      </c>
    </row>
    <row r="257" spans="4:7" x14ac:dyDescent="0.2">
      <c r="D257">
        <v>1000</v>
      </c>
      <c r="E257">
        <v>80</v>
      </c>
      <c r="F257">
        <v>20</v>
      </c>
      <c r="G257">
        <v>91</v>
      </c>
    </row>
    <row r="258" spans="4:7" x14ac:dyDescent="0.2">
      <c r="D258">
        <v>1500</v>
      </c>
      <c r="E258">
        <v>15</v>
      </c>
      <c r="F258">
        <v>30</v>
      </c>
      <c r="G258">
        <v>91</v>
      </c>
    </row>
    <row r="259" spans="4:7" x14ac:dyDescent="0.2">
      <c r="D259">
        <v>1500</v>
      </c>
      <c r="E259">
        <v>15</v>
      </c>
      <c r="F259">
        <v>60</v>
      </c>
      <c r="G259">
        <v>91</v>
      </c>
    </row>
    <row r="260" spans="4:7" x14ac:dyDescent="0.2">
      <c r="D260">
        <v>1500</v>
      </c>
      <c r="E260">
        <v>15</v>
      </c>
      <c r="F260">
        <v>150</v>
      </c>
      <c r="G260">
        <v>91</v>
      </c>
    </row>
    <row r="261" spans="4:7" x14ac:dyDescent="0.2">
      <c r="D261">
        <v>1500</v>
      </c>
      <c r="E261">
        <v>60</v>
      </c>
      <c r="F261">
        <v>15</v>
      </c>
      <c r="G261">
        <v>91</v>
      </c>
    </row>
    <row r="262" spans="4:7" x14ac:dyDescent="0.2">
      <c r="D262">
        <v>1500</v>
      </c>
      <c r="E262">
        <v>120</v>
      </c>
      <c r="F262">
        <v>90</v>
      </c>
      <c r="G262">
        <v>91</v>
      </c>
    </row>
    <row r="263" spans="4:7" x14ac:dyDescent="0.2">
      <c r="D263">
        <v>2000</v>
      </c>
      <c r="E263">
        <v>20</v>
      </c>
      <c r="F263">
        <v>40</v>
      </c>
      <c r="G263">
        <v>91</v>
      </c>
    </row>
    <row r="264" spans="4:7" x14ac:dyDescent="0.2">
      <c r="D264">
        <v>2000</v>
      </c>
      <c r="E264">
        <v>120</v>
      </c>
      <c r="F264">
        <v>80</v>
      </c>
      <c r="G264">
        <v>91</v>
      </c>
    </row>
    <row r="265" spans="4:7" x14ac:dyDescent="0.2">
      <c r="D265">
        <v>300</v>
      </c>
      <c r="E265">
        <v>10</v>
      </c>
      <c r="F265">
        <v>30</v>
      </c>
      <c r="G265">
        <v>90</v>
      </c>
    </row>
    <row r="266" spans="4:7" x14ac:dyDescent="0.2">
      <c r="D266">
        <v>300</v>
      </c>
      <c r="E266">
        <v>10</v>
      </c>
      <c r="F266">
        <v>24</v>
      </c>
      <c r="G266">
        <v>90</v>
      </c>
    </row>
    <row r="267" spans="4:7" x14ac:dyDescent="0.2">
      <c r="D267">
        <v>300</v>
      </c>
      <c r="E267">
        <v>30</v>
      </c>
      <c r="F267">
        <v>12</v>
      </c>
      <c r="G267">
        <v>90</v>
      </c>
    </row>
    <row r="268" spans="4:7" x14ac:dyDescent="0.2">
      <c r="D268">
        <v>400</v>
      </c>
      <c r="E268">
        <v>24</v>
      </c>
      <c r="F268">
        <v>24</v>
      </c>
      <c r="G268">
        <v>90</v>
      </c>
    </row>
    <row r="269" spans="4:7" x14ac:dyDescent="0.2">
      <c r="D269">
        <v>400</v>
      </c>
      <c r="E269">
        <v>32</v>
      </c>
      <c r="F269">
        <v>40</v>
      </c>
      <c r="G269">
        <v>90</v>
      </c>
    </row>
    <row r="270" spans="4:7" x14ac:dyDescent="0.2">
      <c r="D270">
        <v>500</v>
      </c>
      <c r="E270">
        <v>30</v>
      </c>
      <c r="F270">
        <v>10</v>
      </c>
      <c r="G270">
        <v>90</v>
      </c>
    </row>
    <row r="271" spans="4:7" x14ac:dyDescent="0.2">
      <c r="D271">
        <v>500</v>
      </c>
      <c r="E271">
        <v>50</v>
      </c>
      <c r="F271">
        <v>10</v>
      </c>
      <c r="G271">
        <v>90</v>
      </c>
    </row>
    <row r="272" spans="4:7" x14ac:dyDescent="0.2">
      <c r="D272">
        <v>500</v>
      </c>
      <c r="E272">
        <v>50</v>
      </c>
      <c r="F272">
        <v>50</v>
      </c>
      <c r="G272">
        <v>90</v>
      </c>
    </row>
    <row r="273" spans="4:7" x14ac:dyDescent="0.2">
      <c r="D273">
        <v>1500</v>
      </c>
      <c r="E273">
        <v>60</v>
      </c>
      <c r="F273">
        <v>90</v>
      </c>
      <c r="G273">
        <v>90</v>
      </c>
    </row>
    <row r="274" spans="4:7" x14ac:dyDescent="0.2">
      <c r="D274">
        <v>1500</v>
      </c>
      <c r="E274">
        <v>120</v>
      </c>
      <c r="F274">
        <v>15</v>
      </c>
      <c r="G274">
        <v>90</v>
      </c>
    </row>
    <row r="275" spans="4:7" x14ac:dyDescent="0.2">
      <c r="D275">
        <v>1500</v>
      </c>
      <c r="E275">
        <v>150</v>
      </c>
      <c r="F275">
        <v>15</v>
      </c>
      <c r="G275">
        <v>90</v>
      </c>
    </row>
    <row r="276" spans="4:7" x14ac:dyDescent="0.2">
      <c r="D276">
        <v>2000</v>
      </c>
      <c r="E276">
        <v>20</v>
      </c>
      <c r="F276">
        <v>120</v>
      </c>
      <c r="G276">
        <v>90</v>
      </c>
    </row>
    <row r="277" spans="4:7" x14ac:dyDescent="0.2">
      <c r="D277">
        <v>2000</v>
      </c>
      <c r="E277">
        <v>160</v>
      </c>
      <c r="F277">
        <v>20</v>
      </c>
      <c r="G277">
        <v>90</v>
      </c>
    </row>
    <row r="278" spans="4:7" x14ac:dyDescent="0.2">
      <c r="D278">
        <v>2500</v>
      </c>
      <c r="E278">
        <v>25</v>
      </c>
      <c r="F278">
        <v>50</v>
      </c>
      <c r="G278">
        <v>90</v>
      </c>
    </row>
    <row r="279" spans="4:7" x14ac:dyDescent="0.2">
      <c r="D279">
        <v>200</v>
      </c>
      <c r="E279">
        <v>16</v>
      </c>
      <c r="F279">
        <v>10</v>
      </c>
      <c r="G279">
        <v>89</v>
      </c>
    </row>
    <row r="280" spans="4:7" x14ac:dyDescent="0.2">
      <c r="D280">
        <v>200</v>
      </c>
      <c r="E280">
        <v>16</v>
      </c>
      <c r="F280">
        <v>10</v>
      </c>
      <c r="G280">
        <v>89</v>
      </c>
    </row>
    <row r="281" spans="4:7" x14ac:dyDescent="0.2">
      <c r="D281">
        <v>300</v>
      </c>
      <c r="E281">
        <v>10</v>
      </c>
      <c r="F281">
        <v>18</v>
      </c>
      <c r="G281">
        <v>89</v>
      </c>
    </row>
    <row r="282" spans="4:7" x14ac:dyDescent="0.2">
      <c r="D282">
        <v>300</v>
      </c>
      <c r="E282">
        <v>10</v>
      </c>
      <c r="F282">
        <v>30</v>
      </c>
      <c r="G282">
        <v>89</v>
      </c>
    </row>
    <row r="283" spans="4:7" x14ac:dyDescent="0.2">
      <c r="D283">
        <v>300</v>
      </c>
      <c r="E283">
        <v>12</v>
      </c>
      <c r="F283">
        <v>24</v>
      </c>
      <c r="G283">
        <v>89</v>
      </c>
    </row>
    <row r="284" spans="4:7" x14ac:dyDescent="0.2">
      <c r="D284">
        <v>300</v>
      </c>
      <c r="E284">
        <v>30</v>
      </c>
      <c r="F284">
        <v>10</v>
      </c>
      <c r="G284">
        <v>89</v>
      </c>
    </row>
    <row r="285" spans="4:7" x14ac:dyDescent="0.2">
      <c r="D285">
        <v>300</v>
      </c>
      <c r="E285">
        <v>30</v>
      </c>
      <c r="F285">
        <v>30</v>
      </c>
      <c r="G285">
        <v>89</v>
      </c>
    </row>
    <row r="286" spans="4:7" x14ac:dyDescent="0.2">
      <c r="D286">
        <v>400</v>
      </c>
      <c r="E286">
        <v>10</v>
      </c>
      <c r="F286">
        <v>16</v>
      </c>
      <c r="G286">
        <v>89</v>
      </c>
    </row>
    <row r="287" spans="4:7" x14ac:dyDescent="0.2">
      <c r="D287">
        <v>400</v>
      </c>
      <c r="E287">
        <v>10</v>
      </c>
      <c r="F287">
        <v>32</v>
      </c>
      <c r="G287">
        <v>89</v>
      </c>
    </row>
    <row r="288" spans="4:7" x14ac:dyDescent="0.2">
      <c r="D288">
        <v>500</v>
      </c>
      <c r="E288">
        <v>30</v>
      </c>
      <c r="F288">
        <v>10</v>
      </c>
      <c r="G288">
        <v>89</v>
      </c>
    </row>
    <row r="289" spans="4:7" x14ac:dyDescent="0.2">
      <c r="D289">
        <v>500</v>
      </c>
      <c r="E289">
        <v>40</v>
      </c>
      <c r="F289">
        <v>30</v>
      </c>
      <c r="G289">
        <v>89</v>
      </c>
    </row>
    <row r="290" spans="4:7" x14ac:dyDescent="0.2">
      <c r="D290">
        <v>500</v>
      </c>
      <c r="E290">
        <v>50</v>
      </c>
      <c r="F290">
        <v>40</v>
      </c>
      <c r="G290">
        <v>89</v>
      </c>
    </row>
    <row r="291" spans="4:7" x14ac:dyDescent="0.2">
      <c r="D291">
        <v>1000</v>
      </c>
      <c r="E291">
        <v>20</v>
      </c>
      <c r="F291">
        <v>20</v>
      </c>
      <c r="G291">
        <v>89</v>
      </c>
    </row>
    <row r="292" spans="4:7" x14ac:dyDescent="0.2">
      <c r="D292">
        <v>1000</v>
      </c>
      <c r="E292">
        <v>40</v>
      </c>
      <c r="F292">
        <v>60</v>
      </c>
      <c r="G292">
        <v>89</v>
      </c>
    </row>
    <row r="293" spans="4:7" x14ac:dyDescent="0.2">
      <c r="D293">
        <v>1000</v>
      </c>
      <c r="E293">
        <v>100</v>
      </c>
      <c r="F293">
        <v>40</v>
      </c>
      <c r="G293">
        <v>89</v>
      </c>
    </row>
    <row r="294" spans="4:7" x14ac:dyDescent="0.2">
      <c r="D294">
        <v>1500</v>
      </c>
      <c r="E294">
        <v>60</v>
      </c>
      <c r="F294">
        <v>30</v>
      </c>
      <c r="G294">
        <v>89</v>
      </c>
    </row>
    <row r="295" spans="4:7" x14ac:dyDescent="0.2">
      <c r="D295">
        <v>2500</v>
      </c>
      <c r="E295">
        <v>25</v>
      </c>
      <c r="F295">
        <v>100</v>
      </c>
      <c r="G295">
        <v>89</v>
      </c>
    </row>
    <row r="296" spans="4:7" x14ac:dyDescent="0.2">
      <c r="D296">
        <v>2500</v>
      </c>
      <c r="E296">
        <v>50</v>
      </c>
      <c r="F296">
        <v>25</v>
      </c>
      <c r="G296">
        <v>89</v>
      </c>
    </row>
    <row r="297" spans="4:7" x14ac:dyDescent="0.2">
      <c r="D297">
        <v>2500</v>
      </c>
      <c r="E297">
        <v>100</v>
      </c>
      <c r="F297">
        <v>150</v>
      </c>
      <c r="G297">
        <v>89</v>
      </c>
    </row>
    <row r="298" spans="4:7" x14ac:dyDescent="0.2">
      <c r="D298">
        <v>200</v>
      </c>
      <c r="E298">
        <v>12</v>
      </c>
      <c r="F298">
        <v>20</v>
      </c>
      <c r="G298">
        <v>88</v>
      </c>
    </row>
    <row r="299" spans="4:7" x14ac:dyDescent="0.2">
      <c r="D299">
        <v>200</v>
      </c>
      <c r="E299">
        <v>16</v>
      </c>
      <c r="F299">
        <v>16</v>
      </c>
      <c r="G299">
        <v>88</v>
      </c>
    </row>
    <row r="300" spans="4:7" x14ac:dyDescent="0.2">
      <c r="D300">
        <v>300</v>
      </c>
      <c r="E300">
        <v>10</v>
      </c>
      <c r="F300">
        <v>10</v>
      </c>
      <c r="G300">
        <v>88</v>
      </c>
    </row>
    <row r="301" spans="4:7" x14ac:dyDescent="0.2">
      <c r="D301">
        <v>300</v>
      </c>
      <c r="E301">
        <v>24</v>
      </c>
      <c r="F301">
        <v>12</v>
      </c>
      <c r="G301">
        <v>88</v>
      </c>
    </row>
    <row r="302" spans="4:7" x14ac:dyDescent="0.2">
      <c r="D302">
        <v>400</v>
      </c>
      <c r="E302">
        <v>24</v>
      </c>
      <c r="F302">
        <v>10</v>
      </c>
      <c r="G302">
        <v>88</v>
      </c>
    </row>
    <row r="303" spans="4:7" x14ac:dyDescent="0.2">
      <c r="D303">
        <v>500</v>
      </c>
      <c r="E303">
        <v>10</v>
      </c>
      <c r="F303">
        <v>30</v>
      </c>
      <c r="G303">
        <v>88</v>
      </c>
    </row>
    <row r="304" spans="4:7" x14ac:dyDescent="0.2">
      <c r="D304">
        <v>500</v>
      </c>
      <c r="E304">
        <v>10</v>
      </c>
      <c r="F304">
        <v>40</v>
      </c>
      <c r="G304">
        <v>88</v>
      </c>
    </row>
    <row r="305" spans="4:7" x14ac:dyDescent="0.2">
      <c r="D305">
        <v>500</v>
      </c>
      <c r="E305">
        <v>20</v>
      </c>
      <c r="F305">
        <v>10</v>
      </c>
      <c r="G305">
        <v>88</v>
      </c>
    </row>
    <row r="306" spans="4:7" x14ac:dyDescent="0.2">
      <c r="D306">
        <v>750</v>
      </c>
      <c r="E306">
        <v>10</v>
      </c>
      <c r="F306">
        <v>10</v>
      </c>
      <c r="G306">
        <v>88</v>
      </c>
    </row>
    <row r="307" spans="4:7" x14ac:dyDescent="0.2">
      <c r="D307">
        <v>750</v>
      </c>
      <c r="E307">
        <v>10</v>
      </c>
      <c r="F307">
        <v>45</v>
      </c>
      <c r="G307">
        <v>88</v>
      </c>
    </row>
    <row r="308" spans="4:7" x14ac:dyDescent="0.2">
      <c r="D308">
        <v>750</v>
      </c>
      <c r="E308">
        <v>15</v>
      </c>
      <c r="F308">
        <v>30</v>
      </c>
      <c r="G308">
        <v>88</v>
      </c>
    </row>
    <row r="309" spans="4:7" x14ac:dyDescent="0.2">
      <c r="D309">
        <v>750</v>
      </c>
      <c r="E309">
        <v>60</v>
      </c>
      <c r="F309">
        <v>45</v>
      </c>
      <c r="G309">
        <v>88</v>
      </c>
    </row>
    <row r="310" spans="4:7" x14ac:dyDescent="0.2">
      <c r="D310">
        <v>1000</v>
      </c>
      <c r="E310">
        <v>10</v>
      </c>
      <c r="F310">
        <v>40</v>
      </c>
      <c r="G310">
        <v>88</v>
      </c>
    </row>
    <row r="311" spans="4:7" x14ac:dyDescent="0.2">
      <c r="D311">
        <v>1000</v>
      </c>
      <c r="E311">
        <v>10</v>
      </c>
      <c r="F311">
        <v>80</v>
      </c>
      <c r="G311">
        <v>88</v>
      </c>
    </row>
    <row r="312" spans="4:7" x14ac:dyDescent="0.2">
      <c r="D312">
        <v>2000</v>
      </c>
      <c r="E312">
        <v>40</v>
      </c>
      <c r="F312">
        <v>40</v>
      </c>
      <c r="G312">
        <v>88</v>
      </c>
    </row>
    <row r="313" spans="4:7" x14ac:dyDescent="0.2">
      <c r="D313">
        <v>2500</v>
      </c>
      <c r="E313">
        <v>100</v>
      </c>
      <c r="F313">
        <v>25</v>
      </c>
      <c r="G313">
        <v>88</v>
      </c>
    </row>
    <row r="314" spans="4:7" x14ac:dyDescent="0.2">
      <c r="D314">
        <v>5000</v>
      </c>
      <c r="E314">
        <v>50</v>
      </c>
      <c r="F314">
        <v>100</v>
      </c>
      <c r="G314">
        <v>88</v>
      </c>
    </row>
    <row r="315" spans="4:7" x14ac:dyDescent="0.2">
      <c r="D315">
        <v>300</v>
      </c>
      <c r="E315">
        <v>10</v>
      </c>
      <c r="F315">
        <v>18</v>
      </c>
      <c r="G315">
        <v>87</v>
      </c>
    </row>
    <row r="316" spans="4:7" x14ac:dyDescent="0.2">
      <c r="D316">
        <v>300</v>
      </c>
      <c r="E316">
        <v>12</v>
      </c>
      <c r="F316">
        <v>30</v>
      </c>
      <c r="G316">
        <v>87</v>
      </c>
    </row>
    <row r="317" spans="4:7" x14ac:dyDescent="0.2">
      <c r="D317">
        <v>400</v>
      </c>
      <c r="E317">
        <v>16</v>
      </c>
      <c r="F317">
        <v>16</v>
      </c>
      <c r="G317">
        <v>87</v>
      </c>
    </row>
    <row r="318" spans="4:7" x14ac:dyDescent="0.2">
      <c r="D318">
        <v>400</v>
      </c>
      <c r="E318">
        <v>40</v>
      </c>
      <c r="F318">
        <v>10</v>
      </c>
      <c r="G318">
        <v>87</v>
      </c>
    </row>
    <row r="319" spans="4:7" x14ac:dyDescent="0.2">
      <c r="D319">
        <v>500</v>
      </c>
      <c r="E319">
        <v>10</v>
      </c>
      <c r="F319">
        <v>10</v>
      </c>
      <c r="G319">
        <v>87</v>
      </c>
    </row>
    <row r="320" spans="4:7" x14ac:dyDescent="0.2">
      <c r="D320">
        <v>500</v>
      </c>
      <c r="E320">
        <v>40</v>
      </c>
      <c r="F320">
        <v>10</v>
      </c>
      <c r="G320">
        <v>87</v>
      </c>
    </row>
    <row r="321" spans="4:7" x14ac:dyDescent="0.2">
      <c r="D321">
        <v>750</v>
      </c>
      <c r="E321">
        <v>30</v>
      </c>
      <c r="F321">
        <v>10</v>
      </c>
      <c r="G321">
        <v>87</v>
      </c>
    </row>
    <row r="322" spans="4:7" x14ac:dyDescent="0.2">
      <c r="D322">
        <v>750</v>
      </c>
      <c r="E322">
        <v>30</v>
      </c>
      <c r="F322">
        <v>15</v>
      </c>
      <c r="G322">
        <v>87</v>
      </c>
    </row>
    <row r="323" spans="4:7" x14ac:dyDescent="0.2">
      <c r="D323">
        <v>750</v>
      </c>
      <c r="E323">
        <v>45</v>
      </c>
      <c r="F323">
        <v>45</v>
      </c>
      <c r="G323">
        <v>87</v>
      </c>
    </row>
    <row r="324" spans="4:7" x14ac:dyDescent="0.2">
      <c r="D324">
        <v>2500</v>
      </c>
      <c r="E324">
        <v>50</v>
      </c>
      <c r="F324">
        <v>100</v>
      </c>
      <c r="G324">
        <v>87</v>
      </c>
    </row>
    <row r="325" spans="4:7" x14ac:dyDescent="0.2">
      <c r="D325">
        <v>5000</v>
      </c>
      <c r="E325">
        <v>100</v>
      </c>
      <c r="F325">
        <v>50</v>
      </c>
      <c r="G325">
        <v>87</v>
      </c>
    </row>
    <row r="326" spans="4:7" x14ac:dyDescent="0.2">
      <c r="D326">
        <v>200</v>
      </c>
      <c r="E326">
        <v>20</v>
      </c>
      <c r="F326">
        <v>10</v>
      </c>
      <c r="G326">
        <v>86</v>
      </c>
    </row>
    <row r="327" spans="4:7" x14ac:dyDescent="0.2">
      <c r="D327">
        <v>200</v>
      </c>
      <c r="E327">
        <v>20</v>
      </c>
      <c r="F327">
        <v>12</v>
      </c>
      <c r="G327">
        <v>86</v>
      </c>
    </row>
    <row r="328" spans="4:7" x14ac:dyDescent="0.2">
      <c r="D328">
        <v>300</v>
      </c>
      <c r="E328">
        <v>10</v>
      </c>
      <c r="F328">
        <v>10</v>
      </c>
      <c r="G328">
        <v>86</v>
      </c>
    </row>
    <row r="329" spans="4:7" x14ac:dyDescent="0.2">
      <c r="D329">
        <v>400</v>
      </c>
      <c r="E329">
        <v>10</v>
      </c>
      <c r="F329">
        <v>10</v>
      </c>
      <c r="G329">
        <v>86</v>
      </c>
    </row>
    <row r="330" spans="4:7" x14ac:dyDescent="0.2">
      <c r="D330">
        <v>400</v>
      </c>
      <c r="E330">
        <v>16</v>
      </c>
      <c r="F330">
        <v>10</v>
      </c>
      <c r="G330">
        <v>86</v>
      </c>
    </row>
    <row r="331" spans="4:7" x14ac:dyDescent="0.2">
      <c r="D331">
        <v>400</v>
      </c>
      <c r="E331">
        <v>16</v>
      </c>
      <c r="F331">
        <v>24</v>
      </c>
      <c r="G331">
        <v>86</v>
      </c>
    </row>
    <row r="332" spans="4:7" x14ac:dyDescent="0.2">
      <c r="D332">
        <v>400</v>
      </c>
      <c r="E332">
        <v>32</v>
      </c>
      <c r="F332">
        <v>10</v>
      </c>
      <c r="G332">
        <v>86</v>
      </c>
    </row>
    <row r="333" spans="4:7" x14ac:dyDescent="0.2">
      <c r="D333">
        <v>400</v>
      </c>
      <c r="E333">
        <v>32</v>
      </c>
      <c r="F333">
        <v>32</v>
      </c>
      <c r="G333">
        <v>86</v>
      </c>
    </row>
    <row r="334" spans="4:7" x14ac:dyDescent="0.2">
      <c r="D334">
        <v>500</v>
      </c>
      <c r="E334">
        <v>10</v>
      </c>
      <c r="F334">
        <v>40</v>
      </c>
      <c r="G334">
        <v>86</v>
      </c>
    </row>
    <row r="335" spans="4:7" x14ac:dyDescent="0.2">
      <c r="D335">
        <v>500</v>
      </c>
      <c r="E335">
        <v>30</v>
      </c>
      <c r="F335">
        <v>20</v>
      </c>
      <c r="G335">
        <v>86</v>
      </c>
    </row>
    <row r="336" spans="4:7" x14ac:dyDescent="0.2">
      <c r="D336">
        <v>750</v>
      </c>
      <c r="E336">
        <v>45</v>
      </c>
      <c r="F336">
        <v>30</v>
      </c>
      <c r="G336">
        <v>86</v>
      </c>
    </row>
    <row r="337" spans="4:7" x14ac:dyDescent="0.2">
      <c r="D337">
        <v>750</v>
      </c>
      <c r="E337">
        <v>60</v>
      </c>
      <c r="F337">
        <v>10</v>
      </c>
      <c r="G337">
        <v>86</v>
      </c>
    </row>
    <row r="338" spans="4:7" x14ac:dyDescent="0.2">
      <c r="D338">
        <v>750</v>
      </c>
      <c r="E338">
        <v>60</v>
      </c>
      <c r="F338">
        <v>15</v>
      </c>
      <c r="G338">
        <v>86</v>
      </c>
    </row>
    <row r="339" spans="4:7" x14ac:dyDescent="0.2">
      <c r="D339">
        <v>1000</v>
      </c>
      <c r="E339">
        <v>40</v>
      </c>
      <c r="F339">
        <v>10</v>
      </c>
      <c r="G339">
        <v>86</v>
      </c>
    </row>
    <row r="340" spans="4:7" x14ac:dyDescent="0.2">
      <c r="D340">
        <v>1000</v>
      </c>
      <c r="E340">
        <v>40</v>
      </c>
      <c r="F340">
        <v>20</v>
      </c>
      <c r="G340">
        <v>86</v>
      </c>
    </row>
    <row r="341" spans="4:7" x14ac:dyDescent="0.2">
      <c r="D341">
        <v>2500</v>
      </c>
      <c r="E341">
        <v>150</v>
      </c>
      <c r="F341">
        <v>50</v>
      </c>
      <c r="G341">
        <v>86</v>
      </c>
    </row>
    <row r="342" spans="4:7" x14ac:dyDescent="0.2">
      <c r="D342">
        <v>200</v>
      </c>
      <c r="E342">
        <v>16</v>
      </c>
      <c r="F342">
        <v>20</v>
      </c>
      <c r="G342">
        <v>85</v>
      </c>
    </row>
    <row r="343" spans="4:7" x14ac:dyDescent="0.2">
      <c r="D343">
        <v>200</v>
      </c>
      <c r="E343">
        <v>20</v>
      </c>
      <c r="F343">
        <v>16</v>
      </c>
      <c r="G343">
        <v>85</v>
      </c>
    </row>
    <row r="344" spans="4:7" x14ac:dyDescent="0.2">
      <c r="D344">
        <v>300</v>
      </c>
      <c r="E344">
        <v>10</v>
      </c>
      <c r="F344">
        <v>12</v>
      </c>
      <c r="G344">
        <v>85</v>
      </c>
    </row>
    <row r="345" spans="4:7" x14ac:dyDescent="0.2">
      <c r="D345">
        <v>300</v>
      </c>
      <c r="E345">
        <v>12</v>
      </c>
      <c r="F345">
        <v>18</v>
      </c>
      <c r="G345">
        <v>85</v>
      </c>
    </row>
    <row r="346" spans="4:7" x14ac:dyDescent="0.2">
      <c r="D346">
        <v>300</v>
      </c>
      <c r="E346">
        <v>24</v>
      </c>
      <c r="F346">
        <v>10</v>
      </c>
      <c r="G346">
        <v>85</v>
      </c>
    </row>
    <row r="347" spans="4:7" x14ac:dyDescent="0.2">
      <c r="D347">
        <v>300</v>
      </c>
      <c r="E347">
        <v>24</v>
      </c>
      <c r="F347">
        <v>18</v>
      </c>
      <c r="G347">
        <v>85</v>
      </c>
    </row>
    <row r="348" spans="4:7" x14ac:dyDescent="0.2">
      <c r="D348">
        <v>400</v>
      </c>
      <c r="E348">
        <v>10</v>
      </c>
      <c r="F348">
        <v>10</v>
      </c>
      <c r="G348">
        <v>85</v>
      </c>
    </row>
    <row r="349" spans="4:7" x14ac:dyDescent="0.2">
      <c r="D349">
        <v>400</v>
      </c>
      <c r="E349">
        <v>24</v>
      </c>
      <c r="F349">
        <v>10</v>
      </c>
      <c r="G349">
        <v>85</v>
      </c>
    </row>
    <row r="350" spans="4:7" x14ac:dyDescent="0.2">
      <c r="D350">
        <v>400</v>
      </c>
      <c r="E350">
        <v>40</v>
      </c>
      <c r="F350">
        <v>10</v>
      </c>
      <c r="G350">
        <v>85</v>
      </c>
    </row>
    <row r="351" spans="4:7" x14ac:dyDescent="0.2">
      <c r="D351">
        <v>500</v>
      </c>
      <c r="E351">
        <v>10</v>
      </c>
      <c r="F351">
        <v>10</v>
      </c>
      <c r="G351">
        <v>85</v>
      </c>
    </row>
    <row r="352" spans="4:7" x14ac:dyDescent="0.2">
      <c r="D352">
        <v>750</v>
      </c>
      <c r="E352">
        <v>75</v>
      </c>
      <c r="F352">
        <v>15</v>
      </c>
      <c r="G352">
        <v>85</v>
      </c>
    </row>
    <row r="353" spans="4:7" x14ac:dyDescent="0.2">
      <c r="D353">
        <v>1000</v>
      </c>
      <c r="E353">
        <v>10</v>
      </c>
      <c r="F353">
        <v>20</v>
      </c>
      <c r="G353">
        <v>85</v>
      </c>
    </row>
    <row r="354" spans="4:7" x14ac:dyDescent="0.2">
      <c r="D354">
        <v>1500</v>
      </c>
      <c r="E354">
        <v>15</v>
      </c>
      <c r="F354">
        <v>15</v>
      </c>
      <c r="G354">
        <v>85</v>
      </c>
    </row>
    <row r="355" spans="4:7" x14ac:dyDescent="0.2">
      <c r="D355">
        <v>2000</v>
      </c>
      <c r="E355">
        <v>80</v>
      </c>
      <c r="F355">
        <v>120</v>
      </c>
      <c r="G355">
        <v>85</v>
      </c>
    </row>
    <row r="356" spans="4:7" x14ac:dyDescent="0.2">
      <c r="D356">
        <v>2500</v>
      </c>
      <c r="E356">
        <v>25</v>
      </c>
      <c r="F356">
        <v>25</v>
      </c>
      <c r="G356">
        <v>85</v>
      </c>
    </row>
    <row r="357" spans="4:7" x14ac:dyDescent="0.2">
      <c r="D357">
        <v>200</v>
      </c>
      <c r="E357">
        <v>12</v>
      </c>
      <c r="F357">
        <v>10</v>
      </c>
      <c r="G357">
        <v>84</v>
      </c>
    </row>
    <row r="358" spans="4:7" x14ac:dyDescent="0.2">
      <c r="D358">
        <v>300</v>
      </c>
      <c r="E358">
        <v>10</v>
      </c>
      <c r="F358">
        <v>10</v>
      </c>
      <c r="G358">
        <v>84</v>
      </c>
    </row>
    <row r="359" spans="4:7" x14ac:dyDescent="0.2">
      <c r="D359">
        <v>300</v>
      </c>
      <c r="E359">
        <v>10</v>
      </c>
      <c r="F359">
        <v>10</v>
      </c>
      <c r="G359">
        <v>84</v>
      </c>
    </row>
    <row r="360" spans="4:7" x14ac:dyDescent="0.2">
      <c r="D360">
        <v>400</v>
      </c>
      <c r="E360">
        <v>32</v>
      </c>
      <c r="F360">
        <v>16</v>
      </c>
      <c r="G360">
        <v>84</v>
      </c>
    </row>
    <row r="361" spans="4:7" x14ac:dyDescent="0.2">
      <c r="D361">
        <v>500</v>
      </c>
      <c r="E361">
        <v>20</v>
      </c>
      <c r="F361">
        <v>20</v>
      </c>
      <c r="G361">
        <v>84</v>
      </c>
    </row>
    <row r="362" spans="4:7" x14ac:dyDescent="0.2">
      <c r="D362">
        <v>1000</v>
      </c>
      <c r="E362">
        <v>10</v>
      </c>
      <c r="F362">
        <v>10</v>
      </c>
      <c r="G362">
        <v>84</v>
      </c>
    </row>
    <row r="363" spans="4:7" x14ac:dyDescent="0.2">
      <c r="D363">
        <v>2000</v>
      </c>
      <c r="E363">
        <v>120</v>
      </c>
      <c r="F363">
        <v>20</v>
      </c>
      <c r="G363">
        <v>84</v>
      </c>
    </row>
    <row r="364" spans="4:7" x14ac:dyDescent="0.2">
      <c r="D364">
        <v>200</v>
      </c>
      <c r="E364">
        <v>12</v>
      </c>
      <c r="F364">
        <v>12</v>
      </c>
      <c r="G364">
        <v>83</v>
      </c>
    </row>
    <row r="365" spans="4:7" x14ac:dyDescent="0.2">
      <c r="D365">
        <v>300</v>
      </c>
      <c r="E365">
        <v>10</v>
      </c>
      <c r="F365">
        <v>12</v>
      </c>
      <c r="G365">
        <v>83</v>
      </c>
    </row>
    <row r="366" spans="4:7" x14ac:dyDescent="0.2">
      <c r="D366">
        <v>300</v>
      </c>
      <c r="E366">
        <v>18</v>
      </c>
      <c r="F366">
        <v>18</v>
      </c>
      <c r="G366">
        <v>83</v>
      </c>
    </row>
    <row r="367" spans="4:7" x14ac:dyDescent="0.2">
      <c r="D367">
        <v>300</v>
      </c>
      <c r="E367">
        <v>24</v>
      </c>
      <c r="F367">
        <v>10</v>
      </c>
      <c r="G367">
        <v>83</v>
      </c>
    </row>
    <row r="368" spans="4:7" x14ac:dyDescent="0.2">
      <c r="D368">
        <v>400</v>
      </c>
      <c r="E368">
        <v>10</v>
      </c>
      <c r="F368">
        <v>10</v>
      </c>
      <c r="G368">
        <v>83</v>
      </c>
    </row>
    <row r="369" spans="4:7" x14ac:dyDescent="0.2">
      <c r="D369">
        <v>400</v>
      </c>
      <c r="E369">
        <v>10</v>
      </c>
      <c r="F369">
        <v>24</v>
      </c>
      <c r="G369">
        <v>83</v>
      </c>
    </row>
    <row r="370" spans="4:7" x14ac:dyDescent="0.2">
      <c r="D370">
        <v>400</v>
      </c>
      <c r="E370">
        <v>16</v>
      </c>
      <c r="F370">
        <v>32</v>
      </c>
      <c r="G370">
        <v>83</v>
      </c>
    </row>
    <row r="371" spans="4:7" x14ac:dyDescent="0.2">
      <c r="D371">
        <v>500</v>
      </c>
      <c r="E371">
        <v>10</v>
      </c>
      <c r="F371">
        <v>20</v>
      </c>
      <c r="G371">
        <v>83</v>
      </c>
    </row>
    <row r="372" spans="4:7" x14ac:dyDescent="0.2">
      <c r="D372">
        <v>750</v>
      </c>
      <c r="E372">
        <v>10</v>
      </c>
      <c r="F372">
        <v>15</v>
      </c>
      <c r="G372">
        <v>83</v>
      </c>
    </row>
    <row r="373" spans="4:7" x14ac:dyDescent="0.2">
      <c r="D373">
        <v>750</v>
      </c>
      <c r="E373">
        <v>45</v>
      </c>
      <c r="F373">
        <v>10</v>
      </c>
      <c r="G373">
        <v>83</v>
      </c>
    </row>
    <row r="374" spans="4:7" x14ac:dyDescent="0.2">
      <c r="D374">
        <v>200</v>
      </c>
      <c r="E374">
        <v>12</v>
      </c>
      <c r="F374">
        <v>16</v>
      </c>
      <c r="G374">
        <v>82</v>
      </c>
    </row>
    <row r="375" spans="4:7" x14ac:dyDescent="0.2">
      <c r="D375">
        <v>200</v>
      </c>
      <c r="E375">
        <v>20</v>
      </c>
      <c r="F375">
        <v>10</v>
      </c>
      <c r="G375">
        <v>82</v>
      </c>
    </row>
    <row r="376" spans="4:7" x14ac:dyDescent="0.2">
      <c r="D376">
        <v>200</v>
      </c>
      <c r="E376">
        <v>20</v>
      </c>
      <c r="F376">
        <v>10</v>
      </c>
      <c r="G376">
        <v>82</v>
      </c>
    </row>
    <row r="377" spans="4:7" x14ac:dyDescent="0.2">
      <c r="D377">
        <v>300</v>
      </c>
      <c r="E377">
        <v>12</v>
      </c>
      <c r="F377">
        <v>10</v>
      </c>
      <c r="G377">
        <v>82</v>
      </c>
    </row>
    <row r="378" spans="4:7" x14ac:dyDescent="0.2">
      <c r="D378">
        <v>300</v>
      </c>
      <c r="E378">
        <v>12</v>
      </c>
      <c r="F378">
        <v>12</v>
      </c>
      <c r="G378">
        <v>82</v>
      </c>
    </row>
    <row r="379" spans="4:7" x14ac:dyDescent="0.2">
      <c r="D379">
        <v>300</v>
      </c>
      <c r="E379">
        <v>18</v>
      </c>
      <c r="F379">
        <v>10</v>
      </c>
      <c r="G379">
        <v>82</v>
      </c>
    </row>
    <row r="380" spans="4:7" x14ac:dyDescent="0.2">
      <c r="D380">
        <v>400</v>
      </c>
      <c r="E380">
        <v>16</v>
      </c>
      <c r="F380">
        <v>10</v>
      </c>
      <c r="G380">
        <v>82</v>
      </c>
    </row>
    <row r="381" spans="4:7" x14ac:dyDescent="0.2">
      <c r="D381">
        <v>1000</v>
      </c>
      <c r="E381">
        <v>100</v>
      </c>
      <c r="F381">
        <v>10</v>
      </c>
      <c r="G381">
        <v>82</v>
      </c>
    </row>
    <row r="382" spans="4:7" x14ac:dyDescent="0.2">
      <c r="D382">
        <v>200</v>
      </c>
      <c r="E382">
        <v>20</v>
      </c>
      <c r="F382">
        <v>20</v>
      </c>
      <c r="G382">
        <v>81</v>
      </c>
    </row>
    <row r="383" spans="4:7" x14ac:dyDescent="0.2">
      <c r="D383">
        <v>300</v>
      </c>
      <c r="E383">
        <v>10</v>
      </c>
      <c r="F383">
        <v>24</v>
      </c>
      <c r="G383">
        <v>81</v>
      </c>
    </row>
    <row r="384" spans="4:7" x14ac:dyDescent="0.2">
      <c r="D384">
        <v>300</v>
      </c>
      <c r="E384">
        <v>18</v>
      </c>
      <c r="F384">
        <v>10</v>
      </c>
      <c r="G384">
        <v>81</v>
      </c>
    </row>
    <row r="385" spans="4:7" x14ac:dyDescent="0.2">
      <c r="D385">
        <v>300</v>
      </c>
      <c r="E385">
        <v>18</v>
      </c>
      <c r="F385">
        <v>12</v>
      </c>
      <c r="G385">
        <v>81</v>
      </c>
    </row>
    <row r="386" spans="4:7" x14ac:dyDescent="0.2">
      <c r="D386">
        <v>300</v>
      </c>
      <c r="E386">
        <v>18</v>
      </c>
      <c r="F386">
        <v>24</v>
      </c>
      <c r="G386">
        <v>81</v>
      </c>
    </row>
    <row r="387" spans="4:7" x14ac:dyDescent="0.2">
      <c r="D387">
        <v>400</v>
      </c>
      <c r="E387">
        <v>10</v>
      </c>
      <c r="F387">
        <v>16</v>
      </c>
      <c r="G387">
        <v>81</v>
      </c>
    </row>
    <row r="388" spans="4:7" x14ac:dyDescent="0.2">
      <c r="D388">
        <v>500</v>
      </c>
      <c r="E388">
        <v>50</v>
      </c>
      <c r="F388">
        <v>10</v>
      </c>
      <c r="G388">
        <v>81</v>
      </c>
    </row>
    <row r="389" spans="4:7" x14ac:dyDescent="0.2">
      <c r="D389">
        <v>750</v>
      </c>
      <c r="E389">
        <v>15</v>
      </c>
      <c r="F389">
        <v>10</v>
      </c>
      <c r="G389">
        <v>81</v>
      </c>
    </row>
    <row r="390" spans="4:7" x14ac:dyDescent="0.2">
      <c r="D390">
        <v>300</v>
      </c>
      <c r="E390">
        <v>30</v>
      </c>
      <c r="F390">
        <v>24</v>
      </c>
      <c r="G390">
        <v>80</v>
      </c>
    </row>
    <row r="391" spans="4:7" x14ac:dyDescent="0.2">
      <c r="D391">
        <v>500</v>
      </c>
      <c r="E391">
        <v>10</v>
      </c>
      <c r="F391">
        <v>10</v>
      </c>
      <c r="G391">
        <v>80</v>
      </c>
    </row>
    <row r="392" spans="4:7" x14ac:dyDescent="0.2">
      <c r="D392">
        <v>500</v>
      </c>
      <c r="E392">
        <v>10</v>
      </c>
      <c r="F392">
        <v>10</v>
      </c>
      <c r="G392">
        <v>80</v>
      </c>
    </row>
    <row r="393" spans="4:7" x14ac:dyDescent="0.2">
      <c r="D393">
        <v>500</v>
      </c>
      <c r="E393">
        <v>20</v>
      </c>
      <c r="F393">
        <v>10</v>
      </c>
      <c r="G393">
        <v>80</v>
      </c>
    </row>
    <row r="394" spans="4:7" x14ac:dyDescent="0.2">
      <c r="D394">
        <v>2000</v>
      </c>
      <c r="E394">
        <v>20</v>
      </c>
      <c r="F394">
        <v>20</v>
      </c>
      <c r="G394">
        <v>80</v>
      </c>
    </row>
    <row r="395" spans="4:7" x14ac:dyDescent="0.2">
      <c r="D395">
        <v>200</v>
      </c>
      <c r="E395">
        <v>16</v>
      </c>
      <c r="F395">
        <v>12</v>
      </c>
      <c r="G395">
        <v>79</v>
      </c>
    </row>
    <row r="396" spans="4:7" x14ac:dyDescent="0.2">
      <c r="D396">
        <v>300</v>
      </c>
      <c r="E396">
        <v>12</v>
      </c>
      <c r="F396">
        <v>10</v>
      </c>
      <c r="G396">
        <v>79</v>
      </c>
    </row>
    <row r="397" spans="4:7" x14ac:dyDescent="0.2">
      <c r="D397">
        <v>400</v>
      </c>
      <c r="E397">
        <v>10</v>
      </c>
      <c r="F397">
        <v>10</v>
      </c>
      <c r="G397">
        <v>79</v>
      </c>
    </row>
  </sheetData>
  <autoFilter ref="A1:K1">
    <sortState ref="A2:K397">
      <sortCondition descending="1" ref="J1:J397"/>
    </sortState>
  </autoFilter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417"/>
  <sheetViews>
    <sheetView workbookViewId="0">
      <selection activeCell="F3" sqref="F3"/>
    </sheetView>
  </sheetViews>
  <sheetFormatPr baseColWidth="10" defaultRowHeight="16" x14ac:dyDescent="0.2"/>
  <cols>
    <col min="1" max="1" width="12" bestFit="1" customWidth="1"/>
    <col min="2" max="2" width="14.83203125" bestFit="1" customWidth="1"/>
    <col min="3" max="3" width="11.83203125" bestFit="1" customWidth="1"/>
    <col min="4" max="4" width="12" bestFit="1" customWidth="1"/>
    <col min="5" max="5" width="8.6640625" bestFit="1" customWidth="1"/>
    <col min="6" max="6" width="23.1640625" style="15" customWidth="1"/>
  </cols>
  <sheetData>
    <row r="1" spans="1:6" x14ac:dyDescent="0.2">
      <c r="A1" s="1" t="s">
        <v>29</v>
      </c>
      <c r="B1" s="1" t="s">
        <v>30</v>
      </c>
      <c r="C1" s="1" t="s">
        <v>2</v>
      </c>
      <c r="D1" s="1" t="s">
        <v>31</v>
      </c>
      <c r="E1" s="1" t="s">
        <v>32</v>
      </c>
      <c r="F1" s="14" t="s">
        <v>33</v>
      </c>
    </row>
    <row r="2" spans="1:6" hidden="1" x14ac:dyDescent="0.2">
      <c r="A2" t="s">
        <v>12</v>
      </c>
      <c r="B2">
        <v>5</v>
      </c>
      <c r="C2">
        <v>50</v>
      </c>
      <c r="D2">
        <v>8</v>
      </c>
      <c r="E2">
        <v>2655410</v>
      </c>
      <c r="F2" s="15">
        <f t="shared" ref="F2:F65" si="0">E2*(10^-9)</f>
        <v>2.65541E-3</v>
      </c>
    </row>
    <row r="3" spans="1:6" x14ac:dyDescent="0.2">
      <c r="A3" t="s">
        <v>10</v>
      </c>
      <c r="B3">
        <v>5</v>
      </c>
      <c r="C3">
        <v>50</v>
      </c>
      <c r="D3">
        <v>7</v>
      </c>
      <c r="E3">
        <v>877418</v>
      </c>
      <c r="F3" s="15">
        <f t="shared" si="0"/>
        <v>8.7741800000000003E-4</v>
      </c>
    </row>
    <row r="4" spans="1:6" hidden="1" x14ac:dyDescent="0.2">
      <c r="A4" t="s">
        <v>11</v>
      </c>
      <c r="B4">
        <v>5</v>
      </c>
      <c r="C4">
        <v>50</v>
      </c>
      <c r="D4">
        <v>8</v>
      </c>
      <c r="E4" s="5">
        <v>89514678</v>
      </c>
      <c r="F4" s="15">
        <f t="shared" si="0"/>
        <v>8.9514678E-2</v>
      </c>
    </row>
    <row r="5" spans="1:6" x14ac:dyDescent="0.2">
      <c r="A5" t="s">
        <v>21</v>
      </c>
      <c r="B5">
        <v>5</v>
      </c>
      <c r="C5">
        <v>50</v>
      </c>
      <c r="D5">
        <v>8</v>
      </c>
      <c r="E5" s="5">
        <v>1055600265</v>
      </c>
      <c r="F5" s="15">
        <f t="shared" si="0"/>
        <v>1.055600265</v>
      </c>
    </row>
    <row r="6" spans="1:6" hidden="1" x14ac:dyDescent="0.2">
      <c r="A6" t="s">
        <v>12</v>
      </c>
      <c r="B6">
        <v>10</v>
      </c>
      <c r="C6">
        <v>50</v>
      </c>
      <c r="D6">
        <v>16</v>
      </c>
      <c r="E6">
        <v>14082</v>
      </c>
      <c r="F6" s="15">
        <f t="shared" si="0"/>
        <v>1.4082000000000002E-5</v>
      </c>
    </row>
    <row r="7" spans="1:6" x14ac:dyDescent="0.2">
      <c r="A7" t="s">
        <v>10</v>
      </c>
      <c r="B7">
        <v>10</v>
      </c>
      <c r="C7">
        <v>50</v>
      </c>
      <c r="D7">
        <v>13</v>
      </c>
      <c r="E7">
        <v>17307</v>
      </c>
      <c r="F7" s="15">
        <f t="shared" si="0"/>
        <v>1.7307000000000002E-5</v>
      </c>
    </row>
    <row r="8" spans="1:6" hidden="1" x14ac:dyDescent="0.2">
      <c r="A8" t="s">
        <v>11</v>
      </c>
      <c r="B8">
        <v>10</v>
      </c>
      <c r="C8">
        <v>50</v>
      </c>
      <c r="D8">
        <v>17</v>
      </c>
      <c r="E8" s="5">
        <v>54653216</v>
      </c>
      <c r="F8" s="15">
        <f t="shared" si="0"/>
        <v>5.4653216000000004E-2</v>
      </c>
    </row>
    <row r="9" spans="1:6" x14ac:dyDescent="0.2">
      <c r="A9" t="s">
        <v>21</v>
      </c>
      <c r="B9">
        <v>10</v>
      </c>
      <c r="C9">
        <v>50</v>
      </c>
      <c r="D9">
        <v>17</v>
      </c>
      <c r="E9" s="5">
        <v>884817155</v>
      </c>
      <c r="F9" s="15">
        <f t="shared" si="0"/>
        <v>0.88481715500000002</v>
      </c>
    </row>
    <row r="10" spans="1:6" hidden="1" x14ac:dyDescent="0.2">
      <c r="A10" t="s">
        <v>12</v>
      </c>
      <c r="B10">
        <v>20</v>
      </c>
      <c r="C10">
        <v>50</v>
      </c>
      <c r="D10">
        <v>28</v>
      </c>
      <c r="E10">
        <v>19437</v>
      </c>
      <c r="F10" s="15">
        <f t="shared" si="0"/>
        <v>1.9437E-5</v>
      </c>
    </row>
    <row r="11" spans="1:6" x14ac:dyDescent="0.2">
      <c r="A11" t="s">
        <v>10</v>
      </c>
      <c r="B11">
        <v>20</v>
      </c>
      <c r="C11">
        <v>50</v>
      </c>
      <c r="D11">
        <v>26</v>
      </c>
      <c r="E11">
        <v>21458</v>
      </c>
      <c r="F11" s="15">
        <f t="shared" si="0"/>
        <v>2.1458E-5</v>
      </c>
    </row>
    <row r="12" spans="1:6" hidden="1" x14ac:dyDescent="0.2">
      <c r="A12" t="s">
        <v>11</v>
      </c>
      <c r="B12">
        <v>20</v>
      </c>
      <c r="C12">
        <v>50</v>
      </c>
      <c r="D12">
        <v>36</v>
      </c>
      <c r="E12" s="5">
        <v>87891718</v>
      </c>
      <c r="F12" s="15">
        <f t="shared" si="0"/>
        <v>8.7891718000000008E-2</v>
      </c>
    </row>
    <row r="13" spans="1:6" x14ac:dyDescent="0.2">
      <c r="A13" t="s">
        <v>21</v>
      </c>
      <c r="B13">
        <v>20</v>
      </c>
      <c r="C13">
        <v>50</v>
      </c>
      <c r="D13">
        <v>36</v>
      </c>
      <c r="E13" s="5">
        <v>1737367052</v>
      </c>
      <c r="F13" s="15">
        <f t="shared" si="0"/>
        <v>1.7373670520000002</v>
      </c>
    </row>
    <row r="14" spans="1:6" hidden="1" x14ac:dyDescent="0.2">
      <c r="A14" t="s">
        <v>12</v>
      </c>
      <c r="B14">
        <v>25</v>
      </c>
      <c r="C14">
        <v>50</v>
      </c>
      <c r="D14">
        <v>34</v>
      </c>
      <c r="E14">
        <v>20029</v>
      </c>
      <c r="F14" s="15">
        <f t="shared" si="0"/>
        <v>2.0029000000000001E-5</v>
      </c>
    </row>
    <row r="15" spans="1:6" x14ac:dyDescent="0.2">
      <c r="A15" t="s">
        <v>10</v>
      </c>
      <c r="B15">
        <v>25</v>
      </c>
      <c r="C15">
        <v>50</v>
      </c>
      <c r="D15">
        <v>31</v>
      </c>
      <c r="E15">
        <v>22049</v>
      </c>
      <c r="F15" s="15">
        <f t="shared" si="0"/>
        <v>2.2049000000000002E-5</v>
      </c>
    </row>
    <row r="16" spans="1:6" hidden="1" x14ac:dyDescent="0.2">
      <c r="A16" t="s">
        <v>11</v>
      </c>
      <c r="B16">
        <v>25</v>
      </c>
      <c r="C16">
        <v>50</v>
      </c>
      <c r="D16">
        <v>44</v>
      </c>
      <c r="E16" s="5">
        <v>78649132</v>
      </c>
      <c r="F16" s="15">
        <f t="shared" si="0"/>
        <v>7.864913200000001E-2</v>
      </c>
    </row>
    <row r="17" spans="1:6" x14ac:dyDescent="0.2">
      <c r="A17" t="s">
        <v>21</v>
      </c>
      <c r="B17">
        <v>25</v>
      </c>
      <c r="C17">
        <v>50</v>
      </c>
      <c r="D17">
        <v>46</v>
      </c>
      <c r="E17" s="5">
        <v>2017079525</v>
      </c>
      <c r="F17" s="15">
        <f t="shared" si="0"/>
        <v>2.0170795250000002</v>
      </c>
    </row>
    <row r="18" spans="1:6" hidden="1" x14ac:dyDescent="0.2">
      <c r="A18" t="s">
        <v>12</v>
      </c>
      <c r="B18">
        <v>40</v>
      </c>
      <c r="C18">
        <v>50</v>
      </c>
      <c r="D18">
        <v>51</v>
      </c>
      <c r="E18">
        <v>86943</v>
      </c>
      <c r="F18" s="15">
        <f t="shared" si="0"/>
        <v>8.6943000000000011E-5</v>
      </c>
    </row>
    <row r="19" spans="1:6" x14ac:dyDescent="0.2">
      <c r="A19" t="s">
        <v>10</v>
      </c>
      <c r="B19">
        <v>40</v>
      </c>
      <c r="C19">
        <v>50</v>
      </c>
      <c r="D19">
        <v>13</v>
      </c>
      <c r="E19">
        <v>45721</v>
      </c>
      <c r="F19" s="15">
        <f t="shared" si="0"/>
        <v>4.5721000000000005E-5</v>
      </c>
    </row>
    <row r="20" spans="1:6" hidden="1" x14ac:dyDescent="0.2">
      <c r="A20" t="s">
        <v>11</v>
      </c>
      <c r="B20">
        <v>40</v>
      </c>
      <c r="C20">
        <v>50</v>
      </c>
      <c r="D20">
        <v>62</v>
      </c>
      <c r="E20" s="5">
        <v>77424176</v>
      </c>
      <c r="F20" s="15">
        <f t="shared" si="0"/>
        <v>7.7424176000000011E-2</v>
      </c>
    </row>
    <row r="21" spans="1:6" x14ac:dyDescent="0.2">
      <c r="A21" t="s">
        <v>21</v>
      </c>
      <c r="B21">
        <v>40</v>
      </c>
      <c r="C21">
        <v>50</v>
      </c>
      <c r="D21">
        <v>74</v>
      </c>
      <c r="E21" s="5">
        <v>2460519704</v>
      </c>
      <c r="F21" s="15">
        <f t="shared" si="0"/>
        <v>2.4605197040000002</v>
      </c>
    </row>
    <row r="22" spans="1:6" hidden="1" x14ac:dyDescent="0.2">
      <c r="A22" t="s">
        <v>12</v>
      </c>
      <c r="B22">
        <v>80</v>
      </c>
      <c r="C22">
        <v>50</v>
      </c>
      <c r="D22">
        <v>94</v>
      </c>
      <c r="E22">
        <v>32329</v>
      </c>
      <c r="F22" s="15">
        <f t="shared" si="0"/>
        <v>3.2329000000000002E-5</v>
      </c>
    </row>
    <row r="23" spans="1:6" x14ac:dyDescent="0.2">
      <c r="A23" t="s">
        <v>10</v>
      </c>
      <c r="B23">
        <v>80</v>
      </c>
      <c r="C23">
        <v>50</v>
      </c>
      <c r="D23">
        <v>91</v>
      </c>
      <c r="E23">
        <v>39937</v>
      </c>
      <c r="F23" s="15">
        <f t="shared" si="0"/>
        <v>3.9937000000000001E-5</v>
      </c>
    </row>
    <row r="24" spans="1:6" hidden="1" x14ac:dyDescent="0.2">
      <c r="A24" t="s">
        <v>11</v>
      </c>
      <c r="B24">
        <v>80</v>
      </c>
      <c r="C24">
        <v>50</v>
      </c>
      <c r="D24">
        <v>102</v>
      </c>
      <c r="E24" s="5">
        <v>114058913</v>
      </c>
      <c r="F24" s="15">
        <f t="shared" si="0"/>
        <v>0.11405891300000001</v>
      </c>
    </row>
    <row r="25" spans="1:6" x14ac:dyDescent="0.2">
      <c r="A25" t="s">
        <v>21</v>
      </c>
      <c r="B25">
        <v>80</v>
      </c>
      <c r="C25">
        <v>50</v>
      </c>
      <c r="D25">
        <v>135</v>
      </c>
      <c r="E25" s="5">
        <v>5386148522</v>
      </c>
      <c r="F25" s="15">
        <f t="shared" si="0"/>
        <v>5.386148522</v>
      </c>
    </row>
    <row r="26" spans="1:6" hidden="1" x14ac:dyDescent="0.2">
      <c r="A26" t="s">
        <v>12</v>
      </c>
      <c r="B26">
        <v>160</v>
      </c>
      <c r="C26">
        <v>50</v>
      </c>
      <c r="D26">
        <v>27</v>
      </c>
      <c r="E26">
        <v>67966</v>
      </c>
      <c r="F26" s="15">
        <f t="shared" si="0"/>
        <v>6.7966000000000006E-5</v>
      </c>
    </row>
    <row r="27" spans="1:6" x14ac:dyDescent="0.2">
      <c r="A27" t="s">
        <v>10</v>
      </c>
      <c r="B27">
        <v>160</v>
      </c>
      <c r="C27">
        <v>50</v>
      </c>
      <c r="D27">
        <v>178</v>
      </c>
      <c r="E27">
        <v>60984</v>
      </c>
      <c r="F27" s="15">
        <f t="shared" si="0"/>
        <v>6.0984000000000004E-5</v>
      </c>
    </row>
    <row r="28" spans="1:6" hidden="1" x14ac:dyDescent="0.2">
      <c r="A28" t="s">
        <v>11</v>
      </c>
      <c r="B28">
        <v>160</v>
      </c>
      <c r="C28">
        <v>50</v>
      </c>
      <c r="D28">
        <v>188</v>
      </c>
      <c r="E28" s="5">
        <v>155386111</v>
      </c>
      <c r="F28" s="15">
        <f t="shared" si="0"/>
        <v>0.15538611100000002</v>
      </c>
    </row>
    <row r="29" spans="1:6" x14ac:dyDescent="0.2">
      <c r="A29" t="s">
        <v>21</v>
      </c>
      <c r="B29">
        <v>160</v>
      </c>
      <c r="C29">
        <v>50</v>
      </c>
      <c r="D29">
        <v>259</v>
      </c>
      <c r="E29" s="5">
        <v>17301666310</v>
      </c>
      <c r="F29" s="15">
        <f t="shared" si="0"/>
        <v>17.301666310000002</v>
      </c>
    </row>
    <row r="30" spans="1:6" hidden="1" x14ac:dyDescent="0.2">
      <c r="A30" t="s">
        <v>12</v>
      </c>
      <c r="B30">
        <v>200</v>
      </c>
      <c r="C30">
        <v>50</v>
      </c>
      <c r="D30">
        <v>23</v>
      </c>
      <c r="E30">
        <v>78278</v>
      </c>
      <c r="F30" s="15">
        <f t="shared" si="0"/>
        <v>7.8277999999999998E-5</v>
      </c>
    </row>
    <row r="31" spans="1:6" x14ac:dyDescent="0.2">
      <c r="A31" t="s">
        <v>10</v>
      </c>
      <c r="B31">
        <v>200</v>
      </c>
      <c r="C31">
        <v>50</v>
      </c>
      <c r="D31">
        <v>21</v>
      </c>
      <c r="E31">
        <v>69921</v>
      </c>
      <c r="F31" s="15">
        <f t="shared" si="0"/>
        <v>6.992100000000001E-5</v>
      </c>
    </row>
    <row r="32" spans="1:6" hidden="1" x14ac:dyDescent="0.2">
      <c r="A32" t="s">
        <v>11</v>
      </c>
      <c r="B32">
        <v>200</v>
      </c>
      <c r="C32">
        <v>50</v>
      </c>
      <c r="D32">
        <v>233</v>
      </c>
      <c r="E32" s="5">
        <v>208001448</v>
      </c>
      <c r="F32" s="15">
        <f t="shared" si="0"/>
        <v>0.20800144800000001</v>
      </c>
    </row>
    <row r="33" spans="1:6" x14ac:dyDescent="0.2">
      <c r="A33" t="s">
        <v>21</v>
      </c>
      <c r="B33">
        <v>200</v>
      </c>
      <c r="C33">
        <v>50</v>
      </c>
      <c r="D33">
        <v>278</v>
      </c>
      <c r="E33" s="5">
        <v>22148357234</v>
      </c>
      <c r="F33" s="15">
        <f t="shared" si="0"/>
        <v>22.148357234000002</v>
      </c>
    </row>
    <row r="34" spans="1:6" hidden="1" x14ac:dyDescent="0.2">
      <c r="A34" t="s">
        <v>12</v>
      </c>
      <c r="B34">
        <v>5</v>
      </c>
      <c r="C34">
        <v>100</v>
      </c>
      <c r="D34">
        <v>7</v>
      </c>
      <c r="E34">
        <v>101754</v>
      </c>
      <c r="F34" s="15">
        <f t="shared" si="0"/>
        <v>1.01754E-4</v>
      </c>
    </row>
    <row r="35" spans="1:6" x14ac:dyDescent="0.2">
      <c r="A35" t="s">
        <v>10</v>
      </c>
      <c r="B35">
        <v>5</v>
      </c>
      <c r="C35">
        <v>100</v>
      </c>
      <c r="D35">
        <v>4</v>
      </c>
      <c r="E35">
        <v>99296</v>
      </c>
      <c r="F35" s="15">
        <f t="shared" si="0"/>
        <v>9.9296000000000006E-5</v>
      </c>
    </row>
    <row r="36" spans="1:6" hidden="1" x14ac:dyDescent="0.2">
      <c r="A36" t="s">
        <v>11</v>
      </c>
      <c r="B36">
        <v>5</v>
      </c>
      <c r="C36">
        <v>100</v>
      </c>
      <c r="D36">
        <v>8</v>
      </c>
      <c r="E36" s="5">
        <v>135071796</v>
      </c>
      <c r="F36" s="15">
        <f t="shared" si="0"/>
        <v>0.13507179600000002</v>
      </c>
    </row>
    <row r="37" spans="1:6" x14ac:dyDescent="0.2">
      <c r="A37" t="s">
        <v>21</v>
      </c>
      <c r="B37">
        <v>5</v>
      </c>
      <c r="C37">
        <v>100</v>
      </c>
      <c r="D37">
        <v>8</v>
      </c>
      <c r="E37" s="5">
        <v>1687279842</v>
      </c>
      <c r="F37" s="15">
        <f t="shared" si="0"/>
        <v>1.6872798420000001</v>
      </c>
    </row>
    <row r="38" spans="1:6" hidden="1" x14ac:dyDescent="0.2">
      <c r="A38" t="s">
        <v>12</v>
      </c>
      <c r="B38">
        <v>10</v>
      </c>
      <c r="C38">
        <v>100</v>
      </c>
      <c r="D38">
        <v>17</v>
      </c>
      <c r="E38">
        <v>20781</v>
      </c>
      <c r="F38" s="15">
        <f t="shared" si="0"/>
        <v>2.0781E-5</v>
      </c>
    </row>
    <row r="39" spans="1:6" x14ac:dyDescent="0.2">
      <c r="A39" t="s">
        <v>10</v>
      </c>
      <c r="B39">
        <v>10</v>
      </c>
      <c r="C39">
        <v>100</v>
      </c>
      <c r="D39">
        <v>14</v>
      </c>
      <c r="E39">
        <v>27481</v>
      </c>
      <c r="F39" s="15">
        <f t="shared" si="0"/>
        <v>2.7481000000000003E-5</v>
      </c>
    </row>
    <row r="40" spans="1:6" hidden="1" x14ac:dyDescent="0.2">
      <c r="A40" t="s">
        <v>11</v>
      </c>
      <c r="B40">
        <v>10</v>
      </c>
      <c r="C40">
        <v>100</v>
      </c>
      <c r="D40">
        <v>17</v>
      </c>
      <c r="E40" s="5">
        <v>91401853</v>
      </c>
      <c r="F40" s="15">
        <f t="shared" si="0"/>
        <v>9.1401853000000005E-2</v>
      </c>
    </row>
    <row r="41" spans="1:6" x14ac:dyDescent="0.2">
      <c r="A41" t="s">
        <v>21</v>
      </c>
      <c r="B41">
        <v>10</v>
      </c>
      <c r="C41">
        <v>100</v>
      </c>
      <c r="D41">
        <v>17</v>
      </c>
      <c r="E41" s="5">
        <v>1740348283</v>
      </c>
      <c r="F41" s="15">
        <f t="shared" si="0"/>
        <v>1.7403482830000001</v>
      </c>
    </row>
    <row r="42" spans="1:6" hidden="1" x14ac:dyDescent="0.2">
      <c r="A42" t="s">
        <v>12</v>
      </c>
      <c r="B42">
        <v>20</v>
      </c>
      <c r="C42">
        <v>100</v>
      </c>
      <c r="D42">
        <v>30</v>
      </c>
      <c r="E42">
        <v>45585</v>
      </c>
      <c r="F42" s="15">
        <f t="shared" si="0"/>
        <v>4.5585000000000005E-5</v>
      </c>
    </row>
    <row r="43" spans="1:6" x14ac:dyDescent="0.2">
      <c r="A43" t="s">
        <v>10</v>
      </c>
      <c r="B43">
        <v>20</v>
      </c>
      <c r="C43">
        <v>100</v>
      </c>
      <c r="D43">
        <v>25</v>
      </c>
      <c r="E43">
        <v>53004</v>
      </c>
      <c r="F43" s="15">
        <f t="shared" si="0"/>
        <v>5.3004000000000003E-5</v>
      </c>
    </row>
    <row r="44" spans="1:6" hidden="1" x14ac:dyDescent="0.2">
      <c r="A44" t="s">
        <v>11</v>
      </c>
      <c r="B44">
        <v>20</v>
      </c>
      <c r="C44">
        <v>100</v>
      </c>
      <c r="D44">
        <v>36</v>
      </c>
      <c r="E44" s="5">
        <v>169779715</v>
      </c>
      <c r="F44" s="15">
        <f t="shared" si="0"/>
        <v>0.169779715</v>
      </c>
    </row>
    <row r="45" spans="1:6" x14ac:dyDescent="0.2">
      <c r="A45" t="s">
        <v>21</v>
      </c>
      <c r="B45">
        <v>20</v>
      </c>
      <c r="C45">
        <v>100</v>
      </c>
      <c r="D45">
        <v>36</v>
      </c>
      <c r="E45" s="5">
        <v>3514019013</v>
      </c>
      <c r="F45" s="15">
        <f t="shared" si="0"/>
        <v>3.5140190130000004</v>
      </c>
    </row>
    <row r="46" spans="1:6" hidden="1" x14ac:dyDescent="0.2">
      <c r="A46" t="s">
        <v>12</v>
      </c>
      <c r="B46">
        <v>25</v>
      </c>
      <c r="C46">
        <v>100</v>
      </c>
      <c r="D46">
        <v>34</v>
      </c>
      <c r="E46">
        <v>30169</v>
      </c>
      <c r="F46" s="15">
        <f t="shared" si="0"/>
        <v>3.0169000000000002E-5</v>
      </c>
    </row>
    <row r="47" spans="1:6" x14ac:dyDescent="0.2">
      <c r="A47" t="s">
        <v>10</v>
      </c>
      <c r="B47">
        <v>25</v>
      </c>
      <c r="C47">
        <v>100</v>
      </c>
      <c r="D47">
        <v>31</v>
      </c>
      <c r="E47">
        <v>36223</v>
      </c>
      <c r="F47" s="15">
        <f t="shared" si="0"/>
        <v>3.6223000000000002E-5</v>
      </c>
    </row>
    <row r="48" spans="1:6" hidden="1" x14ac:dyDescent="0.2">
      <c r="A48" t="s">
        <v>11</v>
      </c>
      <c r="B48">
        <v>25</v>
      </c>
      <c r="C48">
        <v>100</v>
      </c>
      <c r="D48">
        <v>44</v>
      </c>
      <c r="E48" s="5">
        <v>170490221</v>
      </c>
      <c r="F48" s="15">
        <f t="shared" si="0"/>
        <v>0.170490221</v>
      </c>
    </row>
    <row r="49" spans="1:6" x14ac:dyDescent="0.2">
      <c r="A49" t="s">
        <v>21</v>
      </c>
      <c r="B49">
        <v>25</v>
      </c>
      <c r="C49">
        <v>100</v>
      </c>
      <c r="D49">
        <v>44</v>
      </c>
      <c r="E49" s="5">
        <v>4030171390</v>
      </c>
      <c r="F49" s="15">
        <f t="shared" si="0"/>
        <v>4.0301713900000005</v>
      </c>
    </row>
    <row r="50" spans="1:6" hidden="1" x14ac:dyDescent="0.2">
      <c r="A50" t="s">
        <v>12</v>
      </c>
      <c r="B50">
        <v>40</v>
      </c>
      <c r="C50">
        <v>100</v>
      </c>
      <c r="D50">
        <v>51</v>
      </c>
      <c r="E50">
        <v>36631</v>
      </c>
      <c r="F50" s="15">
        <f t="shared" si="0"/>
        <v>3.6631000000000002E-5</v>
      </c>
    </row>
    <row r="51" spans="1:6" x14ac:dyDescent="0.2">
      <c r="A51" t="s">
        <v>10</v>
      </c>
      <c r="B51">
        <v>40</v>
      </c>
      <c r="C51">
        <v>100</v>
      </c>
      <c r="D51">
        <v>50</v>
      </c>
      <c r="E51">
        <v>41670</v>
      </c>
      <c r="F51" s="15">
        <f t="shared" si="0"/>
        <v>4.1670000000000006E-5</v>
      </c>
    </row>
    <row r="52" spans="1:6" hidden="1" x14ac:dyDescent="0.2">
      <c r="A52" t="s">
        <v>11</v>
      </c>
      <c r="B52">
        <v>40</v>
      </c>
      <c r="C52">
        <v>100</v>
      </c>
      <c r="D52">
        <v>63</v>
      </c>
      <c r="E52" s="5">
        <v>162937900</v>
      </c>
      <c r="F52" s="15">
        <f t="shared" si="0"/>
        <v>0.1629379</v>
      </c>
    </row>
    <row r="53" spans="1:6" x14ac:dyDescent="0.2">
      <c r="A53" t="s">
        <v>21</v>
      </c>
      <c r="B53">
        <v>40</v>
      </c>
      <c r="C53">
        <v>100</v>
      </c>
      <c r="D53">
        <v>73</v>
      </c>
      <c r="E53" s="5">
        <v>4735268552</v>
      </c>
      <c r="F53" s="15">
        <f t="shared" si="0"/>
        <v>4.735268552</v>
      </c>
    </row>
    <row r="54" spans="1:6" hidden="1" x14ac:dyDescent="0.2">
      <c r="A54" t="s">
        <v>12</v>
      </c>
      <c r="B54">
        <v>80</v>
      </c>
      <c r="C54">
        <v>100</v>
      </c>
      <c r="D54">
        <v>95</v>
      </c>
      <c r="E54">
        <v>56474</v>
      </c>
      <c r="F54" s="15">
        <f t="shared" si="0"/>
        <v>5.6474000000000002E-5</v>
      </c>
    </row>
    <row r="55" spans="1:6" x14ac:dyDescent="0.2">
      <c r="A55" t="s">
        <v>10</v>
      </c>
      <c r="B55">
        <v>80</v>
      </c>
      <c r="C55">
        <v>100</v>
      </c>
      <c r="D55">
        <v>90</v>
      </c>
      <c r="E55">
        <v>64075</v>
      </c>
      <c r="F55" s="15">
        <f t="shared" si="0"/>
        <v>6.4074999999999999E-5</v>
      </c>
    </row>
    <row r="56" spans="1:6" hidden="1" x14ac:dyDescent="0.2">
      <c r="A56" t="s">
        <v>11</v>
      </c>
      <c r="B56">
        <v>80</v>
      </c>
      <c r="C56">
        <v>100</v>
      </c>
      <c r="D56">
        <v>107</v>
      </c>
      <c r="E56" s="5">
        <v>212709963</v>
      </c>
      <c r="F56" s="15">
        <f t="shared" si="0"/>
        <v>0.212709963</v>
      </c>
    </row>
    <row r="57" spans="1:6" x14ac:dyDescent="0.2">
      <c r="A57" t="s">
        <v>21</v>
      </c>
      <c r="B57">
        <v>80</v>
      </c>
      <c r="C57">
        <v>100</v>
      </c>
      <c r="D57">
        <v>137</v>
      </c>
      <c r="E57" s="5">
        <v>9600331374</v>
      </c>
      <c r="F57" s="15">
        <f t="shared" si="0"/>
        <v>9.6003313740000014</v>
      </c>
    </row>
    <row r="58" spans="1:6" hidden="1" x14ac:dyDescent="0.2">
      <c r="A58" t="s">
        <v>12</v>
      </c>
      <c r="B58">
        <v>160</v>
      </c>
      <c r="C58">
        <v>100</v>
      </c>
      <c r="D58">
        <v>22</v>
      </c>
      <c r="E58">
        <v>112667</v>
      </c>
      <c r="F58" s="15">
        <f t="shared" si="0"/>
        <v>1.1266700000000001E-4</v>
      </c>
    </row>
    <row r="59" spans="1:6" x14ac:dyDescent="0.2">
      <c r="A59" t="s">
        <v>10</v>
      </c>
      <c r="B59">
        <v>160</v>
      </c>
      <c r="C59">
        <v>100</v>
      </c>
      <c r="D59">
        <v>14</v>
      </c>
      <c r="E59">
        <v>108374</v>
      </c>
      <c r="F59" s="15">
        <f t="shared" si="0"/>
        <v>1.08374E-4</v>
      </c>
    </row>
    <row r="60" spans="1:6" hidden="1" x14ac:dyDescent="0.2">
      <c r="A60" t="s">
        <v>11</v>
      </c>
      <c r="B60">
        <v>160</v>
      </c>
      <c r="C60">
        <v>100</v>
      </c>
      <c r="D60">
        <v>193</v>
      </c>
      <c r="E60" s="5">
        <v>303153641</v>
      </c>
      <c r="F60" s="15">
        <f t="shared" si="0"/>
        <v>0.30315364100000003</v>
      </c>
    </row>
    <row r="61" spans="1:6" x14ac:dyDescent="0.2">
      <c r="A61" t="s">
        <v>21</v>
      </c>
      <c r="B61">
        <v>160</v>
      </c>
      <c r="C61">
        <v>100</v>
      </c>
      <c r="D61">
        <v>237</v>
      </c>
      <c r="E61" s="5">
        <v>25639488222</v>
      </c>
      <c r="F61" s="15">
        <f t="shared" si="0"/>
        <v>25.639488222000001</v>
      </c>
    </row>
    <row r="62" spans="1:6" hidden="1" x14ac:dyDescent="0.2">
      <c r="A62" t="s">
        <v>12</v>
      </c>
      <c r="B62">
        <v>200</v>
      </c>
      <c r="C62">
        <v>100</v>
      </c>
      <c r="D62">
        <v>23</v>
      </c>
      <c r="E62">
        <v>139821</v>
      </c>
      <c r="F62" s="15">
        <f t="shared" si="0"/>
        <v>1.3982100000000002E-4</v>
      </c>
    </row>
    <row r="63" spans="1:6" x14ac:dyDescent="0.2">
      <c r="A63" t="s">
        <v>10</v>
      </c>
      <c r="B63">
        <v>200</v>
      </c>
      <c r="C63">
        <v>100</v>
      </c>
      <c r="D63">
        <v>17</v>
      </c>
      <c r="E63">
        <v>144767</v>
      </c>
      <c r="F63" s="15">
        <f t="shared" si="0"/>
        <v>1.4476700000000002E-4</v>
      </c>
    </row>
    <row r="64" spans="1:6" hidden="1" x14ac:dyDescent="0.2">
      <c r="A64" t="s">
        <v>11</v>
      </c>
      <c r="B64">
        <v>200</v>
      </c>
      <c r="C64">
        <v>100</v>
      </c>
      <c r="D64">
        <v>237</v>
      </c>
      <c r="E64" s="5">
        <v>386084901</v>
      </c>
      <c r="F64" s="15">
        <f t="shared" si="0"/>
        <v>0.38608490100000004</v>
      </c>
    </row>
    <row r="65" spans="1:6" x14ac:dyDescent="0.2">
      <c r="A65" t="s">
        <v>21</v>
      </c>
      <c r="B65">
        <v>200</v>
      </c>
      <c r="C65">
        <v>100</v>
      </c>
      <c r="D65">
        <v>317</v>
      </c>
      <c r="E65" s="5">
        <v>33742082159</v>
      </c>
      <c r="F65" s="15">
        <f t="shared" si="0"/>
        <v>33.742082158999999</v>
      </c>
    </row>
    <row r="66" spans="1:6" hidden="1" x14ac:dyDescent="0.2">
      <c r="A66" t="s">
        <v>12</v>
      </c>
      <c r="B66">
        <v>5</v>
      </c>
      <c r="C66">
        <v>200</v>
      </c>
      <c r="D66">
        <v>8</v>
      </c>
      <c r="E66">
        <v>158893</v>
      </c>
      <c r="F66" s="15">
        <f t="shared" ref="F66:F129" si="1">E66*(10^-9)</f>
        <v>1.5889300000000001E-4</v>
      </c>
    </row>
    <row r="67" spans="1:6" x14ac:dyDescent="0.2">
      <c r="A67" t="s">
        <v>10</v>
      </c>
      <c r="B67">
        <v>5</v>
      </c>
      <c r="C67">
        <v>200</v>
      </c>
      <c r="D67">
        <v>2</v>
      </c>
      <c r="E67">
        <v>116857</v>
      </c>
      <c r="F67" s="15">
        <f t="shared" si="1"/>
        <v>1.1685700000000001E-4</v>
      </c>
    </row>
    <row r="68" spans="1:6" hidden="1" x14ac:dyDescent="0.2">
      <c r="A68" t="s">
        <v>11</v>
      </c>
      <c r="B68">
        <v>5</v>
      </c>
      <c r="C68">
        <v>200</v>
      </c>
      <c r="D68">
        <v>8</v>
      </c>
      <c r="E68" s="5">
        <v>340277646</v>
      </c>
      <c r="F68" s="15">
        <f t="shared" si="1"/>
        <v>0.34027764600000004</v>
      </c>
    </row>
    <row r="69" spans="1:6" x14ac:dyDescent="0.2">
      <c r="A69" t="s">
        <v>21</v>
      </c>
      <c r="B69">
        <v>5</v>
      </c>
      <c r="C69">
        <v>200</v>
      </c>
      <c r="D69">
        <v>8</v>
      </c>
      <c r="E69" s="5">
        <v>3384628798</v>
      </c>
      <c r="F69" s="15">
        <f t="shared" si="1"/>
        <v>3.384628798</v>
      </c>
    </row>
    <row r="70" spans="1:6" hidden="1" x14ac:dyDescent="0.2">
      <c r="A70" t="s">
        <v>12</v>
      </c>
      <c r="B70">
        <v>10</v>
      </c>
      <c r="C70">
        <v>200</v>
      </c>
      <c r="D70">
        <v>15</v>
      </c>
      <c r="E70">
        <v>34925</v>
      </c>
      <c r="F70" s="15">
        <f t="shared" si="1"/>
        <v>3.4925000000000002E-5</v>
      </c>
    </row>
    <row r="71" spans="1:6" x14ac:dyDescent="0.2">
      <c r="A71" t="s">
        <v>10</v>
      </c>
      <c r="B71">
        <v>10</v>
      </c>
      <c r="C71">
        <v>200</v>
      </c>
      <c r="D71">
        <v>4</v>
      </c>
      <c r="E71">
        <v>65862</v>
      </c>
      <c r="F71" s="15">
        <f t="shared" si="1"/>
        <v>6.5862000000000001E-5</v>
      </c>
    </row>
    <row r="72" spans="1:6" hidden="1" x14ac:dyDescent="0.2">
      <c r="A72" t="s">
        <v>11</v>
      </c>
      <c r="B72">
        <v>10</v>
      </c>
      <c r="C72">
        <v>200</v>
      </c>
      <c r="D72">
        <v>17</v>
      </c>
      <c r="E72" s="5">
        <v>172835467</v>
      </c>
      <c r="F72" s="15">
        <f t="shared" si="1"/>
        <v>0.17283546700000002</v>
      </c>
    </row>
    <row r="73" spans="1:6" x14ac:dyDescent="0.2">
      <c r="A73" t="s">
        <v>21</v>
      </c>
      <c r="B73">
        <v>10</v>
      </c>
      <c r="C73">
        <v>200</v>
      </c>
      <c r="D73">
        <v>17</v>
      </c>
      <c r="E73" s="5">
        <v>3497208846</v>
      </c>
      <c r="F73" s="15">
        <f t="shared" si="1"/>
        <v>3.4972088460000004</v>
      </c>
    </row>
    <row r="74" spans="1:6" hidden="1" x14ac:dyDescent="0.2">
      <c r="A74" t="s">
        <v>12</v>
      </c>
      <c r="B74">
        <v>20</v>
      </c>
      <c r="C74">
        <v>200</v>
      </c>
      <c r="D74">
        <v>25</v>
      </c>
      <c r="E74">
        <v>40324</v>
      </c>
      <c r="F74" s="15">
        <f t="shared" si="1"/>
        <v>4.0324000000000002E-5</v>
      </c>
    </row>
    <row r="75" spans="1:6" x14ac:dyDescent="0.2">
      <c r="A75" t="s">
        <v>10</v>
      </c>
      <c r="B75">
        <v>20</v>
      </c>
      <c r="C75">
        <v>200</v>
      </c>
      <c r="D75">
        <v>25</v>
      </c>
      <c r="E75">
        <v>65420</v>
      </c>
      <c r="F75" s="15">
        <f t="shared" si="1"/>
        <v>6.5420000000000007E-5</v>
      </c>
    </row>
    <row r="76" spans="1:6" hidden="1" x14ac:dyDescent="0.2">
      <c r="A76" t="s">
        <v>11</v>
      </c>
      <c r="B76">
        <v>20</v>
      </c>
      <c r="C76">
        <v>200</v>
      </c>
      <c r="D76">
        <v>36</v>
      </c>
      <c r="E76" s="5">
        <v>297739666</v>
      </c>
      <c r="F76" s="15">
        <f t="shared" si="1"/>
        <v>0.29773966600000001</v>
      </c>
    </row>
    <row r="77" spans="1:6" x14ac:dyDescent="0.2">
      <c r="A77" t="s">
        <v>21</v>
      </c>
      <c r="B77">
        <v>20</v>
      </c>
      <c r="C77">
        <v>200</v>
      </c>
      <c r="D77">
        <v>36</v>
      </c>
      <c r="E77" s="5">
        <v>6974770525</v>
      </c>
      <c r="F77" s="15">
        <f t="shared" si="1"/>
        <v>6.9747705250000003</v>
      </c>
    </row>
    <row r="78" spans="1:6" hidden="1" x14ac:dyDescent="0.2">
      <c r="A78" t="s">
        <v>12</v>
      </c>
      <c r="B78">
        <v>25</v>
      </c>
      <c r="C78">
        <v>200</v>
      </c>
      <c r="D78">
        <v>34</v>
      </c>
      <c r="E78">
        <v>53917</v>
      </c>
      <c r="F78" s="15">
        <f t="shared" si="1"/>
        <v>5.3917000000000006E-5</v>
      </c>
    </row>
    <row r="79" spans="1:6" x14ac:dyDescent="0.2">
      <c r="A79" t="s">
        <v>10</v>
      </c>
      <c r="B79">
        <v>25</v>
      </c>
      <c r="C79">
        <v>200</v>
      </c>
      <c r="D79">
        <v>31</v>
      </c>
      <c r="E79">
        <v>75546</v>
      </c>
      <c r="F79" s="15">
        <f t="shared" si="1"/>
        <v>7.5545999999999998E-5</v>
      </c>
    </row>
    <row r="80" spans="1:6" hidden="1" x14ac:dyDescent="0.2">
      <c r="A80" t="s">
        <v>11</v>
      </c>
      <c r="B80">
        <v>25</v>
      </c>
      <c r="C80">
        <v>200</v>
      </c>
      <c r="D80">
        <v>46</v>
      </c>
      <c r="E80" s="5">
        <v>337210464</v>
      </c>
      <c r="F80" s="15">
        <f t="shared" si="1"/>
        <v>0.33721046400000004</v>
      </c>
    </row>
    <row r="81" spans="1:6" x14ac:dyDescent="0.2">
      <c r="A81" t="s">
        <v>21</v>
      </c>
      <c r="B81">
        <v>25</v>
      </c>
      <c r="C81">
        <v>200</v>
      </c>
      <c r="D81">
        <v>46</v>
      </c>
      <c r="E81" s="5">
        <v>8049912760</v>
      </c>
      <c r="F81" s="15">
        <f t="shared" si="1"/>
        <v>8.0499127599999998</v>
      </c>
    </row>
    <row r="82" spans="1:6" hidden="1" x14ac:dyDescent="0.2">
      <c r="A82" t="s">
        <v>12</v>
      </c>
      <c r="B82">
        <v>40</v>
      </c>
      <c r="C82">
        <v>200</v>
      </c>
      <c r="D82">
        <v>59</v>
      </c>
      <c r="E82">
        <v>64320</v>
      </c>
      <c r="F82" s="15">
        <f t="shared" si="1"/>
        <v>6.4320000000000008E-5</v>
      </c>
    </row>
    <row r="83" spans="1:6" x14ac:dyDescent="0.2">
      <c r="A83" t="s">
        <v>10</v>
      </c>
      <c r="B83">
        <v>40</v>
      </c>
      <c r="C83">
        <v>200</v>
      </c>
      <c r="D83">
        <v>51</v>
      </c>
      <c r="E83">
        <v>82667</v>
      </c>
      <c r="F83" s="15">
        <f t="shared" si="1"/>
        <v>8.2667E-5</v>
      </c>
    </row>
    <row r="84" spans="1:6" hidden="1" x14ac:dyDescent="0.2">
      <c r="A84" t="s">
        <v>11</v>
      </c>
      <c r="B84">
        <v>40</v>
      </c>
      <c r="C84">
        <v>200</v>
      </c>
      <c r="D84">
        <v>69</v>
      </c>
      <c r="E84" s="5">
        <v>314095756</v>
      </c>
      <c r="F84" s="15">
        <f t="shared" si="1"/>
        <v>0.314095756</v>
      </c>
    </row>
    <row r="85" spans="1:6" x14ac:dyDescent="0.2">
      <c r="A85" t="s">
        <v>21</v>
      </c>
      <c r="B85">
        <v>40</v>
      </c>
      <c r="C85">
        <v>200</v>
      </c>
      <c r="D85">
        <v>74</v>
      </c>
      <c r="E85" s="5">
        <v>9223936742</v>
      </c>
      <c r="F85" s="15">
        <f t="shared" si="1"/>
        <v>9.2239367420000011</v>
      </c>
    </row>
    <row r="86" spans="1:6" hidden="1" x14ac:dyDescent="0.2">
      <c r="A86" t="s">
        <v>12</v>
      </c>
      <c r="B86">
        <v>80</v>
      </c>
      <c r="C86">
        <v>200</v>
      </c>
      <c r="D86">
        <v>100</v>
      </c>
      <c r="E86">
        <v>106576</v>
      </c>
      <c r="F86" s="15">
        <f t="shared" si="1"/>
        <v>1.06576E-4</v>
      </c>
    </row>
    <row r="87" spans="1:6" x14ac:dyDescent="0.2">
      <c r="A87" t="s">
        <v>10</v>
      </c>
      <c r="B87">
        <v>80</v>
      </c>
      <c r="C87">
        <v>200</v>
      </c>
      <c r="D87">
        <v>94</v>
      </c>
      <c r="E87">
        <v>111345</v>
      </c>
      <c r="F87" s="15">
        <f t="shared" si="1"/>
        <v>1.1134500000000001E-4</v>
      </c>
    </row>
    <row r="88" spans="1:6" hidden="1" x14ac:dyDescent="0.2">
      <c r="A88" t="s">
        <v>11</v>
      </c>
      <c r="B88">
        <v>80</v>
      </c>
      <c r="C88">
        <v>200</v>
      </c>
      <c r="D88">
        <v>110</v>
      </c>
      <c r="E88" s="5">
        <v>409366987</v>
      </c>
      <c r="F88" s="15">
        <f t="shared" si="1"/>
        <v>0.40936698700000002</v>
      </c>
    </row>
    <row r="89" spans="1:6" x14ac:dyDescent="0.2">
      <c r="A89" t="s">
        <v>21</v>
      </c>
      <c r="B89">
        <v>80</v>
      </c>
      <c r="C89">
        <v>200</v>
      </c>
      <c r="D89">
        <v>149</v>
      </c>
      <c r="E89" s="5">
        <v>18512666672</v>
      </c>
      <c r="F89" s="15">
        <f t="shared" si="1"/>
        <v>18.512666672000002</v>
      </c>
    </row>
    <row r="90" spans="1:6" hidden="1" x14ac:dyDescent="0.2">
      <c r="A90" t="s">
        <v>12</v>
      </c>
      <c r="B90">
        <v>160</v>
      </c>
      <c r="C90">
        <v>200</v>
      </c>
      <c r="D90">
        <v>25</v>
      </c>
      <c r="E90">
        <v>187424</v>
      </c>
      <c r="F90" s="15">
        <f t="shared" si="1"/>
        <v>1.87424E-4</v>
      </c>
    </row>
    <row r="91" spans="1:6" x14ac:dyDescent="0.2">
      <c r="A91" t="s">
        <v>10</v>
      </c>
      <c r="B91">
        <v>160</v>
      </c>
      <c r="C91">
        <v>200</v>
      </c>
      <c r="D91">
        <v>20</v>
      </c>
      <c r="E91">
        <v>182647</v>
      </c>
      <c r="F91" s="15">
        <f t="shared" si="1"/>
        <v>1.82647E-4</v>
      </c>
    </row>
    <row r="92" spans="1:6" hidden="1" x14ac:dyDescent="0.2">
      <c r="A92" t="s">
        <v>11</v>
      </c>
      <c r="B92">
        <v>160</v>
      </c>
      <c r="C92">
        <v>200</v>
      </c>
      <c r="D92">
        <v>197</v>
      </c>
      <c r="E92" s="5">
        <v>594797750</v>
      </c>
      <c r="F92" s="15">
        <f t="shared" si="1"/>
        <v>0.59479775000000001</v>
      </c>
    </row>
    <row r="93" spans="1:6" x14ac:dyDescent="0.2">
      <c r="A93" t="s">
        <v>21</v>
      </c>
      <c r="B93">
        <v>160</v>
      </c>
      <c r="C93">
        <v>200</v>
      </c>
      <c r="D93">
        <v>258</v>
      </c>
      <c r="E93" s="5">
        <v>43258841462</v>
      </c>
      <c r="F93" s="15">
        <f t="shared" si="1"/>
        <v>43.258841461999999</v>
      </c>
    </row>
    <row r="94" spans="1:6" hidden="1" x14ac:dyDescent="0.2">
      <c r="A94" t="s">
        <v>12</v>
      </c>
      <c r="B94">
        <v>200</v>
      </c>
      <c r="C94">
        <v>200</v>
      </c>
      <c r="D94">
        <v>27</v>
      </c>
      <c r="E94">
        <v>266110</v>
      </c>
      <c r="F94" s="15">
        <f t="shared" si="1"/>
        <v>2.6611000000000001E-4</v>
      </c>
    </row>
    <row r="95" spans="1:6" x14ac:dyDescent="0.2">
      <c r="A95" t="s">
        <v>10</v>
      </c>
      <c r="B95">
        <v>200</v>
      </c>
      <c r="C95">
        <v>200</v>
      </c>
      <c r="D95">
        <v>17</v>
      </c>
      <c r="E95">
        <v>236013</v>
      </c>
      <c r="F95" s="15">
        <f t="shared" si="1"/>
        <v>2.3601300000000001E-4</v>
      </c>
    </row>
    <row r="96" spans="1:6" hidden="1" x14ac:dyDescent="0.2">
      <c r="A96" t="s">
        <v>11</v>
      </c>
      <c r="B96">
        <v>200</v>
      </c>
      <c r="C96">
        <v>200</v>
      </c>
      <c r="D96">
        <v>239</v>
      </c>
      <c r="E96" s="5">
        <v>765991418</v>
      </c>
      <c r="F96" s="15">
        <f t="shared" si="1"/>
        <v>0.76599141800000003</v>
      </c>
    </row>
    <row r="97" spans="1:6" x14ac:dyDescent="0.2">
      <c r="A97" t="s">
        <v>21</v>
      </c>
      <c r="B97">
        <v>200</v>
      </c>
      <c r="C97">
        <v>200</v>
      </c>
      <c r="D97">
        <v>326</v>
      </c>
      <c r="E97" s="5">
        <v>62466095108</v>
      </c>
      <c r="F97" s="15">
        <f t="shared" si="1"/>
        <v>62.466095108000005</v>
      </c>
    </row>
    <row r="98" spans="1:6" hidden="1" x14ac:dyDescent="0.2">
      <c r="A98" t="s">
        <v>12</v>
      </c>
      <c r="B98">
        <v>5</v>
      </c>
      <c r="C98">
        <v>250</v>
      </c>
      <c r="D98">
        <v>7</v>
      </c>
      <c r="E98">
        <v>81767</v>
      </c>
      <c r="F98" s="15">
        <f t="shared" si="1"/>
        <v>8.1767000000000005E-5</v>
      </c>
    </row>
    <row r="99" spans="1:6" x14ac:dyDescent="0.2">
      <c r="A99" t="s">
        <v>10</v>
      </c>
      <c r="B99">
        <v>5</v>
      </c>
      <c r="C99">
        <v>250</v>
      </c>
      <c r="D99">
        <v>7</v>
      </c>
      <c r="E99">
        <v>105142</v>
      </c>
      <c r="F99" s="15">
        <f t="shared" si="1"/>
        <v>1.05142E-4</v>
      </c>
    </row>
    <row r="100" spans="1:6" hidden="1" x14ac:dyDescent="0.2">
      <c r="A100" t="s">
        <v>11</v>
      </c>
      <c r="B100">
        <v>5</v>
      </c>
      <c r="C100">
        <v>250</v>
      </c>
      <c r="D100">
        <v>8</v>
      </c>
      <c r="E100" s="5">
        <v>209390232</v>
      </c>
      <c r="F100" s="15">
        <f t="shared" si="1"/>
        <v>0.20939023200000001</v>
      </c>
    </row>
    <row r="101" spans="1:6" x14ac:dyDescent="0.2">
      <c r="A101" t="s">
        <v>21</v>
      </c>
      <c r="B101">
        <v>5</v>
      </c>
      <c r="C101">
        <v>250</v>
      </c>
      <c r="D101">
        <v>8</v>
      </c>
      <c r="E101" s="5">
        <v>3732955748</v>
      </c>
      <c r="F101" s="15">
        <f t="shared" si="1"/>
        <v>3.7329557480000002</v>
      </c>
    </row>
    <row r="102" spans="1:6" hidden="1" x14ac:dyDescent="0.2">
      <c r="A102" t="s">
        <v>12</v>
      </c>
      <c r="B102">
        <v>10</v>
      </c>
      <c r="C102">
        <v>250</v>
      </c>
      <c r="D102">
        <v>17</v>
      </c>
      <c r="E102">
        <v>40281</v>
      </c>
      <c r="F102" s="15">
        <f t="shared" si="1"/>
        <v>4.0281000000000003E-5</v>
      </c>
    </row>
    <row r="103" spans="1:6" x14ac:dyDescent="0.2">
      <c r="A103" t="s">
        <v>10</v>
      </c>
      <c r="B103">
        <v>10</v>
      </c>
      <c r="C103">
        <v>250</v>
      </c>
      <c r="D103">
        <v>13</v>
      </c>
      <c r="E103">
        <v>63424</v>
      </c>
      <c r="F103" s="15">
        <f t="shared" si="1"/>
        <v>6.3424000000000008E-5</v>
      </c>
    </row>
    <row r="104" spans="1:6" hidden="1" x14ac:dyDescent="0.2">
      <c r="A104" t="s">
        <v>11</v>
      </c>
      <c r="B104">
        <v>10</v>
      </c>
      <c r="C104">
        <v>250</v>
      </c>
      <c r="D104">
        <v>17</v>
      </c>
      <c r="E104" s="5">
        <v>216232119</v>
      </c>
      <c r="F104" s="15">
        <f t="shared" si="1"/>
        <v>0.216232119</v>
      </c>
    </row>
    <row r="105" spans="1:6" x14ac:dyDescent="0.2">
      <c r="A105" t="s">
        <v>21</v>
      </c>
      <c r="B105">
        <v>10</v>
      </c>
      <c r="C105">
        <v>250</v>
      </c>
      <c r="D105">
        <v>17</v>
      </c>
      <c r="E105" s="5">
        <v>4333441299</v>
      </c>
      <c r="F105" s="15">
        <f t="shared" si="1"/>
        <v>4.3334412990000004</v>
      </c>
    </row>
    <row r="106" spans="1:6" hidden="1" x14ac:dyDescent="0.2">
      <c r="A106" t="s">
        <v>12</v>
      </c>
      <c r="B106">
        <v>20</v>
      </c>
      <c r="C106">
        <v>250</v>
      </c>
      <c r="D106">
        <v>36</v>
      </c>
      <c r="E106">
        <v>50998</v>
      </c>
      <c r="F106" s="15">
        <f t="shared" si="1"/>
        <v>5.0998000000000002E-5</v>
      </c>
    </row>
    <row r="107" spans="1:6" x14ac:dyDescent="0.2">
      <c r="A107" t="s">
        <v>10</v>
      </c>
      <c r="B107">
        <v>20</v>
      </c>
      <c r="C107">
        <v>250</v>
      </c>
      <c r="D107">
        <v>25</v>
      </c>
      <c r="E107">
        <v>72406</v>
      </c>
      <c r="F107" s="15">
        <f t="shared" si="1"/>
        <v>7.2406000000000011E-5</v>
      </c>
    </row>
    <row r="108" spans="1:6" hidden="1" x14ac:dyDescent="0.2">
      <c r="A108" t="s">
        <v>11</v>
      </c>
      <c r="B108">
        <v>20</v>
      </c>
      <c r="C108">
        <v>250</v>
      </c>
      <c r="D108">
        <v>36</v>
      </c>
      <c r="E108" s="5">
        <v>384602715</v>
      </c>
      <c r="F108" s="15">
        <f t="shared" si="1"/>
        <v>0.38460271500000004</v>
      </c>
    </row>
    <row r="109" spans="1:6" x14ac:dyDescent="0.2">
      <c r="A109" t="s">
        <v>21</v>
      </c>
      <c r="B109">
        <v>20</v>
      </c>
      <c r="C109">
        <v>250</v>
      </c>
      <c r="D109">
        <v>36</v>
      </c>
      <c r="E109" s="5">
        <v>8607016943</v>
      </c>
      <c r="F109" s="15">
        <f t="shared" si="1"/>
        <v>8.6070169430000014</v>
      </c>
    </row>
    <row r="110" spans="1:6" hidden="1" x14ac:dyDescent="0.2">
      <c r="A110" t="s">
        <v>12</v>
      </c>
      <c r="B110">
        <v>25</v>
      </c>
      <c r="C110">
        <v>250</v>
      </c>
      <c r="D110">
        <v>41</v>
      </c>
      <c r="E110">
        <v>69339</v>
      </c>
      <c r="F110" s="15">
        <f t="shared" si="1"/>
        <v>6.9339000000000008E-5</v>
      </c>
    </row>
    <row r="111" spans="1:6" x14ac:dyDescent="0.2">
      <c r="A111" t="s">
        <v>10</v>
      </c>
      <c r="B111">
        <v>25</v>
      </c>
      <c r="C111">
        <v>250</v>
      </c>
      <c r="D111">
        <v>31</v>
      </c>
      <c r="E111">
        <v>96768</v>
      </c>
      <c r="F111" s="15">
        <f t="shared" si="1"/>
        <v>9.6768000000000006E-5</v>
      </c>
    </row>
    <row r="112" spans="1:6" hidden="1" x14ac:dyDescent="0.2">
      <c r="A112" t="s">
        <v>11</v>
      </c>
      <c r="B112">
        <v>25</v>
      </c>
      <c r="C112">
        <v>250</v>
      </c>
      <c r="D112">
        <v>46</v>
      </c>
      <c r="E112" s="5">
        <v>409029609</v>
      </c>
      <c r="F112" s="15">
        <f t="shared" si="1"/>
        <v>0.40902960900000002</v>
      </c>
    </row>
    <row r="113" spans="1:6" x14ac:dyDescent="0.2">
      <c r="A113" t="s">
        <v>21</v>
      </c>
      <c r="B113">
        <v>25</v>
      </c>
      <c r="C113">
        <v>250</v>
      </c>
      <c r="D113">
        <v>46</v>
      </c>
      <c r="E113" s="5">
        <v>10325566297</v>
      </c>
      <c r="F113" s="15">
        <f t="shared" si="1"/>
        <v>10.325566297</v>
      </c>
    </row>
    <row r="114" spans="1:6" hidden="1" x14ac:dyDescent="0.2">
      <c r="A114" t="s">
        <v>12</v>
      </c>
      <c r="B114">
        <v>40</v>
      </c>
      <c r="C114">
        <v>250</v>
      </c>
      <c r="D114">
        <v>58</v>
      </c>
      <c r="E114">
        <v>78937</v>
      </c>
      <c r="F114" s="15">
        <f t="shared" si="1"/>
        <v>7.8937000000000007E-5</v>
      </c>
    </row>
    <row r="115" spans="1:6" x14ac:dyDescent="0.2">
      <c r="A115" t="s">
        <v>10</v>
      </c>
      <c r="B115">
        <v>40</v>
      </c>
      <c r="C115">
        <v>250</v>
      </c>
      <c r="D115">
        <v>48</v>
      </c>
      <c r="E115">
        <v>102100</v>
      </c>
      <c r="F115" s="15">
        <f t="shared" si="1"/>
        <v>1.021E-4</v>
      </c>
    </row>
    <row r="116" spans="1:6" hidden="1" x14ac:dyDescent="0.2">
      <c r="A116" t="s">
        <v>11</v>
      </c>
      <c r="B116">
        <v>40</v>
      </c>
      <c r="C116">
        <v>250</v>
      </c>
      <c r="D116">
        <v>67</v>
      </c>
      <c r="E116" s="5">
        <v>392749022</v>
      </c>
      <c r="F116" s="15">
        <f t="shared" si="1"/>
        <v>0.392749022</v>
      </c>
    </row>
    <row r="117" spans="1:6" x14ac:dyDescent="0.2">
      <c r="A117" t="s">
        <v>21</v>
      </c>
      <c r="B117">
        <v>40</v>
      </c>
      <c r="C117">
        <v>250</v>
      </c>
      <c r="D117">
        <v>72</v>
      </c>
      <c r="E117" s="5">
        <v>11657078369</v>
      </c>
      <c r="F117" s="15">
        <f t="shared" si="1"/>
        <v>11.657078369000001</v>
      </c>
    </row>
    <row r="118" spans="1:6" hidden="1" x14ac:dyDescent="0.2">
      <c r="A118" t="s">
        <v>12</v>
      </c>
      <c r="B118">
        <v>80</v>
      </c>
      <c r="C118">
        <v>250</v>
      </c>
      <c r="D118">
        <v>100</v>
      </c>
      <c r="E118">
        <v>126792</v>
      </c>
      <c r="F118" s="15">
        <f t="shared" si="1"/>
        <v>1.26792E-4</v>
      </c>
    </row>
    <row r="119" spans="1:6" x14ac:dyDescent="0.2">
      <c r="A119" t="s">
        <v>10</v>
      </c>
      <c r="B119">
        <v>80</v>
      </c>
      <c r="C119">
        <v>250</v>
      </c>
      <c r="D119">
        <v>90</v>
      </c>
      <c r="E119">
        <v>144818</v>
      </c>
      <c r="F119" s="15">
        <f t="shared" si="1"/>
        <v>1.4481800000000001E-4</v>
      </c>
    </row>
    <row r="120" spans="1:6" hidden="1" x14ac:dyDescent="0.2">
      <c r="A120" t="s">
        <v>11</v>
      </c>
      <c r="B120">
        <v>80</v>
      </c>
      <c r="C120">
        <v>250</v>
      </c>
      <c r="D120">
        <v>109</v>
      </c>
      <c r="E120" s="5">
        <v>499343124</v>
      </c>
      <c r="F120" s="15">
        <f t="shared" si="1"/>
        <v>0.49934312400000003</v>
      </c>
    </row>
    <row r="121" spans="1:6" x14ac:dyDescent="0.2">
      <c r="A121" t="s">
        <v>21</v>
      </c>
      <c r="B121">
        <v>80</v>
      </c>
      <c r="C121">
        <v>250</v>
      </c>
      <c r="D121">
        <v>128</v>
      </c>
      <c r="E121" s="5">
        <v>21826196278</v>
      </c>
      <c r="F121" s="15">
        <f t="shared" si="1"/>
        <v>21.826196278000001</v>
      </c>
    </row>
    <row r="122" spans="1:6" hidden="1" x14ac:dyDescent="0.2">
      <c r="A122" t="s">
        <v>12</v>
      </c>
      <c r="B122">
        <v>160</v>
      </c>
      <c r="C122">
        <v>250</v>
      </c>
      <c r="D122">
        <v>181</v>
      </c>
      <c r="E122">
        <v>226192</v>
      </c>
      <c r="F122" s="15">
        <f t="shared" si="1"/>
        <v>2.2619200000000001E-4</v>
      </c>
    </row>
    <row r="123" spans="1:6" x14ac:dyDescent="0.2">
      <c r="A123" t="s">
        <v>10</v>
      </c>
      <c r="B123">
        <v>160</v>
      </c>
      <c r="C123">
        <v>250</v>
      </c>
      <c r="D123">
        <v>18</v>
      </c>
      <c r="E123">
        <v>223306</v>
      </c>
      <c r="F123" s="15">
        <f t="shared" si="1"/>
        <v>2.2330600000000002E-4</v>
      </c>
    </row>
    <row r="124" spans="1:6" hidden="1" x14ac:dyDescent="0.2">
      <c r="A124" t="s">
        <v>11</v>
      </c>
      <c r="B124">
        <v>160</v>
      </c>
      <c r="C124">
        <v>250</v>
      </c>
      <c r="D124">
        <v>197</v>
      </c>
      <c r="E124" s="5">
        <v>739177359</v>
      </c>
      <c r="F124" s="15">
        <f t="shared" si="1"/>
        <v>0.73917735900000003</v>
      </c>
    </row>
    <row r="125" spans="1:6" x14ac:dyDescent="0.2">
      <c r="A125" t="s">
        <v>21</v>
      </c>
      <c r="B125">
        <v>160</v>
      </c>
      <c r="C125">
        <v>250</v>
      </c>
      <c r="D125">
        <v>241</v>
      </c>
      <c r="E125" s="5">
        <v>53697230129</v>
      </c>
      <c r="F125" s="15">
        <f t="shared" si="1"/>
        <v>53.697230129000005</v>
      </c>
    </row>
    <row r="126" spans="1:6" hidden="1" x14ac:dyDescent="0.2">
      <c r="A126" t="s">
        <v>12</v>
      </c>
      <c r="B126">
        <v>200</v>
      </c>
      <c r="C126">
        <v>250</v>
      </c>
      <c r="D126">
        <v>224</v>
      </c>
      <c r="E126">
        <v>329803</v>
      </c>
      <c r="F126" s="15">
        <f t="shared" si="1"/>
        <v>3.2980300000000004E-4</v>
      </c>
    </row>
    <row r="127" spans="1:6" x14ac:dyDescent="0.2">
      <c r="A127" t="s">
        <v>10</v>
      </c>
      <c r="B127">
        <v>200</v>
      </c>
      <c r="C127">
        <v>250</v>
      </c>
      <c r="D127">
        <v>18</v>
      </c>
      <c r="E127">
        <v>319867</v>
      </c>
      <c r="F127" s="15">
        <f t="shared" si="1"/>
        <v>3.1986700000000005E-4</v>
      </c>
    </row>
    <row r="128" spans="1:6" hidden="1" x14ac:dyDescent="0.2">
      <c r="A128" t="s">
        <v>11</v>
      </c>
      <c r="B128">
        <v>200</v>
      </c>
      <c r="C128">
        <v>250</v>
      </c>
      <c r="D128">
        <v>237</v>
      </c>
      <c r="E128" s="5">
        <v>935545741</v>
      </c>
      <c r="F128" s="15">
        <f t="shared" si="1"/>
        <v>0.9355457410000001</v>
      </c>
    </row>
    <row r="129" spans="1:6" x14ac:dyDescent="0.2">
      <c r="A129" t="s">
        <v>21</v>
      </c>
      <c r="B129">
        <v>200</v>
      </c>
      <c r="C129">
        <v>250</v>
      </c>
      <c r="D129">
        <v>286</v>
      </c>
      <c r="E129" s="5">
        <v>71571949209</v>
      </c>
      <c r="F129" s="15">
        <f t="shared" si="1"/>
        <v>71.57194920900001</v>
      </c>
    </row>
    <row r="130" spans="1:6" hidden="1" x14ac:dyDescent="0.2">
      <c r="A130" t="s">
        <v>12</v>
      </c>
      <c r="B130">
        <v>5</v>
      </c>
      <c r="C130">
        <v>500</v>
      </c>
      <c r="D130">
        <v>7</v>
      </c>
      <c r="E130">
        <v>104007</v>
      </c>
      <c r="F130" s="15">
        <f t="shared" ref="F130:F193" si="2">E130*(10^-9)</f>
        <v>1.0400700000000001E-4</v>
      </c>
    </row>
    <row r="131" spans="1:6" x14ac:dyDescent="0.2">
      <c r="A131" t="s">
        <v>10</v>
      </c>
      <c r="B131">
        <v>5</v>
      </c>
      <c r="C131">
        <v>500</v>
      </c>
      <c r="D131">
        <v>7</v>
      </c>
      <c r="E131">
        <v>158063</v>
      </c>
      <c r="F131" s="15">
        <f t="shared" si="2"/>
        <v>1.5806300000000001E-4</v>
      </c>
    </row>
    <row r="132" spans="1:6" hidden="1" x14ac:dyDescent="0.2">
      <c r="A132" t="s">
        <v>11</v>
      </c>
      <c r="B132">
        <v>5</v>
      </c>
      <c r="C132">
        <v>500</v>
      </c>
      <c r="D132">
        <v>8</v>
      </c>
      <c r="E132" s="5">
        <v>429825335</v>
      </c>
      <c r="F132" s="15">
        <f t="shared" si="2"/>
        <v>0.42982533500000003</v>
      </c>
    </row>
    <row r="133" spans="1:6" x14ac:dyDescent="0.2">
      <c r="A133" t="s">
        <v>21</v>
      </c>
      <c r="B133">
        <v>5</v>
      </c>
      <c r="C133">
        <v>500</v>
      </c>
      <c r="D133">
        <v>8</v>
      </c>
      <c r="E133" s="5">
        <v>7259491128</v>
      </c>
      <c r="F133" s="15">
        <f t="shared" si="2"/>
        <v>7.2594911280000005</v>
      </c>
    </row>
    <row r="134" spans="1:6" hidden="1" x14ac:dyDescent="0.2">
      <c r="A134" t="s">
        <v>12</v>
      </c>
      <c r="B134">
        <v>10</v>
      </c>
      <c r="C134">
        <v>500</v>
      </c>
      <c r="D134">
        <v>14</v>
      </c>
      <c r="E134">
        <v>70198</v>
      </c>
      <c r="F134" s="15">
        <f t="shared" si="2"/>
        <v>7.0198000000000008E-5</v>
      </c>
    </row>
    <row r="135" spans="1:6" x14ac:dyDescent="0.2">
      <c r="A135" t="s">
        <v>10</v>
      </c>
      <c r="B135">
        <v>10</v>
      </c>
      <c r="C135">
        <v>500</v>
      </c>
      <c r="D135">
        <v>13</v>
      </c>
      <c r="E135">
        <v>124645</v>
      </c>
      <c r="F135" s="15">
        <f t="shared" si="2"/>
        <v>1.24645E-4</v>
      </c>
    </row>
    <row r="136" spans="1:6" hidden="1" x14ac:dyDescent="0.2">
      <c r="A136" t="s">
        <v>11</v>
      </c>
      <c r="B136">
        <v>10</v>
      </c>
      <c r="C136">
        <v>500</v>
      </c>
      <c r="D136">
        <v>17</v>
      </c>
      <c r="E136" s="5">
        <v>456781335</v>
      </c>
      <c r="F136" s="15">
        <f t="shared" si="2"/>
        <v>0.45678133500000001</v>
      </c>
    </row>
    <row r="137" spans="1:6" x14ac:dyDescent="0.2">
      <c r="A137" t="s">
        <v>21</v>
      </c>
      <c r="B137">
        <v>10</v>
      </c>
      <c r="C137">
        <v>500</v>
      </c>
      <c r="D137">
        <v>17</v>
      </c>
      <c r="E137" s="5">
        <v>8896726914</v>
      </c>
      <c r="F137" s="15">
        <f t="shared" si="2"/>
        <v>8.8967269140000003</v>
      </c>
    </row>
    <row r="138" spans="1:6" hidden="1" x14ac:dyDescent="0.2">
      <c r="A138" t="s">
        <v>12</v>
      </c>
      <c r="B138">
        <v>20</v>
      </c>
      <c r="C138">
        <v>500</v>
      </c>
      <c r="D138">
        <v>31</v>
      </c>
      <c r="E138">
        <v>98137</v>
      </c>
      <c r="F138" s="15">
        <f t="shared" si="2"/>
        <v>9.8137000000000013E-5</v>
      </c>
    </row>
    <row r="139" spans="1:6" x14ac:dyDescent="0.2">
      <c r="A139" t="s">
        <v>10</v>
      </c>
      <c r="B139">
        <v>20</v>
      </c>
      <c r="C139">
        <v>500</v>
      </c>
      <c r="D139">
        <v>24</v>
      </c>
      <c r="E139">
        <v>154436</v>
      </c>
      <c r="F139" s="15">
        <f t="shared" si="2"/>
        <v>1.5443600000000001E-4</v>
      </c>
    </row>
    <row r="140" spans="1:6" hidden="1" x14ac:dyDescent="0.2">
      <c r="A140" t="s">
        <v>11</v>
      </c>
      <c r="B140">
        <v>20</v>
      </c>
      <c r="C140">
        <v>500</v>
      </c>
      <c r="D140">
        <v>36</v>
      </c>
      <c r="E140" s="5">
        <v>730278181</v>
      </c>
      <c r="F140" s="15">
        <f t="shared" si="2"/>
        <v>0.73027818100000008</v>
      </c>
    </row>
    <row r="141" spans="1:6" x14ac:dyDescent="0.2">
      <c r="A141" t="s">
        <v>21</v>
      </c>
      <c r="B141">
        <v>20</v>
      </c>
      <c r="C141">
        <v>500</v>
      </c>
      <c r="D141">
        <v>36</v>
      </c>
      <c r="E141" s="5">
        <v>17357793010</v>
      </c>
      <c r="F141" s="15">
        <f t="shared" si="2"/>
        <v>17.357793010000002</v>
      </c>
    </row>
    <row r="142" spans="1:6" hidden="1" x14ac:dyDescent="0.2">
      <c r="A142" t="s">
        <v>12</v>
      </c>
      <c r="B142">
        <v>25</v>
      </c>
      <c r="C142">
        <v>500</v>
      </c>
      <c r="D142">
        <v>40</v>
      </c>
      <c r="E142">
        <v>127850</v>
      </c>
      <c r="F142" s="15">
        <f t="shared" si="2"/>
        <v>1.2785000000000002E-4</v>
      </c>
    </row>
    <row r="143" spans="1:6" x14ac:dyDescent="0.2">
      <c r="A143" t="s">
        <v>10</v>
      </c>
      <c r="B143">
        <v>25</v>
      </c>
      <c r="C143">
        <v>500</v>
      </c>
      <c r="D143">
        <v>33</v>
      </c>
      <c r="E143">
        <v>194402</v>
      </c>
      <c r="F143" s="15">
        <f t="shared" si="2"/>
        <v>1.9440200000000001E-4</v>
      </c>
    </row>
    <row r="144" spans="1:6" hidden="1" x14ac:dyDescent="0.2">
      <c r="A144" t="s">
        <v>11</v>
      </c>
      <c r="B144">
        <v>25</v>
      </c>
      <c r="C144">
        <v>500</v>
      </c>
      <c r="D144">
        <v>46</v>
      </c>
      <c r="E144" s="5">
        <v>797226406</v>
      </c>
      <c r="F144" s="15">
        <f t="shared" si="2"/>
        <v>0.79722640600000005</v>
      </c>
    </row>
    <row r="145" spans="1:6" x14ac:dyDescent="0.2">
      <c r="A145" t="s">
        <v>21</v>
      </c>
      <c r="B145">
        <v>25</v>
      </c>
      <c r="C145">
        <v>500</v>
      </c>
      <c r="D145">
        <v>46</v>
      </c>
      <c r="E145" s="5">
        <v>19857350238</v>
      </c>
      <c r="F145" s="15">
        <f t="shared" si="2"/>
        <v>19.857350238000002</v>
      </c>
    </row>
    <row r="146" spans="1:6" hidden="1" x14ac:dyDescent="0.2">
      <c r="A146" t="s">
        <v>12</v>
      </c>
      <c r="B146">
        <v>40</v>
      </c>
      <c r="C146">
        <v>500</v>
      </c>
      <c r="D146">
        <v>57</v>
      </c>
      <c r="E146">
        <v>142707</v>
      </c>
      <c r="F146" s="15">
        <f t="shared" si="2"/>
        <v>1.42707E-4</v>
      </c>
    </row>
    <row r="147" spans="1:6" x14ac:dyDescent="0.2">
      <c r="A147" t="s">
        <v>10</v>
      </c>
      <c r="B147">
        <v>40</v>
      </c>
      <c r="C147">
        <v>500</v>
      </c>
      <c r="D147">
        <v>46</v>
      </c>
      <c r="E147">
        <v>196365</v>
      </c>
      <c r="F147" s="15">
        <f t="shared" si="2"/>
        <v>1.9636500000000002E-4</v>
      </c>
    </row>
    <row r="148" spans="1:6" hidden="1" x14ac:dyDescent="0.2">
      <c r="A148" t="s">
        <v>11</v>
      </c>
      <c r="B148">
        <v>40</v>
      </c>
      <c r="C148">
        <v>500</v>
      </c>
      <c r="D148">
        <v>71</v>
      </c>
      <c r="E148" s="5">
        <v>768183016</v>
      </c>
      <c r="F148" s="15">
        <f t="shared" si="2"/>
        <v>0.76818301600000005</v>
      </c>
    </row>
    <row r="149" spans="1:6" x14ac:dyDescent="0.2">
      <c r="A149" t="s">
        <v>21</v>
      </c>
      <c r="B149">
        <v>40</v>
      </c>
      <c r="C149">
        <v>500</v>
      </c>
      <c r="D149">
        <v>73</v>
      </c>
      <c r="E149" s="5">
        <v>22615775396</v>
      </c>
      <c r="F149" s="15">
        <f t="shared" si="2"/>
        <v>22.615775396</v>
      </c>
    </row>
    <row r="150" spans="1:6" hidden="1" x14ac:dyDescent="0.2">
      <c r="A150" t="s">
        <v>12</v>
      </c>
      <c r="B150">
        <v>80</v>
      </c>
      <c r="C150">
        <v>500</v>
      </c>
      <c r="D150">
        <v>101</v>
      </c>
      <c r="E150">
        <v>230549</v>
      </c>
      <c r="F150" s="15">
        <f t="shared" si="2"/>
        <v>2.30549E-4</v>
      </c>
    </row>
    <row r="151" spans="1:6" x14ac:dyDescent="0.2">
      <c r="A151" t="s">
        <v>10</v>
      </c>
      <c r="B151">
        <v>80</v>
      </c>
      <c r="C151">
        <v>500</v>
      </c>
      <c r="D151">
        <v>93</v>
      </c>
      <c r="E151">
        <v>279573</v>
      </c>
      <c r="F151" s="15">
        <f t="shared" si="2"/>
        <v>2.7957300000000003E-4</v>
      </c>
    </row>
    <row r="152" spans="1:6" hidden="1" x14ac:dyDescent="0.2">
      <c r="A152" t="s">
        <v>11</v>
      </c>
      <c r="B152">
        <v>80</v>
      </c>
      <c r="C152">
        <v>500</v>
      </c>
      <c r="D152">
        <v>117</v>
      </c>
      <c r="E152" s="5">
        <v>977514068</v>
      </c>
      <c r="F152" s="15">
        <f t="shared" si="2"/>
        <v>0.97751406800000007</v>
      </c>
    </row>
    <row r="153" spans="1:6" x14ac:dyDescent="0.2">
      <c r="A153" t="s">
        <v>21</v>
      </c>
      <c r="B153">
        <v>80</v>
      </c>
      <c r="C153">
        <v>500</v>
      </c>
      <c r="D153">
        <v>150</v>
      </c>
      <c r="E153" s="5">
        <v>43819183919</v>
      </c>
      <c r="F153" s="15">
        <f t="shared" si="2"/>
        <v>43.819183919000004</v>
      </c>
    </row>
    <row r="154" spans="1:6" hidden="1" x14ac:dyDescent="0.2">
      <c r="A154" t="s">
        <v>12</v>
      </c>
      <c r="B154">
        <v>160</v>
      </c>
      <c r="C154">
        <v>500</v>
      </c>
      <c r="D154">
        <v>189</v>
      </c>
      <c r="E154">
        <v>2925043</v>
      </c>
      <c r="F154" s="15">
        <f t="shared" si="2"/>
        <v>2.925043E-3</v>
      </c>
    </row>
    <row r="155" spans="1:6" x14ac:dyDescent="0.2">
      <c r="A155" t="s">
        <v>10</v>
      </c>
      <c r="B155">
        <v>160</v>
      </c>
      <c r="C155">
        <v>500</v>
      </c>
      <c r="D155">
        <v>177</v>
      </c>
      <c r="E155">
        <v>539679</v>
      </c>
      <c r="F155" s="15">
        <f t="shared" si="2"/>
        <v>5.3967900000000005E-4</v>
      </c>
    </row>
    <row r="156" spans="1:6" hidden="1" x14ac:dyDescent="0.2">
      <c r="A156" t="s">
        <v>11</v>
      </c>
      <c r="B156">
        <v>160</v>
      </c>
      <c r="C156">
        <v>500</v>
      </c>
      <c r="D156">
        <v>203</v>
      </c>
      <c r="E156" s="5">
        <v>1434471431</v>
      </c>
      <c r="F156" s="15">
        <f t="shared" si="2"/>
        <v>1.4344714310000002</v>
      </c>
    </row>
    <row r="157" spans="1:6" x14ac:dyDescent="0.2">
      <c r="A157" t="s">
        <v>21</v>
      </c>
      <c r="B157">
        <v>160</v>
      </c>
      <c r="C157">
        <v>500</v>
      </c>
      <c r="D157">
        <v>243</v>
      </c>
      <c r="E157" s="5">
        <v>99892657671</v>
      </c>
      <c r="F157" s="15">
        <f t="shared" si="2"/>
        <v>99.892657671000009</v>
      </c>
    </row>
    <row r="158" spans="1:6" hidden="1" x14ac:dyDescent="0.2">
      <c r="A158" t="s">
        <v>12</v>
      </c>
      <c r="B158">
        <v>200</v>
      </c>
      <c r="C158">
        <v>500</v>
      </c>
      <c r="D158">
        <v>30</v>
      </c>
      <c r="E158">
        <v>525729</v>
      </c>
      <c r="F158" s="15">
        <f t="shared" si="2"/>
        <v>5.2572900000000006E-4</v>
      </c>
    </row>
    <row r="159" spans="1:6" x14ac:dyDescent="0.2">
      <c r="A159" t="s">
        <v>10</v>
      </c>
      <c r="B159">
        <v>200</v>
      </c>
      <c r="C159">
        <v>500</v>
      </c>
      <c r="D159">
        <v>20</v>
      </c>
      <c r="E159">
        <v>512061</v>
      </c>
      <c r="F159" s="15">
        <f t="shared" si="2"/>
        <v>5.1206100000000007E-4</v>
      </c>
    </row>
    <row r="160" spans="1:6" hidden="1" x14ac:dyDescent="0.2">
      <c r="A160" t="s">
        <v>11</v>
      </c>
      <c r="B160">
        <v>200</v>
      </c>
      <c r="C160">
        <v>500</v>
      </c>
      <c r="D160">
        <v>245</v>
      </c>
      <c r="E160" s="5">
        <v>1781908005</v>
      </c>
      <c r="F160" s="15">
        <f t="shared" si="2"/>
        <v>1.781908005</v>
      </c>
    </row>
    <row r="161" spans="1:6" x14ac:dyDescent="0.2">
      <c r="A161" t="s">
        <v>21</v>
      </c>
      <c r="B161">
        <v>200</v>
      </c>
      <c r="C161">
        <v>500</v>
      </c>
      <c r="D161">
        <v>348</v>
      </c>
      <c r="E161" s="5">
        <v>137168630357</v>
      </c>
      <c r="F161" s="15">
        <f t="shared" si="2"/>
        <v>137.16863035700001</v>
      </c>
    </row>
    <row r="162" spans="1:6" hidden="1" x14ac:dyDescent="0.2">
      <c r="A162" t="s">
        <v>12</v>
      </c>
      <c r="B162">
        <v>5</v>
      </c>
      <c r="C162">
        <v>1000</v>
      </c>
      <c r="D162">
        <v>8</v>
      </c>
      <c r="E162">
        <v>197558</v>
      </c>
      <c r="F162" s="15">
        <f t="shared" si="2"/>
        <v>1.9755800000000002E-4</v>
      </c>
    </row>
    <row r="163" spans="1:6" x14ac:dyDescent="0.2">
      <c r="A163" t="s">
        <v>10</v>
      </c>
      <c r="B163">
        <v>5</v>
      </c>
      <c r="C163">
        <v>1000</v>
      </c>
      <c r="D163">
        <v>8</v>
      </c>
      <c r="E163">
        <v>339946</v>
      </c>
      <c r="F163" s="15">
        <f t="shared" si="2"/>
        <v>3.3994600000000004E-4</v>
      </c>
    </row>
    <row r="164" spans="1:6" hidden="1" x14ac:dyDescent="0.2">
      <c r="A164" t="s">
        <v>11</v>
      </c>
      <c r="B164">
        <v>5</v>
      </c>
      <c r="C164">
        <v>1000</v>
      </c>
      <c r="D164">
        <v>8</v>
      </c>
      <c r="E164" s="5">
        <v>829220254</v>
      </c>
      <c r="F164" s="15">
        <f t="shared" si="2"/>
        <v>0.8292202540000001</v>
      </c>
    </row>
    <row r="165" spans="1:6" x14ac:dyDescent="0.2">
      <c r="A165" t="s">
        <v>21</v>
      </c>
      <c r="B165">
        <v>5</v>
      </c>
      <c r="C165">
        <v>1000</v>
      </c>
      <c r="D165">
        <v>8</v>
      </c>
      <c r="E165" s="5">
        <v>14760762764</v>
      </c>
      <c r="F165" s="15">
        <f t="shared" si="2"/>
        <v>14.760762764000001</v>
      </c>
    </row>
    <row r="166" spans="1:6" hidden="1" x14ac:dyDescent="0.2">
      <c r="A166" t="s">
        <v>12</v>
      </c>
      <c r="B166">
        <v>10</v>
      </c>
      <c r="C166">
        <v>1000</v>
      </c>
      <c r="D166">
        <v>14</v>
      </c>
      <c r="E166">
        <v>133887</v>
      </c>
      <c r="F166" s="15">
        <f t="shared" si="2"/>
        <v>1.3388700000000001E-4</v>
      </c>
    </row>
    <row r="167" spans="1:6" x14ac:dyDescent="0.2">
      <c r="A167" t="s">
        <v>10</v>
      </c>
      <c r="B167">
        <v>10</v>
      </c>
      <c r="C167">
        <v>1000</v>
      </c>
      <c r="D167">
        <v>17</v>
      </c>
      <c r="E167">
        <v>274107</v>
      </c>
      <c r="F167" s="15">
        <f t="shared" si="2"/>
        <v>2.74107E-4</v>
      </c>
    </row>
    <row r="168" spans="1:6" hidden="1" x14ac:dyDescent="0.2">
      <c r="A168" t="s">
        <v>11</v>
      </c>
      <c r="B168">
        <v>10</v>
      </c>
      <c r="C168">
        <v>1000</v>
      </c>
      <c r="D168">
        <v>17</v>
      </c>
      <c r="E168" s="5">
        <v>906789219</v>
      </c>
      <c r="F168" s="15">
        <f t="shared" si="2"/>
        <v>0.90678921900000009</v>
      </c>
    </row>
    <row r="169" spans="1:6" x14ac:dyDescent="0.2">
      <c r="A169" t="s">
        <v>21</v>
      </c>
      <c r="B169">
        <v>10</v>
      </c>
      <c r="C169">
        <v>1000</v>
      </c>
      <c r="D169">
        <v>17</v>
      </c>
      <c r="E169" s="5">
        <v>18649080650</v>
      </c>
      <c r="F169" s="15">
        <f t="shared" si="2"/>
        <v>18.649080650000002</v>
      </c>
    </row>
    <row r="170" spans="1:6" hidden="1" x14ac:dyDescent="0.2">
      <c r="A170" t="s">
        <v>12</v>
      </c>
      <c r="B170">
        <v>20</v>
      </c>
      <c r="C170">
        <v>1000</v>
      </c>
      <c r="D170">
        <v>29</v>
      </c>
      <c r="E170">
        <v>158807</v>
      </c>
      <c r="F170" s="15">
        <f t="shared" si="2"/>
        <v>1.5880700000000001E-4</v>
      </c>
    </row>
    <row r="171" spans="1:6" x14ac:dyDescent="0.2">
      <c r="A171" t="s">
        <v>10</v>
      </c>
      <c r="B171">
        <v>20</v>
      </c>
      <c r="C171">
        <v>1000</v>
      </c>
      <c r="D171">
        <v>35</v>
      </c>
      <c r="E171">
        <v>319968</v>
      </c>
      <c r="F171" s="15">
        <f t="shared" si="2"/>
        <v>3.1996800000000001E-4</v>
      </c>
    </row>
    <row r="172" spans="1:6" hidden="1" x14ac:dyDescent="0.2">
      <c r="A172" t="s">
        <v>11</v>
      </c>
      <c r="B172">
        <v>20</v>
      </c>
      <c r="C172">
        <v>1000</v>
      </c>
      <c r="D172">
        <v>36</v>
      </c>
      <c r="E172" s="5">
        <v>1480914171</v>
      </c>
      <c r="F172" s="15">
        <f t="shared" si="2"/>
        <v>1.480914171</v>
      </c>
    </row>
    <row r="173" spans="1:6" x14ac:dyDescent="0.2">
      <c r="A173" t="s">
        <v>21</v>
      </c>
      <c r="B173">
        <v>20</v>
      </c>
      <c r="C173">
        <v>1000</v>
      </c>
      <c r="D173">
        <v>36</v>
      </c>
      <c r="E173" s="5">
        <v>34559228686</v>
      </c>
      <c r="F173" s="15">
        <f t="shared" si="2"/>
        <v>34.559228686000004</v>
      </c>
    </row>
    <row r="174" spans="1:6" hidden="1" x14ac:dyDescent="0.2">
      <c r="A174" t="s">
        <v>12</v>
      </c>
      <c r="B174">
        <v>25</v>
      </c>
      <c r="C174">
        <v>1000</v>
      </c>
      <c r="D174">
        <v>43</v>
      </c>
      <c r="E174">
        <v>232304</v>
      </c>
      <c r="F174" s="15">
        <f t="shared" si="2"/>
        <v>2.3230400000000002E-4</v>
      </c>
    </row>
    <row r="175" spans="1:6" x14ac:dyDescent="0.2">
      <c r="A175" t="s">
        <v>10</v>
      </c>
      <c r="B175">
        <v>25</v>
      </c>
      <c r="C175">
        <v>1000</v>
      </c>
      <c r="D175">
        <v>45</v>
      </c>
      <c r="E175">
        <v>389110</v>
      </c>
      <c r="F175" s="15">
        <f t="shared" si="2"/>
        <v>3.8911000000000002E-4</v>
      </c>
    </row>
    <row r="176" spans="1:6" hidden="1" x14ac:dyDescent="0.2">
      <c r="A176" t="s">
        <v>11</v>
      </c>
      <c r="B176">
        <v>25</v>
      </c>
      <c r="C176">
        <v>1000</v>
      </c>
      <c r="D176">
        <v>46</v>
      </c>
      <c r="E176" s="5">
        <v>1596099372</v>
      </c>
      <c r="F176" s="15">
        <f t="shared" si="2"/>
        <v>1.5960993720000001</v>
      </c>
    </row>
    <row r="177" spans="1:6" x14ac:dyDescent="0.2">
      <c r="A177" t="s">
        <v>21</v>
      </c>
      <c r="B177">
        <v>25</v>
      </c>
      <c r="C177">
        <v>1000</v>
      </c>
      <c r="D177">
        <v>46</v>
      </c>
      <c r="E177" s="5">
        <v>39872702068</v>
      </c>
      <c r="F177" s="15">
        <f t="shared" si="2"/>
        <v>39.872702068000002</v>
      </c>
    </row>
    <row r="178" spans="1:6" hidden="1" x14ac:dyDescent="0.2">
      <c r="A178" t="s">
        <v>12</v>
      </c>
      <c r="B178">
        <v>40</v>
      </c>
      <c r="C178">
        <v>1000</v>
      </c>
      <c r="D178">
        <v>61</v>
      </c>
      <c r="E178">
        <v>246187</v>
      </c>
      <c r="F178" s="15">
        <f t="shared" si="2"/>
        <v>2.4618700000000003E-4</v>
      </c>
    </row>
    <row r="179" spans="1:6" x14ac:dyDescent="0.2">
      <c r="A179" t="s">
        <v>10</v>
      </c>
      <c r="B179">
        <v>40</v>
      </c>
      <c r="C179">
        <v>1000</v>
      </c>
      <c r="D179">
        <v>61</v>
      </c>
      <c r="E179">
        <v>8508692</v>
      </c>
      <c r="F179" s="15">
        <f t="shared" si="2"/>
        <v>8.508692E-3</v>
      </c>
    </row>
    <row r="180" spans="1:6" hidden="1" x14ac:dyDescent="0.2">
      <c r="A180" t="s">
        <v>11</v>
      </c>
      <c r="B180">
        <v>40</v>
      </c>
      <c r="C180">
        <v>1000</v>
      </c>
      <c r="D180">
        <v>71</v>
      </c>
      <c r="E180" s="5">
        <v>1499852156</v>
      </c>
      <c r="F180" s="15">
        <f t="shared" si="2"/>
        <v>1.499852156</v>
      </c>
    </row>
    <row r="181" spans="1:6" x14ac:dyDescent="0.2">
      <c r="A181" t="s">
        <v>21</v>
      </c>
      <c r="B181">
        <v>40</v>
      </c>
      <c r="C181">
        <v>1000</v>
      </c>
      <c r="D181">
        <v>74</v>
      </c>
      <c r="E181" s="5">
        <v>45100397779</v>
      </c>
      <c r="F181" s="15">
        <f t="shared" si="2"/>
        <v>45.100397779000005</v>
      </c>
    </row>
    <row r="182" spans="1:6" hidden="1" x14ac:dyDescent="0.2">
      <c r="A182" t="s">
        <v>12</v>
      </c>
      <c r="B182">
        <v>80</v>
      </c>
      <c r="C182">
        <v>1000</v>
      </c>
      <c r="D182">
        <v>106</v>
      </c>
      <c r="E182">
        <v>424190</v>
      </c>
      <c r="F182" s="15">
        <f t="shared" si="2"/>
        <v>4.2419000000000002E-4</v>
      </c>
    </row>
    <row r="183" spans="1:6" x14ac:dyDescent="0.2">
      <c r="A183" t="s">
        <v>10</v>
      </c>
      <c r="B183">
        <v>80</v>
      </c>
      <c r="C183">
        <v>1000</v>
      </c>
      <c r="D183">
        <v>102</v>
      </c>
      <c r="E183">
        <v>551539</v>
      </c>
      <c r="F183" s="15">
        <f t="shared" si="2"/>
        <v>5.5153900000000009E-4</v>
      </c>
    </row>
    <row r="184" spans="1:6" hidden="1" x14ac:dyDescent="0.2">
      <c r="A184" t="s">
        <v>11</v>
      </c>
      <c r="B184">
        <v>80</v>
      </c>
      <c r="C184">
        <v>1000</v>
      </c>
      <c r="D184">
        <v>129</v>
      </c>
      <c r="E184" s="5">
        <v>1913744785</v>
      </c>
      <c r="F184" s="15">
        <f t="shared" si="2"/>
        <v>1.9137447850000002</v>
      </c>
    </row>
    <row r="185" spans="1:6" x14ac:dyDescent="0.2">
      <c r="A185" t="s">
        <v>21</v>
      </c>
      <c r="B185">
        <v>80</v>
      </c>
      <c r="C185">
        <v>1000</v>
      </c>
      <c r="D185">
        <v>147</v>
      </c>
      <c r="E185" s="5">
        <v>86485021384</v>
      </c>
      <c r="F185" s="15">
        <f t="shared" si="2"/>
        <v>86.485021384000007</v>
      </c>
    </row>
    <row r="186" spans="1:6" hidden="1" x14ac:dyDescent="0.2">
      <c r="A186" t="s">
        <v>12</v>
      </c>
      <c r="B186">
        <v>160</v>
      </c>
      <c r="C186">
        <v>1000</v>
      </c>
      <c r="D186">
        <v>180</v>
      </c>
      <c r="E186">
        <v>833949</v>
      </c>
      <c r="F186" s="15">
        <f t="shared" si="2"/>
        <v>8.3394900000000006E-4</v>
      </c>
    </row>
    <row r="187" spans="1:6" x14ac:dyDescent="0.2">
      <c r="A187" t="s">
        <v>10</v>
      </c>
      <c r="B187">
        <v>160</v>
      </c>
      <c r="C187">
        <v>1000</v>
      </c>
      <c r="D187">
        <v>186</v>
      </c>
      <c r="E187">
        <v>929190</v>
      </c>
      <c r="F187" s="15">
        <f t="shared" si="2"/>
        <v>9.2919000000000009E-4</v>
      </c>
    </row>
    <row r="188" spans="1:6" hidden="1" x14ac:dyDescent="0.2">
      <c r="A188" t="s">
        <v>11</v>
      </c>
      <c r="B188">
        <v>160</v>
      </c>
      <c r="C188">
        <v>1000</v>
      </c>
      <c r="D188">
        <v>210</v>
      </c>
      <c r="E188" s="5">
        <v>2787441882</v>
      </c>
      <c r="F188" s="15">
        <f t="shared" si="2"/>
        <v>2.787441882</v>
      </c>
    </row>
    <row r="189" spans="1:6" x14ac:dyDescent="0.2">
      <c r="A189" t="s">
        <v>21</v>
      </c>
      <c r="B189">
        <v>160</v>
      </c>
      <c r="C189">
        <v>1000</v>
      </c>
      <c r="D189">
        <v>298</v>
      </c>
      <c r="E189" s="5">
        <v>218753292494</v>
      </c>
      <c r="F189" s="15">
        <f t="shared" si="2"/>
        <v>218.75329249400002</v>
      </c>
    </row>
    <row r="190" spans="1:6" hidden="1" x14ac:dyDescent="0.2">
      <c r="A190" t="s">
        <v>12</v>
      </c>
      <c r="B190">
        <v>200</v>
      </c>
      <c r="C190">
        <v>1000</v>
      </c>
      <c r="D190">
        <v>232</v>
      </c>
      <c r="E190">
        <v>1098708</v>
      </c>
      <c r="F190" s="15">
        <f t="shared" si="2"/>
        <v>1.0987080000000001E-3</v>
      </c>
    </row>
    <row r="191" spans="1:6" x14ac:dyDescent="0.2">
      <c r="A191" t="s">
        <v>10</v>
      </c>
      <c r="B191">
        <v>200</v>
      </c>
      <c r="C191">
        <v>1000</v>
      </c>
      <c r="D191">
        <v>226</v>
      </c>
      <c r="E191">
        <v>1086817</v>
      </c>
      <c r="F191" s="15">
        <f t="shared" si="2"/>
        <v>1.0868170000000001E-3</v>
      </c>
    </row>
    <row r="192" spans="1:6" hidden="1" x14ac:dyDescent="0.2">
      <c r="A192" t="s">
        <v>11</v>
      </c>
      <c r="B192">
        <v>200</v>
      </c>
      <c r="C192">
        <v>1000</v>
      </c>
      <c r="D192">
        <v>250</v>
      </c>
      <c r="E192" s="5">
        <v>3383531073</v>
      </c>
      <c r="F192" s="15">
        <f t="shared" si="2"/>
        <v>3.3835310730000003</v>
      </c>
    </row>
    <row r="193" spans="1:6" x14ac:dyDescent="0.2">
      <c r="A193" t="s">
        <v>21</v>
      </c>
      <c r="B193">
        <v>200</v>
      </c>
      <c r="C193">
        <v>1000</v>
      </c>
      <c r="D193">
        <v>357</v>
      </c>
      <c r="E193" s="5">
        <v>274937311252</v>
      </c>
      <c r="F193" s="15">
        <f t="shared" si="2"/>
        <v>274.93731125200003</v>
      </c>
    </row>
    <row r="194" spans="1:6" hidden="1" x14ac:dyDescent="0.2">
      <c r="A194" t="s">
        <v>12</v>
      </c>
      <c r="B194">
        <v>5</v>
      </c>
      <c r="C194">
        <v>2000</v>
      </c>
      <c r="D194">
        <v>8</v>
      </c>
      <c r="E194">
        <v>1511667</v>
      </c>
      <c r="F194" s="15">
        <f t="shared" ref="F194:F257" si="3">E194*(10^-9)</f>
        <v>1.5116670000000002E-3</v>
      </c>
    </row>
    <row r="195" spans="1:6" x14ac:dyDescent="0.2">
      <c r="A195" t="s">
        <v>10</v>
      </c>
      <c r="B195">
        <v>5</v>
      </c>
      <c r="C195">
        <v>2000</v>
      </c>
      <c r="D195">
        <v>8</v>
      </c>
      <c r="E195">
        <v>830590</v>
      </c>
      <c r="F195" s="15">
        <f t="shared" si="3"/>
        <v>8.3059000000000008E-4</v>
      </c>
    </row>
    <row r="196" spans="1:6" hidden="1" x14ac:dyDescent="0.2">
      <c r="A196" t="s">
        <v>11</v>
      </c>
      <c r="B196">
        <v>5</v>
      </c>
      <c r="C196">
        <v>2000</v>
      </c>
      <c r="D196">
        <v>8</v>
      </c>
      <c r="E196" s="5">
        <v>1705899170</v>
      </c>
      <c r="F196" s="15">
        <f t="shared" si="3"/>
        <v>1.7058991700000001</v>
      </c>
    </row>
    <row r="197" spans="1:6" x14ac:dyDescent="0.2">
      <c r="A197" t="s">
        <v>21</v>
      </c>
      <c r="B197">
        <v>5</v>
      </c>
      <c r="C197">
        <v>2000</v>
      </c>
      <c r="D197">
        <v>8</v>
      </c>
      <c r="E197" s="5">
        <v>29554555208</v>
      </c>
      <c r="F197" s="15">
        <f t="shared" si="3"/>
        <v>29.554555208000004</v>
      </c>
    </row>
    <row r="198" spans="1:6" hidden="1" x14ac:dyDescent="0.2">
      <c r="A198" t="s">
        <v>12</v>
      </c>
      <c r="B198">
        <v>10</v>
      </c>
      <c r="C198">
        <v>2000</v>
      </c>
      <c r="D198">
        <v>13</v>
      </c>
      <c r="E198">
        <v>270718</v>
      </c>
      <c r="F198" s="15">
        <f t="shared" si="3"/>
        <v>2.7071800000000003E-4</v>
      </c>
    </row>
    <row r="199" spans="1:6" x14ac:dyDescent="0.2">
      <c r="A199" t="s">
        <v>10</v>
      </c>
      <c r="B199">
        <v>10</v>
      </c>
      <c r="C199">
        <v>2000</v>
      </c>
      <c r="D199">
        <v>17</v>
      </c>
      <c r="E199">
        <v>654279</v>
      </c>
      <c r="F199" s="15">
        <f t="shared" si="3"/>
        <v>6.5427900000000002E-4</v>
      </c>
    </row>
    <row r="200" spans="1:6" hidden="1" x14ac:dyDescent="0.2">
      <c r="A200" t="s">
        <v>11</v>
      </c>
      <c r="B200">
        <v>10</v>
      </c>
      <c r="C200">
        <v>2000</v>
      </c>
      <c r="D200">
        <v>17</v>
      </c>
      <c r="E200" s="5">
        <v>1847671464</v>
      </c>
      <c r="F200" s="15">
        <f t="shared" si="3"/>
        <v>1.847671464</v>
      </c>
    </row>
    <row r="201" spans="1:6" x14ac:dyDescent="0.2">
      <c r="A201" t="s">
        <v>21</v>
      </c>
      <c r="B201">
        <v>10</v>
      </c>
      <c r="C201">
        <v>2000</v>
      </c>
      <c r="D201">
        <v>17</v>
      </c>
      <c r="E201" s="5">
        <v>37460408852</v>
      </c>
      <c r="F201" s="15">
        <f t="shared" si="3"/>
        <v>37.460408852</v>
      </c>
    </row>
    <row r="202" spans="1:6" hidden="1" x14ac:dyDescent="0.2">
      <c r="A202" t="s">
        <v>12</v>
      </c>
      <c r="B202">
        <v>20</v>
      </c>
      <c r="C202">
        <v>2000</v>
      </c>
      <c r="D202">
        <v>32</v>
      </c>
      <c r="E202">
        <v>318744</v>
      </c>
      <c r="F202" s="15">
        <f t="shared" si="3"/>
        <v>3.1874400000000004E-4</v>
      </c>
    </row>
    <row r="203" spans="1:6" x14ac:dyDescent="0.2">
      <c r="A203" t="s">
        <v>10</v>
      </c>
      <c r="B203">
        <v>20</v>
      </c>
      <c r="C203">
        <v>2000</v>
      </c>
      <c r="D203">
        <v>34</v>
      </c>
      <c r="E203">
        <v>757078</v>
      </c>
      <c r="F203" s="15">
        <f t="shared" si="3"/>
        <v>7.57078E-4</v>
      </c>
    </row>
    <row r="204" spans="1:6" hidden="1" x14ac:dyDescent="0.2">
      <c r="A204" t="s">
        <v>11</v>
      </c>
      <c r="B204">
        <v>20</v>
      </c>
      <c r="C204">
        <v>2000</v>
      </c>
      <c r="D204">
        <v>36</v>
      </c>
      <c r="E204" s="5">
        <v>2966754683</v>
      </c>
      <c r="F204" s="15">
        <f t="shared" si="3"/>
        <v>2.966754683</v>
      </c>
    </row>
    <row r="205" spans="1:6" x14ac:dyDescent="0.2">
      <c r="A205" t="s">
        <v>21</v>
      </c>
      <c r="B205">
        <v>20</v>
      </c>
      <c r="C205">
        <v>2000</v>
      </c>
      <c r="D205">
        <v>36</v>
      </c>
      <c r="E205" s="5">
        <v>68626803957</v>
      </c>
      <c r="F205" s="15">
        <f t="shared" si="3"/>
        <v>68.626803957000007</v>
      </c>
    </row>
    <row r="206" spans="1:6" hidden="1" x14ac:dyDescent="0.2">
      <c r="A206" t="s">
        <v>12</v>
      </c>
      <c r="B206">
        <v>25</v>
      </c>
      <c r="C206">
        <v>2000</v>
      </c>
      <c r="D206">
        <v>42</v>
      </c>
      <c r="E206">
        <v>400503</v>
      </c>
      <c r="F206" s="15">
        <f t="shared" si="3"/>
        <v>4.0050300000000002E-4</v>
      </c>
    </row>
    <row r="207" spans="1:6" x14ac:dyDescent="0.2">
      <c r="A207" t="s">
        <v>10</v>
      </c>
      <c r="B207">
        <v>25</v>
      </c>
      <c r="C207">
        <v>2000</v>
      </c>
      <c r="D207">
        <v>41</v>
      </c>
      <c r="E207">
        <v>764485</v>
      </c>
      <c r="F207" s="15">
        <f t="shared" si="3"/>
        <v>7.6448500000000008E-4</v>
      </c>
    </row>
    <row r="208" spans="1:6" hidden="1" x14ac:dyDescent="0.2">
      <c r="A208" t="s">
        <v>11</v>
      </c>
      <c r="B208">
        <v>25</v>
      </c>
      <c r="C208">
        <v>2000</v>
      </c>
      <c r="D208">
        <v>46</v>
      </c>
      <c r="E208" s="5">
        <v>2642401422</v>
      </c>
      <c r="F208" s="15">
        <f t="shared" si="3"/>
        <v>2.6424014220000003</v>
      </c>
    </row>
    <row r="209" spans="1:6" x14ac:dyDescent="0.2">
      <c r="A209" t="s">
        <v>21</v>
      </c>
      <c r="B209">
        <v>25</v>
      </c>
      <c r="C209">
        <v>2000</v>
      </c>
      <c r="D209">
        <v>46</v>
      </c>
      <c r="E209" s="5">
        <v>66012604423</v>
      </c>
      <c r="F209" s="15">
        <f t="shared" si="3"/>
        <v>66.012604422999999</v>
      </c>
    </row>
    <row r="210" spans="1:6" hidden="1" x14ac:dyDescent="0.2">
      <c r="A210" t="s">
        <v>12</v>
      </c>
      <c r="B210">
        <v>40</v>
      </c>
      <c r="C210">
        <v>2000</v>
      </c>
      <c r="D210">
        <v>67</v>
      </c>
      <c r="E210">
        <v>514314</v>
      </c>
      <c r="F210" s="15">
        <f t="shared" si="3"/>
        <v>5.1431399999999998E-4</v>
      </c>
    </row>
    <row r="211" spans="1:6" x14ac:dyDescent="0.2">
      <c r="A211" t="s">
        <v>10</v>
      </c>
      <c r="B211">
        <v>40</v>
      </c>
      <c r="C211">
        <v>2000</v>
      </c>
      <c r="D211">
        <v>61</v>
      </c>
      <c r="E211">
        <v>934575</v>
      </c>
      <c r="F211" s="15">
        <f t="shared" si="3"/>
        <v>9.345750000000001E-4</v>
      </c>
    </row>
    <row r="212" spans="1:6" hidden="1" x14ac:dyDescent="0.2">
      <c r="A212" t="s">
        <v>11</v>
      </c>
      <c r="B212">
        <v>40</v>
      </c>
      <c r="C212">
        <v>2000</v>
      </c>
      <c r="D212">
        <v>74</v>
      </c>
      <c r="E212" s="5">
        <v>3000737082</v>
      </c>
      <c r="F212" s="15">
        <f t="shared" si="3"/>
        <v>3.0007370820000001</v>
      </c>
    </row>
    <row r="213" spans="1:6" x14ac:dyDescent="0.2">
      <c r="A213" t="s">
        <v>21</v>
      </c>
      <c r="B213">
        <v>40</v>
      </c>
      <c r="C213">
        <v>2000</v>
      </c>
      <c r="D213">
        <v>74</v>
      </c>
      <c r="E213" s="5">
        <v>93058294153</v>
      </c>
      <c r="F213" s="15">
        <f t="shared" si="3"/>
        <v>93.058294153000006</v>
      </c>
    </row>
    <row r="214" spans="1:6" hidden="1" x14ac:dyDescent="0.2">
      <c r="A214" t="s">
        <v>12</v>
      </c>
      <c r="B214">
        <v>80</v>
      </c>
      <c r="C214">
        <v>2000</v>
      </c>
      <c r="D214">
        <v>109</v>
      </c>
      <c r="E214">
        <v>823261</v>
      </c>
      <c r="F214" s="15">
        <f t="shared" si="3"/>
        <v>8.2326100000000004E-4</v>
      </c>
    </row>
    <row r="215" spans="1:6" x14ac:dyDescent="0.2">
      <c r="A215" t="s">
        <v>10</v>
      </c>
      <c r="B215">
        <v>80</v>
      </c>
      <c r="C215">
        <v>2000</v>
      </c>
      <c r="D215">
        <v>113</v>
      </c>
      <c r="E215">
        <v>1220724</v>
      </c>
      <c r="F215" s="15">
        <f t="shared" si="3"/>
        <v>1.2207240000000001E-3</v>
      </c>
    </row>
    <row r="216" spans="1:6" hidden="1" x14ac:dyDescent="0.2">
      <c r="A216" t="s">
        <v>11</v>
      </c>
      <c r="B216">
        <v>80</v>
      </c>
      <c r="C216">
        <v>2000</v>
      </c>
      <c r="D216">
        <v>133</v>
      </c>
      <c r="E216" s="5">
        <v>3902976227</v>
      </c>
      <c r="F216" s="15">
        <f t="shared" si="3"/>
        <v>3.9029762270000004</v>
      </c>
    </row>
    <row r="217" spans="1:6" x14ac:dyDescent="0.2">
      <c r="A217" t="s">
        <v>21</v>
      </c>
      <c r="B217">
        <v>80</v>
      </c>
      <c r="C217">
        <v>2000</v>
      </c>
      <c r="D217">
        <v>139</v>
      </c>
      <c r="E217" s="5">
        <v>165841698379</v>
      </c>
      <c r="F217" s="15">
        <f t="shared" si="3"/>
        <v>165.84169837900001</v>
      </c>
    </row>
    <row r="218" spans="1:6" hidden="1" x14ac:dyDescent="0.2">
      <c r="A218" t="s">
        <v>12</v>
      </c>
      <c r="B218">
        <v>160</v>
      </c>
      <c r="C218">
        <v>2000</v>
      </c>
      <c r="D218">
        <v>201</v>
      </c>
      <c r="E218">
        <v>1928194</v>
      </c>
      <c r="F218" s="15">
        <f t="shared" si="3"/>
        <v>1.928194E-3</v>
      </c>
    </row>
    <row r="219" spans="1:6" x14ac:dyDescent="0.2">
      <c r="A219" t="s">
        <v>10</v>
      </c>
      <c r="B219">
        <v>160</v>
      </c>
      <c r="C219">
        <v>2000</v>
      </c>
      <c r="D219">
        <v>200</v>
      </c>
      <c r="E219">
        <v>1967808</v>
      </c>
      <c r="F219" s="15">
        <f t="shared" si="3"/>
        <v>1.9678080000000001E-3</v>
      </c>
    </row>
    <row r="220" spans="1:6" hidden="1" x14ac:dyDescent="0.2">
      <c r="A220" t="s">
        <v>11</v>
      </c>
      <c r="B220">
        <v>160</v>
      </c>
      <c r="C220">
        <v>2000</v>
      </c>
      <c r="D220">
        <v>221</v>
      </c>
      <c r="E220" s="5">
        <v>6926541948</v>
      </c>
      <c r="F220" s="15">
        <f t="shared" si="3"/>
        <v>6.9265419480000006</v>
      </c>
    </row>
    <row r="221" spans="1:6" x14ac:dyDescent="0.2">
      <c r="A221" t="s">
        <v>21</v>
      </c>
      <c r="B221">
        <v>160</v>
      </c>
      <c r="C221">
        <v>2000</v>
      </c>
      <c r="D221">
        <v>264</v>
      </c>
      <c r="E221" s="5">
        <v>543157249467</v>
      </c>
      <c r="F221" s="15">
        <f t="shared" si="3"/>
        <v>543.15724946700004</v>
      </c>
    </row>
    <row r="222" spans="1:6" hidden="1" x14ac:dyDescent="0.2">
      <c r="A222" t="s">
        <v>12</v>
      </c>
      <c r="B222">
        <v>200</v>
      </c>
      <c r="C222">
        <v>2000</v>
      </c>
      <c r="D222">
        <v>228</v>
      </c>
      <c r="E222">
        <v>2008653</v>
      </c>
      <c r="F222" s="15">
        <f t="shared" si="3"/>
        <v>2.008653E-3</v>
      </c>
    </row>
    <row r="223" spans="1:6" x14ac:dyDescent="0.2">
      <c r="A223" t="s">
        <v>10</v>
      </c>
      <c r="B223">
        <v>200</v>
      </c>
      <c r="C223">
        <v>2000</v>
      </c>
      <c r="D223">
        <v>243</v>
      </c>
      <c r="E223">
        <v>2084282</v>
      </c>
      <c r="F223" s="15">
        <f t="shared" si="3"/>
        <v>2.0842820000000002E-3</v>
      </c>
    </row>
    <row r="224" spans="1:6" hidden="1" x14ac:dyDescent="0.2">
      <c r="A224" t="s">
        <v>11</v>
      </c>
      <c r="B224">
        <v>200</v>
      </c>
      <c r="C224">
        <v>2000</v>
      </c>
      <c r="D224">
        <v>253</v>
      </c>
      <c r="E224" s="5">
        <v>8035435064</v>
      </c>
      <c r="F224" s="15">
        <f t="shared" si="3"/>
        <v>8.0354350639999996</v>
      </c>
    </row>
    <row r="225" spans="1:6" x14ac:dyDescent="0.2">
      <c r="A225" t="s">
        <v>21</v>
      </c>
      <c r="B225">
        <v>200</v>
      </c>
      <c r="C225">
        <v>2000</v>
      </c>
      <c r="D225">
        <v>337</v>
      </c>
      <c r="E225" s="5">
        <v>523167335040</v>
      </c>
      <c r="F225" s="15">
        <f t="shared" si="3"/>
        <v>523.16733504000001</v>
      </c>
    </row>
    <row r="226" spans="1:6" hidden="1" x14ac:dyDescent="0.2">
      <c r="A226" t="s">
        <v>12</v>
      </c>
      <c r="B226">
        <v>5</v>
      </c>
      <c r="C226">
        <v>3000</v>
      </c>
      <c r="D226">
        <v>7</v>
      </c>
      <c r="E226">
        <v>541186</v>
      </c>
      <c r="F226" s="15">
        <f t="shared" si="3"/>
        <v>5.4118600000000003E-4</v>
      </c>
    </row>
    <row r="227" spans="1:6" x14ac:dyDescent="0.2">
      <c r="A227" t="s">
        <v>10</v>
      </c>
      <c r="B227">
        <v>5</v>
      </c>
      <c r="C227">
        <v>3000</v>
      </c>
      <c r="D227">
        <v>8</v>
      </c>
      <c r="E227">
        <v>1402748</v>
      </c>
      <c r="F227" s="15">
        <f t="shared" si="3"/>
        <v>1.4027480000000001E-3</v>
      </c>
    </row>
    <row r="228" spans="1:6" hidden="1" x14ac:dyDescent="0.2">
      <c r="A228" t="s">
        <v>11</v>
      </c>
      <c r="B228">
        <v>5</v>
      </c>
      <c r="C228">
        <v>3000</v>
      </c>
      <c r="D228">
        <v>8</v>
      </c>
      <c r="E228" s="5">
        <v>2523660255</v>
      </c>
      <c r="F228" s="15">
        <f t="shared" si="3"/>
        <v>2.5236602550000002</v>
      </c>
    </row>
    <row r="229" spans="1:6" x14ac:dyDescent="0.2">
      <c r="A229" t="s">
        <v>21</v>
      </c>
      <c r="B229">
        <v>5</v>
      </c>
      <c r="C229">
        <v>3000</v>
      </c>
      <c r="D229">
        <v>8</v>
      </c>
      <c r="E229" s="5">
        <v>42347687909</v>
      </c>
      <c r="F229" s="15">
        <f t="shared" si="3"/>
        <v>42.347687909000001</v>
      </c>
    </row>
    <row r="230" spans="1:6" hidden="1" x14ac:dyDescent="0.2">
      <c r="A230" t="s">
        <v>12</v>
      </c>
      <c r="B230">
        <v>10</v>
      </c>
      <c r="C230">
        <v>3000</v>
      </c>
      <c r="D230">
        <v>16</v>
      </c>
      <c r="E230">
        <v>393282</v>
      </c>
      <c r="F230" s="15">
        <f t="shared" si="3"/>
        <v>3.9328200000000001E-4</v>
      </c>
    </row>
    <row r="231" spans="1:6" x14ac:dyDescent="0.2">
      <c r="A231" t="s">
        <v>10</v>
      </c>
      <c r="B231">
        <v>10</v>
      </c>
      <c r="C231">
        <v>3000</v>
      </c>
      <c r="D231">
        <v>17</v>
      </c>
      <c r="E231">
        <v>1067394</v>
      </c>
      <c r="F231" s="15">
        <f t="shared" si="3"/>
        <v>1.0673940000000002E-3</v>
      </c>
    </row>
    <row r="232" spans="1:6" hidden="1" x14ac:dyDescent="0.2">
      <c r="A232" t="s">
        <v>11</v>
      </c>
      <c r="B232">
        <v>10</v>
      </c>
      <c r="C232">
        <v>3000</v>
      </c>
      <c r="D232">
        <v>17</v>
      </c>
      <c r="E232" s="5">
        <v>2760014119</v>
      </c>
      <c r="F232" s="15">
        <f t="shared" si="3"/>
        <v>2.760014119</v>
      </c>
    </row>
    <row r="233" spans="1:6" x14ac:dyDescent="0.2">
      <c r="A233" t="s">
        <v>21</v>
      </c>
      <c r="B233">
        <v>10</v>
      </c>
      <c r="C233">
        <v>3000</v>
      </c>
      <c r="D233">
        <v>17</v>
      </c>
      <c r="E233" s="5">
        <v>55039591795</v>
      </c>
      <c r="F233" s="15">
        <f t="shared" si="3"/>
        <v>55.039591795000007</v>
      </c>
    </row>
    <row r="234" spans="1:6" hidden="1" x14ac:dyDescent="0.2">
      <c r="A234" t="s">
        <v>12</v>
      </c>
      <c r="B234">
        <v>20</v>
      </c>
      <c r="C234">
        <v>3000</v>
      </c>
      <c r="D234">
        <v>28</v>
      </c>
      <c r="E234">
        <v>500841</v>
      </c>
      <c r="F234" s="15">
        <f t="shared" si="3"/>
        <v>5.0084100000000002E-4</v>
      </c>
    </row>
    <row r="235" spans="1:6" x14ac:dyDescent="0.2">
      <c r="A235" t="s">
        <v>10</v>
      </c>
      <c r="B235">
        <v>20</v>
      </c>
      <c r="C235">
        <v>3000</v>
      </c>
      <c r="D235">
        <v>33</v>
      </c>
      <c r="E235">
        <v>1181882</v>
      </c>
      <c r="F235" s="15">
        <f t="shared" si="3"/>
        <v>1.181882E-3</v>
      </c>
    </row>
    <row r="236" spans="1:6" hidden="1" x14ac:dyDescent="0.2">
      <c r="A236" t="s">
        <v>11</v>
      </c>
      <c r="B236">
        <v>20</v>
      </c>
      <c r="C236">
        <v>3000</v>
      </c>
      <c r="D236">
        <v>36</v>
      </c>
      <c r="E236" s="5">
        <v>4519110190</v>
      </c>
      <c r="F236" s="15">
        <f t="shared" si="3"/>
        <v>4.5191101900000001</v>
      </c>
    </row>
    <row r="237" spans="1:6" x14ac:dyDescent="0.2">
      <c r="A237" t="s">
        <v>21</v>
      </c>
      <c r="B237">
        <v>20</v>
      </c>
      <c r="C237">
        <v>3000</v>
      </c>
      <c r="D237">
        <v>36</v>
      </c>
      <c r="E237" s="5">
        <v>104203493119</v>
      </c>
      <c r="F237" s="15">
        <f t="shared" si="3"/>
        <v>104.203493119</v>
      </c>
    </row>
    <row r="238" spans="1:6" hidden="1" x14ac:dyDescent="0.2">
      <c r="A238" t="s">
        <v>12</v>
      </c>
      <c r="B238">
        <v>25</v>
      </c>
      <c r="C238">
        <v>3000</v>
      </c>
      <c r="D238">
        <v>38</v>
      </c>
      <c r="E238">
        <v>572291</v>
      </c>
      <c r="F238" s="15">
        <f t="shared" si="3"/>
        <v>5.7229100000000005E-4</v>
      </c>
    </row>
    <row r="239" spans="1:6" x14ac:dyDescent="0.2">
      <c r="A239" t="s">
        <v>10</v>
      </c>
      <c r="B239">
        <v>25</v>
      </c>
      <c r="C239">
        <v>3000</v>
      </c>
      <c r="D239">
        <v>46</v>
      </c>
      <c r="E239">
        <v>1263961</v>
      </c>
      <c r="F239" s="15">
        <f t="shared" si="3"/>
        <v>1.2639610000000001E-3</v>
      </c>
    </row>
    <row r="240" spans="1:6" hidden="1" x14ac:dyDescent="0.2">
      <c r="A240" t="s">
        <v>11</v>
      </c>
      <c r="B240">
        <v>25</v>
      </c>
      <c r="C240">
        <v>3000</v>
      </c>
      <c r="D240">
        <v>46</v>
      </c>
      <c r="E240" s="5">
        <v>4040602802</v>
      </c>
      <c r="F240" s="15">
        <f t="shared" si="3"/>
        <v>4.0406028020000004</v>
      </c>
    </row>
    <row r="241" spans="1:6" x14ac:dyDescent="0.2">
      <c r="A241" t="s">
        <v>21</v>
      </c>
      <c r="B241">
        <v>25</v>
      </c>
      <c r="C241">
        <v>3000</v>
      </c>
      <c r="D241">
        <v>46</v>
      </c>
      <c r="E241" s="5">
        <v>98660938006</v>
      </c>
      <c r="F241" s="15">
        <f t="shared" si="3"/>
        <v>98.660938006000009</v>
      </c>
    </row>
    <row r="242" spans="1:6" hidden="1" x14ac:dyDescent="0.2">
      <c r="A242" t="s">
        <v>12</v>
      </c>
      <c r="B242">
        <v>40</v>
      </c>
      <c r="C242">
        <v>3000</v>
      </c>
      <c r="D242">
        <v>50</v>
      </c>
      <c r="E242">
        <v>648705</v>
      </c>
      <c r="F242" s="15">
        <f t="shared" si="3"/>
        <v>6.4870500000000007E-4</v>
      </c>
    </row>
    <row r="243" spans="1:6" x14ac:dyDescent="0.2">
      <c r="A243" t="s">
        <v>10</v>
      </c>
      <c r="B243">
        <v>40</v>
      </c>
      <c r="C243">
        <v>3000</v>
      </c>
      <c r="D243">
        <v>55</v>
      </c>
      <c r="E243">
        <v>1515892</v>
      </c>
      <c r="F243" s="15">
        <f t="shared" si="3"/>
        <v>1.515892E-3</v>
      </c>
    </row>
    <row r="244" spans="1:6" hidden="1" x14ac:dyDescent="0.2">
      <c r="A244" t="s">
        <v>11</v>
      </c>
      <c r="B244">
        <v>40</v>
      </c>
      <c r="C244">
        <v>3000</v>
      </c>
      <c r="D244">
        <v>73</v>
      </c>
      <c r="E244" s="5">
        <v>4396245845</v>
      </c>
      <c r="F244" s="15">
        <f t="shared" si="3"/>
        <v>4.3962458450000002</v>
      </c>
    </row>
    <row r="245" spans="1:6" x14ac:dyDescent="0.2">
      <c r="A245" t="s">
        <v>21</v>
      </c>
      <c r="B245">
        <v>40</v>
      </c>
      <c r="C245">
        <v>3000</v>
      </c>
      <c r="D245">
        <v>73</v>
      </c>
      <c r="E245" s="5">
        <v>139527636324</v>
      </c>
      <c r="F245" s="15">
        <f t="shared" si="3"/>
        <v>139.52763632400001</v>
      </c>
    </row>
    <row r="246" spans="1:6" hidden="1" x14ac:dyDescent="0.2">
      <c r="A246" t="s">
        <v>12</v>
      </c>
      <c r="B246">
        <v>80</v>
      </c>
      <c r="C246">
        <v>3000</v>
      </c>
      <c r="D246">
        <v>120</v>
      </c>
      <c r="E246">
        <v>1285195</v>
      </c>
      <c r="F246" s="15">
        <f t="shared" si="3"/>
        <v>1.285195E-3</v>
      </c>
    </row>
    <row r="247" spans="1:6" x14ac:dyDescent="0.2">
      <c r="A247" t="s">
        <v>10</v>
      </c>
      <c r="B247">
        <v>80</v>
      </c>
      <c r="C247">
        <v>3000</v>
      </c>
      <c r="D247">
        <v>140</v>
      </c>
      <c r="E247">
        <v>1810329</v>
      </c>
      <c r="F247" s="15">
        <f t="shared" si="3"/>
        <v>1.8103290000000001E-3</v>
      </c>
    </row>
    <row r="248" spans="1:6" hidden="1" x14ac:dyDescent="0.2">
      <c r="A248" t="s">
        <v>11</v>
      </c>
      <c r="B248">
        <v>80</v>
      </c>
      <c r="C248">
        <v>3000</v>
      </c>
      <c r="D248">
        <v>140</v>
      </c>
      <c r="E248" s="5">
        <v>5552752743</v>
      </c>
      <c r="F248" s="15">
        <f t="shared" si="3"/>
        <v>5.5527527430000001</v>
      </c>
    </row>
    <row r="249" spans="1:6" x14ac:dyDescent="0.2">
      <c r="A249" t="s">
        <v>21</v>
      </c>
      <c r="B249">
        <v>80</v>
      </c>
      <c r="C249">
        <v>3000</v>
      </c>
      <c r="D249">
        <v>147</v>
      </c>
      <c r="E249" s="5">
        <v>247887301745</v>
      </c>
      <c r="F249" s="15">
        <f t="shared" si="3"/>
        <v>247.887301745</v>
      </c>
    </row>
    <row r="250" spans="1:6" hidden="1" x14ac:dyDescent="0.2">
      <c r="A250" t="s">
        <v>12</v>
      </c>
      <c r="B250">
        <v>160</v>
      </c>
      <c r="C250">
        <v>3000</v>
      </c>
      <c r="D250">
        <v>182</v>
      </c>
      <c r="E250">
        <v>2642398</v>
      </c>
      <c r="F250" s="15">
        <f t="shared" si="3"/>
        <v>2.6423980000000002E-3</v>
      </c>
    </row>
    <row r="251" spans="1:6" x14ac:dyDescent="0.2">
      <c r="A251" t="s">
        <v>10</v>
      </c>
      <c r="B251">
        <v>160</v>
      </c>
      <c r="C251">
        <v>3000</v>
      </c>
      <c r="D251">
        <v>208</v>
      </c>
      <c r="E251">
        <v>3001255</v>
      </c>
      <c r="F251" s="15">
        <f t="shared" si="3"/>
        <v>3.001255E-3</v>
      </c>
    </row>
    <row r="252" spans="1:6" hidden="1" x14ac:dyDescent="0.2">
      <c r="A252" t="s">
        <v>11</v>
      </c>
      <c r="B252">
        <v>160</v>
      </c>
      <c r="C252">
        <v>3000</v>
      </c>
      <c r="D252">
        <v>225</v>
      </c>
      <c r="E252" s="5">
        <v>12454536786</v>
      </c>
      <c r="F252" s="15">
        <f t="shared" si="3"/>
        <v>12.454536786</v>
      </c>
    </row>
    <row r="253" spans="1:6" x14ac:dyDescent="0.2">
      <c r="A253" t="s">
        <v>21</v>
      </c>
      <c r="B253">
        <v>160</v>
      </c>
      <c r="C253">
        <v>3000</v>
      </c>
      <c r="D253">
        <v>227</v>
      </c>
      <c r="E253" s="5">
        <v>754244430203</v>
      </c>
      <c r="F253" s="15">
        <f t="shared" si="3"/>
        <v>754.24443020300009</v>
      </c>
    </row>
    <row r="254" spans="1:6" hidden="1" x14ac:dyDescent="0.2">
      <c r="A254" t="s">
        <v>12</v>
      </c>
      <c r="B254">
        <v>200</v>
      </c>
      <c r="C254">
        <v>3000</v>
      </c>
      <c r="D254">
        <v>228</v>
      </c>
      <c r="E254">
        <v>3339192</v>
      </c>
      <c r="F254" s="15">
        <f t="shared" si="3"/>
        <v>3.3391920000000004E-3</v>
      </c>
    </row>
    <row r="255" spans="1:6" x14ac:dyDescent="0.2">
      <c r="A255" t="s">
        <v>10</v>
      </c>
      <c r="B255">
        <v>200</v>
      </c>
      <c r="C255">
        <v>3000</v>
      </c>
      <c r="D255">
        <v>240</v>
      </c>
      <c r="E255">
        <v>3293568</v>
      </c>
      <c r="F255" s="15">
        <f t="shared" si="3"/>
        <v>3.2935680000000002E-3</v>
      </c>
    </row>
    <row r="256" spans="1:6" hidden="1" x14ac:dyDescent="0.2">
      <c r="A256" t="s">
        <v>11</v>
      </c>
      <c r="B256">
        <v>200</v>
      </c>
      <c r="C256">
        <v>3000</v>
      </c>
      <c r="D256">
        <v>269</v>
      </c>
      <c r="E256" s="5">
        <v>10568067618</v>
      </c>
      <c r="F256" s="15">
        <f t="shared" si="3"/>
        <v>10.568067618000001</v>
      </c>
    </row>
    <row r="257" spans="1:6" x14ac:dyDescent="0.2">
      <c r="A257" t="s">
        <v>21</v>
      </c>
      <c r="B257">
        <v>200</v>
      </c>
      <c r="C257">
        <v>3000</v>
      </c>
      <c r="D257">
        <v>326</v>
      </c>
      <c r="E257" s="5">
        <v>807070043181</v>
      </c>
      <c r="F257" s="15">
        <f t="shared" si="3"/>
        <v>807.07004318100007</v>
      </c>
    </row>
    <row r="258" spans="1:6" hidden="1" x14ac:dyDescent="0.2">
      <c r="A258" t="s">
        <v>12</v>
      </c>
      <c r="B258">
        <v>5</v>
      </c>
      <c r="C258">
        <v>4000</v>
      </c>
      <c r="D258">
        <v>7</v>
      </c>
      <c r="E258">
        <v>587226</v>
      </c>
      <c r="F258" s="15">
        <f t="shared" ref="F258:F321" si="4">E258*(10^-9)</f>
        <v>5.8722600000000005E-4</v>
      </c>
    </row>
    <row r="259" spans="1:6" x14ac:dyDescent="0.2">
      <c r="A259" t="s">
        <v>10</v>
      </c>
      <c r="B259">
        <v>5</v>
      </c>
      <c r="C259">
        <v>4000</v>
      </c>
      <c r="D259">
        <v>8</v>
      </c>
      <c r="E259">
        <v>2478520</v>
      </c>
      <c r="F259" s="15">
        <f t="shared" si="4"/>
        <v>2.4785200000000001E-3</v>
      </c>
    </row>
    <row r="260" spans="1:6" hidden="1" x14ac:dyDescent="0.2">
      <c r="A260" t="s">
        <v>11</v>
      </c>
      <c r="B260">
        <v>5</v>
      </c>
      <c r="C260">
        <v>4000</v>
      </c>
      <c r="D260">
        <v>8</v>
      </c>
      <c r="E260" s="5">
        <v>3126180296</v>
      </c>
      <c r="F260" s="15">
        <f t="shared" si="4"/>
        <v>3.1261802960000002</v>
      </c>
    </row>
    <row r="261" spans="1:6" x14ac:dyDescent="0.2">
      <c r="A261" t="s">
        <v>21</v>
      </c>
      <c r="B261">
        <v>5</v>
      </c>
      <c r="C261">
        <v>4000</v>
      </c>
      <c r="D261">
        <v>8</v>
      </c>
      <c r="E261" s="5">
        <v>56835993340</v>
      </c>
      <c r="F261" s="15">
        <f t="shared" si="4"/>
        <v>56.835993340000002</v>
      </c>
    </row>
    <row r="262" spans="1:6" hidden="1" x14ac:dyDescent="0.2">
      <c r="A262" t="s">
        <v>12</v>
      </c>
      <c r="B262">
        <v>10</v>
      </c>
      <c r="C262">
        <v>4000</v>
      </c>
      <c r="D262">
        <v>14</v>
      </c>
      <c r="E262">
        <v>559756</v>
      </c>
      <c r="F262" s="15">
        <f t="shared" si="4"/>
        <v>5.5975600000000001E-4</v>
      </c>
    </row>
    <row r="263" spans="1:6" x14ac:dyDescent="0.2">
      <c r="A263" t="s">
        <v>10</v>
      </c>
      <c r="B263">
        <v>10</v>
      </c>
      <c r="C263">
        <v>4000</v>
      </c>
      <c r="D263">
        <v>17</v>
      </c>
      <c r="E263">
        <v>1516717</v>
      </c>
      <c r="F263" s="15">
        <f t="shared" si="4"/>
        <v>1.5167170000000001E-3</v>
      </c>
    </row>
    <row r="264" spans="1:6" hidden="1" x14ac:dyDescent="0.2">
      <c r="A264" t="s">
        <v>11</v>
      </c>
      <c r="B264">
        <v>10</v>
      </c>
      <c r="C264">
        <v>4000</v>
      </c>
      <c r="D264">
        <v>17</v>
      </c>
      <c r="E264" s="5">
        <v>3873266285</v>
      </c>
      <c r="F264" s="15">
        <f t="shared" si="4"/>
        <v>3.8732662850000001</v>
      </c>
    </row>
    <row r="265" spans="1:6" x14ac:dyDescent="0.2">
      <c r="A265" t="s">
        <v>21</v>
      </c>
      <c r="B265">
        <v>10</v>
      </c>
      <c r="C265">
        <v>4000</v>
      </c>
      <c r="D265">
        <v>17</v>
      </c>
      <c r="E265" s="5">
        <v>76763729837</v>
      </c>
      <c r="F265" s="15">
        <f t="shared" si="4"/>
        <v>76.763729837</v>
      </c>
    </row>
    <row r="266" spans="1:6" hidden="1" x14ac:dyDescent="0.2">
      <c r="A266" t="s">
        <v>12</v>
      </c>
      <c r="B266">
        <v>20</v>
      </c>
      <c r="C266">
        <v>4000</v>
      </c>
      <c r="D266">
        <v>28</v>
      </c>
      <c r="E266">
        <v>611529</v>
      </c>
      <c r="F266" s="15">
        <f t="shared" si="4"/>
        <v>6.1152900000000009E-4</v>
      </c>
    </row>
    <row r="267" spans="1:6" x14ac:dyDescent="0.2">
      <c r="A267" t="s">
        <v>10</v>
      </c>
      <c r="B267">
        <v>20</v>
      </c>
      <c r="C267">
        <v>4000</v>
      </c>
      <c r="D267">
        <v>36</v>
      </c>
      <c r="E267">
        <v>1643046</v>
      </c>
      <c r="F267" s="15">
        <f t="shared" si="4"/>
        <v>1.643046E-3</v>
      </c>
    </row>
    <row r="268" spans="1:6" hidden="1" x14ac:dyDescent="0.2">
      <c r="A268" t="s">
        <v>11</v>
      </c>
      <c r="B268">
        <v>20</v>
      </c>
      <c r="C268">
        <v>4000</v>
      </c>
      <c r="D268">
        <v>36</v>
      </c>
      <c r="E268" s="5">
        <v>5918710758</v>
      </c>
      <c r="F268" s="15">
        <f t="shared" si="4"/>
        <v>5.9187107580000005</v>
      </c>
    </row>
    <row r="269" spans="1:6" x14ac:dyDescent="0.2">
      <c r="A269" t="s">
        <v>21</v>
      </c>
      <c r="B269">
        <v>20</v>
      </c>
      <c r="C269">
        <v>4000</v>
      </c>
      <c r="D269">
        <v>36</v>
      </c>
      <c r="E269" s="5">
        <v>138247791958</v>
      </c>
      <c r="F269" s="15">
        <f t="shared" si="4"/>
        <v>138.24779195800002</v>
      </c>
    </row>
    <row r="270" spans="1:6" hidden="1" x14ac:dyDescent="0.2">
      <c r="A270" t="s">
        <v>12</v>
      </c>
      <c r="B270">
        <v>25</v>
      </c>
      <c r="C270">
        <v>4000</v>
      </c>
      <c r="D270">
        <v>38</v>
      </c>
      <c r="E270">
        <v>825590</v>
      </c>
      <c r="F270" s="15">
        <f t="shared" si="4"/>
        <v>8.2559000000000007E-4</v>
      </c>
    </row>
    <row r="271" spans="1:6" x14ac:dyDescent="0.2">
      <c r="A271" t="s">
        <v>10</v>
      </c>
      <c r="B271">
        <v>25</v>
      </c>
      <c r="C271">
        <v>4000</v>
      </c>
      <c r="D271">
        <v>42</v>
      </c>
      <c r="E271">
        <v>4631067</v>
      </c>
      <c r="F271" s="15">
        <f t="shared" si="4"/>
        <v>4.631067E-3</v>
      </c>
    </row>
    <row r="272" spans="1:6" hidden="1" x14ac:dyDescent="0.2">
      <c r="A272" t="s">
        <v>11</v>
      </c>
      <c r="B272">
        <v>25</v>
      </c>
      <c r="C272">
        <v>4000</v>
      </c>
      <c r="D272">
        <v>46</v>
      </c>
      <c r="E272" s="5">
        <v>5429244946</v>
      </c>
      <c r="F272" s="15">
        <f t="shared" si="4"/>
        <v>5.4292449460000007</v>
      </c>
    </row>
    <row r="273" spans="1:6" x14ac:dyDescent="0.2">
      <c r="A273" t="s">
        <v>21</v>
      </c>
      <c r="B273">
        <v>25</v>
      </c>
      <c r="C273">
        <v>4000</v>
      </c>
      <c r="D273">
        <v>46</v>
      </c>
      <c r="E273" s="5">
        <v>130718339401</v>
      </c>
      <c r="F273" s="15">
        <f t="shared" si="4"/>
        <v>130.71833940100001</v>
      </c>
    </row>
    <row r="274" spans="1:6" hidden="1" x14ac:dyDescent="0.2">
      <c r="A274" t="s">
        <v>12</v>
      </c>
      <c r="B274">
        <v>40</v>
      </c>
      <c r="C274">
        <v>4000</v>
      </c>
      <c r="D274">
        <v>60</v>
      </c>
      <c r="E274">
        <v>1109692</v>
      </c>
      <c r="F274" s="15">
        <f t="shared" si="4"/>
        <v>1.109692E-3</v>
      </c>
    </row>
    <row r="275" spans="1:6" x14ac:dyDescent="0.2">
      <c r="A275" t="s">
        <v>10</v>
      </c>
      <c r="B275">
        <v>40</v>
      </c>
      <c r="C275">
        <v>4000</v>
      </c>
      <c r="D275">
        <v>72</v>
      </c>
      <c r="E275">
        <v>1960188</v>
      </c>
      <c r="F275" s="15">
        <f t="shared" si="4"/>
        <v>1.9601880000000003E-3</v>
      </c>
    </row>
    <row r="276" spans="1:6" hidden="1" x14ac:dyDescent="0.2">
      <c r="A276" t="s">
        <v>11</v>
      </c>
      <c r="B276">
        <v>40</v>
      </c>
      <c r="C276">
        <v>4000</v>
      </c>
      <c r="D276">
        <v>74</v>
      </c>
      <c r="E276" s="5">
        <v>6201741166</v>
      </c>
      <c r="F276" s="15">
        <f t="shared" si="4"/>
        <v>6.2017411660000006</v>
      </c>
    </row>
    <row r="277" spans="1:6" x14ac:dyDescent="0.2">
      <c r="A277" t="s">
        <v>21</v>
      </c>
      <c r="B277">
        <v>40</v>
      </c>
      <c r="C277">
        <v>4000</v>
      </c>
      <c r="D277">
        <v>74</v>
      </c>
      <c r="E277" s="5">
        <v>184208490252</v>
      </c>
      <c r="F277" s="15">
        <f t="shared" si="4"/>
        <v>184.20849025200002</v>
      </c>
    </row>
    <row r="278" spans="1:6" hidden="1" x14ac:dyDescent="0.2">
      <c r="A278" t="s">
        <v>12</v>
      </c>
      <c r="B278">
        <v>80</v>
      </c>
      <c r="C278">
        <v>4000</v>
      </c>
      <c r="D278">
        <v>146</v>
      </c>
      <c r="E278">
        <v>1896046</v>
      </c>
      <c r="F278" s="15">
        <f t="shared" si="4"/>
        <v>1.8960460000000002E-3</v>
      </c>
    </row>
    <row r="279" spans="1:6" x14ac:dyDescent="0.2">
      <c r="A279" t="s">
        <v>10</v>
      </c>
      <c r="B279">
        <v>80</v>
      </c>
      <c r="C279">
        <v>4000</v>
      </c>
      <c r="D279">
        <v>121</v>
      </c>
      <c r="E279">
        <v>8955061</v>
      </c>
      <c r="F279" s="15">
        <f t="shared" si="4"/>
        <v>8.9550610000000003E-3</v>
      </c>
    </row>
    <row r="280" spans="1:6" hidden="1" x14ac:dyDescent="0.2">
      <c r="A280" t="s">
        <v>11</v>
      </c>
      <c r="B280">
        <v>80</v>
      </c>
      <c r="C280">
        <v>4000</v>
      </c>
      <c r="D280">
        <v>150</v>
      </c>
      <c r="E280" s="5">
        <v>7377277365</v>
      </c>
      <c r="F280" s="15">
        <f t="shared" si="4"/>
        <v>7.3772773650000003</v>
      </c>
    </row>
    <row r="281" spans="1:6" x14ac:dyDescent="0.2">
      <c r="A281" t="s">
        <v>21</v>
      </c>
      <c r="B281">
        <v>80</v>
      </c>
      <c r="C281">
        <v>4000</v>
      </c>
      <c r="D281">
        <v>148</v>
      </c>
      <c r="E281" s="5">
        <v>333759522730</v>
      </c>
      <c r="F281" s="15">
        <f t="shared" si="4"/>
        <v>333.75952273000001</v>
      </c>
    </row>
    <row r="282" spans="1:6" hidden="1" x14ac:dyDescent="0.2">
      <c r="A282" t="s">
        <v>12</v>
      </c>
      <c r="B282">
        <v>160</v>
      </c>
      <c r="C282">
        <v>4000</v>
      </c>
      <c r="D282">
        <v>215</v>
      </c>
      <c r="E282">
        <v>3413514</v>
      </c>
      <c r="F282" s="15">
        <f t="shared" si="4"/>
        <v>3.4135140000000003E-3</v>
      </c>
    </row>
    <row r="283" spans="1:6" x14ac:dyDescent="0.2">
      <c r="A283" t="s">
        <v>10</v>
      </c>
      <c r="B283">
        <v>160</v>
      </c>
      <c r="C283">
        <v>4000</v>
      </c>
      <c r="D283">
        <v>192</v>
      </c>
      <c r="E283">
        <v>4037174</v>
      </c>
      <c r="F283" s="15">
        <f t="shared" si="4"/>
        <v>4.0371740000000001E-3</v>
      </c>
    </row>
    <row r="284" spans="1:6" hidden="1" x14ac:dyDescent="0.2">
      <c r="A284" t="s">
        <v>11</v>
      </c>
      <c r="B284">
        <v>160</v>
      </c>
      <c r="C284">
        <v>4000</v>
      </c>
      <c r="D284">
        <v>248</v>
      </c>
      <c r="E284" s="5">
        <v>12365736258</v>
      </c>
      <c r="F284" s="15">
        <f t="shared" si="4"/>
        <v>12.365736258</v>
      </c>
    </row>
    <row r="285" spans="1:6" x14ac:dyDescent="0.2">
      <c r="A285" t="s">
        <v>21</v>
      </c>
      <c r="B285">
        <v>160</v>
      </c>
      <c r="C285">
        <v>4000</v>
      </c>
      <c r="D285">
        <v>256</v>
      </c>
      <c r="E285" s="5">
        <v>879830791567</v>
      </c>
      <c r="F285" s="15">
        <f t="shared" si="4"/>
        <v>879.83079156700001</v>
      </c>
    </row>
    <row r="286" spans="1:6" hidden="1" x14ac:dyDescent="0.2">
      <c r="A286" t="s">
        <v>12</v>
      </c>
      <c r="B286">
        <v>200</v>
      </c>
      <c r="C286">
        <v>4000</v>
      </c>
      <c r="D286">
        <v>224</v>
      </c>
      <c r="E286" s="5">
        <v>16056671</v>
      </c>
      <c r="F286" s="15">
        <f t="shared" si="4"/>
        <v>1.6056671000000002E-2</v>
      </c>
    </row>
    <row r="287" spans="1:6" x14ac:dyDescent="0.2">
      <c r="A287" t="s">
        <v>10</v>
      </c>
      <c r="B287">
        <v>200</v>
      </c>
      <c r="C287">
        <v>4000</v>
      </c>
      <c r="D287">
        <v>92</v>
      </c>
      <c r="E287">
        <v>4319958</v>
      </c>
      <c r="F287" s="15">
        <f t="shared" si="4"/>
        <v>4.3199580000000005E-3</v>
      </c>
    </row>
    <row r="288" spans="1:6" hidden="1" x14ac:dyDescent="0.2">
      <c r="A288" t="s">
        <v>11</v>
      </c>
      <c r="B288">
        <v>200</v>
      </c>
      <c r="C288">
        <v>4000</v>
      </c>
      <c r="D288">
        <v>272</v>
      </c>
      <c r="E288" s="5">
        <v>13891562938</v>
      </c>
      <c r="F288" s="15">
        <f t="shared" si="4"/>
        <v>13.891562938000002</v>
      </c>
    </row>
    <row r="289" spans="1:6" x14ac:dyDescent="0.2">
      <c r="A289" t="s">
        <v>21</v>
      </c>
      <c r="B289">
        <v>200</v>
      </c>
      <c r="C289">
        <v>4000</v>
      </c>
      <c r="D289">
        <v>336</v>
      </c>
      <c r="E289" s="5">
        <v>1347400797023</v>
      </c>
      <c r="F289" s="15">
        <f t="shared" si="4"/>
        <v>1347.400797023</v>
      </c>
    </row>
    <row r="290" spans="1:6" hidden="1" x14ac:dyDescent="0.2">
      <c r="A290" t="s">
        <v>12</v>
      </c>
      <c r="B290">
        <v>5</v>
      </c>
      <c r="C290">
        <v>5000</v>
      </c>
      <c r="D290">
        <v>8</v>
      </c>
      <c r="E290">
        <v>726986</v>
      </c>
      <c r="F290" s="15">
        <f t="shared" si="4"/>
        <v>7.26986E-4</v>
      </c>
    </row>
    <row r="291" spans="1:6" x14ac:dyDescent="0.2">
      <c r="A291" t="s">
        <v>10</v>
      </c>
      <c r="B291">
        <v>5</v>
      </c>
      <c r="C291">
        <v>5000</v>
      </c>
      <c r="D291">
        <v>8</v>
      </c>
      <c r="E291">
        <v>1979917</v>
      </c>
      <c r="F291" s="15">
        <f t="shared" si="4"/>
        <v>1.9799170000000003E-3</v>
      </c>
    </row>
    <row r="292" spans="1:6" hidden="1" x14ac:dyDescent="0.2">
      <c r="A292" t="s">
        <v>11</v>
      </c>
      <c r="B292">
        <v>5</v>
      </c>
      <c r="C292">
        <v>5000</v>
      </c>
      <c r="D292">
        <v>8</v>
      </c>
      <c r="E292" s="5">
        <v>3997318922</v>
      </c>
      <c r="F292" s="15">
        <f t="shared" si="4"/>
        <v>3.9973189220000003</v>
      </c>
    </row>
    <row r="293" spans="1:6" x14ac:dyDescent="0.2">
      <c r="A293" t="s">
        <v>21</v>
      </c>
      <c r="B293">
        <v>5</v>
      </c>
      <c r="C293">
        <v>5000</v>
      </c>
      <c r="D293">
        <v>8</v>
      </c>
      <c r="E293" s="5">
        <v>74488743348</v>
      </c>
      <c r="F293" s="15">
        <f t="shared" si="4"/>
        <v>74.488743348</v>
      </c>
    </row>
    <row r="294" spans="1:6" hidden="1" x14ac:dyDescent="0.2">
      <c r="A294" t="s">
        <v>12</v>
      </c>
      <c r="B294">
        <v>10</v>
      </c>
      <c r="C294">
        <v>5000</v>
      </c>
      <c r="D294">
        <v>15</v>
      </c>
      <c r="E294">
        <v>721706</v>
      </c>
      <c r="F294" s="15">
        <f t="shared" si="4"/>
        <v>7.2170600000000002E-4</v>
      </c>
    </row>
    <row r="295" spans="1:6" x14ac:dyDescent="0.2">
      <c r="A295" t="s">
        <v>10</v>
      </c>
      <c r="B295">
        <v>10</v>
      </c>
      <c r="C295">
        <v>5000</v>
      </c>
      <c r="D295">
        <v>17</v>
      </c>
      <c r="E295">
        <v>1944179</v>
      </c>
      <c r="F295" s="15">
        <f t="shared" si="4"/>
        <v>1.9441790000000001E-3</v>
      </c>
    </row>
    <row r="296" spans="1:6" hidden="1" x14ac:dyDescent="0.2">
      <c r="A296" t="s">
        <v>11</v>
      </c>
      <c r="B296">
        <v>10</v>
      </c>
      <c r="C296">
        <v>5000</v>
      </c>
      <c r="D296">
        <v>17</v>
      </c>
      <c r="E296" s="5">
        <v>5795308795</v>
      </c>
      <c r="F296" s="15">
        <f t="shared" si="4"/>
        <v>5.7953087950000004</v>
      </c>
    </row>
    <row r="297" spans="1:6" x14ac:dyDescent="0.2">
      <c r="A297" t="s">
        <v>21</v>
      </c>
      <c r="B297">
        <v>10</v>
      </c>
      <c r="C297">
        <v>5000</v>
      </c>
      <c r="D297">
        <v>17</v>
      </c>
      <c r="E297" s="5">
        <v>106854962404</v>
      </c>
      <c r="F297" s="15">
        <f t="shared" si="4"/>
        <v>106.85496240400001</v>
      </c>
    </row>
    <row r="298" spans="1:6" hidden="1" x14ac:dyDescent="0.2">
      <c r="A298" t="s">
        <v>12</v>
      </c>
      <c r="B298">
        <v>20</v>
      </c>
      <c r="C298">
        <v>5000</v>
      </c>
      <c r="D298">
        <v>30</v>
      </c>
      <c r="E298">
        <v>762834</v>
      </c>
      <c r="F298" s="15">
        <f t="shared" si="4"/>
        <v>7.6283399999999999E-4</v>
      </c>
    </row>
    <row r="299" spans="1:6" x14ac:dyDescent="0.2">
      <c r="A299" t="s">
        <v>10</v>
      </c>
      <c r="B299">
        <v>20</v>
      </c>
      <c r="C299">
        <v>5000</v>
      </c>
      <c r="D299">
        <v>36</v>
      </c>
      <c r="E299">
        <v>2007205</v>
      </c>
      <c r="F299" s="15">
        <f t="shared" si="4"/>
        <v>2.0072050000000002E-3</v>
      </c>
    </row>
    <row r="300" spans="1:6" hidden="1" x14ac:dyDescent="0.2">
      <c r="A300" t="s">
        <v>11</v>
      </c>
      <c r="B300">
        <v>20</v>
      </c>
      <c r="C300">
        <v>5000</v>
      </c>
      <c r="D300">
        <v>36</v>
      </c>
      <c r="E300" s="5">
        <v>7533364867</v>
      </c>
      <c r="F300" s="15">
        <f t="shared" si="4"/>
        <v>7.5333648670000004</v>
      </c>
    </row>
    <row r="301" spans="1:6" x14ac:dyDescent="0.2">
      <c r="A301" t="s">
        <v>21</v>
      </c>
      <c r="B301">
        <v>20</v>
      </c>
      <c r="C301">
        <v>5000</v>
      </c>
      <c r="D301">
        <v>36</v>
      </c>
      <c r="E301" s="5">
        <v>171372185262</v>
      </c>
      <c r="F301" s="15">
        <f t="shared" si="4"/>
        <v>171.37218526200002</v>
      </c>
    </row>
    <row r="302" spans="1:6" hidden="1" x14ac:dyDescent="0.2">
      <c r="A302" t="s">
        <v>12</v>
      </c>
      <c r="B302">
        <v>25</v>
      </c>
      <c r="C302">
        <v>5000</v>
      </c>
      <c r="D302">
        <v>37</v>
      </c>
      <c r="E302">
        <v>971489</v>
      </c>
      <c r="F302" s="15">
        <f t="shared" si="4"/>
        <v>9.7148900000000008E-4</v>
      </c>
    </row>
    <row r="303" spans="1:6" x14ac:dyDescent="0.2">
      <c r="A303" t="s">
        <v>10</v>
      </c>
      <c r="B303">
        <v>25</v>
      </c>
      <c r="C303">
        <v>5000</v>
      </c>
      <c r="D303">
        <v>40</v>
      </c>
      <c r="E303">
        <v>2339443</v>
      </c>
      <c r="F303" s="15">
        <f t="shared" si="4"/>
        <v>2.3394430000000001E-3</v>
      </c>
    </row>
    <row r="304" spans="1:6" hidden="1" x14ac:dyDescent="0.2">
      <c r="A304" t="s">
        <v>11</v>
      </c>
      <c r="B304">
        <v>25</v>
      </c>
      <c r="C304">
        <v>5000</v>
      </c>
      <c r="D304">
        <v>46</v>
      </c>
      <c r="E304" s="5">
        <v>6491448834</v>
      </c>
      <c r="F304" s="15">
        <f t="shared" si="4"/>
        <v>6.4914488340000007</v>
      </c>
    </row>
    <row r="305" spans="1:6" x14ac:dyDescent="0.2">
      <c r="A305" t="s">
        <v>21</v>
      </c>
      <c r="B305">
        <v>25</v>
      </c>
      <c r="C305">
        <v>5000</v>
      </c>
      <c r="D305">
        <v>46</v>
      </c>
      <c r="E305" s="5">
        <v>164262949629</v>
      </c>
      <c r="F305" s="15">
        <f t="shared" si="4"/>
        <v>164.26294962900002</v>
      </c>
    </row>
    <row r="306" spans="1:6" hidden="1" x14ac:dyDescent="0.2">
      <c r="A306" t="s">
        <v>12</v>
      </c>
      <c r="B306">
        <v>40</v>
      </c>
      <c r="C306">
        <v>5000</v>
      </c>
      <c r="D306">
        <v>67</v>
      </c>
      <c r="E306">
        <v>1233030</v>
      </c>
      <c r="F306" s="15">
        <f t="shared" si="4"/>
        <v>1.23303E-3</v>
      </c>
    </row>
    <row r="307" spans="1:6" x14ac:dyDescent="0.2">
      <c r="A307" t="s">
        <v>10</v>
      </c>
      <c r="B307">
        <v>40</v>
      </c>
      <c r="C307">
        <v>5000</v>
      </c>
      <c r="D307">
        <v>72</v>
      </c>
      <c r="E307">
        <v>2397706</v>
      </c>
      <c r="F307" s="15">
        <f t="shared" si="4"/>
        <v>2.3977060000000003E-3</v>
      </c>
    </row>
    <row r="308" spans="1:6" hidden="1" x14ac:dyDescent="0.2">
      <c r="A308" t="s">
        <v>11</v>
      </c>
      <c r="B308">
        <v>40</v>
      </c>
      <c r="C308">
        <v>5000</v>
      </c>
      <c r="D308">
        <v>69</v>
      </c>
      <c r="E308" s="5">
        <v>7614992872</v>
      </c>
      <c r="F308" s="15">
        <f t="shared" si="4"/>
        <v>7.6149928720000002</v>
      </c>
    </row>
    <row r="309" spans="1:6" x14ac:dyDescent="0.2">
      <c r="A309" t="s">
        <v>21</v>
      </c>
      <c r="B309">
        <v>40</v>
      </c>
      <c r="C309">
        <v>5000</v>
      </c>
      <c r="D309">
        <v>72</v>
      </c>
      <c r="E309" s="5">
        <v>230963420042</v>
      </c>
      <c r="F309" s="15">
        <f t="shared" si="4"/>
        <v>230.96342004200002</v>
      </c>
    </row>
    <row r="310" spans="1:6" hidden="1" x14ac:dyDescent="0.2">
      <c r="A310" t="s">
        <v>12</v>
      </c>
      <c r="B310">
        <v>80</v>
      </c>
      <c r="C310">
        <v>5000</v>
      </c>
      <c r="D310">
        <v>140</v>
      </c>
      <c r="E310">
        <v>2424183</v>
      </c>
      <c r="F310" s="15">
        <f t="shared" si="4"/>
        <v>2.4241830000000003E-3</v>
      </c>
    </row>
    <row r="311" spans="1:6" x14ac:dyDescent="0.2">
      <c r="A311" t="s">
        <v>10</v>
      </c>
      <c r="B311">
        <v>80</v>
      </c>
      <c r="C311">
        <v>5000</v>
      </c>
      <c r="D311">
        <v>145</v>
      </c>
      <c r="E311">
        <v>3497464</v>
      </c>
      <c r="F311" s="15">
        <f t="shared" si="4"/>
        <v>3.497464E-3</v>
      </c>
    </row>
    <row r="312" spans="1:6" hidden="1" x14ac:dyDescent="0.2">
      <c r="A312" t="s">
        <v>11</v>
      </c>
      <c r="B312">
        <v>80</v>
      </c>
      <c r="C312">
        <v>5000</v>
      </c>
      <c r="D312">
        <v>150</v>
      </c>
      <c r="E312" s="5">
        <v>9589697292</v>
      </c>
      <c r="F312" s="15">
        <f t="shared" si="4"/>
        <v>9.5896972920000003</v>
      </c>
    </row>
    <row r="313" spans="1:6" x14ac:dyDescent="0.2">
      <c r="A313" t="s">
        <v>21</v>
      </c>
      <c r="B313">
        <v>80</v>
      </c>
      <c r="C313">
        <v>5000</v>
      </c>
      <c r="D313">
        <v>150</v>
      </c>
      <c r="E313" s="5">
        <v>428793135367</v>
      </c>
      <c r="F313" s="15">
        <f t="shared" si="4"/>
        <v>428.79313536700005</v>
      </c>
    </row>
    <row r="314" spans="1:6" hidden="1" x14ac:dyDescent="0.2">
      <c r="A314" t="s">
        <v>12</v>
      </c>
      <c r="B314">
        <v>160</v>
      </c>
      <c r="C314">
        <v>5000</v>
      </c>
      <c r="D314">
        <v>185</v>
      </c>
      <c r="E314">
        <v>4573679</v>
      </c>
      <c r="F314" s="15">
        <f t="shared" si="4"/>
        <v>4.5736790000000006E-3</v>
      </c>
    </row>
    <row r="315" spans="1:6" x14ac:dyDescent="0.2">
      <c r="A315" t="s">
        <v>10</v>
      </c>
      <c r="B315">
        <v>160</v>
      </c>
      <c r="C315">
        <v>5000</v>
      </c>
      <c r="D315">
        <v>236</v>
      </c>
      <c r="E315">
        <v>4773090</v>
      </c>
      <c r="F315" s="15">
        <f t="shared" si="4"/>
        <v>4.7730900000000007E-3</v>
      </c>
    </row>
    <row r="316" spans="1:6" hidden="1" x14ac:dyDescent="0.2">
      <c r="A316" t="s">
        <v>11</v>
      </c>
      <c r="B316">
        <v>160</v>
      </c>
      <c r="C316">
        <v>5000</v>
      </c>
      <c r="D316">
        <v>238</v>
      </c>
      <c r="E316" s="5">
        <v>15273904304</v>
      </c>
      <c r="F316" s="15">
        <f t="shared" si="4"/>
        <v>15.273904304</v>
      </c>
    </row>
    <row r="317" spans="1:6" x14ac:dyDescent="0.2">
      <c r="A317" t="s">
        <v>21</v>
      </c>
      <c r="B317">
        <v>160</v>
      </c>
      <c r="C317">
        <v>5000</v>
      </c>
      <c r="D317">
        <v>268</v>
      </c>
      <c r="E317" s="5">
        <v>1089515102471</v>
      </c>
      <c r="F317" s="15">
        <f t="shared" si="4"/>
        <v>1089.5151024710001</v>
      </c>
    </row>
    <row r="318" spans="1:6" hidden="1" x14ac:dyDescent="0.2">
      <c r="A318" t="s">
        <v>12</v>
      </c>
      <c r="B318">
        <v>200</v>
      </c>
      <c r="C318">
        <v>5000</v>
      </c>
      <c r="D318">
        <v>241</v>
      </c>
      <c r="E318">
        <v>5196499</v>
      </c>
      <c r="F318" s="15">
        <f t="shared" si="4"/>
        <v>5.1964990000000003E-3</v>
      </c>
    </row>
    <row r="319" spans="1:6" x14ac:dyDescent="0.2">
      <c r="A319" t="s">
        <v>10</v>
      </c>
      <c r="B319">
        <v>200</v>
      </c>
      <c r="C319">
        <v>5000</v>
      </c>
      <c r="D319">
        <v>291</v>
      </c>
      <c r="E319" s="5">
        <v>13337734</v>
      </c>
      <c r="F319" s="15">
        <f t="shared" si="4"/>
        <v>1.3337734E-2</v>
      </c>
    </row>
    <row r="320" spans="1:6" hidden="1" x14ac:dyDescent="0.2">
      <c r="A320" t="s">
        <v>11</v>
      </c>
      <c r="B320">
        <v>200</v>
      </c>
      <c r="C320">
        <v>5000</v>
      </c>
      <c r="D320">
        <v>277</v>
      </c>
      <c r="E320" s="5">
        <v>22140061794</v>
      </c>
      <c r="F320" s="15">
        <f t="shared" si="4"/>
        <v>22.140061794000001</v>
      </c>
    </row>
    <row r="321" spans="1:6" x14ac:dyDescent="0.2">
      <c r="A321" t="s">
        <v>21</v>
      </c>
      <c r="B321">
        <v>200</v>
      </c>
      <c r="C321">
        <v>5000</v>
      </c>
      <c r="D321">
        <v>312</v>
      </c>
      <c r="E321" s="5">
        <v>1696453805235</v>
      </c>
      <c r="F321" s="15">
        <f t="shared" si="4"/>
        <v>1696.4538052350001</v>
      </c>
    </row>
    <row r="322" spans="1:6" hidden="1" x14ac:dyDescent="0.2">
      <c r="A322" t="s">
        <v>12</v>
      </c>
      <c r="B322">
        <v>5</v>
      </c>
      <c r="C322">
        <v>7500</v>
      </c>
      <c r="D322">
        <v>8</v>
      </c>
      <c r="E322">
        <v>872636</v>
      </c>
      <c r="F322" s="15">
        <f t="shared" ref="F322:F385" si="5">E322*(10^-9)</f>
        <v>8.7263600000000009E-4</v>
      </c>
    </row>
    <row r="323" spans="1:6" x14ac:dyDescent="0.2">
      <c r="A323" t="s">
        <v>10</v>
      </c>
      <c r="B323">
        <v>5</v>
      </c>
      <c r="C323">
        <v>7500</v>
      </c>
      <c r="D323">
        <v>8</v>
      </c>
      <c r="E323">
        <v>2942908</v>
      </c>
      <c r="F323" s="15">
        <f t="shared" si="5"/>
        <v>2.9429080000000002E-3</v>
      </c>
    </row>
    <row r="324" spans="1:6" hidden="1" x14ac:dyDescent="0.2">
      <c r="A324" t="s">
        <v>11</v>
      </c>
      <c r="B324">
        <v>5</v>
      </c>
      <c r="C324">
        <v>7500</v>
      </c>
      <c r="D324">
        <v>8</v>
      </c>
      <c r="E324" s="5">
        <v>6726125110</v>
      </c>
      <c r="F324" s="15">
        <f t="shared" si="5"/>
        <v>6.7261251100000008</v>
      </c>
    </row>
    <row r="325" spans="1:6" x14ac:dyDescent="0.2">
      <c r="A325" t="s">
        <v>21</v>
      </c>
      <c r="B325">
        <v>5</v>
      </c>
      <c r="C325">
        <v>7500</v>
      </c>
      <c r="D325">
        <v>8</v>
      </c>
      <c r="E325" s="5">
        <v>110044867969</v>
      </c>
      <c r="F325" s="15">
        <f t="shared" si="5"/>
        <v>110.04486796900001</v>
      </c>
    </row>
    <row r="326" spans="1:6" hidden="1" x14ac:dyDescent="0.2">
      <c r="A326" t="s">
        <v>12</v>
      </c>
      <c r="B326">
        <v>10</v>
      </c>
      <c r="C326">
        <v>7500</v>
      </c>
      <c r="D326">
        <v>15</v>
      </c>
      <c r="E326">
        <v>935750</v>
      </c>
      <c r="F326" s="15">
        <f t="shared" si="5"/>
        <v>9.3575000000000006E-4</v>
      </c>
    </row>
    <row r="327" spans="1:6" x14ac:dyDescent="0.2">
      <c r="A327" t="s">
        <v>10</v>
      </c>
      <c r="B327">
        <v>10</v>
      </c>
      <c r="C327">
        <v>7500</v>
      </c>
      <c r="D327">
        <v>17</v>
      </c>
      <c r="E327">
        <v>2851702</v>
      </c>
      <c r="F327" s="15">
        <f t="shared" si="5"/>
        <v>2.8517020000000002E-3</v>
      </c>
    </row>
    <row r="328" spans="1:6" hidden="1" x14ac:dyDescent="0.2">
      <c r="A328" t="s">
        <v>11</v>
      </c>
      <c r="B328">
        <v>10</v>
      </c>
      <c r="C328">
        <v>7500</v>
      </c>
      <c r="D328">
        <v>17</v>
      </c>
      <c r="E328" s="5">
        <v>8229018213</v>
      </c>
      <c r="F328" s="15">
        <f t="shared" si="5"/>
        <v>8.2290182129999998</v>
      </c>
    </row>
    <row r="329" spans="1:6" x14ac:dyDescent="0.2">
      <c r="A329" t="s">
        <v>21</v>
      </c>
      <c r="B329">
        <v>10</v>
      </c>
      <c r="C329">
        <v>7500</v>
      </c>
      <c r="D329">
        <v>17</v>
      </c>
      <c r="E329" s="5">
        <v>156197501638</v>
      </c>
      <c r="F329" s="15">
        <f t="shared" si="5"/>
        <v>156.19750163800001</v>
      </c>
    </row>
    <row r="330" spans="1:6" hidden="1" x14ac:dyDescent="0.2">
      <c r="A330" t="s">
        <v>12</v>
      </c>
      <c r="B330">
        <v>20</v>
      </c>
      <c r="C330">
        <v>7500</v>
      </c>
      <c r="D330">
        <v>31</v>
      </c>
      <c r="E330">
        <v>1243460</v>
      </c>
      <c r="F330" s="15">
        <f t="shared" si="5"/>
        <v>1.2434600000000001E-3</v>
      </c>
    </row>
    <row r="331" spans="1:6" x14ac:dyDescent="0.2">
      <c r="A331" t="s">
        <v>10</v>
      </c>
      <c r="B331">
        <v>20</v>
      </c>
      <c r="C331">
        <v>7500</v>
      </c>
      <c r="D331">
        <v>36</v>
      </c>
      <c r="E331">
        <v>3040426</v>
      </c>
      <c r="F331" s="15">
        <f t="shared" si="5"/>
        <v>3.0404260000000002E-3</v>
      </c>
    </row>
    <row r="332" spans="1:6" hidden="1" x14ac:dyDescent="0.2">
      <c r="A332" t="s">
        <v>11</v>
      </c>
      <c r="B332">
        <v>20</v>
      </c>
      <c r="C332">
        <v>7500</v>
      </c>
      <c r="D332">
        <v>36</v>
      </c>
      <c r="E332" s="5">
        <v>11049188631</v>
      </c>
      <c r="F332" s="15">
        <f t="shared" si="5"/>
        <v>11.049188631</v>
      </c>
    </row>
    <row r="333" spans="1:6" x14ac:dyDescent="0.2">
      <c r="A333" t="s">
        <v>21</v>
      </c>
      <c r="B333">
        <v>20</v>
      </c>
      <c r="C333">
        <v>7500</v>
      </c>
      <c r="D333">
        <v>36</v>
      </c>
      <c r="E333" s="5">
        <v>261245022964</v>
      </c>
      <c r="F333" s="15">
        <f t="shared" si="5"/>
        <v>261.24502296400004</v>
      </c>
    </row>
    <row r="334" spans="1:6" hidden="1" x14ac:dyDescent="0.2">
      <c r="A334" t="s">
        <v>12</v>
      </c>
      <c r="B334">
        <v>25</v>
      </c>
      <c r="C334">
        <v>7500</v>
      </c>
      <c r="D334">
        <v>37</v>
      </c>
      <c r="E334">
        <v>1530341</v>
      </c>
      <c r="F334" s="15">
        <f t="shared" si="5"/>
        <v>1.5303410000000002E-3</v>
      </c>
    </row>
    <row r="335" spans="1:6" x14ac:dyDescent="0.2">
      <c r="A335" t="s">
        <v>10</v>
      </c>
      <c r="B335">
        <v>25</v>
      </c>
      <c r="C335">
        <v>7500</v>
      </c>
      <c r="D335">
        <v>43</v>
      </c>
      <c r="E335">
        <v>3187106</v>
      </c>
      <c r="F335" s="15">
        <f t="shared" si="5"/>
        <v>3.1871060000000003E-3</v>
      </c>
    </row>
    <row r="336" spans="1:6" hidden="1" x14ac:dyDescent="0.2">
      <c r="A336" t="s">
        <v>11</v>
      </c>
      <c r="B336">
        <v>25</v>
      </c>
      <c r="C336">
        <v>7500</v>
      </c>
      <c r="D336">
        <v>46</v>
      </c>
      <c r="E336" s="5">
        <v>9890213416</v>
      </c>
      <c r="F336" s="15">
        <f t="shared" si="5"/>
        <v>9.8902134159999999</v>
      </c>
    </row>
    <row r="337" spans="1:6" x14ac:dyDescent="0.2">
      <c r="A337" t="s">
        <v>21</v>
      </c>
      <c r="B337">
        <v>25</v>
      </c>
      <c r="C337">
        <v>7500</v>
      </c>
      <c r="D337">
        <v>46</v>
      </c>
      <c r="E337" s="5">
        <v>240811010056</v>
      </c>
      <c r="F337" s="15">
        <f t="shared" si="5"/>
        <v>240.81101005600001</v>
      </c>
    </row>
    <row r="338" spans="1:6" hidden="1" x14ac:dyDescent="0.2">
      <c r="A338" t="s">
        <v>12</v>
      </c>
      <c r="B338">
        <v>40</v>
      </c>
      <c r="C338">
        <v>7500</v>
      </c>
      <c r="D338">
        <v>58</v>
      </c>
      <c r="E338">
        <v>1735308</v>
      </c>
      <c r="F338" s="15">
        <f t="shared" si="5"/>
        <v>1.7353080000000001E-3</v>
      </c>
    </row>
    <row r="339" spans="1:6" x14ac:dyDescent="0.2">
      <c r="A339" t="s">
        <v>10</v>
      </c>
      <c r="B339">
        <v>40</v>
      </c>
      <c r="C339">
        <v>7500</v>
      </c>
      <c r="D339">
        <v>68</v>
      </c>
      <c r="E339">
        <v>3940200</v>
      </c>
      <c r="F339" s="15">
        <f t="shared" si="5"/>
        <v>3.9402000000000005E-3</v>
      </c>
    </row>
    <row r="340" spans="1:6" hidden="1" x14ac:dyDescent="0.2">
      <c r="A340" t="s">
        <v>11</v>
      </c>
      <c r="B340">
        <v>40</v>
      </c>
      <c r="C340">
        <v>7500</v>
      </c>
      <c r="D340">
        <v>74</v>
      </c>
      <c r="E340" s="5">
        <v>11011708934</v>
      </c>
      <c r="F340" s="15">
        <f t="shared" si="5"/>
        <v>11.011708934000001</v>
      </c>
    </row>
    <row r="341" spans="1:6" x14ac:dyDescent="0.2">
      <c r="A341" t="s">
        <v>21</v>
      </c>
      <c r="B341">
        <v>40</v>
      </c>
      <c r="C341">
        <v>7500</v>
      </c>
      <c r="D341">
        <v>74</v>
      </c>
      <c r="E341" s="5">
        <v>339495700940</v>
      </c>
      <c r="F341" s="15">
        <f t="shared" si="5"/>
        <v>339.49570094000001</v>
      </c>
    </row>
    <row r="342" spans="1:6" hidden="1" x14ac:dyDescent="0.2">
      <c r="A342" t="s">
        <v>12</v>
      </c>
      <c r="B342">
        <v>80</v>
      </c>
      <c r="C342">
        <v>7500</v>
      </c>
      <c r="D342">
        <v>126</v>
      </c>
      <c r="E342">
        <v>3175543</v>
      </c>
      <c r="F342" s="15">
        <f t="shared" si="5"/>
        <v>3.1755430000000003E-3</v>
      </c>
    </row>
    <row r="343" spans="1:6" x14ac:dyDescent="0.2">
      <c r="A343" t="s">
        <v>10</v>
      </c>
      <c r="B343">
        <v>80</v>
      </c>
      <c r="C343">
        <v>7500</v>
      </c>
      <c r="D343">
        <v>124</v>
      </c>
      <c r="E343">
        <v>4461628</v>
      </c>
      <c r="F343" s="15">
        <f t="shared" si="5"/>
        <v>4.4616280000000005E-3</v>
      </c>
    </row>
    <row r="344" spans="1:6" hidden="1" x14ac:dyDescent="0.2">
      <c r="A344" t="s">
        <v>11</v>
      </c>
      <c r="B344">
        <v>80</v>
      </c>
      <c r="C344">
        <v>7500</v>
      </c>
      <c r="D344">
        <v>150</v>
      </c>
      <c r="E344" s="5">
        <v>14077727320</v>
      </c>
      <c r="F344" s="15">
        <f t="shared" si="5"/>
        <v>14.077727320000001</v>
      </c>
    </row>
    <row r="345" spans="1:6" x14ac:dyDescent="0.2">
      <c r="A345" t="s">
        <v>21</v>
      </c>
      <c r="B345">
        <v>80</v>
      </c>
      <c r="C345">
        <v>7500</v>
      </c>
      <c r="D345">
        <v>150</v>
      </c>
      <c r="E345" s="5">
        <v>617603423825</v>
      </c>
      <c r="F345" s="15">
        <f t="shared" si="5"/>
        <v>617.60342382500005</v>
      </c>
    </row>
    <row r="346" spans="1:6" hidden="1" x14ac:dyDescent="0.2">
      <c r="A346" t="s">
        <v>12</v>
      </c>
      <c r="B346">
        <v>160</v>
      </c>
      <c r="C346">
        <v>7500</v>
      </c>
      <c r="D346">
        <v>186</v>
      </c>
      <c r="E346">
        <v>6767189</v>
      </c>
      <c r="F346" s="15">
        <f t="shared" si="5"/>
        <v>6.7671890000000007E-3</v>
      </c>
    </row>
    <row r="347" spans="1:6" x14ac:dyDescent="0.2">
      <c r="A347" t="s">
        <v>10</v>
      </c>
      <c r="B347">
        <v>160</v>
      </c>
      <c r="C347">
        <v>7500</v>
      </c>
      <c r="D347">
        <v>220</v>
      </c>
      <c r="E347" s="5">
        <v>14638244</v>
      </c>
      <c r="F347" s="15">
        <f t="shared" si="5"/>
        <v>1.4638244000000002E-2</v>
      </c>
    </row>
    <row r="348" spans="1:6" hidden="1" x14ac:dyDescent="0.2">
      <c r="A348" t="s">
        <v>11</v>
      </c>
      <c r="B348">
        <v>160</v>
      </c>
      <c r="C348">
        <v>7500</v>
      </c>
      <c r="D348">
        <v>230</v>
      </c>
      <c r="E348" s="5">
        <v>22840542789</v>
      </c>
      <c r="F348" s="15">
        <f t="shared" si="5"/>
        <v>22.840542789000001</v>
      </c>
    </row>
    <row r="349" spans="1:6" x14ac:dyDescent="0.2">
      <c r="A349" t="s">
        <v>21</v>
      </c>
      <c r="B349">
        <v>160</v>
      </c>
      <c r="C349">
        <v>7500</v>
      </c>
      <c r="D349">
        <v>260</v>
      </c>
      <c r="E349" s="5">
        <v>1563485668048</v>
      </c>
      <c r="F349" s="15">
        <f t="shared" si="5"/>
        <v>1563.4856680480002</v>
      </c>
    </row>
    <row r="350" spans="1:6" hidden="1" x14ac:dyDescent="0.2">
      <c r="A350" t="s">
        <v>12</v>
      </c>
      <c r="B350">
        <v>200</v>
      </c>
      <c r="C350">
        <v>7500</v>
      </c>
      <c r="D350">
        <v>260</v>
      </c>
      <c r="E350" s="5">
        <v>18292806</v>
      </c>
      <c r="F350" s="15">
        <f t="shared" si="5"/>
        <v>1.8292806000000002E-2</v>
      </c>
    </row>
    <row r="351" spans="1:6" x14ac:dyDescent="0.2">
      <c r="A351" t="s">
        <v>10</v>
      </c>
      <c r="B351">
        <v>200</v>
      </c>
      <c r="C351">
        <v>7500</v>
      </c>
      <c r="D351">
        <v>292</v>
      </c>
      <c r="E351">
        <v>7772117</v>
      </c>
      <c r="F351" s="15">
        <f t="shared" si="5"/>
        <v>7.7721170000000003E-3</v>
      </c>
    </row>
    <row r="352" spans="1:6" hidden="1" x14ac:dyDescent="0.2">
      <c r="A352" t="s">
        <v>11</v>
      </c>
      <c r="B352">
        <v>200</v>
      </c>
      <c r="C352">
        <v>7500</v>
      </c>
      <c r="D352">
        <v>314</v>
      </c>
      <c r="E352" s="5">
        <v>32810319434</v>
      </c>
      <c r="F352" s="15">
        <f t="shared" si="5"/>
        <v>32.810319434</v>
      </c>
    </row>
    <row r="353" spans="1:6" x14ac:dyDescent="0.2">
      <c r="A353" t="s">
        <v>21</v>
      </c>
      <c r="B353">
        <v>200</v>
      </c>
      <c r="C353">
        <v>7500</v>
      </c>
      <c r="D353">
        <v>355</v>
      </c>
      <c r="E353" s="5">
        <v>2477269077038</v>
      </c>
      <c r="F353" s="15">
        <f t="shared" si="5"/>
        <v>2477.269077038</v>
      </c>
    </row>
    <row r="354" spans="1:6" hidden="1" x14ac:dyDescent="0.2">
      <c r="A354" t="s">
        <v>12</v>
      </c>
      <c r="B354">
        <v>5</v>
      </c>
      <c r="C354">
        <v>10000</v>
      </c>
      <c r="D354">
        <v>8</v>
      </c>
      <c r="E354">
        <v>1191441</v>
      </c>
      <c r="F354" s="15">
        <f t="shared" si="5"/>
        <v>1.1914410000000001E-3</v>
      </c>
    </row>
    <row r="355" spans="1:6" x14ac:dyDescent="0.2">
      <c r="A355" t="s">
        <v>10</v>
      </c>
      <c r="B355">
        <v>5</v>
      </c>
      <c r="C355">
        <v>10000</v>
      </c>
      <c r="D355">
        <v>8</v>
      </c>
      <c r="E355">
        <v>3856509</v>
      </c>
      <c r="F355" s="15">
        <f t="shared" si="5"/>
        <v>3.8565090000000002E-3</v>
      </c>
    </row>
    <row r="356" spans="1:6" hidden="1" x14ac:dyDescent="0.2">
      <c r="A356" t="s">
        <v>11</v>
      </c>
      <c r="B356">
        <v>5</v>
      </c>
      <c r="C356">
        <v>10000</v>
      </c>
      <c r="D356">
        <v>8</v>
      </c>
      <c r="E356" s="5">
        <v>8168182173</v>
      </c>
      <c r="F356" s="15">
        <f t="shared" si="5"/>
        <v>8.1681821729999999</v>
      </c>
    </row>
    <row r="357" spans="1:6" x14ac:dyDescent="0.2">
      <c r="A357" t="s">
        <v>21</v>
      </c>
      <c r="B357">
        <v>5</v>
      </c>
      <c r="C357">
        <v>10000</v>
      </c>
      <c r="D357">
        <v>8</v>
      </c>
      <c r="E357" s="5">
        <v>126703946722</v>
      </c>
      <c r="F357" s="15">
        <f t="shared" si="5"/>
        <v>126.70394672200001</v>
      </c>
    </row>
    <row r="358" spans="1:6" hidden="1" x14ac:dyDescent="0.2">
      <c r="A358" t="s">
        <v>12</v>
      </c>
      <c r="B358">
        <v>10</v>
      </c>
      <c r="C358">
        <v>10000</v>
      </c>
      <c r="D358">
        <v>15</v>
      </c>
      <c r="E358">
        <v>1678891</v>
      </c>
      <c r="F358" s="15">
        <f t="shared" si="5"/>
        <v>1.6788910000000001E-3</v>
      </c>
    </row>
    <row r="359" spans="1:6" x14ac:dyDescent="0.2">
      <c r="A359" t="s">
        <v>10</v>
      </c>
      <c r="B359">
        <v>10</v>
      </c>
      <c r="C359">
        <v>10000</v>
      </c>
      <c r="D359">
        <v>17</v>
      </c>
      <c r="E359">
        <v>3998741</v>
      </c>
      <c r="F359" s="15">
        <f t="shared" si="5"/>
        <v>3.9987410000000001E-3</v>
      </c>
    </row>
    <row r="360" spans="1:6" hidden="1" x14ac:dyDescent="0.2">
      <c r="A360" t="s">
        <v>11</v>
      </c>
      <c r="B360">
        <v>10</v>
      </c>
      <c r="C360">
        <v>10000</v>
      </c>
      <c r="D360">
        <v>17</v>
      </c>
      <c r="E360" s="5">
        <v>11035659146</v>
      </c>
      <c r="F360" s="15">
        <f t="shared" si="5"/>
        <v>11.035659146</v>
      </c>
    </row>
    <row r="361" spans="1:6" x14ac:dyDescent="0.2">
      <c r="A361" t="s">
        <v>21</v>
      </c>
      <c r="B361">
        <v>10</v>
      </c>
      <c r="C361">
        <v>10000</v>
      </c>
      <c r="D361">
        <v>17</v>
      </c>
      <c r="E361" s="5">
        <v>237040211589</v>
      </c>
      <c r="F361" s="15">
        <f t="shared" si="5"/>
        <v>237.04021158900002</v>
      </c>
    </row>
    <row r="362" spans="1:6" hidden="1" x14ac:dyDescent="0.2">
      <c r="A362" t="s">
        <v>12</v>
      </c>
      <c r="B362">
        <v>20</v>
      </c>
      <c r="C362">
        <v>10000</v>
      </c>
      <c r="D362">
        <v>29</v>
      </c>
      <c r="E362">
        <v>1595257</v>
      </c>
      <c r="F362" s="15">
        <f t="shared" si="5"/>
        <v>1.5952570000000001E-3</v>
      </c>
    </row>
    <row r="363" spans="1:6" x14ac:dyDescent="0.2">
      <c r="A363" t="s">
        <v>10</v>
      </c>
      <c r="B363">
        <v>20</v>
      </c>
      <c r="C363">
        <v>10000</v>
      </c>
      <c r="D363">
        <v>36</v>
      </c>
      <c r="E363">
        <v>4101181</v>
      </c>
      <c r="F363" s="15">
        <f t="shared" si="5"/>
        <v>4.1011810000000006E-3</v>
      </c>
    </row>
    <row r="364" spans="1:6" hidden="1" x14ac:dyDescent="0.2">
      <c r="A364" t="s">
        <v>11</v>
      </c>
      <c r="B364">
        <v>20</v>
      </c>
      <c r="C364">
        <v>10000</v>
      </c>
      <c r="D364">
        <v>36</v>
      </c>
      <c r="E364" s="5">
        <v>14668245996</v>
      </c>
      <c r="F364" s="15">
        <f t="shared" si="5"/>
        <v>14.668245996000001</v>
      </c>
    </row>
    <row r="365" spans="1:6" x14ac:dyDescent="0.2">
      <c r="A365" t="s">
        <v>21</v>
      </c>
      <c r="B365">
        <v>20</v>
      </c>
      <c r="C365">
        <v>10000</v>
      </c>
      <c r="D365">
        <v>36</v>
      </c>
      <c r="E365" s="5">
        <v>345725079781</v>
      </c>
      <c r="F365" s="15">
        <f t="shared" si="5"/>
        <v>345.72507978100003</v>
      </c>
    </row>
    <row r="366" spans="1:6" hidden="1" x14ac:dyDescent="0.2">
      <c r="A366" t="s">
        <v>12</v>
      </c>
      <c r="B366">
        <v>25</v>
      </c>
      <c r="C366">
        <v>10000</v>
      </c>
      <c r="D366">
        <v>46</v>
      </c>
      <c r="E366">
        <v>2001887</v>
      </c>
      <c r="F366" s="15">
        <f t="shared" si="5"/>
        <v>2.0018869999999999E-3</v>
      </c>
    </row>
    <row r="367" spans="1:6" x14ac:dyDescent="0.2">
      <c r="A367" t="s">
        <v>10</v>
      </c>
      <c r="B367">
        <v>25</v>
      </c>
      <c r="C367">
        <v>10000</v>
      </c>
      <c r="D367">
        <v>46</v>
      </c>
      <c r="E367">
        <v>4204334</v>
      </c>
      <c r="F367" s="15">
        <f t="shared" si="5"/>
        <v>4.2043340000000005E-3</v>
      </c>
    </row>
    <row r="368" spans="1:6" hidden="1" x14ac:dyDescent="0.2">
      <c r="A368" t="s">
        <v>11</v>
      </c>
      <c r="B368">
        <v>25</v>
      </c>
      <c r="C368">
        <v>10000</v>
      </c>
      <c r="D368">
        <v>46</v>
      </c>
      <c r="E368" s="5">
        <v>12989794819</v>
      </c>
      <c r="F368" s="15">
        <f t="shared" si="5"/>
        <v>12.989794819</v>
      </c>
    </row>
    <row r="369" spans="1:6" x14ac:dyDescent="0.2">
      <c r="A369" t="s">
        <v>21</v>
      </c>
      <c r="B369">
        <v>25</v>
      </c>
      <c r="C369">
        <v>10000</v>
      </c>
      <c r="D369">
        <v>46</v>
      </c>
      <c r="E369" s="5">
        <v>334562036046</v>
      </c>
      <c r="F369" s="15">
        <f t="shared" si="5"/>
        <v>334.562036046</v>
      </c>
    </row>
    <row r="370" spans="1:6" hidden="1" x14ac:dyDescent="0.2">
      <c r="A370" t="s">
        <v>12</v>
      </c>
      <c r="B370">
        <v>40</v>
      </c>
      <c r="C370">
        <v>10000</v>
      </c>
      <c r="D370">
        <v>62</v>
      </c>
      <c r="E370">
        <v>2664814</v>
      </c>
      <c r="F370" s="15">
        <f t="shared" si="5"/>
        <v>2.6648140000000002E-3</v>
      </c>
    </row>
    <row r="371" spans="1:6" x14ac:dyDescent="0.2">
      <c r="A371" t="s">
        <v>10</v>
      </c>
      <c r="B371">
        <v>40</v>
      </c>
      <c r="C371">
        <v>10000</v>
      </c>
      <c r="D371">
        <v>68</v>
      </c>
      <c r="E371">
        <v>5128256</v>
      </c>
      <c r="F371" s="15">
        <f t="shared" si="5"/>
        <v>5.1282560000000003E-3</v>
      </c>
    </row>
    <row r="372" spans="1:6" hidden="1" x14ac:dyDescent="0.2">
      <c r="A372" t="s">
        <v>11</v>
      </c>
      <c r="B372">
        <v>40</v>
      </c>
      <c r="C372">
        <v>10000</v>
      </c>
      <c r="D372">
        <v>74</v>
      </c>
      <c r="E372" s="5">
        <v>14748083883</v>
      </c>
      <c r="F372" s="15">
        <f t="shared" si="5"/>
        <v>14.748083883000001</v>
      </c>
    </row>
    <row r="373" spans="1:6" x14ac:dyDescent="0.2">
      <c r="A373" t="s">
        <v>21</v>
      </c>
      <c r="B373">
        <v>40</v>
      </c>
      <c r="C373">
        <v>10000</v>
      </c>
      <c r="D373">
        <v>74</v>
      </c>
      <c r="E373" s="5">
        <v>452331552952</v>
      </c>
      <c r="F373" s="15">
        <f t="shared" si="5"/>
        <v>452.33155295200004</v>
      </c>
    </row>
    <row r="374" spans="1:6" hidden="1" x14ac:dyDescent="0.2">
      <c r="A374" t="s">
        <v>12</v>
      </c>
      <c r="B374">
        <v>80</v>
      </c>
      <c r="C374">
        <v>10000</v>
      </c>
      <c r="D374">
        <v>129</v>
      </c>
      <c r="E374">
        <v>4504362</v>
      </c>
      <c r="F374" s="15">
        <f t="shared" si="5"/>
        <v>4.5043620000000005E-3</v>
      </c>
    </row>
    <row r="375" spans="1:6" x14ac:dyDescent="0.2">
      <c r="A375" t="s">
        <v>10</v>
      </c>
      <c r="B375">
        <v>80</v>
      </c>
      <c r="C375">
        <v>10000</v>
      </c>
      <c r="D375">
        <v>138</v>
      </c>
      <c r="E375" s="5">
        <v>13472322</v>
      </c>
      <c r="F375" s="15">
        <f t="shared" si="5"/>
        <v>1.3472322E-2</v>
      </c>
    </row>
    <row r="376" spans="1:6" hidden="1" x14ac:dyDescent="0.2">
      <c r="A376" t="s">
        <v>11</v>
      </c>
      <c r="B376">
        <v>80</v>
      </c>
      <c r="C376">
        <v>10000</v>
      </c>
      <c r="D376">
        <v>144</v>
      </c>
      <c r="E376" s="5">
        <v>18541581930</v>
      </c>
      <c r="F376" s="15">
        <f t="shared" si="5"/>
        <v>18.54158193</v>
      </c>
    </row>
    <row r="377" spans="1:6" x14ac:dyDescent="0.2">
      <c r="A377" t="s">
        <v>21</v>
      </c>
      <c r="B377">
        <v>80</v>
      </c>
      <c r="C377">
        <v>10000</v>
      </c>
      <c r="D377">
        <v>142</v>
      </c>
      <c r="E377" s="5">
        <v>855576797954</v>
      </c>
      <c r="F377" s="15">
        <f t="shared" si="5"/>
        <v>855.57679795400009</v>
      </c>
    </row>
    <row r="378" spans="1:6" hidden="1" x14ac:dyDescent="0.2">
      <c r="A378" t="s">
        <v>12</v>
      </c>
      <c r="B378">
        <v>160</v>
      </c>
      <c r="C378">
        <v>10000</v>
      </c>
      <c r="D378">
        <v>196</v>
      </c>
      <c r="E378" s="5">
        <v>11648249</v>
      </c>
      <c r="F378" s="15">
        <f t="shared" si="5"/>
        <v>1.1648249000000001E-2</v>
      </c>
    </row>
    <row r="379" spans="1:6" x14ac:dyDescent="0.2">
      <c r="A379" t="s">
        <v>10</v>
      </c>
      <c r="B379">
        <v>160</v>
      </c>
      <c r="C379">
        <v>10000</v>
      </c>
      <c r="D379">
        <v>229</v>
      </c>
      <c r="E379" s="5">
        <v>13867704</v>
      </c>
      <c r="F379" s="15">
        <f t="shared" si="5"/>
        <v>1.3867704000000002E-2</v>
      </c>
    </row>
    <row r="380" spans="1:6" hidden="1" x14ac:dyDescent="0.2">
      <c r="A380" t="s">
        <v>11</v>
      </c>
      <c r="B380">
        <v>160</v>
      </c>
      <c r="C380">
        <v>10000</v>
      </c>
      <c r="D380">
        <v>263</v>
      </c>
      <c r="E380" s="5">
        <v>18708708622</v>
      </c>
      <c r="F380" s="15">
        <f t="shared" si="5"/>
        <v>18.708708622</v>
      </c>
    </row>
    <row r="381" spans="1:6" x14ac:dyDescent="0.2">
      <c r="A381" t="s">
        <v>21</v>
      </c>
      <c r="B381">
        <v>160</v>
      </c>
      <c r="C381">
        <v>10000</v>
      </c>
      <c r="D381">
        <v>278</v>
      </c>
      <c r="E381" s="5">
        <v>1238484740552</v>
      </c>
      <c r="F381" s="15">
        <f t="shared" si="5"/>
        <v>1238.4847405520002</v>
      </c>
    </row>
    <row r="382" spans="1:6" hidden="1" x14ac:dyDescent="0.2">
      <c r="A382" t="s">
        <v>12</v>
      </c>
      <c r="B382">
        <v>200</v>
      </c>
      <c r="C382">
        <v>10000</v>
      </c>
      <c r="D382">
        <v>167</v>
      </c>
      <c r="E382">
        <v>9391454</v>
      </c>
      <c r="F382" s="15">
        <f t="shared" si="5"/>
        <v>9.3914540000000005E-3</v>
      </c>
    </row>
    <row r="383" spans="1:6" x14ac:dyDescent="0.2">
      <c r="A383" t="s">
        <v>10</v>
      </c>
      <c r="B383">
        <v>200</v>
      </c>
      <c r="C383">
        <v>10000</v>
      </c>
      <c r="D383">
        <v>257</v>
      </c>
      <c r="E383" s="5">
        <v>34245300</v>
      </c>
      <c r="F383" s="15">
        <f t="shared" si="5"/>
        <v>3.4245299999999999E-2</v>
      </c>
    </row>
    <row r="384" spans="1:6" hidden="1" x14ac:dyDescent="0.2">
      <c r="A384" t="s">
        <v>11</v>
      </c>
      <c r="B384">
        <v>200</v>
      </c>
      <c r="C384">
        <v>10000</v>
      </c>
      <c r="D384">
        <v>297</v>
      </c>
      <c r="E384" s="5">
        <v>44554296608</v>
      </c>
      <c r="F384" s="15">
        <f t="shared" si="5"/>
        <v>44.554296608000001</v>
      </c>
    </row>
    <row r="385" spans="1:6" x14ac:dyDescent="0.2">
      <c r="A385" t="s">
        <v>21</v>
      </c>
      <c r="B385">
        <v>200</v>
      </c>
      <c r="C385">
        <v>10000</v>
      </c>
      <c r="D385">
        <v>322</v>
      </c>
      <c r="E385" s="5">
        <v>3345804616155</v>
      </c>
      <c r="F385" s="15">
        <f t="shared" si="5"/>
        <v>3345.8046161550001</v>
      </c>
    </row>
    <row r="386" spans="1:6" x14ac:dyDescent="0.2">
      <c r="A386" t="s">
        <v>10</v>
      </c>
      <c r="B386">
        <v>5</v>
      </c>
      <c r="C386">
        <v>12500</v>
      </c>
      <c r="D386">
        <v>8</v>
      </c>
      <c r="E386">
        <v>5019932</v>
      </c>
      <c r="F386" s="15">
        <f t="shared" ref="F386:F417" si="6">E386*(10^-9)</f>
        <v>5.0199320000000004E-3</v>
      </c>
    </row>
    <row r="387" spans="1:6" x14ac:dyDescent="0.2">
      <c r="A387" t="s">
        <v>10</v>
      </c>
      <c r="B387">
        <v>10</v>
      </c>
      <c r="C387">
        <v>12500</v>
      </c>
      <c r="D387">
        <v>17</v>
      </c>
      <c r="E387">
        <v>4910823</v>
      </c>
      <c r="F387" s="15">
        <f t="shared" si="6"/>
        <v>4.9108229999999999E-3</v>
      </c>
    </row>
    <row r="388" spans="1:6" x14ac:dyDescent="0.2">
      <c r="A388" t="s">
        <v>10</v>
      </c>
      <c r="B388">
        <v>20</v>
      </c>
      <c r="C388">
        <v>12500</v>
      </c>
      <c r="D388">
        <v>29</v>
      </c>
      <c r="E388">
        <v>5049096</v>
      </c>
      <c r="F388" s="15">
        <f t="shared" si="6"/>
        <v>5.0490960000000003E-3</v>
      </c>
    </row>
    <row r="389" spans="1:6" x14ac:dyDescent="0.2">
      <c r="A389" t="s">
        <v>10</v>
      </c>
      <c r="B389">
        <v>25</v>
      </c>
      <c r="C389">
        <v>12500</v>
      </c>
      <c r="D389">
        <v>46</v>
      </c>
      <c r="E389">
        <v>5453587</v>
      </c>
      <c r="F389" s="15">
        <f t="shared" si="6"/>
        <v>5.4535870000000002E-3</v>
      </c>
    </row>
    <row r="390" spans="1:6" x14ac:dyDescent="0.2">
      <c r="A390" t="s">
        <v>10</v>
      </c>
      <c r="B390">
        <v>40</v>
      </c>
      <c r="C390">
        <v>12500</v>
      </c>
      <c r="D390">
        <v>74</v>
      </c>
      <c r="E390" s="5">
        <v>31824331</v>
      </c>
      <c r="F390" s="15">
        <f t="shared" si="6"/>
        <v>3.1824331000000004E-2</v>
      </c>
    </row>
    <row r="391" spans="1:6" x14ac:dyDescent="0.2">
      <c r="A391" t="s">
        <v>10</v>
      </c>
      <c r="B391">
        <v>80</v>
      </c>
      <c r="C391">
        <v>12500</v>
      </c>
      <c r="D391">
        <v>146</v>
      </c>
      <c r="E391">
        <v>9614920</v>
      </c>
      <c r="F391" s="15">
        <f t="shared" si="6"/>
        <v>9.6149200000000008E-3</v>
      </c>
    </row>
    <row r="392" spans="1:6" x14ac:dyDescent="0.2">
      <c r="A392" t="s">
        <v>10</v>
      </c>
      <c r="B392">
        <v>160</v>
      </c>
      <c r="C392">
        <v>12500</v>
      </c>
      <c r="D392">
        <v>250</v>
      </c>
      <c r="E392" s="5">
        <v>12643570</v>
      </c>
      <c r="F392" s="15">
        <f t="shared" si="6"/>
        <v>1.2643570000000002E-2</v>
      </c>
    </row>
    <row r="393" spans="1:6" x14ac:dyDescent="0.2">
      <c r="A393" t="s">
        <v>10</v>
      </c>
      <c r="B393">
        <v>200</v>
      </c>
      <c r="C393">
        <v>12500</v>
      </c>
      <c r="D393">
        <v>290</v>
      </c>
      <c r="E393" s="5">
        <v>22760401</v>
      </c>
      <c r="F393" s="15">
        <f t="shared" si="6"/>
        <v>2.2760401000000003E-2</v>
      </c>
    </row>
    <row r="394" spans="1:6" hidden="1" x14ac:dyDescent="0.2">
      <c r="A394" t="s">
        <v>12</v>
      </c>
      <c r="B394">
        <v>5</v>
      </c>
      <c r="C394">
        <v>12500</v>
      </c>
      <c r="D394">
        <v>7</v>
      </c>
      <c r="E394">
        <v>1299673</v>
      </c>
      <c r="F394" s="15">
        <f t="shared" si="6"/>
        <v>1.2996730000000001E-3</v>
      </c>
    </row>
    <row r="395" spans="1:6" hidden="1" x14ac:dyDescent="0.2">
      <c r="A395" t="s">
        <v>12</v>
      </c>
      <c r="B395">
        <v>10</v>
      </c>
      <c r="C395">
        <v>12500</v>
      </c>
      <c r="D395">
        <v>17</v>
      </c>
      <c r="E395">
        <v>1740982</v>
      </c>
      <c r="F395" s="15">
        <f t="shared" si="6"/>
        <v>1.7409820000000001E-3</v>
      </c>
    </row>
    <row r="396" spans="1:6" hidden="1" x14ac:dyDescent="0.2">
      <c r="A396" t="s">
        <v>12</v>
      </c>
      <c r="B396">
        <v>20</v>
      </c>
      <c r="C396">
        <v>12500</v>
      </c>
      <c r="D396">
        <v>29</v>
      </c>
      <c r="E396">
        <v>2077148</v>
      </c>
      <c r="F396" s="15">
        <f t="shared" si="6"/>
        <v>2.077148E-3</v>
      </c>
    </row>
    <row r="397" spans="1:6" hidden="1" x14ac:dyDescent="0.2">
      <c r="A397" t="s">
        <v>12</v>
      </c>
      <c r="B397">
        <v>25</v>
      </c>
      <c r="C397">
        <v>12500</v>
      </c>
      <c r="D397">
        <v>38</v>
      </c>
      <c r="E397">
        <v>2510450</v>
      </c>
      <c r="F397" s="15">
        <f t="shared" si="6"/>
        <v>2.51045E-3</v>
      </c>
    </row>
    <row r="398" spans="1:6" hidden="1" x14ac:dyDescent="0.2">
      <c r="A398" t="s">
        <v>12</v>
      </c>
      <c r="B398">
        <v>40</v>
      </c>
      <c r="C398">
        <v>12500</v>
      </c>
      <c r="D398">
        <v>54</v>
      </c>
      <c r="E398">
        <v>5966870</v>
      </c>
      <c r="F398" s="15">
        <f t="shared" si="6"/>
        <v>5.96687E-3</v>
      </c>
    </row>
    <row r="399" spans="1:6" hidden="1" x14ac:dyDescent="0.2">
      <c r="A399" t="s">
        <v>12</v>
      </c>
      <c r="B399">
        <v>80</v>
      </c>
      <c r="C399">
        <v>12500</v>
      </c>
      <c r="D399">
        <v>105</v>
      </c>
      <c r="E399">
        <v>7863005</v>
      </c>
      <c r="F399" s="15">
        <f t="shared" si="6"/>
        <v>7.863005000000001E-3</v>
      </c>
    </row>
    <row r="400" spans="1:6" hidden="1" x14ac:dyDescent="0.2">
      <c r="A400" t="s">
        <v>12</v>
      </c>
      <c r="B400">
        <v>160</v>
      </c>
      <c r="C400">
        <v>12500</v>
      </c>
      <c r="D400">
        <v>182</v>
      </c>
      <c r="E400" s="5">
        <v>16166862</v>
      </c>
      <c r="F400" s="15">
        <f t="shared" si="6"/>
        <v>1.6166862000000001E-2</v>
      </c>
    </row>
    <row r="401" spans="1:6" hidden="1" x14ac:dyDescent="0.2">
      <c r="A401" t="s">
        <v>12</v>
      </c>
      <c r="B401">
        <v>200</v>
      </c>
      <c r="C401">
        <v>12500</v>
      </c>
      <c r="D401">
        <v>239</v>
      </c>
      <c r="E401" s="5">
        <v>20196683</v>
      </c>
      <c r="F401" s="15">
        <f t="shared" si="6"/>
        <v>2.0196683E-2</v>
      </c>
    </row>
    <row r="402" spans="1:6" x14ac:dyDescent="0.2">
      <c r="A402" t="s">
        <v>21</v>
      </c>
      <c r="B402">
        <v>5</v>
      </c>
      <c r="C402">
        <v>12500</v>
      </c>
      <c r="D402">
        <v>8</v>
      </c>
      <c r="E402" s="5">
        <v>167929476107</v>
      </c>
      <c r="F402" s="15">
        <f t="shared" si="6"/>
        <v>167.929476107</v>
      </c>
    </row>
    <row r="403" spans="1:6" x14ac:dyDescent="0.2">
      <c r="A403" t="s">
        <v>21</v>
      </c>
      <c r="B403">
        <v>10</v>
      </c>
      <c r="C403">
        <v>12500</v>
      </c>
      <c r="D403">
        <v>17</v>
      </c>
      <c r="E403" s="5">
        <v>308536911953</v>
      </c>
      <c r="F403" s="15">
        <f t="shared" si="6"/>
        <v>308.53691195300001</v>
      </c>
    </row>
    <row r="404" spans="1:6" x14ac:dyDescent="0.2">
      <c r="A404" t="s">
        <v>21</v>
      </c>
      <c r="B404">
        <v>20</v>
      </c>
      <c r="C404">
        <v>12500</v>
      </c>
      <c r="D404">
        <v>36</v>
      </c>
      <c r="E404" s="5">
        <v>439324762573</v>
      </c>
      <c r="F404" s="15">
        <f t="shared" si="6"/>
        <v>439.32476257300004</v>
      </c>
    </row>
    <row r="405" spans="1:6" x14ac:dyDescent="0.2">
      <c r="A405" t="s">
        <v>21</v>
      </c>
      <c r="B405">
        <v>25</v>
      </c>
      <c r="C405">
        <v>12500</v>
      </c>
      <c r="D405">
        <v>46</v>
      </c>
      <c r="E405" s="5">
        <v>404497999744</v>
      </c>
      <c r="F405" s="15">
        <f t="shared" si="6"/>
        <v>404.49799974400003</v>
      </c>
    </row>
    <row r="406" spans="1:6" x14ac:dyDescent="0.2">
      <c r="A406" t="s">
        <v>21</v>
      </c>
      <c r="B406">
        <v>40</v>
      </c>
      <c r="C406">
        <v>12500</v>
      </c>
      <c r="D406">
        <v>71</v>
      </c>
      <c r="E406" s="5">
        <v>564543204911</v>
      </c>
      <c r="F406" s="15">
        <f t="shared" si="6"/>
        <v>564.54320491100009</v>
      </c>
    </row>
    <row r="407" spans="1:6" x14ac:dyDescent="0.2">
      <c r="A407" t="s">
        <v>21</v>
      </c>
      <c r="B407">
        <v>80</v>
      </c>
      <c r="C407">
        <v>12500</v>
      </c>
      <c r="D407">
        <v>146</v>
      </c>
      <c r="E407" s="5">
        <v>1074014248192</v>
      </c>
      <c r="F407" s="15">
        <f t="shared" si="6"/>
        <v>1074.014248192</v>
      </c>
    </row>
    <row r="408" spans="1:6" x14ac:dyDescent="0.2">
      <c r="A408" t="s">
        <v>21</v>
      </c>
      <c r="B408">
        <v>160</v>
      </c>
      <c r="C408">
        <v>12500</v>
      </c>
      <c r="D408">
        <v>302</v>
      </c>
      <c r="E408" s="5">
        <v>2278350690646</v>
      </c>
      <c r="F408" s="15">
        <f t="shared" si="6"/>
        <v>2278.3506906460002</v>
      </c>
    </row>
    <row r="409" spans="1:6" x14ac:dyDescent="0.2">
      <c r="A409" t="s">
        <v>21</v>
      </c>
      <c r="B409">
        <v>200</v>
      </c>
      <c r="C409">
        <v>12500</v>
      </c>
      <c r="D409">
        <v>354</v>
      </c>
      <c r="E409" s="5">
        <v>4120998547452</v>
      </c>
      <c r="F409" s="15">
        <f t="shared" si="6"/>
        <v>4120.9985474519999</v>
      </c>
    </row>
    <row r="410" spans="1:6" hidden="1" x14ac:dyDescent="0.2">
      <c r="A410" t="s">
        <v>11</v>
      </c>
      <c r="B410">
        <v>5</v>
      </c>
      <c r="C410">
        <v>12500</v>
      </c>
      <c r="D410">
        <v>8</v>
      </c>
      <c r="E410" s="5">
        <v>8955468577</v>
      </c>
      <c r="F410" s="15">
        <f t="shared" si="6"/>
        <v>8.9554685770000013</v>
      </c>
    </row>
    <row r="411" spans="1:6" hidden="1" x14ac:dyDescent="0.2">
      <c r="A411" t="s">
        <v>11</v>
      </c>
      <c r="B411">
        <v>10</v>
      </c>
      <c r="C411">
        <v>12500</v>
      </c>
      <c r="D411">
        <v>17</v>
      </c>
      <c r="E411" s="5">
        <v>16646287862</v>
      </c>
      <c r="F411" s="15">
        <f t="shared" si="6"/>
        <v>16.646287862000001</v>
      </c>
    </row>
    <row r="412" spans="1:6" hidden="1" x14ac:dyDescent="0.2">
      <c r="A412" t="s">
        <v>11</v>
      </c>
      <c r="B412">
        <v>20</v>
      </c>
      <c r="C412">
        <v>12500</v>
      </c>
      <c r="D412">
        <v>36</v>
      </c>
      <c r="E412" s="5">
        <v>18785349495</v>
      </c>
      <c r="F412" s="15">
        <f t="shared" si="6"/>
        <v>18.785349495000002</v>
      </c>
    </row>
    <row r="413" spans="1:6" hidden="1" x14ac:dyDescent="0.2">
      <c r="A413" t="s">
        <v>11</v>
      </c>
      <c r="B413">
        <v>25</v>
      </c>
      <c r="C413">
        <v>12500</v>
      </c>
      <c r="D413">
        <v>46</v>
      </c>
      <c r="E413" s="5">
        <v>17439318643</v>
      </c>
      <c r="F413" s="15">
        <f t="shared" si="6"/>
        <v>17.439318643</v>
      </c>
    </row>
    <row r="414" spans="1:6" hidden="1" x14ac:dyDescent="0.2">
      <c r="A414" t="s">
        <v>11</v>
      </c>
      <c r="B414">
        <v>40</v>
      </c>
      <c r="C414">
        <v>12500</v>
      </c>
      <c r="D414">
        <v>74</v>
      </c>
      <c r="E414" s="5">
        <v>18531539255</v>
      </c>
      <c r="F414" s="15">
        <f t="shared" si="6"/>
        <v>18.531539255000002</v>
      </c>
    </row>
    <row r="415" spans="1:6" hidden="1" x14ac:dyDescent="0.2">
      <c r="A415" t="s">
        <v>11</v>
      </c>
      <c r="B415">
        <v>80</v>
      </c>
      <c r="C415">
        <v>12500</v>
      </c>
      <c r="D415">
        <v>142</v>
      </c>
      <c r="E415" s="5">
        <v>22342789385</v>
      </c>
      <c r="F415" s="15">
        <f t="shared" si="6"/>
        <v>22.342789385</v>
      </c>
    </row>
    <row r="416" spans="1:6" hidden="1" x14ac:dyDescent="0.2">
      <c r="A416" t="s">
        <v>11</v>
      </c>
      <c r="B416">
        <v>160</v>
      </c>
      <c r="C416">
        <v>12500</v>
      </c>
      <c r="D416">
        <v>239</v>
      </c>
      <c r="E416" s="5">
        <v>23190767112</v>
      </c>
      <c r="F416" s="15">
        <f t="shared" si="6"/>
        <v>23.190767112000003</v>
      </c>
    </row>
    <row r="417" spans="1:6" hidden="1" x14ac:dyDescent="0.2">
      <c r="A417" t="s">
        <v>11</v>
      </c>
      <c r="B417">
        <v>200</v>
      </c>
      <c r="C417">
        <v>12500</v>
      </c>
      <c r="D417">
        <v>282</v>
      </c>
      <c r="E417" s="5">
        <v>56220452415</v>
      </c>
      <c r="F417" s="15">
        <f t="shared" si="6"/>
        <v>56.220452415000004</v>
      </c>
    </row>
  </sheetData>
  <autoFilter ref="A1:F417">
    <filterColumn colId="0">
      <filters>
        <filter val="MIMIC"/>
        <filter val="SA"/>
      </filters>
    </filterColumn>
    <sortState ref="A386:F417">
      <sortCondition descending="1" ref="A1:A4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CP_TI</vt:lpstr>
      <vt:lpstr>NN_Nodes</vt:lpstr>
      <vt:lpstr>Sheet1</vt:lpstr>
      <vt:lpstr>NN_SAParameter_Tuning</vt:lpstr>
      <vt:lpstr>NN_GAParameter_Tuning</vt:lpstr>
      <vt:lpstr>NN_Error</vt:lpstr>
      <vt:lpstr>LearningTime</vt:lpstr>
      <vt:lpstr>ContinuousPeaks_Tuning</vt:lpstr>
      <vt:lpstr>ContinuousPeaks_Data</vt:lpstr>
      <vt:lpstr>CP_T</vt:lpstr>
      <vt:lpstr>ContinuousPeaks_1KI</vt:lpstr>
      <vt:lpstr>ContinuousPeaks_5KI</vt:lpstr>
      <vt:lpstr>ContinuousPeaks_10KI</vt:lpstr>
      <vt:lpstr>ContinuousPeaks_N40</vt:lpstr>
      <vt:lpstr>CP_Time_1K</vt:lpstr>
      <vt:lpstr>ContinuousPeaks_N80</vt:lpstr>
      <vt:lpstr>ContinuousPeaks_N160</vt:lpstr>
      <vt:lpstr>ContinuousPeaks_N200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2017-03-09T16:45:04Z</dcterms:created>
  <dcterms:modified xsi:type="dcterms:W3CDTF">2017-03-13T03:08:12Z</dcterms:modified>
</cp:coreProperties>
</file>