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l\OneDrive\Desktop\persona\"/>
    </mc:Choice>
  </mc:AlternateContent>
  <xr:revisionPtr revIDLastSave="0" documentId="13_ncr:40009_{BC81D4A5-9518-42C3-8F38-C9248F9FC7F7}" xr6:coauthVersionLast="48" xr6:coauthVersionMax="48" xr10:uidLastSave="{00000000-0000-0000-0000-000000000000}"/>
  <bookViews>
    <workbookView xWindow="-108" yWindow="-108" windowWidth="23256" windowHeight="12456" activeTab="6"/>
  </bookViews>
  <sheets>
    <sheet name="by_OS" sheetId="2" r:id="rId1"/>
    <sheet name="by_browser" sheetId="3" r:id="rId2"/>
    <sheet name="by_device" sheetId="4" r:id="rId3"/>
    <sheet name="by_age" sheetId="5" r:id="rId4"/>
    <sheet name="by_state" sheetId="8" r:id="rId5"/>
    <sheet name="by_city_zip" sheetId="9" r:id="rId6"/>
    <sheet name="by_day_part" sheetId="10" r:id="rId7"/>
    <sheet name="persona_data_clean" sheetId="1" r:id="rId8"/>
  </sheets>
  <definedNames>
    <definedName name="_xlchart.v5.0" hidden="1">by_state!$F$3</definedName>
    <definedName name="_xlchart.v5.1" hidden="1">by_state!$F$4</definedName>
    <definedName name="_xlchart.v5.10" hidden="1">by_state!$F$4</definedName>
    <definedName name="_xlchart.v5.11" hidden="1">by_state!$F$4:$F$55</definedName>
    <definedName name="_xlchart.v5.12" hidden="1">by_state!$F$5:$F$55</definedName>
    <definedName name="_xlchart.v5.13" hidden="1">by_state!$G$3</definedName>
    <definedName name="_xlchart.v5.14" hidden="1">by_state!$G$4</definedName>
    <definedName name="_xlchart.v5.15" hidden="1">by_state!$G$5:$G$55</definedName>
    <definedName name="_xlchart.v5.16" hidden="1">by_state!$H$3</definedName>
    <definedName name="_xlchart.v5.17" hidden="1">by_state!$H$4:$H$55</definedName>
    <definedName name="_xlchart.v5.18" hidden="1">by_state!$F$3</definedName>
    <definedName name="_xlchart.v5.19" hidden="1">by_state!$F$4</definedName>
    <definedName name="_xlchart.v5.2" hidden="1">by_state!$F$4:$F$55</definedName>
    <definedName name="_xlchart.v5.20" hidden="1">by_state!$F$4:$F$55</definedName>
    <definedName name="_xlchart.v5.21" hidden="1">by_state!$F$5:$F$55</definedName>
    <definedName name="_xlchart.v5.22" hidden="1">by_state!$G$3</definedName>
    <definedName name="_xlchart.v5.23" hidden="1">by_state!$G$4</definedName>
    <definedName name="_xlchart.v5.24" hidden="1">by_state!$G$5:$G$55</definedName>
    <definedName name="_xlchart.v5.25" hidden="1">by_state!$H$3</definedName>
    <definedName name="_xlchart.v5.26" hidden="1">by_state!$H$4:$H$55</definedName>
    <definedName name="_xlchart.v5.3" hidden="1">by_state!$F$5:$F$55</definedName>
    <definedName name="_xlchart.v5.4" hidden="1">by_state!$G$3</definedName>
    <definedName name="_xlchart.v5.5" hidden="1">by_state!$G$4</definedName>
    <definedName name="_xlchart.v5.6" hidden="1">by_state!$G$5:$G$55</definedName>
    <definedName name="_xlchart.v5.7" hidden="1">by_state!$H$3</definedName>
    <definedName name="_xlchart.v5.8" hidden="1">by_state!$H$4:$H$55</definedName>
    <definedName name="_xlchart.v5.9" hidden="1">by_state!$F$3</definedName>
    <definedName name="data">Table1[#All]</definedName>
  </definedNames>
  <calcPr calcId="0"/>
  <pivotCaches>
    <pivotCache cacheId="52" r:id="rId9"/>
  </pivotCaches>
</workbook>
</file>

<file path=xl/calcChain.xml><?xml version="1.0" encoding="utf-8"?>
<calcChain xmlns="http://schemas.openxmlformats.org/spreadsheetml/2006/main">
  <c r="A49" i="10" l="1"/>
  <c r="A50" i="10"/>
  <c r="A51" i="10"/>
  <c r="A52" i="10"/>
  <c r="A53" i="10"/>
  <c r="A54" i="10"/>
  <c r="A48" i="10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M75" i="5"/>
  <c r="C49" i="10"/>
  <c r="C51" i="10"/>
  <c r="C53" i="10"/>
  <c r="C50" i="10"/>
  <c r="C54" i="10"/>
  <c r="C52" i="10"/>
  <c r="C48" i="10"/>
  <c r="B49" i="10"/>
  <c r="B53" i="10"/>
  <c r="B50" i="10"/>
  <c r="B54" i="10"/>
  <c r="B51" i="10"/>
  <c r="B52" i="10"/>
  <c r="B48" i="10"/>
</calcChain>
</file>

<file path=xl/sharedStrings.xml><?xml version="1.0" encoding="utf-8"?>
<sst xmlns="http://schemas.openxmlformats.org/spreadsheetml/2006/main" count="15621" uniqueCount="4339">
  <si>
    <t>1. First Name</t>
  </si>
  <si>
    <t>2. Last Name</t>
  </si>
  <si>
    <t>3. Age</t>
  </si>
  <si>
    <t>4. Residence Address</t>
  </si>
  <si>
    <t>state</t>
  </si>
  <si>
    <t>zip_code</t>
  </si>
  <si>
    <t>city</t>
  </si>
  <si>
    <t>5. Country of ID</t>
  </si>
  <si>
    <t>6. Device Information</t>
  </si>
  <si>
    <t>browser</t>
  </si>
  <si>
    <t>device</t>
  </si>
  <si>
    <t>device_os</t>
  </si>
  <si>
    <t>7. IP Address</t>
  </si>
  <si>
    <t>8. Fraud Status (Ground Truth)</t>
  </si>
  <si>
    <t>date</t>
  </si>
  <si>
    <t>hour</t>
  </si>
  <si>
    <t>weekday</t>
  </si>
  <si>
    <t>DayOfMonth</t>
  </si>
  <si>
    <t>MonthName</t>
  </si>
  <si>
    <t>Year</t>
  </si>
  <si>
    <t>day_pary</t>
  </si>
  <si>
    <t>Mr.</t>
  </si>
  <si>
    <t>Todd</t>
  </si>
  <si>
    <t>684 Elizabeth Flat
Wilkinsonmouth, AL 57568</t>
  </si>
  <si>
    <t>AL</t>
  </si>
  <si>
    <t>Wilkinsonmouth</t>
  </si>
  <si>
    <t>United States</t>
  </si>
  <si>
    <t>Mozilla/5.0 (iPhone; CPU iPhone OS 10_3_3 like Mac OS X) AppleWebKit/533.2 (KHTML, like Gecko) FxiOS/14.1i5148.0 Mobile/88Z154 Safari/533.2</t>
  </si>
  <si>
    <t>Safari</t>
  </si>
  <si>
    <t>mobile</t>
  </si>
  <si>
    <t>Mac</t>
  </si>
  <si>
    <t>55.125.136.75</t>
  </si>
  <si>
    <t>Mon</t>
  </si>
  <si>
    <t>May</t>
  </si>
  <si>
    <t>late evening</t>
  </si>
  <si>
    <t>Carlos</t>
  </si>
  <si>
    <t>Gonzalez</t>
  </si>
  <si>
    <t>0646 Smith Passage Apt. 659
Castroland, AL 42781</t>
  </si>
  <si>
    <t>Castroland</t>
  </si>
  <si>
    <t>Android 4.1.1</t>
  </si>
  <si>
    <t>Other</t>
  </si>
  <si>
    <t>Android</t>
  </si>
  <si>
    <t>97.249.219.250</t>
  </si>
  <si>
    <t>Fri</t>
  </si>
  <si>
    <t>Feb</t>
  </si>
  <si>
    <t>afternoon</t>
  </si>
  <si>
    <t>Chad</t>
  </si>
  <si>
    <t>Ferguson</t>
  </si>
  <si>
    <t>45540 James Brooks Apt. 638
Walkerport, ID 68580</t>
  </si>
  <si>
    <t>ID</t>
  </si>
  <si>
    <t>Walkerport</t>
  </si>
  <si>
    <t>Android 2.3.1</t>
  </si>
  <si>
    <t>45.31.254.41</t>
  </si>
  <si>
    <t>night</t>
  </si>
  <si>
    <t>Jesse</t>
  </si>
  <si>
    <t>Cruz</t>
  </si>
  <si>
    <t>9917 Carl Branch
Wilsonfort, WA 88359</t>
  </si>
  <si>
    <t>WA</t>
  </si>
  <si>
    <t>Wilsonfort</t>
  </si>
  <si>
    <t>iPhone; CPU iPhone OS 14_2_1 like Mac OS X</t>
  </si>
  <si>
    <t>59.237.53.84</t>
  </si>
  <si>
    <t>Wed</t>
  </si>
  <si>
    <t>Gregory</t>
  </si>
  <si>
    <t>Rodriguez</t>
  </si>
  <si>
    <t>9101 Thomas Ways Suite 330
North Aaronmouth, DC 97841</t>
  </si>
  <si>
    <t>DC</t>
  </si>
  <si>
    <t>North Aaronmouth</t>
  </si>
  <si>
    <t>Vietnam</t>
  </si>
  <si>
    <t>Mozilla/5.0 (iPod; U; CPU iPhone OS 3_1 like Mac OS X; sv-SE) AppleWebKit/532.20.1 (KHTML, like Gecko) Version/4.0.5 Mobile/8B112 Safari/6532.20.1</t>
  </si>
  <si>
    <t>216.167.245.84</t>
  </si>
  <si>
    <t>Mar</t>
  </si>
  <si>
    <t>Kelly</t>
  </si>
  <si>
    <t>Villarreal</t>
  </si>
  <si>
    <t>71692 White Neck Suite 556
Port Keithburgh, ID 84449</t>
  </si>
  <si>
    <t>Port Keithburgh</t>
  </si>
  <si>
    <t>Mozilla/5.0 (compatible; MSIE 5.0; Windows NT 5.01; Trident/3.1)</t>
  </si>
  <si>
    <t>Internet Explorer</t>
  </si>
  <si>
    <t>desktop</t>
  </si>
  <si>
    <t>Windows</t>
  </si>
  <si>
    <t>187.2.222.187</t>
  </si>
  <si>
    <t>Image Quality</t>
  </si>
  <si>
    <t>Thu</t>
  </si>
  <si>
    <t>Dec</t>
  </si>
  <si>
    <t>Jose</t>
  </si>
  <si>
    <t>Curtis</t>
  </si>
  <si>
    <t>3065 David Parks
Craigland, NY 18011</t>
  </si>
  <si>
    <t>NY</t>
  </si>
  <si>
    <t>Craigland</t>
  </si>
  <si>
    <t>Android 2.3.6</t>
  </si>
  <si>
    <t>181.181.237.158</t>
  </si>
  <si>
    <t>Sun</t>
  </si>
  <si>
    <t>Trevor</t>
  </si>
  <si>
    <t>Woods</t>
  </si>
  <si>
    <t>5644 Cooper Lodge Apt. 339
South Joann, CO 59768</t>
  </si>
  <si>
    <t>CO</t>
  </si>
  <si>
    <t>South Joann</t>
  </si>
  <si>
    <t>Android 4.0.1</t>
  </si>
  <si>
    <t>100.156.232.14</t>
  </si>
  <si>
    <t>Sat</t>
  </si>
  <si>
    <t>Jan</t>
  </si>
  <si>
    <t>Travis</t>
  </si>
  <si>
    <t>Mitchell</t>
  </si>
  <si>
    <t>08485 Michelle Parkways Suite 850
Wigginshaven, AR 14116</t>
  </si>
  <si>
    <t>AR</t>
  </si>
  <si>
    <t>Wigginshaven</t>
  </si>
  <si>
    <t>iPhone; CPU iPhone OS 7_1_2 like Mac OS X</t>
  </si>
  <si>
    <t>141.81.215.82</t>
  </si>
  <si>
    <t>Apr</t>
  </si>
  <si>
    <t>William</t>
  </si>
  <si>
    <t>White</t>
  </si>
  <si>
    <t>066 Beck Ville Suite 071
Kaylafort, FL 38651</t>
  </si>
  <si>
    <t>FL</t>
  </si>
  <si>
    <t>Kaylafort</t>
  </si>
  <si>
    <t>iPhone; CPU iPhone OS 12_4_8 like Mac OS X</t>
  </si>
  <si>
    <t>179.192.145.194</t>
  </si>
  <si>
    <t>Marcus</t>
  </si>
  <si>
    <t>Baker</t>
  </si>
  <si>
    <t>71643 Mary Parkways Apt. 302
New Heatherfurt, ND 36763</t>
  </si>
  <si>
    <t>ND</t>
  </si>
  <si>
    <t>New Heatherfurt</t>
  </si>
  <si>
    <t>Mozilla/5.0 (iPod; U; CPU iPhone OS 4_2 like Mac OS X; as-IN) AppleWebKit/533.48.7 (KHTML, like Gecko) Version/4.0.5 Mobile/8B117 Safari/6533.48.7</t>
  </si>
  <si>
    <t>157.248.22.249</t>
  </si>
  <si>
    <t>early afternoon</t>
  </si>
  <si>
    <t>Tara</t>
  </si>
  <si>
    <t>Pope</t>
  </si>
  <si>
    <t>30184 Boyle Mills
Morrisonberg, PA 02366</t>
  </si>
  <si>
    <t>PA</t>
  </si>
  <si>
    <t>Morrisonberg</t>
  </si>
  <si>
    <t>Mozilla/5.0 (Macintosh; PPC Mac OS X 10 7_0) AppleWebKit/533.0 (KHTML, like Gecko) Chrome/57.0.860.0 Safari/533.0</t>
  </si>
  <si>
    <t>Chrome</t>
  </si>
  <si>
    <t>113.114.218.135</t>
  </si>
  <si>
    <t>early morning</t>
  </si>
  <si>
    <t>Thomas</t>
  </si>
  <si>
    <t>Garcia</t>
  </si>
  <si>
    <t>690 Meghan Vista
Lake Kimberlymouth, NJ 72960</t>
  </si>
  <si>
    <t>NJ</t>
  </si>
  <si>
    <t>Lake Kimberlymouth</t>
  </si>
  <si>
    <t>iPhone; CPU iPhone OS 4_2_1 like Mac OS X</t>
  </si>
  <si>
    <t>175.166.62.82</t>
  </si>
  <si>
    <t>Danielle</t>
  </si>
  <si>
    <t>Hart</t>
  </si>
  <si>
    <t>3884 Davis Center Apt. 056
Port Juliemouth, OH 76512</t>
  </si>
  <si>
    <t>OH</t>
  </si>
  <si>
    <t>Port Juliemouth</t>
  </si>
  <si>
    <t>iPad; CPU iPad OS 4_2_1 like Mac OS X</t>
  </si>
  <si>
    <t>53.39.1.21</t>
  </si>
  <si>
    <t>Terry</t>
  </si>
  <si>
    <t>Gibson</t>
  </si>
  <si>
    <t>76612 Jones Villages
North Sarahchester, NY 97581</t>
  </si>
  <si>
    <t>North Sarahchester</t>
  </si>
  <si>
    <t>Android 7.1</t>
  </si>
  <si>
    <t>58.162.191.64</t>
  </si>
  <si>
    <t>James</t>
  </si>
  <si>
    <t>Valenzuela</t>
  </si>
  <si>
    <t>593 Kevin Haven Apt. 636
East Jaimeport, ME 25570</t>
  </si>
  <si>
    <t>ME</t>
  </si>
  <si>
    <t>East Jaimeport</t>
  </si>
  <si>
    <t>38.155.39.198</t>
  </si>
  <si>
    <t>Kevin</t>
  </si>
  <si>
    <t>Moore</t>
  </si>
  <si>
    <t>85022 Heather Summit Suite 419
New Adamville, DE 04345</t>
  </si>
  <si>
    <t>DE</t>
  </si>
  <si>
    <t>New Adamville</t>
  </si>
  <si>
    <t>Android 4.0.3</t>
  </si>
  <si>
    <t>66.28.218.74</t>
  </si>
  <si>
    <t>Jane</t>
  </si>
  <si>
    <t>Hendricks</t>
  </si>
  <si>
    <t>5878 Johnson Street Apt. 116
Carrollport, SD 85694</t>
  </si>
  <si>
    <t>SD</t>
  </si>
  <si>
    <t>Carrollport</t>
  </si>
  <si>
    <t>Android 4.0.4</t>
  </si>
  <si>
    <t>139.50.86.239</t>
  </si>
  <si>
    <t>Tue</t>
  </si>
  <si>
    <t>Jason</t>
  </si>
  <si>
    <t>Stevens</t>
  </si>
  <si>
    <t>442 Stuart Plain
Lauriefort, GA 74255</t>
  </si>
  <si>
    <t>GA</t>
  </si>
  <si>
    <t>Lauriefort</t>
  </si>
  <si>
    <t>Mozilla/5.0 (Windows NT 4.0; he-IL; rv:1.9.0.20) Gecko/2014-06-21 21:34:59 Firefox/3.8</t>
  </si>
  <si>
    <t>78.231.167.126</t>
  </si>
  <si>
    <t>Gary</t>
  </si>
  <si>
    <t>Crane</t>
  </si>
  <si>
    <t>17759 Michael Plain Suite 872
Terrifort, CO 59186</t>
  </si>
  <si>
    <t>Terrifort</t>
  </si>
  <si>
    <t>Israel</t>
  </si>
  <si>
    <t>Android 5.1</t>
  </si>
  <si>
    <t>91.253.199.33</t>
  </si>
  <si>
    <t>Larry</t>
  </si>
  <si>
    <t>Johnson</t>
  </si>
  <si>
    <t>054 Watts Cliffs Apt. 062
Brianview, SD 41459</t>
  </si>
  <si>
    <t>Brianview</t>
  </si>
  <si>
    <t>Mozilla/5.0 (Windows NT 6.0) AppleWebKit/534.0 (KHTML, like Gecko) Chrome/18.0.880.0 Safari/534.0</t>
  </si>
  <si>
    <t>172.217.18.98</t>
  </si>
  <si>
    <t>Kenneth</t>
  </si>
  <si>
    <t>Acosta</t>
  </si>
  <si>
    <t>248 Eric Cliffs Suite 890
South Joseph, WA 40667</t>
  </si>
  <si>
    <t>South Joseph</t>
  </si>
  <si>
    <t>Android 1.5</t>
  </si>
  <si>
    <t>49.204.46.77</t>
  </si>
  <si>
    <t>Amber</t>
  </si>
  <si>
    <t>Taylor</t>
  </si>
  <si>
    <t>0970 Owens Motorway
Port Michelle, NE 16576</t>
  </si>
  <si>
    <t>NE</t>
  </si>
  <si>
    <t>Port Michelle</t>
  </si>
  <si>
    <t>Opera/8.39.(X11; Linux x86_64; ti-ER) Presto/2.9.190 Version/10.00</t>
  </si>
  <si>
    <t>Opera</t>
  </si>
  <si>
    <t>Linux</t>
  </si>
  <si>
    <t>45.46.254.138</t>
  </si>
  <si>
    <t>Henry</t>
  </si>
  <si>
    <t>Hernandez</t>
  </si>
  <si>
    <t>5648 Garcia Plains Apt. 828
South Jameshaven, MA 43414</t>
  </si>
  <si>
    <t>MA</t>
  </si>
  <si>
    <t>South Jameshaven</t>
  </si>
  <si>
    <t>iPhone; CPU iPhone OS 9_3_6 like Mac OS X</t>
  </si>
  <si>
    <t>30.122.96.190</t>
  </si>
  <si>
    <t>Michael</t>
  </si>
  <si>
    <t>78229 Sutton Roads Suite 215
Alvaradoberg, MN 39934</t>
  </si>
  <si>
    <t>MN</t>
  </si>
  <si>
    <t>Alvaradoberg</t>
  </si>
  <si>
    <t>iPhone; CPU iPhone OS 3_1_3 like Mac OS X</t>
  </si>
  <si>
    <t>183.95.244.249</t>
  </si>
  <si>
    <t>Jimmy</t>
  </si>
  <si>
    <t>4801 Blair Fields Apt. 931
West Kenneth, HI 55550</t>
  </si>
  <si>
    <t>HI</t>
  </si>
  <si>
    <t>West Kenneth</t>
  </si>
  <si>
    <t>Android 2.0.1</t>
  </si>
  <si>
    <t>104.250.131.1</t>
  </si>
  <si>
    <t>Brandon</t>
  </si>
  <si>
    <t>Carpenter</t>
  </si>
  <si>
    <t>USNV Carter
FPO AP 95615</t>
  </si>
  <si>
    <t>AP</t>
  </si>
  <si>
    <t>military</t>
  </si>
  <si>
    <t>107.250.84.165</t>
  </si>
  <si>
    <t>evening</t>
  </si>
  <si>
    <t>Janice</t>
  </si>
  <si>
    <t>Glover</t>
  </si>
  <si>
    <t>Unit 5785 Box 0973
DPO AP 79451</t>
  </si>
  <si>
    <t>Android 2.0</t>
  </si>
  <si>
    <t>50.191.15.238</t>
  </si>
  <si>
    <t>Matthew</t>
  </si>
  <si>
    <t>Mclaughlin</t>
  </si>
  <si>
    <t>36200 Haynes Trail
Karinashire, MA 99729</t>
  </si>
  <si>
    <t>Karinashire</t>
  </si>
  <si>
    <t>Lebanon</t>
  </si>
  <si>
    <t>Opera/9.23.(X11; Linux i686; et-EE) Presto/2.9.169 Version/10.00</t>
  </si>
  <si>
    <t>10.248.37.84</t>
  </si>
  <si>
    <t>Cassandra</t>
  </si>
  <si>
    <t>Nguyen</t>
  </si>
  <si>
    <t>PSC 5008, Box 7546
APO AE 01545</t>
  </si>
  <si>
    <t>AE</t>
  </si>
  <si>
    <t>Opera/9.28.(X11; Linux x86_64; se-NO) Presto/2.9.179 Version/10.00</t>
  </si>
  <si>
    <t>49.137.181.166</t>
  </si>
  <si>
    <t>Samantha</t>
  </si>
  <si>
    <t>Sanchez</t>
  </si>
  <si>
    <t>774 Lawrence Meadows
New Kathleenburgh, VT 45806</t>
  </si>
  <si>
    <t>VT</t>
  </si>
  <si>
    <t>New Kathleenburgh</t>
  </si>
  <si>
    <t>Mozilla/5.0 (compatible; MSIE 8.0; Windows CE; Trident/3.1)</t>
  </si>
  <si>
    <t>94.146.116.182</t>
  </si>
  <si>
    <t>Daniel</t>
  </si>
  <si>
    <t>Rogers</t>
  </si>
  <si>
    <t>626 Anne Inlet Apt. 252
Diazside, AR 69417</t>
  </si>
  <si>
    <t>Diazside</t>
  </si>
  <si>
    <t>Android 11</t>
  </si>
  <si>
    <t>23.212.125.36</t>
  </si>
  <si>
    <t>late morning</t>
  </si>
  <si>
    <t>Bianca</t>
  </si>
  <si>
    <t>47016 Werner Burgs Apt. 498
Christieside, GA 68691</t>
  </si>
  <si>
    <t>Christieside</t>
  </si>
  <si>
    <t>iPhone; CPU iPhone OS 14_2 like Mac OS X</t>
  </si>
  <si>
    <t>15.49.201.8</t>
  </si>
  <si>
    <t>Robert</t>
  </si>
  <si>
    <t>Gates</t>
  </si>
  <si>
    <t>USS Sanchez
FPO AE 35509</t>
  </si>
  <si>
    <t>Oman</t>
  </si>
  <si>
    <t>Android 4.4</t>
  </si>
  <si>
    <t>130.44.162.149</t>
  </si>
  <si>
    <t>Walsh</t>
  </si>
  <si>
    <t>973 Stephanie Alley Suite 122
Madelineburgh, ND 45163</t>
  </si>
  <si>
    <t>Madelineburgh</t>
  </si>
  <si>
    <t>Mozilla/5.0 (compatible; MSIE 9.0; Windows 98; Win 9x 4.90; Trident/4.0)</t>
  </si>
  <si>
    <t>32.189.99.216</t>
  </si>
  <si>
    <t>Deborah</t>
  </si>
  <si>
    <t>60666 Michael Plains
Daviesstad, MO 54334</t>
  </si>
  <si>
    <t>MO</t>
  </si>
  <si>
    <t>Daviesstad</t>
  </si>
  <si>
    <t>Ireland</t>
  </si>
  <si>
    <t>Android 4.1</t>
  </si>
  <si>
    <t>193.224.189.224</t>
  </si>
  <si>
    <t>Leah</t>
  </si>
  <si>
    <t>9141 Gardner Turnpike
East Heather, MO 02772</t>
  </si>
  <si>
    <t>East Heather</t>
  </si>
  <si>
    <t>Opera/8.88.(Windows 98; lt-LT) Presto/2.9.179 Version/10.00</t>
  </si>
  <si>
    <t>1.3.244.214</t>
  </si>
  <si>
    <t>Mcintosh</t>
  </si>
  <si>
    <t>27561 Mcguire Roads Apt. 029
Danielleshire, AL 51467</t>
  </si>
  <si>
    <t>Danielleshire</t>
  </si>
  <si>
    <t>Android 2.1</t>
  </si>
  <si>
    <t>212.201.135.88</t>
  </si>
  <si>
    <t>Edward</t>
  </si>
  <si>
    <t>Herman</t>
  </si>
  <si>
    <t>98568 Clark Summit Suite 592
Goldenfurt, OK 55614</t>
  </si>
  <si>
    <t>OK</t>
  </si>
  <si>
    <t>Goldenfurt</t>
  </si>
  <si>
    <t>iPad; CPU iPad OS 9_3_5 like Mac OS X</t>
  </si>
  <si>
    <t>162.173.129.183</t>
  </si>
  <si>
    <t>Dean</t>
  </si>
  <si>
    <t>Cunningham</t>
  </si>
  <si>
    <t>14399 Price Ridges
South James, ME 35771</t>
  </si>
  <si>
    <t>South James</t>
  </si>
  <si>
    <t>iPhone; CPU iPhone OS 10_3_3 like Mac OS X</t>
  </si>
  <si>
    <t>88.142.61.49</t>
  </si>
  <si>
    <t>Dr.</t>
  </si>
  <si>
    <t>85333 Melissa Loop
East Jacob, AL 97759</t>
  </si>
  <si>
    <t>East Jacob</t>
  </si>
  <si>
    <t>Mozilla/5.0 (compatible; MSIE 7.0; Windows NT 5.2; Trident/4.0)</t>
  </si>
  <si>
    <t>162.67.210.132</t>
  </si>
  <si>
    <t>Tran</t>
  </si>
  <si>
    <t>1950 Kim Heights Apt. 113
West Angela, RI 54775</t>
  </si>
  <si>
    <t>RI</t>
  </si>
  <si>
    <t>West Angela</t>
  </si>
  <si>
    <t>Android 5.1.1</t>
  </si>
  <si>
    <t>223.56.244.251</t>
  </si>
  <si>
    <t>Christina</t>
  </si>
  <si>
    <t>34421 Melissa Station Suite 569
North Jamiestad, MI 94320</t>
  </si>
  <si>
    <t>MI</t>
  </si>
  <si>
    <t>North Jamiestad</t>
  </si>
  <si>
    <t>171.6.171.225</t>
  </si>
  <si>
    <t>Lance</t>
  </si>
  <si>
    <t>Burgess</t>
  </si>
  <si>
    <t>830 Gomez Pines
New Jamesville, MS 29764</t>
  </si>
  <si>
    <t>MS</t>
  </si>
  <si>
    <t>New Jamesville</t>
  </si>
  <si>
    <t>162.160.250.185</t>
  </si>
  <si>
    <t>Lindsey</t>
  </si>
  <si>
    <t>Fowler</t>
  </si>
  <si>
    <t>56709 Fisher Mountains Suite 795
West Nancyside, WA 34837</t>
  </si>
  <si>
    <t>West Nancyside</t>
  </si>
  <si>
    <t>Belgium</t>
  </si>
  <si>
    <t>Android 7.1.1</t>
  </si>
  <si>
    <t>3.12.147.120</t>
  </si>
  <si>
    <t>Haley</t>
  </si>
  <si>
    <t>Orozco</t>
  </si>
  <si>
    <t>34842 Simmons Dam
Johntown, NM 02333</t>
  </si>
  <si>
    <t>NM</t>
  </si>
  <si>
    <t>Johntown</t>
  </si>
  <si>
    <t>iPhone; CPU iPhone OS 6_1_6 like Mac OS X</t>
  </si>
  <si>
    <t>21.49.149.134</t>
  </si>
  <si>
    <t>Joshua</t>
  </si>
  <si>
    <t>Morgan</t>
  </si>
  <si>
    <t>738 Nichols Walk
Shirleyborough, NE 87336</t>
  </si>
  <si>
    <t>Shirleyborough</t>
  </si>
  <si>
    <t>Android 2.2.1</t>
  </si>
  <si>
    <t>9.175.17.177</t>
  </si>
  <si>
    <t>Denise</t>
  </si>
  <si>
    <t>Perry</t>
  </si>
  <si>
    <t>9234 Jacob Rapid Suite 637
Lake Aaronside, HI 37922</t>
  </si>
  <si>
    <t>Lake Aaronside</t>
  </si>
  <si>
    <t>Mozilla/5.0 (Windows; U; Windows 98; Win 9x 4.90) AppleWebKit/534.26.5 (KHTML, like Gecko) Version/4.0.2 Safari/534.26.5</t>
  </si>
  <si>
    <t>148.209.132.59</t>
  </si>
  <si>
    <t>Margaret</t>
  </si>
  <si>
    <t>Barker</t>
  </si>
  <si>
    <t>89500 Dana Park Suite 759
South Billyfort, NC 77254</t>
  </si>
  <si>
    <t>NC</t>
  </si>
  <si>
    <t>South Billyfort</t>
  </si>
  <si>
    <t>Mozilla/5.0 (compatible; MSIE 8.0; Windows NT 4.0; Trident/4.0)</t>
  </si>
  <si>
    <t>145.179.131.91</t>
  </si>
  <si>
    <t>Timothy</t>
  </si>
  <si>
    <t>Meyer</t>
  </si>
  <si>
    <t>49244 Sutton Place Apt. 832
Port Phillipbury, AR 53960</t>
  </si>
  <si>
    <t>Port Phillipbury</t>
  </si>
  <si>
    <t>Android 2.3.3</t>
  </si>
  <si>
    <t>190.82.138.169</t>
  </si>
  <si>
    <t>Becky</t>
  </si>
  <si>
    <t>Ortiz</t>
  </si>
  <si>
    <t>USNS Clarke
FPO AP 94863</t>
  </si>
  <si>
    <t>Android 2.2</t>
  </si>
  <si>
    <t>98.35.174.60</t>
  </si>
  <si>
    <t>Linda</t>
  </si>
  <si>
    <t>Davis</t>
  </si>
  <si>
    <t>768 Hall Pass
Davenportbury, NE 61527</t>
  </si>
  <si>
    <t>Davenportbury</t>
  </si>
  <si>
    <t>125.195.63.65</t>
  </si>
  <si>
    <t>Brian</t>
  </si>
  <si>
    <t>Morales</t>
  </si>
  <si>
    <t>011 Deborah Circle Apt. 618
Donaldfurt, GA 47104</t>
  </si>
  <si>
    <t>Donaldfurt</t>
  </si>
  <si>
    <t>Kuwait</t>
  </si>
  <si>
    <t>Mozilla/5.0 (compatible; MSIE 7.0; Windows NT 5.01; Trident/4.1)</t>
  </si>
  <si>
    <t>198.148.54.214</t>
  </si>
  <si>
    <t>Emily</t>
  </si>
  <si>
    <t>Gilbert</t>
  </si>
  <si>
    <t>906 Taylor Springs
Port Angelaport, NE 99915</t>
  </si>
  <si>
    <t>Port Angelaport</t>
  </si>
  <si>
    <t>Opera/9.77.(X11; Linux i686; csb-PL) Presto/2.9.180 Version/10.00</t>
  </si>
  <si>
    <t>125.108.249.123</t>
  </si>
  <si>
    <t>0175 Eric Islands
East Ronald, TX 74957</t>
  </si>
  <si>
    <t>TX</t>
  </si>
  <si>
    <t>East Ronald</t>
  </si>
  <si>
    <t>207.72.94.52</t>
  </si>
  <si>
    <t>Jessica</t>
  </si>
  <si>
    <t>Thompson</t>
  </si>
  <si>
    <t>PSC 2423, Box 0406
APO AA 99804</t>
  </si>
  <si>
    <t>AA</t>
  </si>
  <si>
    <t>Android 4.0.2</t>
  </si>
  <si>
    <t>19.252.135.108</t>
  </si>
  <si>
    <t>Kathleen</t>
  </si>
  <si>
    <t>Williams</t>
  </si>
  <si>
    <t>2619 Derek Walks Apt. 157
Williammouth, MD 41988</t>
  </si>
  <si>
    <t>MD</t>
  </si>
  <si>
    <t>Williammouth</t>
  </si>
  <si>
    <t>19.47.60.225</t>
  </si>
  <si>
    <t>Horn</t>
  </si>
  <si>
    <t>8311 Wallace Green
North Kevinstad, CT 75956</t>
  </si>
  <si>
    <t>CT</t>
  </si>
  <si>
    <t>North Kevinstad</t>
  </si>
  <si>
    <t>Opera/8.20.(X11; Linux x86_64; km-KH) Presto/2.9.162 Version/10.00</t>
  </si>
  <si>
    <t>33.7.192.85</t>
  </si>
  <si>
    <t>Kaylee</t>
  </si>
  <si>
    <t>Brennan</t>
  </si>
  <si>
    <t>779 Shannon Locks Apt. 446
West Sarah, WY 81606</t>
  </si>
  <si>
    <t>WY</t>
  </si>
  <si>
    <t>West Sarah</t>
  </si>
  <si>
    <t>Mozilla/5.0 (compatible; MSIE 8.0; Windows 95; Trident/3.0)</t>
  </si>
  <si>
    <t>44.218.183.175</t>
  </si>
  <si>
    <t>Savannah</t>
  </si>
  <si>
    <t>Hughes</t>
  </si>
  <si>
    <t>66312 William Run Apt. 302
Lake Wandashire, MO 51175</t>
  </si>
  <si>
    <t>Lake Wandashire</t>
  </si>
  <si>
    <t>Mozilla/5.0 (compatible; MSIE 9.0; Windows NT 6.0; Trident/3.1)</t>
  </si>
  <si>
    <t>2.91.160.53</t>
  </si>
  <si>
    <t>Mark</t>
  </si>
  <si>
    <t>Long</t>
  </si>
  <si>
    <t>319 Jennifer Oval Apt. 600
Lake Natasha, VA 56009</t>
  </si>
  <si>
    <t>VA</t>
  </si>
  <si>
    <t>Lake Natasha</t>
  </si>
  <si>
    <t>Opera/8.90.(X11; Linux i686; mk-MK) Presto/2.9.187 Version/11.00</t>
  </si>
  <si>
    <t>171.52.91.40</t>
  </si>
  <si>
    <t>73133 Cox Wall Suite 137
South Josephton, WI 82330</t>
  </si>
  <si>
    <t>WI</t>
  </si>
  <si>
    <t>South Josephton</t>
  </si>
  <si>
    <t>Opera/9.17.(X11; Linux x86_64; ps-AF) Presto/2.9.174 Version/10.00</t>
  </si>
  <si>
    <t>63.125.151.217</t>
  </si>
  <si>
    <t>Cynthia</t>
  </si>
  <si>
    <t>Thornton</t>
  </si>
  <si>
    <t>7854 Kelly Trace Suite 629
Port Bradley, CT 00771</t>
  </si>
  <si>
    <t>Port Bradley</t>
  </si>
  <si>
    <t>67.85.116.42</t>
  </si>
  <si>
    <t>Reginald</t>
  </si>
  <si>
    <t>Pollard</t>
  </si>
  <si>
    <t>90174 Myers Court Suite 396
Marissaborough, VT 02701</t>
  </si>
  <si>
    <t>Marissaborough</t>
  </si>
  <si>
    <t>Opera/9.29.(X11; Linux x86_64; os-RU) Presto/2.9.184 Version/11.00</t>
  </si>
  <si>
    <t>168.141.53.31</t>
  </si>
  <si>
    <t>Ryan</t>
  </si>
  <si>
    <t>Marshall</t>
  </si>
  <si>
    <t>3301 Clayton Views Apt. 466
North Lauraside, AK 64183</t>
  </si>
  <si>
    <t>AK</t>
  </si>
  <si>
    <t>North Lauraside</t>
  </si>
  <si>
    <t>iPhone; CPU iPhone OS 5_1_1 like Mac OS X</t>
  </si>
  <si>
    <t>23.76.87.76</t>
  </si>
  <si>
    <t>Melanie</t>
  </si>
  <si>
    <t>22517 Garcia Crest Apt. 538
Richardport, AZ 83027</t>
  </si>
  <si>
    <t>AZ</t>
  </si>
  <si>
    <t>Richardport</t>
  </si>
  <si>
    <t>172.146.120.81</t>
  </si>
  <si>
    <t>Austin</t>
  </si>
  <si>
    <t>778 Daugherty Circle
Stewartville, NE 59353</t>
  </si>
  <si>
    <t>Stewartville</t>
  </si>
  <si>
    <t>Mozilla/5.0 (Windows 95) AppleWebKit/534.0 (KHTML, like Gecko) Chrome/37.0.896.0 Safari/534.0</t>
  </si>
  <si>
    <t>173.146.67.170</t>
  </si>
  <si>
    <t>Ashley</t>
  </si>
  <si>
    <t>Robinson</t>
  </si>
  <si>
    <t>31205 Frederick Mission
New Michelleberg, WA 72044</t>
  </si>
  <si>
    <t>New Michelleberg</t>
  </si>
  <si>
    <t>128.249.106.11</t>
  </si>
  <si>
    <t>Melissa</t>
  </si>
  <si>
    <t>41203 Felicia Shoals
East Michael, IN 00605</t>
  </si>
  <si>
    <t>IN</t>
  </si>
  <si>
    <t>East Michael</t>
  </si>
  <si>
    <t>Android 3.2.6</t>
  </si>
  <si>
    <t>139.150.237.117</t>
  </si>
  <si>
    <t>Anderson</t>
  </si>
  <si>
    <t>737 Robles Forge Suite 477
Peterstad, CA 19191</t>
  </si>
  <si>
    <t>CA</t>
  </si>
  <si>
    <t>Peterstad</t>
  </si>
  <si>
    <t>Isle of Man</t>
  </si>
  <si>
    <t>Mozilla/5.0 (iPhone; CPU iPhone OS 4_2_1 like Mac OS X) AppleWebKit/534.1 (KHTML, like Gecko) CriOS/23.0.867.0 Mobile/97M318 Safari/534.1</t>
  </si>
  <si>
    <t>159.196.220.110</t>
  </si>
  <si>
    <t>Zachary</t>
  </si>
  <si>
    <t>Miller</t>
  </si>
  <si>
    <t>15172 Karla Stream Apt. 886
Lake Danielchester, NV 51439</t>
  </si>
  <si>
    <t>NV</t>
  </si>
  <si>
    <t>Lake Danielchester</t>
  </si>
  <si>
    <t>Anguilla</t>
  </si>
  <si>
    <t>Android 8.0.0</t>
  </si>
  <si>
    <t>46.234.171.0</t>
  </si>
  <si>
    <t>Peter</t>
  </si>
  <si>
    <t>Butler</t>
  </si>
  <si>
    <t>143 Mary Plaza Suite 424
Port Tracyshire, CT 88663</t>
  </si>
  <si>
    <t>Port Tracyshire</t>
  </si>
  <si>
    <t>81.218.194.85</t>
  </si>
  <si>
    <t>4783 Mejia Loaf
Waltonstad, CT 44035</t>
  </si>
  <si>
    <t>Waltonstad</t>
  </si>
  <si>
    <t>Android 4.2</t>
  </si>
  <si>
    <t>15.210.199.246</t>
  </si>
  <si>
    <t>Crawford</t>
  </si>
  <si>
    <t>3894 Harris Lights Apt. 755
Mcneilmouth, OK 35327</t>
  </si>
  <si>
    <t>Mcneilmouth</t>
  </si>
  <si>
    <t>Android 8.1.0</t>
  </si>
  <si>
    <t>99.42.35.32</t>
  </si>
  <si>
    <t>Jordan</t>
  </si>
  <si>
    <t>Scott</t>
  </si>
  <si>
    <t>8575 Christopher Walk Suite 991
Khanborough, NV 07369</t>
  </si>
  <si>
    <t>Khanborough</t>
  </si>
  <si>
    <t>Android 6.0</t>
  </si>
  <si>
    <t>202.80.96.184</t>
  </si>
  <si>
    <t>Katrina</t>
  </si>
  <si>
    <t>Carson</t>
  </si>
  <si>
    <t>4480 Matthew Mall Suite 832
West Michael, MI 10474</t>
  </si>
  <si>
    <t>West Michael</t>
  </si>
  <si>
    <t>161.153.170.74</t>
  </si>
  <si>
    <t>Erik</t>
  </si>
  <si>
    <t>Payne</t>
  </si>
  <si>
    <t>82488 Santiago Mountains Apt. 199
Port Vanessa, MT 63709</t>
  </si>
  <si>
    <t>MT</t>
  </si>
  <si>
    <t>Port Vanessa</t>
  </si>
  <si>
    <t>Mozilla/5.0 (compatible; MSIE 5.0; Windows NT 10.0; Trident/4.0)</t>
  </si>
  <si>
    <t>32.148.34.139</t>
  </si>
  <si>
    <t>Reid</t>
  </si>
  <si>
    <t>75804 Weber Track Apt. 848
West Matthewbury, SD 97581</t>
  </si>
  <si>
    <t>West Matthewbury</t>
  </si>
  <si>
    <t>Mozilla/5.0 (compatible; MSIE 8.0; Windows NT 6.2; Trident/5.1)</t>
  </si>
  <si>
    <t>136.234.55.133</t>
  </si>
  <si>
    <t>Samuel</t>
  </si>
  <si>
    <t>Norris</t>
  </si>
  <si>
    <t>0742 Navarro Island
Ronaldview, TN 35823</t>
  </si>
  <si>
    <t>TN</t>
  </si>
  <si>
    <t>Ronaldview</t>
  </si>
  <si>
    <t>1.167.101.253</t>
  </si>
  <si>
    <t>Shawn</t>
  </si>
  <si>
    <t>3557 Marks Mountain Apt. 610
Lake Saraland, CA 57098</t>
  </si>
  <si>
    <t>Lake Saraland</t>
  </si>
  <si>
    <t>163.103.72.115</t>
  </si>
  <si>
    <t>Clark</t>
  </si>
  <si>
    <t>PSC 1565, Box 5570
APO AA 44132</t>
  </si>
  <si>
    <t>66.137.103.151</t>
  </si>
  <si>
    <t>Amy</t>
  </si>
  <si>
    <t>Mcguire</t>
  </si>
  <si>
    <t>771 Meyers Plains Apt. 634
West Jasonstad, KS 83500</t>
  </si>
  <si>
    <t>KS</t>
  </si>
  <si>
    <t>West Jasonstad</t>
  </si>
  <si>
    <t>iPad; CPU iPad OS 5_1_1 like Mac OS X</t>
  </si>
  <si>
    <t>3.253.188.195</t>
  </si>
  <si>
    <t>Anna</t>
  </si>
  <si>
    <t>Henderson</t>
  </si>
  <si>
    <t>Unit 6706 Box 7667
DPO AA 47361</t>
  </si>
  <si>
    <t>Android 5.0.2</t>
  </si>
  <si>
    <t>209.220.74.212</t>
  </si>
  <si>
    <t>Kristen</t>
  </si>
  <si>
    <t>Howe</t>
  </si>
  <si>
    <t>0726 Mary Mews
North Ronald, AK 12977</t>
  </si>
  <si>
    <t>North Ronald</t>
  </si>
  <si>
    <t>Mozilla/5.0 (Macintosh; U; Intel Mac OS X 10 9_9; rv:1.9.3.20) Gecko/2016-01-14 13:48:25 Firefox/13.0</t>
  </si>
  <si>
    <t>196.199.51.210</t>
  </si>
  <si>
    <t>Robertson</t>
  </si>
  <si>
    <t>143 Martinez Bridge
Sandrachester, NY 70237</t>
  </si>
  <si>
    <t>Sandrachester</t>
  </si>
  <si>
    <t>Guernsey</t>
  </si>
  <si>
    <t>Android 9</t>
  </si>
  <si>
    <t>66.20.147.169</t>
  </si>
  <si>
    <t>3914 Pratt Road
Davidmouth, NV 69787</t>
  </si>
  <si>
    <t>Davidmouth</t>
  </si>
  <si>
    <t>iPad; CPU iPad OS 7_1_2 like Mac OS X</t>
  </si>
  <si>
    <t>171.141.80.113</t>
  </si>
  <si>
    <t>Mccall</t>
  </si>
  <si>
    <t>06441 Martinez Stream
Bradville, FL 15904</t>
  </si>
  <si>
    <t>Bradville</t>
  </si>
  <si>
    <t>iPad; CPU iPad OS 9_3_6 like Mac OS X</t>
  </si>
  <si>
    <t>158.86.166.131</t>
  </si>
  <si>
    <t>Hoffman</t>
  </si>
  <si>
    <t>4402 David Wells Apt. 384
Lake Christopherfurt, ID 15630</t>
  </si>
  <si>
    <t>Lake Christopherfurt</t>
  </si>
  <si>
    <t>Mozilla/5.0 (Macintosh; U; Intel Mac OS X 10 7_2 rv:4.0; lb-LU) AppleWebKit/531.22.3 (KHTML, like Gecko) Version/4.1 Safari/531.22.3</t>
  </si>
  <si>
    <t>1.228.94.96</t>
  </si>
  <si>
    <t>Bell</t>
  </si>
  <si>
    <t>944 Ward Street Apt. 402
New Adambury, HI 66135</t>
  </si>
  <si>
    <t>New Adambury</t>
  </si>
  <si>
    <t>Mozilla/5.0 (Android 7.1.2; Mobile; rv:15.0) Gecko/15.0 Firefox/15.0</t>
  </si>
  <si>
    <t>90.93.58.147</t>
  </si>
  <si>
    <t>Stephen</t>
  </si>
  <si>
    <t>Chan</t>
  </si>
  <si>
    <t>81637 Evan Ports
Nelsonmouth, KS 28678</t>
  </si>
  <si>
    <t>Nelsonmouth</t>
  </si>
  <si>
    <t>128.26.8.96</t>
  </si>
  <si>
    <t>Brenda</t>
  </si>
  <si>
    <t>Ramsey</t>
  </si>
  <si>
    <t>1541 Brown Freeway Apt. 796
Davisshire, PA 17131</t>
  </si>
  <si>
    <t>Davisshire</t>
  </si>
  <si>
    <t>Android 5.0</t>
  </si>
  <si>
    <t>141.249.46.210</t>
  </si>
  <si>
    <t>Albert</t>
  </si>
  <si>
    <t>66907 David Crossing Apt. 394
Matthewland, WA 74098</t>
  </si>
  <si>
    <t>Matthewland</t>
  </si>
  <si>
    <t>Opera/8.85.(X11; Linux x86_64; gv-GB) Presto/2.9.183 Version/11.00</t>
  </si>
  <si>
    <t>143.90.132.20</t>
  </si>
  <si>
    <t>3538 Campbell Plain
West Amy, MS 03232</t>
  </si>
  <si>
    <t>West Amy</t>
  </si>
  <si>
    <t>Mozilla/5.0 (Windows; U; Windows NT 5.2) AppleWebKit/532.46.3 (KHTML, like Gecko) Version/4.0.2 Safari/532.46.3</t>
  </si>
  <si>
    <t>165.70.234.231</t>
  </si>
  <si>
    <t>Brooke</t>
  </si>
  <si>
    <t>Carter</t>
  </si>
  <si>
    <t>50748 Taylor Harbor Apt. 925
East Justin, OH 40558</t>
  </si>
  <si>
    <t>East Justin</t>
  </si>
  <si>
    <t>Android 1.0</t>
  </si>
  <si>
    <t>77.201.100.105</t>
  </si>
  <si>
    <t>John</t>
  </si>
  <si>
    <t>Valdez</t>
  </si>
  <si>
    <t>USS Mccall
FPO AP 06850</t>
  </si>
  <si>
    <t>81.98.32.49</t>
  </si>
  <si>
    <t>Sharon</t>
  </si>
  <si>
    <t>Higgins</t>
  </si>
  <si>
    <t>9454 Cunningham Points Apt. 956
Perrymouth, MA 93223</t>
  </si>
  <si>
    <t>Perrymouth</t>
  </si>
  <si>
    <t>Android 4.2.2</t>
  </si>
  <si>
    <t>41.84.187.117</t>
  </si>
  <si>
    <t>Lucas</t>
  </si>
  <si>
    <t>5718 White Radial
Shirleytown, OH 56178</t>
  </si>
  <si>
    <t>Shirleytown</t>
  </si>
  <si>
    <t>Android 4.4.4</t>
  </si>
  <si>
    <t>79.9.132.203</t>
  </si>
  <si>
    <t>Lisa</t>
  </si>
  <si>
    <t>Harrison</t>
  </si>
  <si>
    <t>1400 Kristie Squares
Lake Tonya, NM 40362</t>
  </si>
  <si>
    <t>Lake Tonya</t>
  </si>
  <si>
    <t>iPad; CPU iPad OS 14_2 like Mac OS X</t>
  </si>
  <si>
    <t>110.60.190.221</t>
  </si>
  <si>
    <t>Martin</t>
  </si>
  <si>
    <t>9431 Leroy Groves
East Annaville, WA 40386</t>
  </si>
  <si>
    <t>East Annaville</t>
  </si>
  <si>
    <t>Mauritius</t>
  </si>
  <si>
    <t>56.35.158.10</t>
  </si>
  <si>
    <t>Stafford</t>
  </si>
  <si>
    <t>58773 Melissa Stream
New Stephanieport, WV 87911</t>
  </si>
  <si>
    <t>WV</t>
  </si>
  <si>
    <t>New Stephanieport</t>
  </si>
  <si>
    <t>Mozilla/5.0 (Windows NT 6.2) AppleWebKit/531.1 (KHTML, like Gecko) Chrome/31.0.868.0 Safari/531.1</t>
  </si>
  <si>
    <t>137.187.51.241</t>
  </si>
  <si>
    <t>Montgomery</t>
  </si>
  <si>
    <t>423 April Unions
Donnamouth, NH 78909</t>
  </si>
  <si>
    <t>NH</t>
  </si>
  <si>
    <t>Donnamouth</t>
  </si>
  <si>
    <t>Qatar</t>
  </si>
  <si>
    <t>83.138.41.195</t>
  </si>
  <si>
    <t>Sharp</t>
  </si>
  <si>
    <t>9609 Clayton Bypass
West Jonathanburgh, MT 40074</t>
  </si>
  <si>
    <t>West Jonathanburgh</t>
  </si>
  <si>
    <t>73.43.135.126</t>
  </si>
  <si>
    <t>Charles</t>
  </si>
  <si>
    <t>Fernandez</t>
  </si>
  <si>
    <t>9346 Jorge View Suite 134
Nguyenbury, SD 12578</t>
  </si>
  <si>
    <t>Nguyenbury</t>
  </si>
  <si>
    <t>Mozilla/5.0 (Macintosh; U; Intel Mac OS X 10 9_5) AppleWebKit/536.1 (KHTML, like Gecko) Chrome/21.0.876.0 Safari/536.1</t>
  </si>
  <si>
    <t>7.91.100.210</t>
  </si>
  <si>
    <t>Gina</t>
  </si>
  <si>
    <t>Porter</t>
  </si>
  <si>
    <t>639 David Village Apt. 757
South Johnport, AK 33318</t>
  </si>
  <si>
    <t>South Johnport</t>
  </si>
  <si>
    <t>Android 4.4.2</t>
  </si>
  <si>
    <t>102.88.173.222</t>
  </si>
  <si>
    <t>Clayton</t>
  </si>
  <si>
    <t>790 Kimberly Ports
East Emma, NV 45915</t>
  </si>
  <si>
    <t>East Emma</t>
  </si>
  <si>
    <t>174.133.223.139</t>
  </si>
  <si>
    <t>Callahan</t>
  </si>
  <si>
    <t>3836 Morris Inlet Suite 254
South Melissaside, GA 51496</t>
  </si>
  <si>
    <t>South Melissaside</t>
  </si>
  <si>
    <t>143.228.114.181</t>
  </si>
  <si>
    <t>Andrea</t>
  </si>
  <si>
    <t>Hammond</t>
  </si>
  <si>
    <t>75281 Vaughn Ford Apt. 451
Johnsonport, KS 32795</t>
  </si>
  <si>
    <t>Johnsonport</t>
  </si>
  <si>
    <t>Android 2.2.3</t>
  </si>
  <si>
    <t>104.113.234.135</t>
  </si>
  <si>
    <t>Claire</t>
  </si>
  <si>
    <t>Barajas</t>
  </si>
  <si>
    <t>108 Michael Route Suite 120
Thomasside, VT 98293</t>
  </si>
  <si>
    <t>Thomasside</t>
  </si>
  <si>
    <t>209.65.47.206</t>
  </si>
  <si>
    <t>Mcdonald</t>
  </si>
  <si>
    <t>789 Michael Flat Apt. 622
West Brettberg, TN 28167</t>
  </si>
  <si>
    <t>West Brettberg</t>
  </si>
  <si>
    <t>Opera/9.25.(Windows NT 5.0; ha-NG) Presto/2.9.160 Version/10.00</t>
  </si>
  <si>
    <t>50.140.35.154</t>
  </si>
  <si>
    <t>Mrs.</t>
  </si>
  <si>
    <t>Tiffany</t>
  </si>
  <si>
    <t>36391 Alexandra Ridges Suite 429
Jamesbury, MI 75108</t>
  </si>
  <si>
    <t>Jamesbury</t>
  </si>
  <si>
    <t>217.71.248.168</t>
  </si>
  <si>
    <t>Tyler</t>
  </si>
  <si>
    <t>Hall</t>
  </si>
  <si>
    <t>44719 Jessica Ranch Apt. 687
Victortown, UT 52707</t>
  </si>
  <si>
    <t>UT</t>
  </si>
  <si>
    <t>Victortown</t>
  </si>
  <si>
    <t>Finland</t>
  </si>
  <si>
    <t>Mozilla/5.0 (iPod; U; CPU iPhone OS 4_0 like Mac OS X; el-GR) AppleWebKit/535.50.4 (KHTML, like Gecko) Version/3.0.5 Mobile/8B115 Safari/6535.50.4</t>
  </si>
  <si>
    <t>63.92.207.235</t>
  </si>
  <si>
    <t>Paul</t>
  </si>
  <si>
    <t>Wallace</t>
  </si>
  <si>
    <t>8835 Henderson Alley
North Jamesbury, AK 43225</t>
  </si>
  <si>
    <t>North Jamesbury</t>
  </si>
  <si>
    <t>Mozilla/5.0 (Linux; Android 6.0.1) AppleWebKit/535.1 (KHTML, like Gecko) Chrome/58.0.851.0 Safari/535.1</t>
  </si>
  <si>
    <t>68.201.92.251</t>
  </si>
  <si>
    <t>Steve</t>
  </si>
  <si>
    <t>Campbell</t>
  </si>
  <si>
    <t>93367 Schwartz Canyon
New Kiarastad, VT 17930</t>
  </si>
  <si>
    <t>New Kiarastad</t>
  </si>
  <si>
    <t>Mozilla/5.0 (Macintosh; Intel Mac OS X 10 7_4 rv:4.0; hak-TW) AppleWebKit/534.25.6 (KHTML, like Gecko) Version/5.0.1 Safari/534.25.6</t>
  </si>
  <si>
    <t>187.162.188.78</t>
  </si>
  <si>
    <t>Hutchinson</t>
  </si>
  <si>
    <t>6429 Robbins Corners
Robertside, DE 73324</t>
  </si>
  <si>
    <t>Robertside</t>
  </si>
  <si>
    <t>Opera/8.20.(X11; Linux i686; kn-IN) Presto/2.9.164 Version/10.00</t>
  </si>
  <si>
    <t>48.186.110.65</t>
  </si>
  <si>
    <t>Pearson</t>
  </si>
  <si>
    <t>568 Roberts Green
New Michael, TN 43036</t>
  </si>
  <si>
    <t>New Michael</t>
  </si>
  <si>
    <t>145.142.161.165</t>
  </si>
  <si>
    <t>Katie</t>
  </si>
  <si>
    <t>Lee</t>
  </si>
  <si>
    <t>617 Cynthia Fall Suite 671
Conradville, IA 91941</t>
  </si>
  <si>
    <t>IA</t>
  </si>
  <si>
    <t>Conradville</t>
  </si>
  <si>
    <t>68.46.195.170</t>
  </si>
  <si>
    <t>523 White Summit Apt. 216
South Jessica, NC 24367</t>
  </si>
  <si>
    <t>South Jessica</t>
  </si>
  <si>
    <t>163.226.20.50</t>
  </si>
  <si>
    <t>0990 Lewis Road
Riversport, DC 37016</t>
  </si>
  <si>
    <t>Riversport</t>
  </si>
  <si>
    <t>Mozilla/5.0 (compatible; MSIE 7.0; Windows NT 5.2; Trident/4.1)</t>
  </si>
  <si>
    <t>152.19.19.200</t>
  </si>
  <si>
    <t>Misty</t>
  </si>
  <si>
    <t>Bailey</t>
  </si>
  <si>
    <t>377 Lopez Springs Suite 017
East Adam, OH 56133</t>
  </si>
  <si>
    <t>East Adam</t>
  </si>
  <si>
    <t>196.81.139.112</t>
  </si>
  <si>
    <t>Allison</t>
  </si>
  <si>
    <t>Parks</t>
  </si>
  <si>
    <t>541 Reeves Crossroad
Ashleyton, FL 65654</t>
  </si>
  <si>
    <t>Ashleyton</t>
  </si>
  <si>
    <t>Android 7.1.2</t>
  </si>
  <si>
    <t>118.8.145.119</t>
  </si>
  <si>
    <t>Carol</t>
  </si>
  <si>
    <t>Dennis</t>
  </si>
  <si>
    <t>4296 Katherine Camp Suite 770
Zacharyfort, VT 82931</t>
  </si>
  <si>
    <t>Zacharyfort</t>
  </si>
  <si>
    <t>Grenada</t>
  </si>
  <si>
    <t>iPhone; CPU iPhone OS 10_3_4 like Mac OS X</t>
  </si>
  <si>
    <t>137.10.213.144</t>
  </si>
  <si>
    <t>Wood</t>
  </si>
  <si>
    <t>30006 Katherine Meadow
Lake Michaelville, WA 04390</t>
  </si>
  <si>
    <t>Lake Michaelville</t>
  </si>
  <si>
    <t>Mozilla/5.0 (Android 5.1.1; Mobile; rv:18.0) Gecko/18.0 Firefox/18.0</t>
  </si>
  <si>
    <t>102.52.16.121</t>
  </si>
  <si>
    <t>Miguel</t>
  </si>
  <si>
    <t>Rosales</t>
  </si>
  <si>
    <t>12672 Sara Expressway Apt. 118
Nicoleburgh, FL 05488</t>
  </si>
  <si>
    <t>Nicoleburgh</t>
  </si>
  <si>
    <t>Android 3.2.1</t>
  </si>
  <si>
    <t>55.51.242.91</t>
  </si>
  <si>
    <t>Chase</t>
  </si>
  <si>
    <t>Coffey</t>
  </si>
  <si>
    <t>184 Carr Fall Apt. 253
West Katrinamouth, WI 66750</t>
  </si>
  <si>
    <t>West Katrinamouth</t>
  </si>
  <si>
    <t>47.199.104.73</t>
  </si>
  <si>
    <t>Christine</t>
  </si>
  <si>
    <t>Booker</t>
  </si>
  <si>
    <t>775 Esparza Motorway Suite 063
North Deniseton, FL 52846</t>
  </si>
  <si>
    <t>North Deniseton</t>
  </si>
  <si>
    <t>Panama</t>
  </si>
  <si>
    <t>Mozilla/5.0 (compatible; MSIE 8.0; Windows NT 10.0; Trident/4.0)</t>
  </si>
  <si>
    <t>108.112.21.188</t>
  </si>
  <si>
    <t>Wells</t>
  </si>
  <si>
    <t>6480 Thomas Expressway Suite 398
Yuport, VA 94954</t>
  </si>
  <si>
    <t>Yuport</t>
  </si>
  <si>
    <t>Mozilla/5.0 (iPad; CPU iPad OS 14_2 like Mac OS X) AppleWebKit/533.2 (KHTML, like Gecko) CriOS/22.0.878.0 Mobile/47V166 Safari/533.2</t>
  </si>
  <si>
    <t>168.31.82.45</t>
  </si>
  <si>
    <t>Briana</t>
  </si>
  <si>
    <t>Stewart</t>
  </si>
  <si>
    <t>18682 Austin Springs
Howelltown, VT 52179</t>
  </si>
  <si>
    <t>Howelltown</t>
  </si>
  <si>
    <t>35.162.122.205</t>
  </si>
  <si>
    <t>Christopher</t>
  </si>
  <si>
    <t>Martinez</t>
  </si>
  <si>
    <t>3873 Tony Shoal
North Bradleyshire, MN 72312</t>
  </si>
  <si>
    <t>North Bradleyshire</t>
  </si>
  <si>
    <t>iPad; CPU iPad OS 6_1_6 like Mac OS X</t>
  </si>
  <si>
    <t>215.76.73.98</t>
  </si>
  <si>
    <t>Louis</t>
  </si>
  <si>
    <t>21987 Morris Trail
Theresaland, SC 60581</t>
  </si>
  <si>
    <t>SC</t>
  </si>
  <si>
    <t>Theresaland</t>
  </si>
  <si>
    <t>Opera/8.78.(X11; Linux x86_64; lt-LT) Presto/2.9.173 Version/11.00</t>
  </si>
  <si>
    <t>169.222.25.111</t>
  </si>
  <si>
    <t>Phelps</t>
  </si>
  <si>
    <t>44965 Danielle Views
Harringtonchester, NY 67153</t>
  </si>
  <si>
    <t>Harringtonchester</t>
  </si>
  <si>
    <t>211.130.34.8</t>
  </si>
  <si>
    <t>Mueller</t>
  </si>
  <si>
    <t>4728 Maria Spurs Apt. 366
Robbinsborough, UT 89212</t>
  </si>
  <si>
    <t>Robbinsborough</t>
  </si>
  <si>
    <t>Opera/9.32.(Windows 98; Win 9x 4.90; mk-MK) Presto/2.9.183 Version/11.00</t>
  </si>
  <si>
    <t>24.209.134.7</t>
  </si>
  <si>
    <t>Julie</t>
  </si>
  <si>
    <t>Schultz</t>
  </si>
  <si>
    <t>15265 Adam Key Apt. 381
North Amandabury, WV 82456</t>
  </si>
  <si>
    <t>North Amandabury</t>
  </si>
  <si>
    <t>iPad; CPU iPad OS 10_3_4 like Mac OS X</t>
  </si>
  <si>
    <t>221.95.171.167</t>
  </si>
  <si>
    <t>Fuller</t>
  </si>
  <si>
    <t>Unit 3593 Box 1789
DPO AA 45973</t>
  </si>
  <si>
    <t>144.153.133.164</t>
  </si>
  <si>
    <t>Smith</t>
  </si>
  <si>
    <t>PSC 0385, Box 9345
APO AA 23479</t>
  </si>
  <si>
    <t>Andorra</t>
  </si>
  <si>
    <t>Android 3.2.3</t>
  </si>
  <si>
    <t>11.89.180.58</t>
  </si>
  <si>
    <t>Wright</t>
  </si>
  <si>
    <t>70506 Gallagher View Suite 401
Pattersonfurt, KY 08593</t>
  </si>
  <si>
    <t>KY</t>
  </si>
  <si>
    <t>Pattersonfurt</t>
  </si>
  <si>
    <t>Opera/9.86.(Windows NT 10.0; the-NP) Presto/2.9.178 Version/12.00</t>
  </si>
  <si>
    <t>91.214.147.16</t>
  </si>
  <si>
    <t>Isaiah</t>
  </si>
  <si>
    <t>Lam</t>
  </si>
  <si>
    <t>0730 Rebecca Rapids Apt. 162
Kristabury, VT 85705</t>
  </si>
  <si>
    <t>Kristabury</t>
  </si>
  <si>
    <t>102.212.130.211</t>
  </si>
  <si>
    <t>Joseph</t>
  </si>
  <si>
    <t>Unit 7968 Box 0296
DPO AA 10187</t>
  </si>
  <si>
    <t>Mozilla/5.0 (compatible; MSIE 8.0; Windows NT 6.0; Trident/4.0)</t>
  </si>
  <si>
    <t>16.142.38.54</t>
  </si>
  <si>
    <t>Stout</t>
  </si>
  <si>
    <t>32333 Palmer Bridge Apt. 603
Millerton, RI 75476</t>
  </si>
  <si>
    <t>Millerton</t>
  </si>
  <si>
    <t>57.248.254.232</t>
  </si>
  <si>
    <t>Kirby</t>
  </si>
  <si>
    <t>230 Vanessa Camp Suite 598
Pennyton, AK 14922</t>
  </si>
  <si>
    <t>Pennyton</t>
  </si>
  <si>
    <t>170.145.181.115</t>
  </si>
  <si>
    <t>3196 Joseph Junction
South Adam, LA 15245</t>
  </si>
  <si>
    <t>LA</t>
  </si>
  <si>
    <t>South Adam</t>
  </si>
  <si>
    <t>Mozilla/5.0 (Windows NT 5.1; kl-GL; rv:1.9.2.20) Gecko/2010-04-27 04:13:03 Firefox/3.6.19</t>
  </si>
  <si>
    <t>129.234.101.147</t>
  </si>
  <si>
    <t>Lori</t>
  </si>
  <si>
    <t>80789 Roberts Well
Adamchester, VT 05291</t>
  </si>
  <si>
    <t>Adamchester</t>
  </si>
  <si>
    <t>Android 1.6</t>
  </si>
  <si>
    <t>120.222.63.136</t>
  </si>
  <si>
    <t>1546 Villarreal Shores Suite 714
Toddfort, IA 53193</t>
  </si>
  <si>
    <t>Toddfort</t>
  </si>
  <si>
    <t>Mozilla/5.0 (Windows; U; Windows NT 5.1) AppleWebKit/531.46.5 (KHTML, like Gecko) Version/4.1 Safari/531.46.5</t>
  </si>
  <si>
    <t>71.199.238.91</t>
  </si>
  <si>
    <t>Sarah</t>
  </si>
  <si>
    <t>Little</t>
  </si>
  <si>
    <t>5271 Natalie Alley Apt. 136
South Rachel, WV 10996</t>
  </si>
  <si>
    <t>South Rachel</t>
  </si>
  <si>
    <t>Cambodia</t>
  </si>
  <si>
    <t>Mozilla/5.0 (iPad; CPU iPad OS 9_3_6 like Mac OS X) AppleWebKit/535.2 (KHTML, like Gecko) CriOS/35.0.877.0 Mobile/32D523 Safari/535.2</t>
  </si>
  <si>
    <t>2.138.133.244</t>
  </si>
  <si>
    <t>Cheyenne</t>
  </si>
  <si>
    <t>Henson</t>
  </si>
  <si>
    <t>3242 Tracy Ranch Apt. 533
Rodriguezland, DE 55051</t>
  </si>
  <si>
    <t>Rodriguezland</t>
  </si>
  <si>
    <t>Android 2.2.2</t>
  </si>
  <si>
    <t>48.138.16.38</t>
  </si>
  <si>
    <t>44928 Joyce Ports
South Ashlee, CA 58248</t>
  </si>
  <si>
    <t>South Ashlee</t>
  </si>
  <si>
    <t>Android 4.0</t>
  </si>
  <si>
    <t>152.125.74.19</t>
  </si>
  <si>
    <t>Joann</t>
  </si>
  <si>
    <t>265 Miller Port
Hollandside, CT 09445</t>
  </si>
  <si>
    <t>Hollandside</t>
  </si>
  <si>
    <t>Android 3.2.2</t>
  </si>
  <si>
    <t>200.166.179.140</t>
  </si>
  <si>
    <t>David</t>
  </si>
  <si>
    <t>2760 Austin Spurs
West Jeffrey, NC 02053</t>
  </si>
  <si>
    <t>West Jeffrey</t>
  </si>
  <si>
    <t>205.67.161.154</t>
  </si>
  <si>
    <t>Sara</t>
  </si>
  <si>
    <t>Wilson</t>
  </si>
  <si>
    <t>51660 Mathews Gateway
Port Justin, MA 21989</t>
  </si>
  <si>
    <t>Port Justin</t>
  </si>
  <si>
    <t>Android 3.2.5</t>
  </si>
  <si>
    <t>208.175.82.118</t>
  </si>
  <si>
    <t>Copeland</t>
  </si>
  <si>
    <t>978 Kimberly Circle Suite 468
Kimport, IA 95467</t>
  </si>
  <si>
    <t>Kimport</t>
  </si>
  <si>
    <t>48.209.123.15</t>
  </si>
  <si>
    <t>Logan</t>
  </si>
  <si>
    <t>Bradley</t>
  </si>
  <si>
    <t>81985 Sarah Highway Suite 353
Snyderberg, SD 70925</t>
  </si>
  <si>
    <t>Snyderberg</t>
  </si>
  <si>
    <t>Benin</t>
  </si>
  <si>
    <t>Android 5.0.1</t>
  </si>
  <si>
    <t>184.73.87.89</t>
  </si>
  <si>
    <t>Russell</t>
  </si>
  <si>
    <t>Koch</t>
  </si>
  <si>
    <t>9892 Alejandro Trail Apt. 262
Jessicaland, PA 19932</t>
  </si>
  <si>
    <t>Jessicaland</t>
  </si>
  <si>
    <t>113.78.169.129</t>
  </si>
  <si>
    <t>Mary</t>
  </si>
  <si>
    <t>Adams</t>
  </si>
  <si>
    <t>7024 Sarah Forge Apt. 649
North Kristinaberg, AR 66398</t>
  </si>
  <si>
    <t>North Kristinaberg</t>
  </si>
  <si>
    <t>87.127.79.2</t>
  </si>
  <si>
    <t>Hickman</t>
  </si>
  <si>
    <t>286 Henry Fort Suite 076
Lake Aaron, MA 01000</t>
  </si>
  <si>
    <t>Lake Aaron</t>
  </si>
  <si>
    <t>116.92.48.22</t>
  </si>
  <si>
    <t>Jonathan</t>
  </si>
  <si>
    <t>USCGC Henry
FPO AP 18684</t>
  </si>
  <si>
    <t>Mozilla/5.0 (Windows 98) AppleWebKit/531.2 (KHTML, like Gecko) Chrome/32.0.862.0 Safari/531.2</t>
  </si>
  <si>
    <t>95.63.134.131</t>
  </si>
  <si>
    <t>Leroy</t>
  </si>
  <si>
    <t>267 Jeffery Road
West Davidmouth, ND 19847</t>
  </si>
  <si>
    <t>West Davidmouth</t>
  </si>
  <si>
    <t>28.76.15.222</t>
  </si>
  <si>
    <t>Wilkerson</t>
  </si>
  <si>
    <t>5933 Larry Shores Apt. 261
South Matthew, CT 69767</t>
  </si>
  <si>
    <t>South Matthew</t>
  </si>
  <si>
    <t>Mozilla/5.0 (compatible; MSIE 9.0; Windows 95; Trident/4.0)</t>
  </si>
  <si>
    <t>64.108.246.241</t>
  </si>
  <si>
    <t>Justin</t>
  </si>
  <si>
    <t>31182 Beth Station Suite 892
Smithshire, AR 98989</t>
  </si>
  <si>
    <t>Smithshire</t>
  </si>
  <si>
    <t>62.179.172.43</t>
  </si>
  <si>
    <t>Mario</t>
  </si>
  <si>
    <t>3177 Hunt Motorway Apt. 579
Hawkinsburgh, IA 14799</t>
  </si>
  <si>
    <t>Hawkinsburgh</t>
  </si>
  <si>
    <t>185.112.154.49</t>
  </si>
  <si>
    <t>Edwards</t>
  </si>
  <si>
    <t>179 Richard Rest Apt. 193
South Martin, VA 88799</t>
  </si>
  <si>
    <t>South Martin</t>
  </si>
  <si>
    <t>Android 2.3.7</t>
  </si>
  <si>
    <t>148.107.71.134</t>
  </si>
  <si>
    <t>Laura</t>
  </si>
  <si>
    <t>Haas</t>
  </si>
  <si>
    <t>x</t>
  </si>
  <si>
    <t>06660 Adams Ford Apt. 807
South Elizabethland, RI 34979</t>
  </si>
  <si>
    <t>South Elizabethland</t>
  </si>
  <si>
    <t>121.254.168.209</t>
  </si>
  <si>
    <t>Duncan</t>
  </si>
  <si>
    <t>16172 Craig Crest
Nguyenland, IL 84668</t>
  </si>
  <si>
    <t>IL</t>
  </si>
  <si>
    <t>Nguyenland</t>
  </si>
  <si>
    <t>Mozilla/5.0 (compatible; MSIE 5.0; Windows NT 6.2; Trident/3.0)</t>
  </si>
  <si>
    <t>34.193.98.238</t>
  </si>
  <si>
    <t>Nicholas</t>
  </si>
  <si>
    <t>0820 Long Prairie
Port Julieville, MO 49603</t>
  </si>
  <si>
    <t>Port Julieville</t>
  </si>
  <si>
    <t>Opera/9.62.(Windows NT 10.0; oc-FR) Presto/2.9.171 Version/10.00</t>
  </si>
  <si>
    <t>83.94.18.245</t>
  </si>
  <si>
    <t>Corey</t>
  </si>
  <si>
    <t>2758 Jason Canyon Apt. 667
Lopezburgh, WY 15265</t>
  </si>
  <si>
    <t>Lopezburgh</t>
  </si>
  <si>
    <t>179.218.122.155</t>
  </si>
  <si>
    <t>Aaron</t>
  </si>
  <si>
    <t>Kirk</t>
  </si>
  <si>
    <t>1690 Christopher Greens
Alexbury, AK 34851</t>
  </si>
  <si>
    <t>Alexbury</t>
  </si>
  <si>
    <t>129.253.150.200</t>
  </si>
  <si>
    <t>Bryan</t>
  </si>
  <si>
    <t>Hayes</t>
  </si>
  <si>
    <t>775 Victoria Summit Apt. 953
Phillipsberg, MD 87193</t>
  </si>
  <si>
    <t>Phillipsberg</t>
  </si>
  <si>
    <t>Android 4.4.3</t>
  </si>
  <si>
    <t>37.253.238.213</t>
  </si>
  <si>
    <t>11409 Smith Valleys Apt. 204
Bowerschester, MI 49166</t>
  </si>
  <si>
    <t>Bowerschester</t>
  </si>
  <si>
    <t>97.218.48.148</t>
  </si>
  <si>
    <t>Billy</t>
  </si>
  <si>
    <t>Douglas</t>
  </si>
  <si>
    <t>035 Guerrero Extensions Suite 504
West Krystal, OK 03025</t>
  </si>
  <si>
    <t>West Krystal</t>
  </si>
  <si>
    <t>213.103.172.87</t>
  </si>
  <si>
    <t>Weber</t>
  </si>
  <si>
    <t>684 Natalie River
North Jenna, IL 33212</t>
  </si>
  <si>
    <t>North Jenna</t>
  </si>
  <si>
    <t>133.194.31.204</t>
  </si>
  <si>
    <t>Felicia</t>
  </si>
  <si>
    <t>Young</t>
  </si>
  <si>
    <t>923 Aaron Crest
West Chrisstad, NM 97625</t>
  </si>
  <si>
    <t>West Chrisstad</t>
  </si>
  <si>
    <t>120.237.121.59</t>
  </si>
  <si>
    <t>Howard</t>
  </si>
  <si>
    <t>3336 Arthur Wells Apt. 350
South Michaelberg, WI 68033</t>
  </si>
  <si>
    <t>South Michaelberg</t>
  </si>
  <si>
    <t>20.120.221.154</t>
  </si>
  <si>
    <t>Lydia</t>
  </si>
  <si>
    <t>Peters</t>
  </si>
  <si>
    <t>400 Welch Parks Suite 184
Watsonport, MT 96033</t>
  </si>
  <si>
    <t>Watsonport</t>
  </si>
  <si>
    <t>Mozilla/5.0 (Linux; Android 4.4.2) AppleWebKit/535.1 (KHTML, like Gecko) Chrome/51.0.836.0 Safari/535.1</t>
  </si>
  <si>
    <t>202.9.156.17</t>
  </si>
  <si>
    <t>Nancy</t>
  </si>
  <si>
    <t>Wagner</t>
  </si>
  <si>
    <t>54519 King Hills
Gonzalesmouth, IA 22475</t>
  </si>
  <si>
    <t>Gonzalesmouth</t>
  </si>
  <si>
    <t>27.79.181.24</t>
  </si>
  <si>
    <t>Shaw</t>
  </si>
  <si>
    <t>902 Dawn Stream Suite 587
East Brandonview, AK 74286</t>
  </si>
  <si>
    <t>East Brandonview</t>
  </si>
  <si>
    <t>Opera/9.56.(X11; Linux i686; lb-LU) Presto/2.9.189 Version/10.00</t>
  </si>
  <si>
    <t>21.134.175.122</t>
  </si>
  <si>
    <t>Maria</t>
  </si>
  <si>
    <t>37808 Burns Lane
Fordbury, IL 03892</t>
  </si>
  <si>
    <t>Fordbury</t>
  </si>
  <si>
    <t>Mozilla/5.0 (Windows; U; Windows 98; Win 9x 4.90) AppleWebKit/534.24.5 (KHTML, like Gecko) Version/4.0.4 Safari/534.24.5</t>
  </si>
  <si>
    <t>82.130.249.49</t>
  </si>
  <si>
    <t>Dudley</t>
  </si>
  <si>
    <t>1011 John Turnpike Apt. 399
Chenburgh, CT 61762</t>
  </si>
  <si>
    <t>Chenburgh</t>
  </si>
  <si>
    <t>Mozilla/5.0 (Windows; U; Windows 98) AppleWebKit/531.33.5 (KHTML, like Gecko) Version/5.0 Safari/531.33.5</t>
  </si>
  <si>
    <t>100.36.216.92</t>
  </si>
  <si>
    <t>Rhonda</t>
  </si>
  <si>
    <t>Shelton</t>
  </si>
  <si>
    <t>5579 Christina Wells
Aliciaton, NM 68232</t>
  </si>
  <si>
    <t>Aliciaton</t>
  </si>
  <si>
    <t>Mozilla/5.0 (Macintosh; Intel Mac OS X 10 9_1 rv:5.0; ug-CN) AppleWebKit/533.19.5 (KHTML, like Gecko) Version/5.1 Safari/533.19.5</t>
  </si>
  <si>
    <t>20.8.6.94</t>
  </si>
  <si>
    <t>Kayla</t>
  </si>
  <si>
    <t>Myers</t>
  </si>
  <si>
    <t>52735 Larry Forest
New Davidport, CA 04930</t>
  </si>
  <si>
    <t>New Davidport</t>
  </si>
  <si>
    <t>16.129.60.242</t>
  </si>
  <si>
    <t>8327 Alexander Tunnel
Arthurville, MN 09880</t>
  </si>
  <si>
    <t>Arthurville</t>
  </si>
  <si>
    <t>Mozilla/5.0 (Linux; Android 9) AppleWebKit/531.0 (KHTML, like Gecko) Chrome/58.0.884.0 Safari/531.0</t>
  </si>
  <si>
    <t>210.251.100.22</t>
  </si>
  <si>
    <t>Richard</t>
  </si>
  <si>
    <t>Whitaker</t>
  </si>
  <si>
    <t>655 Charles Court
Lake Graceberg, AZ 74051</t>
  </si>
  <si>
    <t>Lake Graceberg</t>
  </si>
  <si>
    <t>81.105.108.137</t>
  </si>
  <si>
    <t>7955 Love Station
Port Stacy, WV 71444</t>
  </si>
  <si>
    <t>Port Stacy</t>
  </si>
  <si>
    <t>iPad; CPU iPad OS 14_2_1 like Mac OS X</t>
  </si>
  <si>
    <t>25.180.50.192</t>
  </si>
  <si>
    <t>Ramirez</t>
  </si>
  <si>
    <t>78467 Rivas Ford
East Cameron, HI 76371</t>
  </si>
  <si>
    <t>East Cameron</t>
  </si>
  <si>
    <t>iPad; CPU iPad OS 3_1_3 like Mac OS X</t>
  </si>
  <si>
    <t>84.38.209.127</t>
  </si>
  <si>
    <t>2121 Sanders Landing
Port Annachester, SD 46187</t>
  </si>
  <si>
    <t>Port Annachester</t>
  </si>
  <si>
    <t>Mozilla/5.0 (Windows NT 5.0; quz-PE; rv:1.9.2.20) Gecko/2013-12-20 10:24:28 Firefox/3.8</t>
  </si>
  <si>
    <t>89.50.63.168</t>
  </si>
  <si>
    <t>Jacqueline</t>
  </si>
  <si>
    <t>653 Sandoval Vista
Lake Jillian, MN 11379</t>
  </si>
  <si>
    <t>Lake Jillian</t>
  </si>
  <si>
    <t>200.233.174.48</t>
  </si>
  <si>
    <t>Spencer</t>
  </si>
  <si>
    <t>56447 Monroe Bridge
Caitlinville, SC 36903</t>
  </si>
  <si>
    <t>Caitlinville</t>
  </si>
  <si>
    <t>Macedonia</t>
  </si>
  <si>
    <t>39.249.180.64</t>
  </si>
  <si>
    <t>Rodney</t>
  </si>
  <si>
    <t>53409 Audrey Bridge
Paulville, CO 38328</t>
  </si>
  <si>
    <t>Paulville</t>
  </si>
  <si>
    <t>76.148.75.157</t>
  </si>
  <si>
    <t>Clinton</t>
  </si>
  <si>
    <t>537 Christopher Gateway
Johnberg, NH 71252</t>
  </si>
  <si>
    <t>Johnberg</t>
  </si>
  <si>
    <t>169.157.158.142</t>
  </si>
  <si>
    <t>Nelson</t>
  </si>
  <si>
    <t>422 Sanchez Forges
Port Elizabeth, OR 68207</t>
  </si>
  <si>
    <t>OR</t>
  </si>
  <si>
    <t>Port Elizabeth</t>
  </si>
  <si>
    <t>Mozilla/5.0 (iPod; U; CPU iPhone OS 3_2 like Mac OS X; sa-IN) AppleWebKit/535.42.6 (KHTML, like Gecko) Version/4.0.5 Mobile/8B111 Safari/6535.42.6</t>
  </si>
  <si>
    <t>193.236.51.46</t>
  </si>
  <si>
    <t>7416 Walker Summit
Lake Shelley, UT 56084</t>
  </si>
  <si>
    <t>Lake Shelley</t>
  </si>
  <si>
    <t>Opera/9.33.(Windows NT 6.0; sv-SE) Presto/2.9.182 Version/10.00</t>
  </si>
  <si>
    <t>72.127.24.235</t>
  </si>
  <si>
    <t>Craig</t>
  </si>
  <si>
    <t>994 Tammy Tunnel Apt. 111
Rogersfurt, WV 66409</t>
  </si>
  <si>
    <t>Rogersfurt</t>
  </si>
  <si>
    <t>iPad; CPU iPad OS 10_3_3 like Mac OS X</t>
  </si>
  <si>
    <t>26.166.42.223</t>
  </si>
  <si>
    <t>Virginia</t>
  </si>
  <si>
    <t>Unit 5501 Box 6461
DPO AA 84068</t>
  </si>
  <si>
    <t>Mozilla/5.0 (compatible; MSIE 6.0; Windows 98; Trident/4.0)</t>
  </si>
  <si>
    <t>4.243.129.145</t>
  </si>
  <si>
    <t>Wade</t>
  </si>
  <si>
    <t>457 Nguyen Squares
South Shaun, WY 20305</t>
  </si>
  <si>
    <t>South Shaun</t>
  </si>
  <si>
    <t>Mozilla/5.0 (X11; Linux x86_64; rv:1.9.5.20) Gecko/2012-10-26 04:33:47 Firefox/10.0</t>
  </si>
  <si>
    <t>59.43.180.170</t>
  </si>
  <si>
    <t>25068 John Inlet Apt. 554
East Katherinefort, NM 26701</t>
  </si>
  <si>
    <t>East Katherinefort</t>
  </si>
  <si>
    <t>206.109.52.220</t>
  </si>
  <si>
    <t>3800 Alexandra Radial
Nicholasberg, IN 70522</t>
  </si>
  <si>
    <t>Nicholasberg</t>
  </si>
  <si>
    <t>Congo</t>
  </si>
  <si>
    <t>Mozilla/5.0 (compatible; MSIE 9.0; Windows NT 6.2; Trident/3.0)</t>
  </si>
  <si>
    <t>211.212.91.235</t>
  </si>
  <si>
    <t>Tristan</t>
  </si>
  <si>
    <t>Contreras</t>
  </si>
  <si>
    <t>78915 Wilson Tunnel Suite 941
West Jakehaven, NJ 86145</t>
  </si>
  <si>
    <t>West Jakehaven</t>
  </si>
  <si>
    <t>158.109.223.223</t>
  </si>
  <si>
    <t>Abbott</t>
  </si>
  <si>
    <t>111 Wilson Islands
Kimborough, GA 97503</t>
  </si>
  <si>
    <t>Kimborough</t>
  </si>
  <si>
    <t>137.220.93.19</t>
  </si>
  <si>
    <t>Marissa</t>
  </si>
  <si>
    <t>Farrell</t>
  </si>
  <si>
    <t>350 Stephanie Wells
Schwartzside, DE 56877</t>
  </si>
  <si>
    <t>Schwartzside</t>
  </si>
  <si>
    <t>99.35.190.171</t>
  </si>
  <si>
    <t>Giles</t>
  </si>
  <si>
    <t>USS Wolfe
FPO AA 03789</t>
  </si>
  <si>
    <t>206.156.36.90</t>
  </si>
  <si>
    <t>Deanna</t>
  </si>
  <si>
    <t>Esparza</t>
  </si>
  <si>
    <t>PSC 6640, Box 9763
APO AA 81363</t>
  </si>
  <si>
    <t>218.55.216.244</t>
  </si>
  <si>
    <t>Gordon</t>
  </si>
  <si>
    <t>607 Michelle Neck Apt. 244
New Jenna, NV 18197</t>
  </si>
  <si>
    <t>New Jenna</t>
  </si>
  <si>
    <t>183.133.60.171</t>
  </si>
  <si>
    <t>Eric</t>
  </si>
  <si>
    <t>028 Reyes Forges Apt. 155
Dawnfurt, CO 92666</t>
  </si>
  <si>
    <t>Dawnfurt</t>
  </si>
  <si>
    <t>Cook Islands</t>
  </si>
  <si>
    <t>123.22.57.32</t>
  </si>
  <si>
    <t>Chelsey</t>
  </si>
  <si>
    <t>Willis</t>
  </si>
  <si>
    <t>575 Michelle Dale
Carlastad, WA 77334</t>
  </si>
  <si>
    <t>Carlastad</t>
  </si>
  <si>
    <t>Opera/8.63.(X11; Linux x86_64; my-MM) Presto/2.9.170 Version/11.00</t>
  </si>
  <si>
    <t>41.228.47.40</t>
  </si>
  <si>
    <t>Guerra</t>
  </si>
  <si>
    <t>563 Holt Port Suite 495
West Chad, MS 63359</t>
  </si>
  <si>
    <t>West Chad</t>
  </si>
  <si>
    <t>3.16.114.226</t>
  </si>
  <si>
    <t>Torres</t>
  </si>
  <si>
    <t>2555 Kenneth Path Suite 781
New Gregoryview, NV 27386</t>
  </si>
  <si>
    <t>New Gregoryview</t>
  </si>
  <si>
    <t>137.175.192.203</t>
  </si>
  <si>
    <t>Hannah</t>
  </si>
  <si>
    <t>Walker</t>
  </si>
  <si>
    <t>PSC 2656, Box 5114
APO AA 98952</t>
  </si>
  <si>
    <t>214.102.42.61</t>
  </si>
  <si>
    <t>Erin</t>
  </si>
  <si>
    <t>Estrada</t>
  </si>
  <si>
    <t>98276 Maxwell Passage
Reginaport, NY 42239</t>
  </si>
  <si>
    <t>Reginaport</t>
  </si>
  <si>
    <t>Estonia</t>
  </si>
  <si>
    <t>178.159.152.196</t>
  </si>
  <si>
    <t>Stacey</t>
  </si>
  <si>
    <t>59591 Kevin Club
Lake Cindyburgh, HI 09002</t>
  </si>
  <si>
    <t>Lake Cindyburgh</t>
  </si>
  <si>
    <t>Opera/9.43.(X11; Linux i686; oc-FR) Presto/2.9.176 Version/12.00</t>
  </si>
  <si>
    <t>180.100.42.206</t>
  </si>
  <si>
    <t>Kimberly</t>
  </si>
  <si>
    <t>Reynolds</t>
  </si>
  <si>
    <t>75053 Schultz Branch
Elizabethbury, WA 15808</t>
  </si>
  <si>
    <t>Elizabethbury</t>
  </si>
  <si>
    <t>Burundi</t>
  </si>
  <si>
    <t>207.251.48.133</t>
  </si>
  <si>
    <t>Cindy</t>
  </si>
  <si>
    <t>Hanna</t>
  </si>
  <si>
    <t>400 Jaime Circles Apt. 581
East Davidville, VT 36490</t>
  </si>
  <si>
    <t>East Davidville</t>
  </si>
  <si>
    <t>112.204.110.119</t>
  </si>
  <si>
    <t>Donald</t>
  </si>
  <si>
    <t>1699 Deborah Creek
East Jim, VA 79412</t>
  </si>
  <si>
    <t>East Jim</t>
  </si>
  <si>
    <t>Mozambique</t>
  </si>
  <si>
    <t>87.100.41.80</t>
  </si>
  <si>
    <t>762 Thomas Heights Suite 275
West Russellshire, NM 11458</t>
  </si>
  <si>
    <t>West Russellshire</t>
  </si>
  <si>
    <t>147.123.34.121</t>
  </si>
  <si>
    <t>Sherri</t>
  </si>
  <si>
    <t>72006 Chelsea Shoals
Samanthafort, WV 50332</t>
  </si>
  <si>
    <t>Samanthafort</t>
  </si>
  <si>
    <t>151.82.146.97</t>
  </si>
  <si>
    <t>Tricia</t>
  </si>
  <si>
    <t>Barrera</t>
  </si>
  <si>
    <t>Unit 7671 Box 7744
DPO AA 51902</t>
  </si>
  <si>
    <t>156.90.154.76</t>
  </si>
  <si>
    <t>Amanda</t>
  </si>
  <si>
    <t>Green</t>
  </si>
  <si>
    <t>360 Rebecca Lane
Samuelside, AZ 19770</t>
  </si>
  <si>
    <t>Samuelside</t>
  </si>
  <si>
    <t>38.97.44.125</t>
  </si>
  <si>
    <t>Jennifer</t>
  </si>
  <si>
    <t>Allen</t>
  </si>
  <si>
    <t>965 Frazier Radial Apt. 682
Phillipsborough, TN 89796</t>
  </si>
  <si>
    <t>Phillipsborough</t>
  </si>
  <si>
    <t>Mozilla/5.0 (iPhone; CPU iPhone OS 5_1_1 like Mac OS X) AppleWebKit/534.1 (KHTML, like Gecko) FxiOS/18.2j9592.0 Mobile/57A080 Safari/534.1</t>
  </si>
  <si>
    <t>75.75.28.106</t>
  </si>
  <si>
    <t>Snow</t>
  </si>
  <si>
    <t>996 Joseph Stravenue Apt. 196
Nicholasfurt, MS 69130</t>
  </si>
  <si>
    <t>Nicholasfurt</t>
  </si>
  <si>
    <t>Bangladesh</t>
  </si>
  <si>
    <t>59.152.236.154</t>
  </si>
  <si>
    <t>George</t>
  </si>
  <si>
    <t>Gray</t>
  </si>
  <si>
    <t>39519 Werner Gateway
East John, NY 79899</t>
  </si>
  <si>
    <t>East John</t>
  </si>
  <si>
    <t>Sweden</t>
  </si>
  <si>
    <t>Mozilla/5.0 (iPod; U; CPU iPhone OS 4_0 like Mac OS X; lv-LV) AppleWebKit/531.14.4 (KHTML, like Gecko) Version/3.0.5 Mobile/8B119 Safari/6531.14.4</t>
  </si>
  <si>
    <t>16.43.43.72</t>
  </si>
  <si>
    <t>Claudia</t>
  </si>
  <si>
    <t>Pennington</t>
  </si>
  <si>
    <t>084 Bryce Plaza Apt. 328
Reevesshire, NE 55006</t>
  </si>
  <si>
    <t>Reevesshire</t>
  </si>
  <si>
    <t>138.189.80.230</t>
  </si>
  <si>
    <t>Patrick</t>
  </si>
  <si>
    <t>Hawkins</t>
  </si>
  <si>
    <t>0719 Garcia Ville Suite 689
Josephstad, UT 36729</t>
  </si>
  <si>
    <t>Josephstad</t>
  </si>
  <si>
    <t>37.216.38.25</t>
  </si>
  <si>
    <t>Harper</t>
  </si>
  <si>
    <t>241 Wayne Extension
Lake Andrewfurt, GA 43403</t>
  </si>
  <si>
    <t>Lake Andrewfurt</t>
  </si>
  <si>
    <t>Mozilla/5.0 (X11; Linux i686; rv:1.9.5.20) Gecko/2020-01-30 21:26:06 Firefox/3.6.4</t>
  </si>
  <si>
    <t>102.215.232.129</t>
  </si>
  <si>
    <t>Mccarty</t>
  </si>
  <si>
    <t>19052 Williams Vista
Port Gavin, IN 63187</t>
  </si>
  <si>
    <t>Port Gavin</t>
  </si>
  <si>
    <t>85.235.162.213</t>
  </si>
  <si>
    <t>Angela</t>
  </si>
  <si>
    <t>Patel</t>
  </si>
  <si>
    <t>93079 Bishop Fall
Monroebury, NY 39196</t>
  </si>
  <si>
    <t>Monroebury</t>
  </si>
  <si>
    <t>55.223.223.99</t>
  </si>
  <si>
    <t>Collins</t>
  </si>
  <si>
    <t>0800 Wolf Causeway Apt. 612
Rachelberg, MI 86542</t>
  </si>
  <si>
    <t>Rachelberg</t>
  </si>
  <si>
    <t>61.106.34.104</t>
  </si>
  <si>
    <t>Andrew</t>
  </si>
  <si>
    <t>0765 Clark Lake Apt. 889
Danielsmouth, CO 01641</t>
  </si>
  <si>
    <t>Danielsmouth</t>
  </si>
  <si>
    <t>78.4.241.150</t>
  </si>
  <si>
    <t>Chapman</t>
  </si>
  <si>
    <t>515 Mendoza Pine
New Christopher, PA 56594</t>
  </si>
  <si>
    <t>New Christopher</t>
  </si>
  <si>
    <t>175.236.90.177</t>
  </si>
  <si>
    <t>Bray</t>
  </si>
  <si>
    <t>261 Hall Wells Apt. 124
Randyberg, FL 93981</t>
  </si>
  <si>
    <t>Randyberg</t>
  </si>
  <si>
    <t>Mozilla/5.0 (Linux; Android 1.5) AppleWebKit/533.0 (KHTML, like Gecko) Chrome/56.0.859.0 Safari/533.0</t>
  </si>
  <si>
    <t>59.8.78.213</t>
  </si>
  <si>
    <t>Guerrero</t>
  </si>
  <si>
    <t>83721 Riley Club Apt. 199
Rosariomouth, KS 07137</t>
  </si>
  <si>
    <t>Rosariomouth</t>
  </si>
  <si>
    <t>Mozilla/5.0 (Macintosh; U; PPC Mac OS X 10 11_5; rv:1.9.6.20) Gecko/2018-06-20 16:16:49 Firefox/3.6.5</t>
  </si>
  <si>
    <t>111.28.70.210</t>
  </si>
  <si>
    <t>1832 Fox Terrace Suite 522
Port Pattymouth, MS 66292</t>
  </si>
  <si>
    <t>Port Pattymouth</t>
  </si>
  <si>
    <t>16.81.149.151</t>
  </si>
  <si>
    <t>Terrell</t>
  </si>
  <si>
    <t>749 Gonzalez Junctions Suite 377
Holmesberg, MA 61819</t>
  </si>
  <si>
    <t>Holmesberg</t>
  </si>
  <si>
    <t>178.187.108.183</t>
  </si>
  <si>
    <t>Jack</t>
  </si>
  <si>
    <t>Pace</t>
  </si>
  <si>
    <t>PSC 9957, Box 6123
APO AA 41729</t>
  </si>
  <si>
    <t>10.118.70.56</t>
  </si>
  <si>
    <t>Levine</t>
  </si>
  <si>
    <t>USS Dixon
FPO AA 63091</t>
  </si>
  <si>
    <t>79.255.215.55</t>
  </si>
  <si>
    <t>Ms.</t>
  </si>
  <si>
    <t>Heidi</t>
  </si>
  <si>
    <t>48417 Andrea Roads
Brownport, IN 77859</t>
  </si>
  <si>
    <t>Brownport</t>
  </si>
  <si>
    <t>Cape Verde</t>
  </si>
  <si>
    <t>165.81.12.80</t>
  </si>
  <si>
    <t>Mack</t>
  </si>
  <si>
    <t>7297 Mackenzie Points Suite 279
Rebeccafurt, SD 50803</t>
  </si>
  <si>
    <t>Rebeccafurt</t>
  </si>
  <si>
    <t>Mozilla/5.0 (Macintosh; PPC Mac OS X 10 11_8 rv:4.0; et-EE) AppleWebKit/532.3.2 (KHTML, like Gecko) Version/4.1 Safari/532.3.2</t>
  </si>
  <si>
    <t>209.209.31.95</t>
  </si>
  <si>
    <t>Rios</t>
  </si>
  <si>
    <t>USCGC Marshall
FPO AP 88098</t>
  </si>
  <si>
    <t>85.154.64.142</t>
  </si>
  <si>
    <t>Diaz</t>
  </si>
  <si>
    <t>34104 Rose Alley Apt. 474
South Nancyton, WI 34058</t>
  </si>
  <si>
    <t>South Nancyton</t>
  </si>
  <si>
    <t>iPad; CPU iPad OS 12_4_8 like Mac OS X</t>
  </si>
  <si>
    <t>11.234.158.131</t>
  </si>
  <si>
    <t>USCGC Cox
FPO AA 50297</t>
  </si>
  <si>
    <t>iPhone; CPU iPhone OS 9_3_5 like Mac OS X</t>
  </si>
  <si>
    <t>99.209.243.45</t>
  </si>
  <si>
    <t>41922 Aimee Ridges
Sullivanfort, DC 90631</t>
  </si>
  <si>
    <t>Sullivanfort</t>
  </si>
  <si>
    <t>141.201.92.254</t>
  </si>
  <si>
    <t>Hunter</t>
  </si>
  <si>
    <t>7130 Roy Trail
Karenberg, TX 16454</t>
  </si>
  <si>
    <t>Karenberg</t>
  </si>
  <si>
    <t>20.129.255.112</t>
  </si>
  <si>
    <t>Michelle</t>
  </si>
  <si>
    <t>Cook</t>
  </si>
  <si>
    <t>32168 Samantha Plaza Apt. 942
South Hannah, LA 93418</t>
  </si>
  <si>
    <t>South Hannah</t>
  </si>
  <si>
    <t>191.236.196.182</t>
  </si>
  <si>
    <t>613 Gibson Fork
Stewartview, KS 21240</t>
  </si>
  <si>
    <t>Stewartview</t>
  </si>
  <si>
    <t>75.138.70.7</t>
  </si>
  <si>
    <t>Meyers</t>
  </si>
  <si>
    <t>08439 Rodriguez Ranch
Christianton, RI 81289</t>
  </si>
  <si>
    <t>Christianton</t>
  </si>
  <si>
    <t>84.175.180.144</t>
  </si>
  <si>
    <t>Patricia</t>
  </si>
  <si>
    <t>44110 Evans Creek
New Christian, ID 67404</t>
  </si>
  <si>
    <t>New Christian</t>
  </si>
  <si>
    <t>190.62.56.67</t>
  </si>
  <si>
    <t>USCGC Garcia
FPO AA 07216</t>
  </si>
  <si>
    <t>Opera/9.17.(X11; Linux i686; om-ET) Presto/2.9.173 Version/12.00</t>
  </si>
  <si>
    <t>52.193.75.110</t>
  </si>
  <si>
    <t>Sean</t>
  </si>
  <si>
    <t>Freeman</t>
  </si>
  <si>
    <t>52686 Rivera Trace
South William, IN 50931</t>
  </si>
  <si>
    <t>South William</t>
  </si>
  <si>
    <t>Mozilla/5.0 (Windows NT 6.2; bs-BA; rv:1.9.2.20) Gecko/2010-03-25 12:37:18 Firefox/3.6.2</t>
  </si>
  <si>
    <t>172.85.74.200</t>
  </si>
  <si>
    <t>4787 Diaz Drive
Saraside, NY 96051</t>
  </si>
  <si>
    <t>Saraside</t>
  </si>
  <si>
    <t>161.179.138.173</t>
  </si>
  <si>
    <t>Anthony</t>
  </si>
  <si>
    <t>Juarez</t>
  </si>
  <si>
    <t>112 Reese Passage
East Valerieville, OH 04785</t>
  </si>
  <si>
    <t>East Valerieville</t>
  </si>
  <si>
    <t>Android 2.3</t>
  </si>
  <si>
    <t>69.120.124.229</t>
  </si>
  <si>
    <t>54366 George Center
New Mandybury, ND 25650</t>
  </si>
  <si>
    <t>New Mandybury</t>
  </si>
  <si>
    <t>Trinidad and Tobago</t>
  </si>
  <si>
    <t>Opera/8.34.(Windows NT 5.2; bho-IN) Presto/2.9.167 Version/11.00</t>
  </si>
  <si>
    <t>220.111.106.104</t>
  </si>
  <si>
    <t>Gail</t>
  </si>
  <si>
    <t>Conner</t>
  </si>
  <si>
    <t>61187 Nancy Knoll
North Andrewborough, AK 36102</t>
  </si>
  <si>
    <t>North Andrewborough</t>
  </si>
  <si>
    <t>174.63.219.159</t>
  </si>
  <si>
    <t>Charlotte</t>
  </si>
  <si>
    <t>Lawson</t>
  </si>
  <si>
    <t>88896 Jimmy Springs Apt. 315
Christinafort, VT 18522</t>
  </si>
  <si>
    <t>Christinafort</t>
  </si>
  <si>
    <t>56.215.233.142</t>
  </si>
  <si>
    <t>Cannon</t>
  </si>
  <si>
    <t>80076 Andrew Loaf Suite 160
Port Lydia, PA 50103</t>
  </si>
  <si>
    <t>Port Lydia</t>
  </si>
  <si>
    <t>206.168.173.41</t>
  </si>
  <si>
    <t>Catherine</t>
  </si>
  <si>
    <t>Moyer</t>
  </si>
  <si>
    <t>9448 Nicholas Springs Apt. 421
Bellton, NE 66491</t>
  </si>
  <si>
    <t>Bellton</t>
  </si>
  <si>
    <t>Opera/9.27.(Windows 98; raj-IN) Presto/2.9.170 Version/12.00</t>
  </si>
  <si>
    <t>77.241.34.72</t>
  </si>
  <si>
    <t>Unit 4447 Box 9968
DPO AA 31211</t>
  </si>
  <si>
    <t>Opera/8.63.(Windows NT 5.1; ts-ZA) Presto/2.9.184 Version/12.00</t>
  </si>
  <si>
    <t>169.12.173.74</t>
  </si>
  <si>
    <t>Gutierrez</t>
  </si>
  <si>
    <t>802 French Common Apt. 897
Duncanberg, ME 95900</t>
  </si>
  <si>
    <t>Duncanberg</t>
  </si>
  <si>
    <t>48.55.211.206</t>
  </si>
  <si>
    <t>Tina</t>
  </si>
  <si>
    <t>899 Bowman Centers Apt. 968
East Kellyburgh, WV 45946</t>
  </si>
  <si>
    <t>East Kellyburgh</t>
  </si>
  <si>
    <t>Mozilla/5.0 (Windows NT 6.2) AppleWebKit/531.1 (KHTML, like Gecko) Chrome/18.0.823.0 Safari/531.1</t>
  </si>
  <si>
    <t>215.57.139.57</t>
  </si>
  <si>
    <t>Kara</t>
  </si>
  <si>
    <t>Holt</t>
  </si>
  <si>
    <t>831 Debbie Course
Chasehaven, AR 73889</t>
  </si>
  <si>
    <t>Chasehaven</t>
  </si>
  <si>
    <t>201.212.73.232</t>
  </si>
  <si>
    <t>112 Ivan Prairie
Christopherbury, MO 05014</t>
  </si>
  <si>
    <t>Christopherbury</t>
  </si>
  <si>
    <t>Mozilla/5.0 (compatible; MSIE 9.0; Windows 98; Win 9x 4.90; Trident/3.1)</t>
  </si>
  <si>
    <t>100.197.80.153</t>
  </si>
  <si>
    <t>PSC 5567, Box 0439
APO AA 82577</t>
  </si>
  <si>
    <t>119.14.216.31</t>
  </si>
  <si>
    <t>65802 Gonzalez Parkways
North Yolandafurt, CT 48642</t>
  </si>
  <si>
    <t>North Yolandafurt</t>
  </si>
  <si>
    <t>153.18.129.28</t>
  </si>
  <si>
    <t>Jeffrey</t>
  </si>
  <si>
    <t>4228 Tanya Shoal
South Jasonchester, WV 45800</t>
  </si>
  <si>
    <t>South Jasonchester</t>
  </si>
  <si>
    <t>Android 1.1</t>
  </si>
  <si>
    <t>41.155.65.188</t>
  </si>
  <si>
    <t>Solis</t>
  </si>
  <si>
    <t>692 Johnson Gateway
New Jennifer, WV 12817</t>
  </si>
  <si>
    <t>New Jennifer</t>
  </si>
  <si>
    <t>155.49.128.203</t>
  </si>
  <si>
    <t>Ronnie</t>
  </si>
  <si>
    <t>Sparks</t>
  </si>
  <si>
    <t>56182 Alexander Curve
Port Nathanburgh, SD 34132</t>
  </si>
  <si>
    <t>Port Nathanburgh</t>
  </si>
  <si>
    <t>95.245.132.221</t>
  </si>
  <si>
    <t>Ruth</t>
  </si>
  <si>
    <t>Howell</t>
  </si>
  <si>
    <t>1010 Johnson River
North Frank, IL 91859</t>
  </si>
  <si>
    <t>North Frank</t>
  </si>
  <si>
    <t>60.254.252.186</t>
  </si>
  <si>
    <t>Aguirre</t>
  </si>
  <si>
    <t>871 Teresa Roads
Sherryville, OH 52675</t>
  </si>
  <si>
    <t>Sherryville</t>
  </si>
  <si>
    <t>Mozilla/5.0 (X11; Linux x86_64) AppleWebKit/533.1 (KHTML, like Gecko) Chrome/51.0.848.0 Safari/533.1</t>
  </si>
  <si>
    <t>121.158.27.190</t>
  </si>
  <si>
    <t>Troy</t>
  </si>
  <si>
    <t>Fields</t>
  </si>
  <si>
    <t>7667 Timothy Field Suite 509
Tracyfurt, OK 43423</t>
  </si>
  <si>
    <t>Tracyfurt</t>
  </si>
  <si>
    <t>8.57.123.78</t>
  </si>
  <si>
    <t>Bryce</t>
  </si>
  <si>
    <t>923 Mary Harbor
Rosariostad, DC 73840</t>
  </si>
  <si>
    <t>Rosariostad</t>
  </si>
  <si>
    <t>Portugal</t>
  </si>
  <si>
    <t>148.32.160.202</t>
  </si>
  <si>
    <t>Bob</t>
  </si>
  <si>
    <t>Garrett</t>
  </si>
  <si>
    <t>582 Gutierrez Walk Suite 665
Frankside, CO 40679</t>
  </si>
  <si>
    <t>Frankside</t>
  </si>
  <si>
    <t>208.205.241.115</t>
  </si>
  <si>
    <t>9186 Bradley Skyway Suite 963
Brendaborough, AK 62055</t>
  </si>
  <si>
    <t>Brendaborough</t>
  </si>
  <si>
    <t>87.221.79.162</t>
  </si>
  <si>
    <t>Unit 5103 Box 5374
DPO AE 97994</t>
  </si>
  <si>
    <t>153.32.80.130</t>
  </si>
  <si>
    <t>Beth</t>
  </si>
  <si>
    <t>7946 Richard Village
South Paul, MO 30808</t>
  </si>
  <si>
    <t>South Paul</t>
  </si>
  <si>
    <t>56.39.107.254</t>
  </si>
  <si>
    <t>Reed</t>
  </si>
  <si>
    <t>1111 Hatfield Vista
East James, MA 56041</t>
  </si>
  <si>
    <t>East James</t>
  </si>
  <si>
    <t>34.143.225.120</t>
  </si>
  <si>
    <t>Latoya</t>
  </si>
  <si>
    <t>Patterson</t>
  </si>
  <si>
    <t>0070 Calhoun Springs Suite 978
East Joseph, OH 86600</t>
  </si>
  <si>
    <t>East Joseph</t>
  </si>
  <si>
    <t>Mozilla/5.0 (Macintosh; U; PPC Mac OS X 10 11_6; rv:1.9.4.20) Gecko/2012-11-05 17:32:40 Firefox/3.6.13</t>
  </si>
  <si>
    <t>26.222.223.248</t>
  </si>
  <si>
    <t>Karen</t>
  </si>
  <si>
    <t>Espinoza</t>
  </si>
  <si>
    <t>673 Gilbert Bridge Suite 985
East Stephanieburgh, NM 41107</t>
  </si>
  <si>
    <t>East Stephanieburgh</t>
  </si>
  <si>
    <t>52.68.201.229</t>
  </si>
  <si>
    <t>49670 Jacqueline Stravenue
East Charlestown, MI 51612</t>
  </si>
  <si>
    <t>East Charlestown</t>
  </si>
  <si>
    <t>101.199.217.186</t>
  </si>
  <si>
    <t>Brittany</t>
  </si>
  <si>
    <t>8650 Smith Gateway
Webbport, NJ 43511</t>
  </si>
  <si>
    <t>Webbport</t>
  </si>
  <si>
    <t>207.131.22.14</t>
  </si>
  <si>
    <t>6265 Michael Square Suite 967
North Kaylaside, TX 31817</t>
  </si>
  <si>
    <t>North Kaylaside</t>
  </si>
  <si>
    <t>31.60.237.45</t>
  </si>
  <si>
    <t>523 Melissa Corners
Johnsonmouth, NY 64426</t>
  </si>
  <si>
    <t>Johnsonmouth</t>
  </si>
  <si>
    <t>45.207.45.30</t>
  </si>
  <si>
    <t>Sandra</t>
  </si>
  <si>
    <t>Watson</t>
  </si>
  <si>
    <t>146 Ashley Points
Anthonyborough, VA 37632</t>
  </si>
  <si>
    <t>Anthonyborough</t>
  </si>
  <si>
    <t>Mozilla/5.0 (X11; Linux x86_64; rv:1.9.5.20) Gecko/2016-07-25 05:39:25 Firefox/4.0</t>
  </si>
  <si>
    <t>105.22.41.48</t>
  </si>
  <si>
    <t>4591 Howard Villages
North Christopherland, KY 39280</t>
  </si>
  <si>
    <t>North Christopherland</t>
  </si>
  <si>
    <t>Mozilla/5.0 (Linux; Android 1.0) AppleWebKit/531.0 (KHTML, like Gecko) Chrome/51.0.869.0 Safari/531.0</t>
  </si>
  <si>
    <t>95.113.184.72</t>
  </si>
  <si>
    <t>Alexandria</t>
  </si>
  <si>
    <t>Poole</t>
  </si>
  <si>
    <t>30177 William Circles Suite 855
Murphyview, MI 43050</t>
  </si>
  <si>
    <t>Murphyview</t>
  </si>
  <si>
    <t>Mozilla/5.0 (iPod; U; CPU iPhone OS 3_2 like Mac OS X; ff-SN) AppleWebKit/533.14.2 (KHTML, like Gecko) Version/3.0.5 Mobile/8B114 Safari/6533.14.2</t>
  </si>
  <si>
    <t>158.144.137.112</t>
  </si>
  <si>
    <t>80364 Hicks Freeway
Dyerberg, MI 53741</t>
  </si>
  <si>
    <t>Dyerberg</t>
  </si>
  <si>
    <t>26.144.205.230</t>
  </si>
  <si>
    <t>Hicks</t>
  </si>
  <si>
    <t>146 Thomas Garden
New Jerry, AR 69452</t>
  </si>
  <si>
    <t>New Jerry</t>
  </si>
  <si>
    <t>217.8.171.225</t>
  </si>
  <si>
    <t>Ward</t>
  </si>
  <si>
    <t>71365 Amanda Roads Suite 206
Abigailborough, MD 57144</t>
  </si>
  <si>
    <t>Abigailborough</t>
  </si>
  <si>
    <t>196.113.40.235</t>
  </si>
  <si>
    <t>Nicole</t>
  </si>
  <si>
    <t>31569 Jaime Summit
Ronaldfort, WA 02296</t>
  </si>
  <si>
    <t>Ronaldfort</t>
  </si>
  <si>
    <t>10.33.199.186</t>
  </si>
  <si>
    <t>709 Lindsay Junction
Jenkinsbury, MT 65903</t>
  </si>
  <si>
    <t>Jenkinsbury</t>
  </si>
  <si>
    <t>Mozilla/5.0 (Windows; U; Windows NT 5.2) AppleWebKit/534.46.7 (KHTML, like Gecko) Version/4.0.3 Safari/534.46.7</t>
  </si>
  <si>
    <t>130.77.166.225</t>
  </si>
  <si>
    <t>PSC 4955, Box 3479
APO AE 47002</t>
  </si>
  <si>
    <t>Spain</t>
  </si>
  <si>
    <t>Mozilla/5.0 (Linux; Android 4.4.3) AppleWebKit/531.0 (KHTML, like Gecko) Chrome/33.0.886.0 Safari/531.0</t>
  </si>
  <si>
    <t>154.196.205.95</t>
  </si>
  <si>
    <t>5680 Anderson Isle Suite 531
North Jessicaport, CO 83435</t>
  </si>
  <si>
    <t>North Jessicaport</t>
  </si>
  <si>
    <t>156.115.251.239</t>
  </si>
  <si>
    <t>Barbara</t>
  </si>
  <si>
    <t>Buckley</t>
  </si>
  <si>
    <t>56092 Carol Club Apt. 458
Aliciamouth, TN 57967</t>
  </si>
  <si>
    <t>Aliciamouth</t>
  </si>
  <si>
    <t>166.180.142.197</t>
  </si>
  <si>
    <t>0181 Johnson Track
Lake Shawnburgh, MI 03419</t>
  </si>
  <si>
    <t>Lake Shawnburgh</t>
  </si>
  <si>
    <t>203.33.174.72</t>
  </si>
  <si>
    <t>Lynn</t>
  </si>
  <si>
    <t>Murray</t>
  </si>
  <si>
    <t>4902 Williams Well Suite 134
Chamberstown, DE 06390</t>
  </si>
  <si>
    <t>Chamberstown</t>
  </si>
  <si>
    <t>Android 4.2.1</t>
  </si>
  <si>
    <t>80.243.191.103</t>
  </si>
  <si>
    <t>Brown</t>
  </si>
  <si>
    <t>454 Kristin Locks
South Megan, KY 84565</t>
  </si>
  <si>
    <t>South Megan</t>
  </si>
  <si>
    <t>Android 2.3.4</t>
  </si>
  <si>
    <t>31.237.125.64</t>
  </si>
  <si>
    <t>6071 John Crossroad Apt. 403
Lake Jamesmouth, CO 78175</t>
  </si>
  <si>
    <t>Lake Jamesmouth</t>
  </si>
  <si>
    <t>Samoa</t>
  </si>
  <si>
    <t>Opera/8.42.(X11; Linux i686; nds-NL) Presto/2.9.184 Version/10.00</t>
  </si>
  <si>
    <t>65.197.151.35</t>
  </si>
  <si>
    <t>Alexis</t>
  </si>
  <si>
    <t>811 Hammond Falls Apt. 392
Henryland, MT 70228</t>
  </si>
  <si>
    <t>Henryland</t>
  </si>
  <si>
    <t>179.111.54.146</t>
  </si>
  <si>
    <t>967 Jennings Cliff Suite 579
Brownmouth, AK 71695</t>
  </si>
  <si>
    <t>Brownmouth</t>
  </si>
  <si>
    <t>51.120.86.175</t>
  </si>
  <si>
    <t>Adrienne</t>
  </si>
  <si>
    <t>USS Anthony
FPO AE 38577</t>
  </si>
  <si>
    <t>72.209.214.188</t>
  </si>
  <si>
    <t>Monica</t>
  </si>
  <si>
    <t>444 Williams Orchard
East Lisa, PA 39739</t>
  </si>
  <si>
    <t>East Lisa</t>
  </si>
  <si>
    <t>97.23.55.0</t>
  </si>
  <si>
    <t>Vincent</t>
  </si>
  <si>
    <t>343 Michael Islands Apt. 151
Riverabury, MI 78747</t>
  </si>
  <si>
    <t>Riverabury</t>
  </si>
  <si>
    <t>48.169.84.0</t>
  </si>
  <si>
    <t>Charlene</t>
  </si>
  <si>
    <t>Keller</t>
  </si>
  <si>
    <t>Unit 5199 Box 9378
DPO AA 17493</t>
  </si>
  <si>
    <t>Mozilla/5.0 (X11; Linux i686) AppleWebKit/533.1 (KHTML, like Gecko) Chrome/15.0.810.0 Safari/533.1</t>
  </si>
  <si>
    <t>119.137.172.43</t>
  </si>
  <si>
    <t>Wise</t>
  </si>
  <si>
    <t>299 Stuart Circles
Nunezmouth, MN 07029</t>
  </si>
  <si>
    <t>Nunezmouth</t>
  </si>
  <si>
    <t>209.132.88.156</t>
  </si>
  <si>
    <t>257 Stacy Landing Suite 182
Terryside, NJ 61769</t>
  </si>
  <si>
    <t>Terryside</t>
  </si>
  <si>
    <t>Mozilla/5.0 (X11; Linux i686) AppleWebKit/536.1 (KHTML, like Gecko) Chrome/60.0.890.0 Safari/536.1</t>
  </si>
  <si>
    <t>11.236.140.85</t>
  </si>
  <si>
    <t>Traci</t>
  </si>
  <si>
    <t>Potter</t>
  </si>
  <si>
    <t>66145 Jones Overpass Apt. 168
Danielleton, OR 44597</t>
  </si>
  <si>
    <t>Danielleton</t>
  </si>
  <si>
    <t>153.229.196.107</t>
  </si>
  <si>
    <t>Abigail</t>
  </si>
  <si>
    <t>USCGC Zavala
FPO AA 26494</t>
  </si>
  <si>
    <t>25.176.174.48</t>
  </si>
  <si>
    <t>Megan</t>
  </si>
  <si>
    <t>62408 Scott Drive Apt. 065
Herreramouth, SD 88136</t>
  </si>
  <si>
    <t>Herreramouth</t>
  </si>
  <si>
    <t>143.230.73.241</t>
  </si>
  <si>
    <t>31548 Cunningham Ville Apt. 685
Yeseniamouth, NJ 63803</t>
  </si>
  <si>
    <t>Yeseniamouth</t>
  </si>
  <si>
    <t>Turkey</t>
  </si>
  <si>
    <t>Mozilla/5.0 (Android 3.2.1; Mobile; rv:13.0) Gecko/13.0 Firefox/13.0</t>
  </si>
  <si>
    <t>109.54.57.218</t>
  </si>
  <si>
    <t>Holly</t>
  </si>
  <si>
    <t>Hudson</t>
  </si>
  <si>
    <t>5934 Rollins Gardens
Donnachester, IL 91525</t>
  </si>
  <si>
    <t>Donnachester</t>
  </si>
  <si>
    <t>Mozilla/5.0 (X11; Linux x86_64) AppleWebKit/534.2 (KHTML, like Gecko) Chrome/33.0.870.0 Safari/534.2</t>
  </si>
  <si>
    <t>157.62.125.81</t>
  </si>
  <si>
    <t>Ballard</t>
  </si>
  <si>
    <t>970 Richardson Track
East Holly, IA 29907</t>
  </si>
  <si>
    <t>East Holly</t>
  </si>
  <si>
    <t>Mozilla/5.0 (iPad; CPU iPad OS 12_4_8 like Mac OS X) AppleWebKit/533.0 (KHTML, like Gecko) FxiOS/11.8m0635.0 Mobile/59A515 Safari/533.0</t>
  </si>
  <si>
    <t>149.221.4.66</t>
  </si>
  <si>
    <t>Ross</t>
  </si>
  <si>
    <t>USS Young
FPO AA 05512</t>
  </si>
  <si>
    <t>187.161.111.49</t>
  </si>
  <si>
    <t>Medina</t>
  </si>
  <si>
    <t>PSC 8809, Box 8914
APO AA 20985</t>
  </si>
  <si>
    <t>Mozilla/5.0 (Windows; U; Windows NT 6.0) AppleWebKit/534.10.1 (KHTML, like Gecko) Version/4.0.5 Safari/534.10.1</t>
  </si>
  <si>
    <t>130.29.166.28</t>
  </si>
  <si>
    <t>07123 Rachel Island
Ruizfurt, MI 24738</t>
  </si>
  <si>
    <t>Ruizfurt</t>
  </si>
  <si>
    <t>87.200.35.54</t>
  </si>
  <si>
    <t>Unit 5073 Box 3116
DPO AP 31061</t>
  </si>
  <si>
    <t>Slovenia</t>
  </si>
  <si>
    <t>Mozilla/5.0 (compatible; MSIE 7.0; Windows NT 5.01; Trident/5.0)</t>
  </si>
  <si>
    <t>37.59.196.196</t>
  </si>
  <si>
    <t>Melvin</t>
  </si>
  <si>
    <t>Graham</t>
  </si>
  <si>
    <t>9346 Annette Islands Apt. 882
Monteschester, VA 46632</t>
  </si>
  <si>
    <t>Monteschester</t>
  </si>
  <si>
    <t>169.20.115.206</t>
  </si>
  <si>
    <t>2584 Mia Parks
Lake Markside, ID 52952</t>
  </si>
  <si>
    <t>Lake Markside</t>
  </si>
  <si>
    <t>162.119.229.12</t>
  </si>
  <si>
    <t>Juan</t>
  </si>
  <si>
    <t>Perez</t>
  </si>
  <si>
    <t>694 Kylie Hill
Jacksonmouth, VA 63300</t>
  </si>
  <si>
    <t>Jacksonmouth</t>
  </si>
  <si>
    <t>70.118.157.228</t>
  </si>
  <si>
    <t>9906 Wolfe Grove
Roseville, CA 59393</t>
  </si>
  <si>
    <t>Roseville</t>
  </si>
  <si>
    <t>191.68.166.217</t>
  </si>
  <si>
    <t>Carrillo</t>
  </si>
  <si>
    <t>98038 Miller Ranch Suite 400
South Christopher, NJ 41507</t>
  </si>
  <si>
    <t>South Christopher</t>
  </si>
  <si>
    <t>Mozilla/5.0 (Linux; Android 3.2.5) AppleWebKit/534.0 (KHTML, like Gecko) Chrome/27.0.805.0 Safari/534.0</t>
  </si>
  <si>
    <t>105.99.161.18</t>
  </si>
  <si>
    <t>Wilcox</t>
  </si>
  <si>
    <t>592 Reid Orchard
Port Brian, AL 39390</t>
  </si>
  <si>
    <t>Port Brian</t>
  </si>
  <si>
    <t>Tuvalu</t>
  </si>
  <si>
    <t>13.77.170.242</t>
  </si>
  <si>
    <t>Cooper</t>
  </si>
  <si>
    <t>26223 Bowers Camp Suite 316
Blakeborough, NV 23695</t>
  </si>
  <si>
    <t>Blakeborough</t>
  </si>
  <si>
    <t>Brunei Darussalam</t>
  </si>
  <si>
    <t>Mozilla/5.0 (Macintosh; PPC Mac OS X 10 8_1 rv:3.0; fi-FI) AppleWebKit/535.7.6 (KHTML, like Gecko) Version/4.0 Safari/535.7.6</t>
  </si>
  <si>
    <t>148.184.23.146</t>
  </si>
  <si>
    <t>Heather</t>
  </si>
  <si>
    <t>Hogan</t>
  </si>
  <si>
    <t>21802 Dylan Junction Suite 746
New Melissa, PA 56258</t>
  </si>
  <si>
    <t>New Melissa</t>
  </si>
  <si>
    <t>177.58.253.212</t>
  </si>
  <si>
    <t>Teresa</t>
  </si>
  <si>
    <t>West</t>
  </si>
  <si>
    <t>437 Morales Stream
Port Charlestown, MD 37475</t>
  </si>
  <si>
    <t>Port Charlestown</t>
  </si>
  <si>
    <t>31.187.7.22</t>
  </si>
  <si>
    <t>0238 Sarah Estates
Jasminestad, NH 90169</t>
  </si>
  <si>
    <t>Jasminestad</t>
  </si>
  <si>
    <t>Mozilla/5.0 (compatible; MSIE 6.0; Windows NT 6.2; Trident/3.1)</t>
  </si>
  <si>
    <t>204.27.2.110</t>
  </si>
  <si>
    <t>Olivia</t>
  </si>
  <si>
    <t>33588 Sanchez Underpass Apt. 684
Robinsonfort, MO 95170</t>
  </si>
  <si>
    <t>Robinsonfort</t>
  </si>
  <si>
    <t>207.84.102.13</t>
  </si>
  <si>
    <t>Caitlin</t>
  </si>
  <si>
    <t>771 Kirby Camp
West David, MI 91876</t>
  </si>
  <si>
    <t>West David</t>
  </si>
  <si>
    <t>Lao People's Democratic Republic</t>
  </si>
  <si>
    <t>200.219.126.123</t>
  </si>
  <si>
    <t>Villa</t>
  </si>
  <si>
    <t>511 Hunter Knolls Suite 029
Johntown, OR 86423</t>
  </si>
  <si>
    <t>211.173.0.152</t>
  </si>
  <si>
    <t>970 Scott Unions
New Christina, ND 98396</t>
  </si>
  <si>
    <t>New Christina</t>
  </si>
  <si>
    <t>182.161.105.74</t>
  </si>
  <si>
    <t>Tate</t>
  </si>
  <si>
    <t>Unit 6466 Box 0996
DPO AA 54196</t>
  </si>
  <si>
    <t>144.60.44.179</t>
  </si>
  <si>
    <t>Jackson</t>
  </si>
  <si>
    <t>Unit 6547 Box 6057
DPO AP 88059</t>
  </si>
  <si>
    <t>Egypt</t>
  </si>
  <si>
    <t>214.10.246.17</t>
  </si>
  <si>
    <t>Rachel</t>
  </si>
  <si>
    <t>61994 Lisa Springs Apt. 266
New Robert, NH 77528</t>
  </si>
  <si>
    <t>New Robert</t>
  </si>
  <si>
    <t>210.120.177.160</t>
  </si>
  <si>
    <t>Carolyn</t>
  </si>
  <si>
    <t>8959 Kelley Street
Lopezstad, SC 29100</t>
  </si>
  <si>
    <t>Lopezstad</t>
  </si>
  <si>
    <t>54.137.99.35</t>
  </si>
  <si>
    <t>6893 Martinez Highway Apt. 136
South Sue, LA 88180</t>
  </si>
  <si>
    <t>South Sue</t>
  </si>
  <si>
    <t>162.59.185.215</t>
  </si>
  <si>
    <t>Melinda</t>
  </si>
  <si>
    <t>Dominguez</t>
  </si>
  <si>
    <t>08813 Hatfield Village Suite 022
West Marialand, WI 74403</t>
  </si>
  <si>
    <t>West Marialand</t>
  </si>
  <si>
    <t>Mozilla/5.0 (compatible; MSIE 7.0; Windows NT 6.2; Trident/3.0)</t>
  </si>
  <si>
    <t>67.35.41.107</t>
  </si>
  <si>
    <t>8696 Hubbard Green Apt. 384
Staceyberg, FL 15017</t>
  </si>
  <si>
    <t>Staceyberg</t>
  </si>
  <si>
    <t>142.155.208.219</t>
  </si>
  <si>
    <t>Floyd</t>
  </si>
  <si>
    <t>5570 Johnson Rest Apt. 496
Rebeccaland, OH 98406</t>
  </si>
  <si>
    <t>Rebeccaland</t>
  </si>
  <si>
    <t>27.144.122.81</t>
  </si>
  <si>
    <t>Kari</t>
  </si>
  <si>
    <t>Mills</t>
  </si>
  <si>
    <t>43919 Morales Crest Apt. 725
Port Deborah, WY 23672</t>
  </si>
  <si>
    <t>Port Deborah</t>
  </si>
  <si>
    <t>194.158.53.94</t>
  </si>
  <si>
    <t>Kent</t>
  </si>
  <si>
    <t>1946 Tammy Vista Suite 608
Wolfside, SD 80694</t>
  </si>
  <si>
    <t>Wolfside</t>
  </si>
  <si>
    <t>Android 2.3.5</t>
  </si>
  <si>
    <t>41.47.191.96</t>
  </si>
  <si>
    <t>Ortega</t>
  </si>
  <si>
    <t>773 Kevin Lights
North Adam, OR 39329</t>
  </si>
  <si>
    <t>North Adam</t>
  </si>
  <si>
    <t>Mozilla/5.0 (compatible; MSIE 9.0; Windows NT 4.0; Trident/3.1)</t>
  </si>
  <si>
    <t>61.114.97.251</t>
  </si>
  <si>
    <t>60291 Cunningham Mountain Apt. 963
West Megan, MI 85525</t>
  </si>
  <si>
    <t>West Megan</t>
  </si>
  <si>
    <t>135.25.37.237</t>
  </si>
  <si>
    <t>Cherry</t>
  </si>
  <si>
    <t>USCGC Davis
FPO AP 78957</t>
  </si>
  <si>
    <t>Opera/8.98.(Windows 95; wae-CH) Presto/2.9.167 Version/10.00</t>
  </si>
  <si>
    <t>166.140.99.82</t>
  </si>
  <si>
    <t>Mccarthy</t>
  </si>
  <si>
    <t>60595 Flynn Pines Apt. 716
Molinachester, CT 42368</t>
  </si>
  <si>
    <t>Molinachester</t>
  </si>
  <si>
    <t>Mozilla/5.0 (iPad; CPU iPad OS 4_2_1 like Mac OS X) AppleWebKit/532.2 (KHTML, like Gecko) FxiOS/16.7k7739.0 Mobile/41L908 Safari/532.2</t>
  </si>
  <si>
    <t>66.118.177.212</t>
  </si>
  <si>
    <t>Hill</t>
  </si>
  <si>
    <t>741 Paul Point
North Kellyside, MD 68489</t>
  </si>
  <si>
    <t>North Kellyside</t>
  </si>
  <si>
    <t>112.44.79.27</t>
  </si>
  <si>
    <t>USNS Hogan
FPO AE 92677</t>
  </si>
  <si>
    <t>69.112.12.201</t>
  </si>
  <si>
    <t>96899 Harris Skyway Apt. 733
West Lisa, VA 88101</t>
  </si>
  <si>
    <t>West Lisa</t>
  </si>
  <si>
    <t>28.29.217.98</t>
  </si>
  <si>
    <t>59837 Shannon Plaza
East Brandon, IA 39410</t>
  </si>
  <si>
    <t>East Brandon</t>
  </si>
  <si>
    <t>Senegal</t>
  </si>
  <si>
    <t>178.145.180.49</t>
  </si>
  <si>
    <t>01143 Margaret Port
Lake Sharon, RI 22913</t>
  </si>
  <si>
    <t>Lake Sharon</t>
  </si>
  <si>
    <t>38.136.195.178</t>
  </si>
  <si>
    <t>6714 Williams Forks Suite 264
Robertborough, NV 31310</t>
  </si>
  <si>
    <t>Robertborough</t>
  </si>
  <si>
    <t>Gabon</t>
  </si>
  <si>
    <t>39.102.123.60</t>
  </si>
  <si>
    <t>Berry</t>
  </si>
  <si>
    <t>18097 Michael Ramp
West Andrew, FL 98905</t>
  </si>
  <si>
    <t>West Andrew</t>
  </si>
  <si>
    <t>52.251.108.130</t>
  </si>
  <si>
    <t>600 Katelyn Branch Suite 843
Victorton, ID 43281</t>
  </si>
  <si>
    <t>Victorton</t>
  </si>
  <si>
    <t>155.183.126.222</t>
  </si>
  <si>
    <t>28498 Carlson Neck
Paulport, AK 01115</t>
  </si>
  <si>
    <t>Paulport</t>
  </si>
  <si>
    <t>Mozilla/5.0 (iPod; U; CPU iPhone OS 3_1 like Mac OS X; wae-CH) AppleWebKit/531.10.3 (KHTML, like Gecko) Version/3.0.5 Mobile/8B117 Safari/6531.10.3</t>
  </si>
  <si>
    <t>135.26.174.94</t>
  </si>
  <si>
    <t>7996 Angela Lock Suite 332
West Evanstad, LA 77018</t>
  </si>
  <si>
    <t>West Evanstad</t>
  </si>
  <si>
    <t>8.83.51.8</t>
  </si>
  <si>
    <t>Miss</t>
  </si>
  <si>
    <t>Paige</t>
  </si>
  <si>
    <t>19237 Vaughn Radial Suite 476
Kimfort, AR 51009</t>
  </si>
  <si>
    <t>Kimfort</t>
  </si>
  <si>
    <t>187.190.237.174</t>
  </si>
  <si>
    <t>Steven</t>
  </si>
  <si>
    <t>Underwood</t>
  </si>
  <si>
    <t>962 Hudson Spring
Haleyland, MD 94663</t>
  </si>
  <si>
    <t>Haleyland</t>
  </si>
  <si>
    <t>Mozilla/5.0 (compatible; MSIE 9.0; Windows 95; Trident/3.1)</t>
  </si>
  <si>
    <t>89.41.115.39</t>
  </si>
  <si>
    <t>Lauren</t>
  </si>
  <si>
    <t>201 Lindsey Mountains Apt. 011
Brianfurt, CT 74618</t>
  </si>
  <si>
    <t>Brianfurt</t>
  </si>
  <si>
    <t>143.108.165.35</t>
  </si>
  <si>
    <t>34736 Thompson Walks
New Jennifer, NJ 31813</t>
  </si>
  <si>
    <t>91.125.216.161</t>
  </si>
  <si>
    <t>Madison</t>
  </si>
  <si>
    <t>Reyes</t>
  </si>
  <si>
    <t>9761 Brittney Keys Suite 854
New Rachelhaven, AL 24132</t>
  </si>
  <si>
    <t>New Rachelhaven</t>
  </si>
  <si>
    <t>Mozilla/5.0 (iPad; CPU iPad OS 12_4_8 like Mac OS X) AppleWebKit/531.0 (KHTML, like Gecko) CriOS/26.0.821.0 Mobile/44A048 Safari/531.0</t>
  </si>
  <si>
    <t>32.245.179.129</t>
  </si>
  <si>
    <t>1860 Chandler Route
Sharonside, NM 45664</t>
  </si>
  <si>
    <t>Sharonside</t>
  </si>
  <si>
    <t>Mozilla/5.0 (Windows NT 6.1) AppleWebKit/536.0 (KHTML, like Gecko) Chrome/22.0.839.0 Safari/536.0</t>
  </si>
  <si>
    <t>49.138.133.149</t>
  </si>
  <si>
    <t>462 James Center
Jamesberg, SC 60000</t>
  </si>
  <si>
    <t>Jamesberg</t>
  </si>
  <si>
    <t>218.193.28.129</t>
  </si>
  <si>
    <t>31238 Romero Mills
South Erinland, IA 66238</t>
  </si>
  <si>
    <t>South Erinland</t>
  </si>
  <si>
    <t>Opera/8.46.(X11; Linux x86_64; sat-IN) Presto/2.9.185 Version/11.00</t>
  </si>
  <si>
    <t>105.37.217.113</t>
  </si>
  <si>
    <t>Williamson</t>
  </si>
  <si>
    <t>4270 Mark Meadow Apt. 242
Monicaburgh, ND 41582</t>
  </si>
  <si>
    <t>Monicaburgh</t>
  </si>
  <si>
    <t>163.232.248.244</t>
  </si>
  <si>
    <t>USNV Rodriguez
FPO AE 88460</t>
  </si>
  <si>
    <t>1.148.106.158</t>
  </si>
  <si>
    <t>Stephanie</t>
  </si>
  <si>
    <t>6779 Martinez Junction
Elizabethfort, CO 17779</t>
  </si>
  <si>
    <t>Elizabethfort</t>
  </si>
  <si>
    <t>75.250.41.184</t>
  </si>
  <si>
    <t>Bradshaw</t>
  </si>
  <si>
    <t>924 Petty Brooks
West Sandra, KY 88301</t>
  </si>
  <si>
    <t>West Sandra</t>
  </si>
  <si>
    <t>Android 3.2</t>
  </si>
  <si>
    <t>108.75.30.5</t>
  </si>
  <si>
    <t>Perkins</t>
  </si>
  <si>
    <t>PSC 3721, Box 3336
APO AE 62168</t>
  </si>
  <si>
    <t>Opera/8.97.(X11; Linux x86_64; ne-NP) Presto/2.9.180 Version/12.00</t>
  </si>
  <si>
    <t>11.61.53.145</t>
  </si>
  <si>
    <t>5727 Nicholson Causeway Suite 662
Lake Jennifer, CO 70011</t>
  </si>
  <si>
    <t>Lake Jennifer</t>
  </si>
  <si>
    <t>98.180.204.217</t>
  </si>
  <si>
    <t>Dawn</t>
  </si>
  <si>
    <t>Arias</t>
  </si>
  <si>
    <t>2615 Robert Way Apt. 937
Port Jill, PA 58403</t>
  </si>
  <si>
    <t>Port Jill</t>
  </si>
  <si>
    <t>192.166.97.141</t>
  </si>
  <si>
    <t>4883 Dalton Ports Suite 206
East Josephside, RI 15978</t>
  </si>
  <si>
    <t>East Josephside</t>
  </si>
  <si>
    <t>Mozilla/5.0 (compatible; MSIE 8.0; Windows NT 5.2; Trident/4.0)</t>
  </si>
  <si>
    <t>109.238.23.230</t>
  </si>
  <si>
    <t>Harrell</t>
  </si>
  <si>
    <t>883 Rodriguez Manors Apt. 080
Lake Brendanburgh, NH 18518</t>
  </si>
  <si>
    <t>Lake Brendanburgh</t>
  </si>
  <si>
    <t>Mozilla/5.0 (iPad; CPU iPad OS 10_3_4 like Mac OS X) AppleWebKit/534.0 (KHTML, like Gecko) CriOS/40.0.814.0 Mobile/35Y688 Safari/534.0</t>
  </si>
  <si>
    <t>141.231.127.143</t>
  </si>
  <si>
    <t>April</t>
  </si>
  <si>
    <t>Love</t>
  </si>
  <si>
    <t>2012 Corey Garden
Kathyfurt, UT 43886</t>
  </si>
  <si>
    <t>Kathyfurt</t>
  </si>
  <si>
    <t>73.152.241.114</t>
  </si>
  <si>
    <t>Seth</t>
  </si>
  <si>
    <t>919 Brown Flats Suite 520
Thompsonhaven, CA 55655</t>
  </si>
  <si>
    <t>Thompsonhaven</t>
  </si>
  <si>
    <t>Opera/8.92.(Windows 98; sk-SK) Presto/2.9.163 Version/10.00</t>
  </si>
  <si>
    <t>133.225.173.87</t>
  </si>
  <si>
    <t>Pierce</t>
  </si>
  <si>
    <t>04677 Eduardo Flat
East Taraberg, NV 53502</t>
  </si>
  <si>
    <t>East Taraberg</t>
  </si>
  <si>
    <t>162.90.219.57</t>
  </si>
  <si>
    <t>Alexa</t>
  </si>
  <si>
    <t>27772 Frank Spring Suite 696
Lake Dawnton, TN 09033</t>
  </si>
  <si>
    <t>Lake Dawnton</t>
  </si>
  <si>
    <t>Mozilla/5.0 (compatible; MSIE 6.0; Windows NT 6.2; Trident/4.1)</t>
  </si>
  <si>
    <t>183.59.49.60</t>
  </si>
  <si>
    <t>Katherine</t>
  </si>
  <si>
    <t>Roman</t>
  </si>
  <si>
    <t>0591 Thomas Garden Suite 927
Cherylside, NJ 46275</t>
  </si>
  <si>
    <t>Cherylside</t>
  </si>
  <si>
    <t>Mozilla/5.0 (iPhone; CPU iPhone OS 10_3_4 like Mac OS X) AppleWebKit/532.2 (KHTML, like Gecko) FxiOS/16.5y0383.0 Mobile/47Z958 Safari/532.2</t>
  </si>
  <si>
    <t>161.245.47.108</t>
  </si>
  <si>
    <t>Benjamin</t>
  </si>
  <si>
    <t>Mahoney</t>
  </si>
  <si>
    <t>538 Theresa Ranch Apt. 666
Lake Robert, ID 56885</t>
  </si>
  <si>
    <t>Lake Robert</t>
  </si>
  <si>
    <t>Mozilla/5.0 (iPod; U; CPU iPhone OS 4_1 like Mac OS X; ur-PK) AppleWebKit/531.8.1 (KHTML, like Gecko) Version/3.0.5 Mobile/8B113 Safari/6531.8.1</t>
  </si>
  <si>
    <t>154.52.159.238</t>
  </si>
  <si>
    <t>Sexton</t>
  </si>
  <si>
    <t>11080 Walter Haven
Heatherview, IN 85123</t>
  </si>
  <si>
    <t>Heatherview</t>
  </si>
  <si>
    <t>178.239.9.51</t>
  </si>
  <si>
    <t>Ana</t>
  </si>
  <si>
    <t>Unit 5665 Box 1356
DPO AA 39495</t>
  </si>
  <si>
    <t>116.43.86.18</t>
  </si>
  <si>
    <t>USNV Jackson
FPO AP 16051</t>
  </si>
  <si>
    <t>166.122.113.73</t>
  </si>
  <si>
    <t>Stanley</t>
  </si>
  <si>
    <t>83424 Steven Prairie Suite 459
Webershire, MN 75200</t>
  </si>
  <si>
    <t>Webershire</t>
  </si>
  <si>
    <t>38.177.93.185</t>
  </si>
  <si>
    <t>Joe</t>
  </si>
  <si>
    <t>5251 Wilson Trail
Ashleyberg, MI 83200</t>
  </si>
  <si>
    <t>Ashleyberg</t>
  </si>
  <si>
    <t>Bhutan</t>
  </si>
  <si>
    <t>105.37.45.99</t>
  </si>
  <si>
    <t>Webster</t>
  </si>
  <si>
    <t>Unit 6147 Box 4089
DPO AE 38938</t>
  </si>
  <si>
    <t>Mozilla/5.0 (Macintosh; U; PPC Mac OS X 10 11_4 rv:5.0; wo-SN) AppleWebKit/534.45.5 (KHTML, like Gecko) Version/5.0 Safari/534.45.5</t>
  </si>
  <si>
    <t>182.199.225.161</t>
  </si>
  <si>
    <t>Nixon</t>
  </si>
  <si>
    <t>716 Rita Dale Suite 040
North Tamaraville, MS 94933</t>
  </si>
  <si>
    <t>North Tamaraville</t>
  </si>
  <si>
    <t>171.68.109.84</t>
  </si>
  <si>
    <t>338 Fowler Knolls Apt. 184
East Charles, IA 85189</t>
  </si>
  <si>
    <t>East Charles</t>
  </si>
  <si>
    <t>Mozilla/5.0 (Windows; U; Windows 95) AppleWebKit/531.2.4 (KHTML, like Gecko) Version/5.1 Safari/531.2.4</t>
  </si>
  <si>
    <t>121.63.79.73</t>
  </si>
  <si>
    <t>9539 Thompson Plain
Tinaburgh, NV 66927</t>
  </si>
  <si>
    <t>Tinaburgh</t>
  </si>
  <si>
    <t>132.148.98.12</t>
  </si>
  <si>
    <t>Palmer</t>
  </si>
  <si>
    <t>923 Stanley Stream
Howardmouth, NY 75212</t>
  </si>
  <si>
    <t>Howardmouth</t>
  </si>
  <si>
    <t>Android 4.3</t>
  </si>
  <si>
    <t>181.67.67.15</t>
  </si>
  <si>
    <t>Evan</t>
  </si>
  <si>
    <t>3760 Cynthia Isle
North Christian, WA 72712</t>
  </si>
  <si>
    <t>North Christian</t>
  </si>
  <si>
    <t>108.229.95.212</t>
  </si>
  <si>
    <t>Susan</t>
  </si>
  <si>
    <t>PSC 7753, Box 0223
APO AP 30606</t>
  </si>
  <si>
    <t>Opera/9.58.(Windows 98; Win 9x 4.90; tk-TM) Presto/2.9.183 Version/12.00</t>
  </si>
  <si>
    <t>27.149.51.208</t>
  </si>
  <si>
    <t>Bruce</t>
  </si>
  <si>
    <t>Unit 5213 Box 4623
DPO AE 79160</t>
  </si>
  <si>
    <t>Brazil</t>
  </si>
  <si>
    <t>168.78.50.201</t>
  </si>
  <si>
    <t>Schmidt</t>
  </si>
  <si>
    <t>23247 Kathryn Ramp
Calebshire, FL 14853</t>
  </si>
  <si>
    <t>Calebshire</t>
  </si>
  <si>
    <t>Mozilla/5.0 (Linux; Android 2.1) AppleWebKit/534.1 (KHTML, like Gecko) Chrome/40.0.864.0 Safari/534.1</t>
  </si>
  <si>
    <t>66.86.3.123</t>
  </si>
  <si>
    <t>PSC 5055, Box 7403
APO AP 16854</t>
  </si>
  <si>
    <t>Mozilla/5.0 (iPad; CPU iPad OS 9_3_6 like Mac OS X) AppleWebKit/533.2 (KHTML, like Gecko) CriOS/32.0.853.0 Mobile/78S637 Safari/533.2</t>
  </si>
  <si>
    <t>98.57.162.170</t>
  </si>
  <si>
    <t>Jeremy</t>
  </si>
  <si>
    <t>64343 Joan Groves Apt. 401
Lake Andreaville, PA 03839</t>
  </si>
  <si>
    <t>Lake Andreaville</t>
  </si>
  <si>
    <t>7.85.112.195</t>
  </si>
  <si>
    <t>Watts</t>
  </si>
  <si>
    <t>USNS Barnett
FPO AP 29812</t>
  </si>
  <si>
    <t>Mozilla/5.0 (Android 4.1.2; Mobile; rv:50.0) Gecko/50.0 Firefox/50.0</t>
  </si>
  <si>
    <t>14.10.45.85</t>
  </si>
  <si>
    <t>Debra</t>
  </si>
  <si>
    <t>Herring</t>
  </si>
  <si>
    <t>7559 Angela Via Suite 378
South Debbieside, LA 14128</t>
  </si>
  <si>
    <t>South Debbieside</t>
  </si>
  <si>
    <t>128.34.171.59</t>
  </si>
  <si>
    <t>Clay</t>
  </si>
  <si>
    <t>651 Ronald Falls Suite 070
Hunterfort, ND 45432</t>
  </si>
  <si>
    <t>Hunterfort</t>
  </si>
  <si>
    <t>126.10.20.104</t>
  </si>
  <si>
    <t>Gomez</t>
  </si>
  <si>
    <t>2486 Garcia Viaduct Suite 054
Douglasshire, OR 92587</t>
  </si>
  <si>
    <t>Douglasshire</t>
  </si>
  <si>
    <t>125.117.56.69</t>
  </si>
  <si>
    <t>7699 Giles Plains Suite 916
North Charlesstad, NV 20878</t>
  </si>
  <si>
    <t>North Charlesstad</t>
  </si>
  <si>
    <t>Android 3.2.4</t>
  </si>
  <si>
    <t>120.14.6.140</t>
  </si>
  <si>
    <t>Ronald</t>
  </si>
  <si>
    <t>660 Russell Court Suite 019
North Markport, TX 59188</t>
  </si>
  <si>
    <t>North Markport</t>
  </si>
  <si>
    <t>Opera/8.11.(X11; Linux x86_64; is-IS) Presto/2.9.189 Version/12.00</t>
  </si>
  <si>
    <t>102.50.216.138</t>
  </si>
  <si>
    <t>53935 Kevin Turnpike Apt. 981
Sullivanberg, TN 27904</t>
  </si>
  <si>
    <t>Sullivanberg</t>
  </si>
  <si>
    <t>Opera/9.26.(X11; Linux i686; te-IN) Presto/2.9.162 Version/11.00</t>
  </si>
  <si>
    <t>78.95.24.150</t>
  </si>
  <si>
    <t>Oscar</t>
  </si>
  <si>
    <t>Norton</t>
  </si>
  <si>
    <t>PSC 6659, Box 5786
APO AP 02014</t>
  </si>
  <si>
    <t>68.12.24.179</t>
  </si>
  <si>
    <t>4886 Taylor Flats Suite 808
Bradleychester, TN 99276</t>
  </si>
  <si>
    <t>Bradleychester</t>
  </si>
  <si>
    <t>132.71.113.69</t>
  </si>
  <si>
    <t>8394 Beth Coves
Jerryside, ME 25627</t>
  </si>
  <si>
    <t>Jerryside</t>
  </si>
  <si>
    <t>177.122.236.211</t>
  </si>
  <si>
    <t>PSC 3003, Box 9112
APO AA 38303</t>
  </si>
  <si>
    <t>195.220.169.79</t>
  </si>
  <si>
    <t>24429 Cory Courts Apt. 353
New Scottville, CT 45138</t>
  </si>
  <si>
    <t>New Scottville</t>
  </si>
  <si>
    <t>69.232.53.72</t>
  </si>
  <si>
    <t>King</t>
  </si>
  <si>
    <t>2339 David Hills Apt. 954
Port Ashley, GA 81816</t>
  </si>
  <si>
    <t>Port Ashley</t>
  </si>
  <si>
    <t>217.37.149.39</t>
  </si>
  <si>
    <t>2593 Charles Walks Apt. 040
Gonzalezberg, IA 34105</t>
  </si>
  <si>
    <t>Gonzalezberg</t>
  </si>
  <si>
    <t>Android 3.0</t>
  </si>
  <si>
    <t>126.5.146.179</t>
  </si>
  <si>
    <t>Richardson</t>
  </si>
  <si>
    <t>77777 Scott Lakes
North Katrinaburgh, OR 46906</t>
  </si>
  <si>
    <t>North Katrinaburgh</t>
  </si>
  <si>
    <t>Mozilla/5.0 (Windows; U; Windows NT 6.0) AppleWebKit/531.15.2 (KHTML, like Gecko) Version/4.1 Safari/531.15.2</t>
  </si>
  <si>
    <t>76.166.196.177</t>
  </si>
  <si>
    <t>Unit 6537 Box 6360
DPO AA 74754</t>
  </si>
  <si>
    <t>Mozilla/5.0 (compatible; MSIE 7.0; Windows NT 5.0; Trident/5.0)</t>
  </si>
  <si>
    <t>72.114.166.45</t>
  </si>
  <si>
    <t>357 Kimberly Parks Apt. 006
Port Jason, WY 19858</t>
  </si>
  <si>
    <t>Port Jason</t>
  </si>
  <si>
    <t>163.174.57.13</t>
  </si>
  <si>
    <t>Harold</t>
  </si>
  <si>
    <t>39574 Clark Estate
East Petershire, IN 19123</t>
  </si>
  <si>
    <t>East Petershire</t>
  </si>
  <si>
    <t>Singapore</t>
  </si>
  <si>
    <t>172.143.54.17</t>
  </si>
  <si>
    <t>034 Heather Hill Suite 711
Port James, MD 84924</t>
  </si>
  <si>
    <t>Port James</t>
  </si>
  <si>
    <t>Mozilla/5.0 (iPod; U; CPU iPhone OS 4_0 like Mac OS X; se-NO) AppleWebKit/535.8.7 (KHTML, like Gecko) Version/3.0.5 Mobile/8B119 Safari/6535.8.7</t>
  </si>
  <si>
    <t>32.192.43.18</t>
  </si>
  <si>
    <t>Sierra</t>
  </si>
  <si>
    <t>469 David Landing Apt. 256
Alexandraberg, RI 93605</t>
  </si>
  <si>
    <t>Alexandraberg</t>
  </si>
  <si>
    <t>39.179.36.31</t>
  </si>
  <si>
    <t>Nash</t>
  </si>
  <si>
    <t>806 Kari Mills Suite 592
Martinchester, MI 37322</t>
  </si>
  <si>
    <t>Martinchester</t>
  </si>
  <si>
    <t>204.3.97.81</t>
  </si>
  <si>
    <t>Mcdaniel</t>
  </si>
  <si>
    <t>40800 Dunn Ways Suite 416
Davidstad, TN 52005</t>
  </si>
  <si>
    <t>Davidstad</t>
  </si>
  <si>
    <t>Croatia</t>
  </si>
  <si>
    <t>126.20.211.139</t>
  </si>
  <si>
    <t>657 Sherry Manor Apt. 050
Ramirezberg, NE 81028</t>
  </si>
  <si>
    <t>Ramirezberg</t>
  </si>
  <si>
    <t>81.87.153.201</t>
  </si>
  <si>
    <t>Joy</t>
  </si>
  <si>
    <t>Moody</t>
  </si>
  <si>
    <t>442 Price Cape
South Samanthastad, MD 01681</t>
  </si>
  <si>
    <t>South Samanthastad</t>
  </si>
  <si>
    <t>Mozilla/5.0 (X11; Linux x86_64) AppleWebKit/534.1 (KHTML, like Gecko) Chrome/54.0.865.0 Safari/534.1</t>
  </si>
  <si>
    <t>9.80.162.123</t>
  </si>
  <si>
    <t>6254 Hunter Roads
Velezhaven, OK 31415</t>
  </si>
  <si>
    <t>Velezhaven</t>
  </si>
  <si>
    <t>Angola</t>
  </si>
  <si>
    <t>95.118.102.116</t>
  </si>
  <si>
    <t>Jaclyn</t>
  </si>
  <si>
    <t>0982 Sandra Place
Williamside, NM 36085</t>
  </si>
  <si>
    <t>Williamside</t>
  </si>
  <si>
    <t>Opera/9.28.(X11; Linux x86_64; mk-MK) Presto/2.9.160 Version/12.00</t>
  </si>
  <si>
    <t>66.95.114.186</t>
  </si>
  <si>
    <t>Casey</t>
  </si>
  <si>
    <t>Hunt</t>
  </si>
  <si>
    <t>USNS Jackson
FPO AE 49032</t>
  </si>
  <si>
    <t>Opera/9.99.(X11; Linux i686; ss-ZA) Presto/2.9.171 Version/11.00</t>
  </si>
  <si>
    <t>162.49.33.213</t>
  </si>
  <si>
    <t>Johnathan</t>
  </si>
  <si>
    <t>7123 Flores Ford Apt. 277
East Robert, WA 49701</t>
  </si>
  <si>
    <t>East Robert</t>
  </si>
  <si>
    <t>7.218.82.19</t>
  </si>
  <si>
    <t>47643 Crystal Meadows
North Paul, KS 84346</t>
  </si>
  <si>
    <t>North Paul</t>
  </si>
  <si>
    <t>58.240.251.124</t>
  </si>
  <si>
    <t>69637 Horne Plains Suite 799
Michaelland, AK 17494</t>
  </si>
  <si>
    <t>Michaelland</t>
  </si>
  <si>
    <t>36.38.181.23</t>
  </si>
  <si>
    <t>Connor</t>
  </si>
  <si>
    <t>77711 Amanda Ferry Suite 365
Lake Chris, CT 48777</t>
  </si>
  <si>
    <t>Lake Chris</t>
  </si>
  <si>
    <t>33.202.172.104</t>
  </si>
  <si>
    <t>Snyder</t>
  </si>
  <si>
    <t>5393 Hale Locks
Sydneyhaven, AZ 14247</t>
  </si>
  <si>
    <t>Sydneyhaven</t>
  </si>
  <si>
    <t>50.146.8.13</t>
  </si>
  <si>
    <t>Barrett</t>
  </si>
  <si>
    <t>71954 Wong Brooks Suite 963
Jacksonstad, WI 67371</t>
  </si>
  <si>
    <t>Jacksonstad</t>
  </si>
  <si>
    <t>Afghanistan</t>
  </si>
  <si>
    <t>53.139.119.74</t>
  </si>
  <si>
    <t>352 Walsh Vista Apt. 029
West James, NE 56109</t>
  </si>
  <si>
    <t>West James</t>
  </si>
  <si>
    <t>42.241.1.181</t>
  </si>
  <si>
    <t>Sheila</t>
  </si>
  <si>
    <t>Mosley</t>
  </si>
  <si>
    <t>439 Renee Neck
Petersenburgh, NM 13473</t>
  </si>
  <si>
    <t>Petersenburgh</t>
  </si>
  <si>
    <t>Mozilla/5.0 (Macintosh; U; PPC Mac OS X 10 11_4 rv:3.0; ss-ZA) AppleWebKit/535.16.1 (KHTML, like Gecko) Version/5.0 Safari/535.16.1</t>
  </si>
  <si>
    <t>113.234.218.104</t>
  </si>
  <si>
    <t>454 Robertson Canyon Suite 957
New Tara, WV 26650</t>
  </si>
  <si>
    <t>New Tara</t>
  </si>
  <si>
    <t>5.69.86.246</t>
  </si>
  <si>
    <t>50918 Rebecca Port
Patelborough, DE 03557</t>
  </si>
  <si>
    <t>Patelborough</t>
  </si>
  <si>
    <t>Opera/8.89.(Windows 98; gl-ES) Presto/2.9.170 Version/12.00</t>
  </si>
  <si>
    <t>110.216.250.253</t>
  </si>
  <si>
    <t>Aguilar</t>
  </si>
  <si>
    <t>1135 Hooper Plain
West Danielchester, CO 84455</t>
  </si>
  <si>
    <t>West Danielchester</t>
  </si>
  <si>
    <t>Mozilla/5.0 (Macintosh; U; Intel Mac OS X 10 7_4 rv:2.0; es-CU) AppleWebKit/533.8.4 (KHTML, like Gecko) Version/5.0.5 Safari/533.8.4</t>
  </si>
  <si>
    <t>212.28.127.79</t>
  </si>
  <si>
    <t>Victoria</t>
  </si>
  <si>
    <t>08884 Brian Tunnel
Smithview, NY 60376</t>
  </si>
  <si>
    <t>Smithview</t>
  </si>
  <si>
    <t>Luxembourg</t>
  </si>
  <si>
    <t>Mozilla/5.0 (compatible; MSIE 5.0; Windows NT 6.1; Trident/5.1)</t>
  </si>
  <si>
    <t>108.194.35.149</t>
  </si>
  <si>
    <t>Jefferson</t>
  </si>
  <si>
    <t>6216 Patrick Fords Apt. 276
Durhamton, MI 87137</t>
  </si>
  <si>
    <t>Durhamton</t>
  </si>
  <si>
    <t>Mozilla/5.0 (compatible; MSIE 7.0; Windows NT 5.0; Trident/5.1)</t>
  </si>
  <si>
    <t>152.89.105.253</t>
  </si>
  <si>
    <t>Diana</t>
  </si>
  <si>
    <t>PSC 2135, Box 4192
APO AA 09729</t>
  </si>
  <si>
    <t>Android 7.0</t>
  </si>
  <si>
    <t>47.122.221.14</t>
  </si>
  <si>
    <t>Tommy</t>
  </si>
  <si>
    <t>5239 Terrell Land
Michelleburgh, ME 43239</t>
  </si>
  <si>
    <t>Michelleburgh</t>
  </si>
  <si>
    <t>Mozilla/5.0 (Windows 95; nhn-MX; rv:1.9.2.20) Gecko/2020-01-13 23:58:30 Firefox/3.8</t>
  </si>
  <si>
    <t>212.178.139.169</t>
  </si>
  <si>
    <t>75482 Freeman Islands
Schwartzfurt, SC 08650</t>
  </si>
  <si>
    <t>Schwartzfurt</t>
  </si>
  <si>
    <t>18.255.113.1</t>
  </si>
  <si>
    <t>Beverly</t>
  </si>
  <si>
    <t>Braun</t>
  </si>
  <si>
    <t>PSC 5759, Box 7703
APO AP 96735</t>
  </si>
  <si>
    <t>Mozilla/5.0 (Windows; U; Windows NT 5.2) AppleWebKit/535.23.7 (KHTML, like Gecko) Version/5.0.5 Safari/535.23.7</t>
  </si>
  <si>
    <t>45.179.194.106</t>
  </si>
  <si>
    <t>65342 Tina Brooks
Robertchester, RI 48043</t>
  </si>
  <si>
    <t>Robertchester</t>
  </si>
  <si>
    <t>202.174.177.206</t>
  </si>
  <si>
    <t>Parker</t>
  </si>
  <si>
    <t>Morris</t>
  </si>
  <si>
    <t>5181 Caleb Alley
New Christinaborough, WY 28880</t>
  </si>
  <si>
    <t>New Christinaborough</t>
  </si>
  <si>
    <t>153.117.131.219</t>
  </si>
  <si>
    <t>Garrison</t>
  </si>
  <si>
    <t>5418 Mcconnell Lodge Apt. 788
East Alexander, ME 95677</t>
  </si>
  <si>
    <t>East Alexander</t>
  </si>
  <si>
    <t>105.78.225.140</t>
  </si>
  <si>
    <t>Hancock</t>
  </si>
  <si>
    <t>795 Barajas Loaf Apt. 476
West Kerry, MA 85715</t>
  </si>
  <si>
    <t>West Kerry</t>
  </si>
  <si>
    <t>108.115.220.207</t>
  </si>
  <si>
    <t>72559 Perez Extensions Apt. 984
Johnsonville, NV 59235</t>
  </si>
  <si>
    <t>Johnsonville</t>
  </si>
  <si>
    <t>77.238.148.112</t>
  </si>
  <si>
    <t>Sanford</t>
  </si>
  <si>
    <t>439 Bailey Hill Apt. 842
Robertsstad, UT 07879</t>
  </si>
  <si>
    <t>Robertsstad</t>
  </si>
  <si>
    <t>183.81.163.45</t>
  </si>
  <si>
    <t>10938 Chad Spring
Gouldfort, CA 08744</t>
  </si>
  <si>
    <t>Gouldfort</t>
  </si>
  <si>
    <t>Saint Kitts and Nevis</t>
  </si>
  <si>
    <t>Mozilla/5.0 (compatible; MSIE 5.0; Windows NT 5.2; Trident/4.1)</t>
  </si>
  <si>
    <t>170.75.21.63</t>
  </si>
  <si>
    <t>Jones</t>
  </si>
  <si>
    <t>148 Edwards Flat
West Dianeport, OR 99450</t>
  </si>
  <si>
    <t>West Dianeport</t>
  </si>
  <si>
    <t>123.199.62.219</t>
  </si>
  <si>
    <t>French</t>
  </si>
  <si>
    <t>43206 Gardner Port Apt. 228
Robertstad, VT 71301</t>
  </si>
  <si>
    <t>Robertstad</t>
  </si>
  <si>
    <t>34.208.88.103</t>
  </si>
  <si>
    <t>Mathis</t>
  </si>
  <si>
    <t>1545 Wood Pass Suite 210
Ramirezstad, LA 36331</t>
  </si>
  <si>
    <t>Ramirezstad</t>
  </si>
  <si>
    <t>Opera/8.79.(Windows 95; tt-RU) Presto/2.9.164 Version/12.00</t>
  </si>
  <si>
    <t>24.117.198.52</t>
  </si>
  <si>
    <t>94171 Jillian Well Suite 024
East Jacobview, OH 51428</t>
  </si>
  <si>
    <t>East Jacobview</t>
  </si>
  <si>
    <t>Pakistan</t>
  </si>
  <si>
    <t>Opera/8.55.(Windows NT 6.1; hsb-DE) Presto/2.9.185 Version/10.00</t>
  </si>
  <si>
    <t>196.222.5.104</t>
  </si>
  <si>
    <t>Olson</t>
  </si>
  <si>
    <t>37797 Jeffrey Forest Apt. 163
New Ashley, IL 91971</t>
  </si>
  <si>
    <t>New Ashley</t>
  </si>
  <si>
    <t>Opera/9.78.(Windows NT 4.0; quz-PE) Presto/2.9.180 Version/10.00</t>
  </si>
  <si>
    <t>79.96.188.84</t>
  </si>
  <si>
    <t>Johns</t>
  </si>
  <si>
    <t>19979 Ryan Harbors
North Kim, CO 15930</t>
  </si>
  <si>
    <t>North Kim</t>
  </si>
  <si>
    <t>Mozilla/5.0 (Macintosh; U; Intel Mac OS X 10 9_2 rv:4.0; th-TH) AppleWebKit/535.41.5 (KHTML, like Gecko) Version/4.0 Safari/535.41.5</t>
  </si>
  <si>
    <t>123.47.148.204</t>
  </si>
  <si>
    <t>368 Davis Vista Suite 961
West Terri, CT 45887</t>
  </si>
  <si>
    <t>West Terri</t>
  </si>
  <si>
    <t>211.105.87.98</t>
  </si>
  <si>
    <t>Peterson</t>
  </si>
  <si>
    <t>3853 Johnson Forest
Kellyview, AL 71077</t>
  </si>
  <si>
    <t>Kellyview</t>
  </si>
  <si>
    <t>Opera/8.12.(X11; Linux i686; ayc-PE) Presto/2.9.167 Version/10.00</t>
  </si>
  <si>
    <t>57.109.187.141</t>
  </si>
  <si>
    <t>58906 Jordan Plaza Apt. 745
Lake Megan, NV 07963</t>
  </si>
  <si>
    <t>Lake Megan</t>
  </si>
  <si>
    <t>96.166.21.243</t>
  </si>
  <si>
    <t>620 Kevin Fort Apt. 806
Michelletown, IN 64194</t>
  </si>
  <si>
    <t>Michelletown</t>
  </si>
  <si>
    <t>64.8.120.181</t>
  </si>
  <si>
    <t>Hale</t>
  </si>
  <si>
    <t>036 Mark Mall
New Joyce, AZ 38193</t>
  </si>
  <si>
    <t>New Joyce</t>
  </si>
  <si>
    <t>181.188.67.131</t>
  </si>
  <si>
    <t>Carroll</t>
  </si>
  <si>
    <t>397 Judith Court Suite 535
Lake Jesse, AL 21951</t>
  </si>
  <si>
    <t>Lake Jesse</t>
  </si>
  <si>
    <t>157.236.130.108</t>
  </si>
  <si>
    <t>Roger</t>
  </si>
  <si>
    <t>Randolph</t>
  </si>
  <si>
    <t>34186 Justin Port
Carterbury, OK 30170</t>
  </si>
  <si>
    <t>Carterbury</t>
  </si>
  <si>
    <t>Bahrain</t>
  </si>
  <si>
    <t>51.78.142.8</t>
  </si>
  <si>
    <t>Mooney</t>
  </si>
  <si>
    <t>303 Woods Mission Apt. 306
Potterside, IL 67470</t>
  </si>
  <si>
    <t>Potterside</t>
  </si>
  <si>
    <t>78.195.120.194</t>
  </si>
  <si>
    <t>32381 William Haven Suite 455
Floresfurt, LA 43720</t>
  </si>
  <si>
    <t>Floresfurt</t>
  </si>
  <si>
    <t>23.116.6.216</t>
  </si>
  <si>
    <t>Brandi</t>
  </si>
  <si>
    <t>2720 Patrick Green
Ebonystad, MD 56900</t>
  </si>
  <si>
    <t>Ebonystad</t>
  </si>
  <si>
    <t>51.107.176.0</t>
  </si>
  <si>
    <t>8631 Gonzalez Mills Apt. 698
Wesleyhaven, AK 91069</t>
  </si>
  <si>
    <t>Wesleyhaven</t>
  </si>
  <si>
    <t>118.179.4.242</t>
  </si>
  <si>
    <t>8071 Warren Mountain
New William, NY 09103</t>
  </si>
  <si>
    <t>New William</t>
  </si>
  <si>
    <t>47.234.5.194</t>
  </si>
  <si>
    <t>Barnes</t>
  </si>
  <si>
    <t>63215 Holmes Manor
New Michelle, NC 86579</t>
  </si>
  <si>
    <t>New Michelle</t>
  </si>
  <si>
    <t>Opera/8.50.(X11; Linux x86_64; ss-ZA) Presto/2.9.165 Version/11.00</t>
  </si>
  <si>
    <t>121.94.179.104</t>
  </si>
  <si>
    <t>Hopkins</t>
  </si>
  <si>
    <t>Unit 9195 Box 3164
DPO AA 27442</t>
  </si>
  <si>
    <t>Mozilla/5.0 (Linux; Android 4.0.3) AppleWebKit/532.1 (KHTML, like Gecko) Chrome/26.0.849.0 Safari/532.1</t>
  </si>
  <si>
    <t>19.20.205.177</t>
  </si>
  <si>
    <t>Elizabeth</t>
  </si>
  <si>
    <t>13210 Carol Valleys
South Melissa, FL 16282</t>
  </si>
  <si>
    <t>South Melissa</t>
  </si>
  <si>
    <t>80.6.147.121</t>
  </si>
  <si>
    <t>Ricky</t>
  </si>
  <si>
    <t>Powell</t>
  </si>
  <si>
    <t>2051 Vanessa Island Suite 958
Port Travis, NY 14398</t>
  </si>
  <si>
    <t>Port Travis</t>
  </si>
  <si>
    <t>120.121.226.36</t>
  </si>
  <si>
    <t>489 Johnson Islands
Perezview, IN 81373</t>
  </si>
  <si>
    <t>Perezview</t>
  </si>
  <si>
    <t>179.19.71.165</t>
  </si>
  <si>
    <t>00597 Joy Walks
Port Susan, NY 95808</t>
  </si>
  <si>
    <t>Port Susan</t>
  </si>
  <si>
    <t>Mozilla/5.0 (X11; Linux i686; rv:1.9.5.20) Gecko/2012-08-15 23:26:05 Firefox/3.8</t>
  </si>
  <si>
    <t>158.201.18.14</t>
  </si>
  <si>
    <t>778 Mark Throughway Suite 627
Garciaborough, HI 34989</t>
  </si>
  <si>
    <t>Garciaborough</t>
  </si>
  <si>
    <t>46.124.231.222</t>
  </si>
  <si>
    <t>51262 Tucker Pass Suite 474
Snyderside, AK 86689</t>
  </si>
  <si>
    <t>Snyderside</t>
  </si>
  <si>
    <t>Opera/8.66.(Windows NT 5.1; si-LK) Presto/2.9.162 Version/11.00</t>
  </si>
  <si>
    <t>45.74.27.203</t>
  </si>
  <si>
    <t>Victor</t>
  </si>
  <si>
    <t>Unit 5094 Box 7316
DPO AP 67874</t>
  </si>
  <si>
    <t>Sierra Leone</t>
  </si>
  <si>
    <t>35.210.0.56</t>
  </si>
  <si>
    <t>Bentley</t>
  </si>
  <si>
    <t>25095 Jason Dale Suite 242
Thomasview, MS 00696</t>
  </si>
  <si>
    <t>Thomasview</t>
  </si>
  <si>
    <t>161.196.190.148</t>
  </si>
  <si>
    <t>Barber</t>
  </si>
  <si>
    <t>08533 Erika River
North Cynthia, CA 69752</t>
  </si>
  <si>
    <t>North Cynthia</t>
  </si>
  <si>
    <t>182.57.214.103</t>
  </si>
  <si>
    <t>Phillips</t>
  </si>
  <si>
    <t>179 Danielle Manor
Danaborough, WY 62193</t>
  </si>
  <si>
    <t>Danaborough</t>
  </si>
  <si>
    <t>Mozilla/5.0 (Android 4.0.1; Mobile; rv:24.0) Gecko/24.0 Firefox/24.0</t>
  </si>
  <si>
    <t>205.123.55.203</t>
  </si>
  <si>
    <t>Cross</t>
  </si>
  <si>
    <t>040 Mark Station Apt. 772
Parrishton, VA 85829</t>
  </si>
  <si>
    <t>Parrishton</t>
  </si>
  <si>
    <t>Mozilla/5.0 (Windows 98) AppleWebKit/531.1 (KHTML, like Gecko) Chrome/18.0.831.0 Safari/531.1</t>
  </si>
  <si>
    <t>13.248.193.237</t>
  </si>
  <si>
    <t>Blair</t>
  </si>
  <si>
    <t>3062 Curtis Ville
South Tiffanyville, NV 64821</t>
  </si>
  <si>
    <t>South Tiffanyville</t>
  </si>
  <si>
    <t>Myanmar</t>
  </si>
  <si>
    <t>188.19.1.231</t>
  </si>
  <si>
    <t>Kathryn</t>
  </si>
  <si>
    <t>144 Jillian Forge
Brittneystad, HI 62952</t>
  </si>
  <si>
    <t>Brittneystad</t>
  </si>
  <si>
    <t>41.81.116.151</t>
  </si>
  <si>
    <t>014 Tamara Island Suite 456
Hutchinsonfort, KY 20537</t>
  </si>
  <si>
    <t>Hutchinsonfort</t>
  </si>
  <si>
    <t>143.106.12.144</t>
  </si>
  <si>
    <t>786 John Passage
Lake Johnbury, MS 41658</t>
  </si>
  <si>
    <t>Lake Johnbury</t>
  </si>
  <si>
    <t>88.92.128.105</t>
  </si>
  <si>
    <t>65281 Erica Lane
Sonyafort, ID 04217</t>
  </si>
  <si>
    <t>Sonyafort</t>
  </si>
  <si>
    <t>36.57.215.101</t>
  </si>
  <si>
    <t>Cole</t>
  </si>
  <si>
    <t>7869 Julia Turnpike
East Kimberly, ID 54288</t>
  </si>
  <si>
    <t>East Kimberly</t>
  </si>
  <si>
    <t>Moldova</t>
  </si>
  <si>
    <t>51.209.100.169</t>
  </si>
  <si>
    <t>Caldwell</t>
  </si>
  <si>
    <t>690 Barbara Ranch Suite 621
Shermanchester, VT 78376</t>
  </si>
  <si>
    <t>Shermanchester</t>
  </si>
  <si>
    <t>Android 4.1.2</t>
  </si>
  <si>
    <t>36.5.223.17</t>
  </si>
  <si>
    <t>5238 Barnes Spur Apt. 368
South Vincentmouth, SC 23100</t>
  </si>
  <si>
    <t>South Vincentmouth</t>
  </si>
  <si>
    <t>105.168.144.156</t>
  </si>
  <si>
    <t>782 Lisa Dale
Morenoton, AZ 45764</t>
  </si>
  <si>
    <t>Morenoton</t>
  </si>
  <si>
    <t>Mozilla/5.0 (Windows NT 6.1; ha-NG; rv:1.9.2.20) Gecko/2013-02-15 18:07:52 Firefox/9.0</t>
  </si>
  <si>
    <t>114.163.24.25</t>
  </si>
  <si>
    <t>35267 Dawn Rapid
Gilmoremouth, NE 68867</t>
  </si>
  <si>
    <t>Gilmoremouth</t>
  </si>
  <si>
    <t>164.213.230.66</t>
  </si>
  <si>
    <t>Shirley</t>
  </si>
  <si>
    <t>2197 Lang Plain
East Danielle, TX 69105</t>
  </si>
  <si>
    <t>East Danielle</t>
  </si>
  <si>
    <t>Georgia</t>
  </si>
  <si>
    <t>107.105.1.182</t>
  </si>
  <si>
    <t>Atkinson</t>
  </si>
  <si>
    <t>PSC 8415, Box 6086
APO AP 19970</t>
  </si>
  <si>
    <t>Opera/8.79.(Windows NT 5.1; niu-NU) Presto/2.9.171 Version/11.00</t>
  </si>
  <si>
    <t>200.132.54.90</t>
  </si>
  <si>
    <t>Owen</t>
  </si>
  <si>
    <t>13724 Wheeler Circles
Jillview, WV 56301</t>
  </si>
  <si>
    <t>Jillview</t>
  </si>
  <si>
    <t>Mozilla/5.0 (iPod; U; CPU iPhone OS 3_2 like Mac OS X; ckb-IQ) AppleWebKit/534.3.2 (KHTML, like Gecko) Version/4.0.5 Mobile/8B115 Safari/6534.3.2</t>
  </si>
  <si>
    <t>84.93.158.193</t>
  </si>
  <si>
    <t>Jackie</t>
  </si>
  <si>
    <t>667 Miller Walks
Thomasshire, CA 96625</t>
  </si>
  <si>
    <t>Thomasshire</t>
  </si>
  <si>
    <t>170.7.63.157</t>
  </si>
  <si>
    <t>Bowman</t>
  </si>
  <si>
    <t>174 Fitzgerald Hill
North Taylor, NM 79862</t>
  </si>
  <si>
    <t>North Taylor</t>
  </si>
  <si>
    <t>Mozilla/5.0 (Macintosh; U; PPC Mac OS X 10 9_2) AppleWebKit/532.2 (KHTML, like Gecko) Chrome/29.0.863.0 Safari/532.2</t>
  </si>
  <si>
    <t>146.106.236.195</t>
  </si>
  <si>
    <t>Fisher</t>
  </si>
  <si>
    <t>Unit 5771 Box 1745
DPO AE 54444</t>
  </si>
  <si>
    <t>Mozilla/5.0 (Windows NT 4.0; it-IT; rv:1.9.2.20) Gecko/2012-02-03 20:43:34 Firefox/3.6.2</t>
  </si>
  <si>
    <t>91.110.76.130</t>
  </si>
  <si>
    <t>0335 Luna Circles Suite 114
Pachecochester, TX 86077</t>
  </si>
  <si>
    <t>Pachecochester</t>
  </si>
  <si>
    <t>206.159.41.186</t>
  </si>
  <si>
    <t>261 Jacob Locks
Hallville, VT 15626</t>
  </si>
  <si>
    <t>Hallville</t>
  </si>
  <si>
    <t>Mozilla/5.0 (Macintosh; PPC Mac OS X 10 9_9) AppleWebKit/531.2 (KHTML, like Gecko) Chrome/32.0.810.0 Safari/531.2</t>
  </si>
  <si>
    <t>106.55.178.14</t>
  </si>
  <si>
    <t>Diane</t>
  </si>
  <si>
    <t>36696 Jennifer Camp Apt. 272
North Jacob, MI 40649</t>
  </si>
  <si>
    <t>North Jacob</t>
  </si>
  <si>
    <t>1.75.168.75</t>
  </si>
  <si>
    <t>Sutton</t>
  </si>
  <si>
    <t>4384 Wendy Drives Apt. 703
Port Austinchester, WV 54249</t>
  </si>
  <si>
    <t>Port Austinchester</t>
  </si>
  <si>
    <t>Lithuania</t>
  </si>
  <si>
    <t>214.250.6.83</t>
  </si>
  <si>
    <t>Brewer</t>
  </si>
  <si>
    <t>2786 Kimberly Port Apt. 171
South Justin, AR 25498</t>
  </si>
  <si>
    <t>South Justin</t>
  </si>
  <si>
    <t>160.17.10.48</t>
  </si>
  <si>
    <t>Frank</t>
  </si>
  <si>
    <t>4810 Eric Key Suite 189
East Joshua, VT 99436</t>
  </si>
  <si>
    <t>East Joshua</t>
  </si>
  <si>
    <t>Mozilla/5.0 (Macintosh; U; PPC Mac OS X 10 5_6 rv:4.0; lb-LU) AppleWebKit/534.14.6 (KHTML, like Gecko) Version/4.0 Safari/534.14.6</t>
  </si>
  <si>
    <t>86.81.217.249</t>
  </si>
  <si>
    <t>Stone</t>
  </si>
  <si>
    <t>23991 Moore Stravenue Suite 169
South Davidport, SC 20681</t>
  </si>
  <si>
    <t>South Davidport</t>
  </si>
  <si>
    <t>44.57.132.114</t>
  </si>
  <si>
    <t>Dorsey</t>
  </si>
  <si>
    <t>2929 Bryan Radial Apt. 897
East Mariestad, WY 53176</t>
  </si>
  <si>
    <t>East Mariestad</t>
  </si>
  <si>
    <t>130.56.151.94</t>
  </si>
  <si>
    <t>Horton</t>
  </si>
  <si>
    <t>1238 Jensen Mount Suite 164
Tatemouth, OH 21567</t>
  </si>
  <si>
    <t>Tatemouth</t>
  </si>
  <si>
    <t>72.125.36.6</t>
  </si>
  <si>
    <t>Frances</t>
  </si>
  <si>
    <t>894 David Estate Apt. 762
Lake Monicamouth, IN 24142</t>
  </si>
  <si>
    <t>Lake Monicamouth</t>
  </si>
  <si>
    <t>108.233.153.77</t>
  </si>
  <si>
    <t>Regina</t>
  </si>
  <si>
    <t>90910 Harrison Corners
Rodrigueztown, MN 03915</t>
  </si>
  <si>
    <t>Rodrigueztown</t>
  </si>
  <si>
    <t>Mozilla/5.0 (compatible; MSIE 5.0; Windows NT 10.0; Trident/3.1)</t>
  </si>
  <si>
    <t>106.184.58.141</t>
  </si>
  <si>
    <t>Morton</t>
  </si>
  <si>
    <t>22558 Anthony Wells
North Crystal, AR 30423</t>
  </si>
  <si>
    <t>North Crystal</t>
  </si>
  <si>
    <t>150.12.69.209</t>
  </si>
  <si>
    <t>Evans</t>
  </si>
  <si>
    <t>629 Brian Inlet
Jessechester, TX 25931</t>
  </si>
  <si>
    <t>Jessechester</t>
  </si>
  <si>
    <t>Zimbabwe</t>
  </si>
  <si>
    <t>108.173.244.127</t>
  </si>
  <si>
    <t>826 Crawford Alley
Danielmouth, NM 82333</t>
  </si>
  <si>
    <t>Danielmouth</t>
  </si>
  <si>
    <t>Cyprus</t>
  </si>
  <si>
    <t>143.225.150.231</t>
  </si>
  <si>
    <t>Crystal</t>
  </si>
  <si>
    <t>975 Jennifer Oval Apt. 240
Reidside, MO 19266</t>
  </si>
  <si>
    <t>Reidside</t>
  </si>
  <si>
    <t>103.188.99.249</t>
  </si>
  <si>
    <t>643 Wise Fords
South Josephstad, WV 50100</t>
  </si>
  <si>
    <t>South Josephstad</t>
  </si>
  <si>
    <t>China</t>
  </si>
  <si>
    <t>Android 4.4.1</t>
  </si>
  <si>
    <t>181.120.2.104</t>
  </si>
  <si>
    <t>Day</t>
  </si>
  <si>
    <t>921 Wheeler Walks
Manningstad, CA 84749</t>
  </si>
  <si>
    <t>Manningstad</t>
  </si>
  <si>
    <t>47.99.163.231</t>
  </si>
  <si>
    <t>Owens</t>
  </si>
  <si>
    <t>252 Allen Skyway Apt. 948
Benjaminton, NY 66606</t>
  </si>
  <si>
    <t>Benjaminton</t>
  </si>
  <si>
    <t>85.239.30.7</t>
  </si>
  <si>
    <t>Dana</t>
  </si>
  <si>
    <t>Price</t>
  </si>
  <si>
    <t>PSC 2195, Box 6112
APO AA 90991</t>
  </si>
  <si>
    <t>12.230.40.116</t>
  </si>
  <si>
    <t>USNV Mann
FPO AE 81817</t>
  </si>
  <si>
    <t>Mozilla/5.0 (Macintosh; PPC Mac OS X 10 8_5; rv:1.9.4.20) Gecko/2015-11-09 11:16:04 Firefox/3.8</t>
  </si>
  <si>
    <t>120.117.93.202</t>
  </si>
  <si>
    <t>78135 Heather Fort
Mackenziebury, NJ 12338</t>
  </si>
  <si>
    <t>Mackenziebury</t>
  </si>
  <si>
    <t>Mozilla/5.0 (Windows; U; Windows 98; Win 9x 4.90) AppleWebKit/534.16.2 (KHTML, like Gecko) Version/5.0 Safari/534.16.2</t>
  </si>
  <si>
    <t>14.143.202.115</t>
  </si>
  <si>
    <t>USS Miller
FPO AE 68539</t>
  </si>
  <si>
    <t>Mozilla/5.0 (iPhone; CPU iPhone OS 14_2 like Mac OS X) AppleWebKit/534.0 (KHTML, like Gecko) CriOS/16.0.841.0 Mobile/62D163 Safari/534.0</t>
  </si>
  <si>
    <t>13.206.75.255</t>
  </si>
  <si>
    <t>834 Patrick Way
New Michellemouth, MO 27812</t>
  </si>
  <si>
    <t>New Michellemouth</t>
  </si>
  <si>
    <t>Switzerland</t>
  </si>
  <si>
    <t>57.240.187.246</t>
  </si>
  <si>
    <t>Breanna</t>
  </si>
  <si>
    <t>Powers</t>
  </si>
  <si>
    <t>0064 Joseph Valleys
Matthewburgh, HI 60891</t>
  </si>
  <si>
    <t>Matthewburgh</t>
  </si>
  <si>
    <t>78.85.79.204</t>
  </si>
  <si>
    <t>Derrick</t>
  </si>
  <si>
    <t>Klein</t>
  </si>
  <si>
    <t>1825 Joan Mall
Richardsonshire, OK 20709</t>
  </si>
  <si>
    <t>Richardsonshire</t>
  </si>
  <si>
    <t>Malawi</t>
  </si>
  <si>
    <t>Mozilla/5.0 (iPad; CPU iPad OS 14_2 like Mac OS X) AppleWebKit/536.0 (KHTML, like Gecko) FxiOS/14.3m3668.0 Mobile/64S448 Safari/536.0</t>
  </si>
  <si>
    <t>146.235.26.54</t>
  </si>
  <si>
    <t>Randall</t>
  </si>
  <si>
    <t>637 Kimberly Cliffs
Lake Kristin, VA 72081</t>
  </si>
  <si>
    <t>Lake Kristin</t>
  </si>
  <si>
    <t>39.62.110.92</t>
  </si>
  <si>
    <t>04884 Munoz Prairie
Owensland, OR 58028</t>
  </si>
  <si>
    <t>Owensland</t>
  </si>
  <si>
    <t>67.147.166.43</t>
  </si>
  <si>
    <t>Adrian</t>
  </si>
  <si>
    <t>162 Heather Viaduct Apt. 692
New Lee, ID 62721</t>
  </si>
  <si>
    <t>New Lee</t>
  </si>
  <si>
    <t>Mozilla/5.0 (iPod; U; CPU iPhone OS 4_2 like Mac OS X; kk-KZ) AppleWebKit/535.29.5 (KHTML, like Gecko) Version/3.0.5 Mobile/8B113 Safari/6535.29.5</t>
  </si>
  <si>
    <t>12.191.91.85</t>
  </si>
  <si>
    <t>5860 Patricia Island Suite 020
North Shannon, ME 49465</t>
  </si>
  <si>
    <t>North Shannon</t>
  </si>
  <si>
    <t>30.61.42.217</t>
  </si>
  <si>
    <t>Woodard</t>
  </si>
  <si>
    <t>121 Howard Viaduct Apt. 794
North Gail, OH 52165</t>
  </si>
  <si>
    <t>North Gail</t>
  </si>
  <si>
    <t>80.231.146.96</t>
  </si>
  <si>
    <t>Lopez</t>
  </si>
  <si>
    <t>3048 Shelton Dam Apt. 442
West Michaelmouth, KS 49684</t>
  </si>
  <si>
    <t>West Michaelmouth</t>
  </si>
  <si>
    <t>Opera/9.24.(Windows NT 5.1; wa-BE) Presto/2.9.169 Version/11.00</t>
  </si>
  <si>
    <t>195.44.184.188</t>
  </si>
  <si>
    <t>Norman</t>
  </si>
  <si>
    <t>USNV Nixon
FPO AP 54654</t>
  </si>
  <si>
    <t>58.255.20.173</t>
  </si>
  <si>
    <t>Marilyn</t>
  </si>
  <si>
    <t>409 Gonzalez Curve
Port Angela, MO 05633</t>
  </si>
  <si>
    <t>Port Angela</t>
  </si>
  <si>
    <t>Montserrat</t>
  </si>
  <si>
    <t>Mozilla/5.0 (compatible; MSIE 5.0; Windows NT 5.2; Trident/5.1)</t>
  </si>
  <si>
    <t>33.164.47.232</t>
  </si>
  <si>
    <t>Greene</t>
  </si>
  <si>
    <t>283 Robinson Views Suite 414
Lake Justin, HI 36276</t>
  </si>
  <si>
    <t>Lake Justin</t>
  </si>
  <si>
    <t>Mozilla/5.0 (compatible; MSIE 5.0; Windows NT 5.0; Trident/5.0)</t>
  </si>
  <si>
    <t>156.29.161.1</t>
  </si>
  <si>
    <t>Stevenson</t>
  </si>
  <si>
    <t>162 Walters Course Apt. 373
Thompsonhaven, AK 15696</t>
  </si>
  <si>
    <t>166.55.91.91</t>
  </si>
  <si>
    <t>Cohen</t>
  </si>
  <si>
    <t>Unit 2219 Box 1588
DPO AE 07157</t>
  </si>
  <si>
    <t>145.158.185.33</t>
  </si>
  <si>
    <t>22324 Christopher Inlet
Lake Jeffreytown, WA 09863</t>
  </si>
  <si>
    <t>Lake Jeffreytown</t>
  </si>
  <si>
    <t>63.252.8.27</t>
  </si>
  <si>
    <t>Pruitt</t>
  </si>
  <si>
    <t>24409 Jones Court
East Tracyland, NM 94715</t>
  </si>
  <si>
    <t>East Tracyland</t>
  </si>
  <si>
    <t>Opera/8.80.(X11; Linux x86_64; fur-IT) Presto/2.9.173 Version/11.00</t>
  </si>
  <si>
    <t>11.77.120.244</t>
  </si>
  <si>
    <t>Cassie</t>
  </si>
  <si>
    <t>4116 Victoria Alley
North Patricia, CO 38787</t>
  </si>
  <si>
    <t>North Patricia</t>
  </si>
  <si>
    <t>14.180.123.202</t>
  </si>
  <si>
    <t>Jesus</t>
  </si>
  <si>
    <t>Washington</t>
  </si>
  <si>
    <t>376 Mccarthy Hills Suite 326
Port William, IA 07355</t>
  </si>
  <si>
    <t>Port William</t>
  </si>
  <si>
    <t>176.49.243.221</t>
  </si>
  <si>
    <t>485 Rachel Spurs
North Tami, OH 33735</t>
  </si>
  <si>
    <t>North Tami</t>
  </si>
  <si>
    <t>86.193.139.52</t>
  </si>
  <si>
    <t>Mckinney</t>
  </si>
  <si>
    <t>0299 Melissa Parks Suite 687
New Cathy, MN 30222</t>
  </si>
  <si>
    <t>New Cathy</t>
  </si>
  <si>
    <t>200.226.205.94</t>
  </si>
  <si>
    <t>8925 Clark Stravenue
Port Tina, MI 89430</t>
  </si>
  <si>
    <t>Port Tina</t>
  </si>
  <si>
    <t>161.73.126.27</t>
  </si>
  <si>
    <t>Toni</t>
  </si>
  <si>
    <t>4748 Jean Port
Rachelhaven, WV 42352</t>
  </si>
  <si>
    <t>Rachelhaven</t>
  </si>
  <si>
    <t>94.87.33.210</t>
  </si>
  <si>
    <t>Mendez</t>
  </si>
  <si>
    <t>6683 Burton Drive Apt. 074
South Claire, ME 34185</t>
  </si>
  <si>
    <t>South Claire</t>
  </si>
  <si>
    <t>Zambia</t>
  </si>
  <si>
    <t>210.15.243.253</t>
  </si>
  <si>
    <t>214 Zuniga Court
Sharichester, DE 65597</t>
  </si>
  <si>
    <t>Sharichester</t>
  </si>
  <si>
    <t>22.173.112.190</t>
  </si>
  <si>
    <t>Lewis</t>
  </si>
  <si>
    <t>3327 Vincent Via
Cruzhaven, TN 68786</t>
  </si>
  <si>
    <t>Cruzhaven</t>
  </si>
  <si>
    <t>52.123.40.45</t>
  </si>
  <si>
    <t>Donna</t>
  </si>
  <si>
    <t>Ruiz</t>
  </si>
  <si>
    <t>993 Bobby Stream Apt. 590
New Peter, NC 35006</t>
  </si>
  <si>
    <t>New Peter</t>
  </si>
  <si>
    <t>157.60.109.4</t>
  </si>
  <si>
    <t>7587 Maria Crest
New Shelly, AZ 75824</t>
  </si>
  <si>
    <t>New Shelly</t>
  </si>
  <si>
    <t>36.120.126.75</t>
  </si>
  <si>
    <t>Malone</t>
  </si>
  <si>
    <t>930 Edward Springs Apt. 526
Henryville, OR 14077</t>
  </si>
  <si>
    <t>Henryville</t>
  </si>
  <si>
    <t>77.189.69.190</t>
  </si>
  <si>
    <t>5802 Adams Crossing
West Mariashire, WV 78067</t>
  </si>
  <si>
    <t>West Mariashire</t>
  </si>
  <si>
    <t>Mozilla/5.0 (compatible; MSIE 7.0; Windows NT 10.0; Trident/5.1)</t>
  </si>
  <si>
    <t>87.194.56.37</t>
  </si>
  <si>
    <t>033 Michael Locks Suite 753
Elizabethborough, ID 47561</t>
  </si>
  <si>
    <t>Elizabethborough</t>
  </si>
  <si>
    <t>Mozilla/5.0 (iPod; U; CPU iPhone OS 3_0 like Mac OS X; tig-ER) AppleWebKit/531.5.4 (KHTML, like Gecko) Version/3.0.5 Mobile/8B114 Safari/6531.5.4</t>
  </si>
  <si>
    <t>125.25.247.12</t>
  </si>
  <si>
    <t>Garza</t>
  </si>
  <si>
    <t>89473 Jones Vista Apt. 011
Port Codyville, VT 66457</t>
  </si>
  <si>
    <t>Port Codyville</t>
  </si>
  <si>
    <t>Guinea-Bissau</t>
  </si>
  <si>
    <t>168.159.49.140</t>
  </si>
  <si>
    <t>010 Foley Green
West Rebeccamouth, WV 37558</t>
  </si>
  <si>
    <t>West Rebeccamouth</t>
  </si>
  <si>
    <t>195.228.146.219</t>
  </si>
  <si>
    <t>Watkins</t>
  </si>
  <si>
    <t>744 Johnson Unions
North Peggy, FL 99405</t>
  </si>
  <si>
    <t>North Peggy</t>
  </si>
  <si>
    <t>44.203.147.175</t>
  </si>
  <si>
    <t>Darren</t>
  </si>
  <si>
    <t>333 Heather Hollow
Danielton, ID 24720</t>
  </si>
  <si>
    <t>Danielton</t>
  </si>
  <si>
    <t>Mozilla/5.0 (Windows; U; Windows CE) AppleWebKit/535.35.7 (KHTML, like Gecko) Version/4.0.4 Safari/535.35.7</t>
  </si>
  <si>
    <t>130.254.20.183</t>
  </si>
  <si>
    <t>Roberson</t>
  </si>
  <si>
    <t>34316 Keith Cliffs Suite 255
South Brendaburgh, OH 87817</t>
  </si>
  <si>
    <t>South Brendaburgh</t>
  </si>
  <si>
    <t>44.125.242.219</t>
  </si>
  <si>
    <t>Pitts</t>
  </si>
  <si>
    <t>8254 Tami Springs Suite 372
Sandraview, VA 58207</t>
  </si>
  <si>
    <t>Sandraview</t>
  </si>
  <si>
    <t>Peru</t>
  </si>
  <si>
    <t>145.199.23.166</t>
  </si>
  <si>
    <t>17948 Dean Grove
Finleybury, IL 45866</t>
  </si>
  <si>
    <t>Finleybury</t>
  </si>
  <si>
    <t>135.13.180.223</t>
  </si>
  <si>
    <t>28051 Brian Avenue Suite 055
New Lisaland, SC 87681</t>
  </si>
  <si>
    <t>New Lisaland</t>
  </si>
  <si>
    <t>Opera/8.18.(X11; Linux x86_64; sr-ME) Presto/2.9.190 Version/11.00</t>
  </si>
  <si>
    <t>213.215.192.248</t>
  </si>
  <si>
    <t>329 Kyle Ranch
Erikamouth, MN 61453</t>
  </si>
  <si>
    <t>Erikamouth</t>
  </si>
  <si>
    <t>83.138.203.222</t>
  </si>
  <si>
    <t>Carl</t>
  </si>
  <si>
    <t>1851 Diana Loaf
Johnside, OK 93686</t>
  </si>
  <si>
    <t>Johnside</t>
  </si>
  <si>
    <t>65.43.241.62</t>
  </si>
  <si>
    <t>85276 Atkinson Prairie Suite 811
Fisherview, WY 49004</t>
  </si>
  <si>
    <t>Fisherview</t>
  </si>
  <si>
    <t>106.28.201.208</t>
  </si>
  <si>
    <t>Reeves</t>
  </si>
  <si>
    <t>51660 Stanton Pass Suite 165
East David, CT 18000</t>
  </si>
  <si>
    <t>East David</t>
  </si>
  <si>
    <t>54.200.126.124</t>
  </si>
  <si>
    <t>845 Kyle Shores
Chambersmouth, MI 03025</t>
  </si>
  <si>
    <t>Chambersmouth</t>
  </si>
  <si>
    <t>Opera/9.84.(Windows NT 4.0; ht-HT) Presto/2.9.181 Version/12.00</t>
  </si>
  <si>
    <t>142.187.33.16</t>
  </si>
  <si>
    <t>Madden</t>
  </si>
  <si>
    <t>1040 Griffin Curve Apt. 568
Robertberg, NV 52385</t>
  </si>
  <si>
    <t>Robertberg</t>
  </si>
  <si>
    <t>68.235.163.103</t>
  </si>
  <si>
    <t>Nathan</t>
  </si>
  <si>
    <t>Hansen</t>
  </si>
  <si>
    <t>93385 Samantha Islands
Lake Elizabethfort, IA 25545</t>
  </si>
  <si>
    <t>Lake Elizabethfort</t>
  </si>
  <si>
    <t>105.1.228.232</t>
  </si>
  <si>
    <t>Jacob</t>
  </si>
  <si>
    <t>Burton</t>
  </si>
  <si>
    <t>88042 Samuel Motorway Apt. 345
Karenview, ME 89852</t>
  </si>
  <si>
    <t>Karenview</t>
  </si>
  <si>
    <t>30.73.134.8</t>
  </si>
  <si>
    <t>Hayley</t>
  </si>
  <si>
    <t>Kelley</t>
  </si>
  <si>
    <t>PSC 2693, Box 8696
APO AP 46706</t>
  </si>
  <si>
    <t>Mozilla/5.0 (iPod; U; CPU iPhone OS 3_2 like Mac OS X; ti-ET) AppleWebKit/531.50.4 (KHTML, like Gecko) Version/3.0.5 Mobile/8B117 Safari/6531.50.4</t>
  </si>
  <si>
    <t>160.80.18.200</t>
  </si>
  <si>
    <t>Gonzales</t>
  </si>
  <si>
    <t>5399 Wright Unions
Ortizton, DE 01576</t>
  </si>
  <si>
    <t>Ortizton</t>
  </si>
  <si>
    <t>223.80.11.55</t>
  </si>
  <si>
    <t>Gilmore</t>
  </si>
  <si>
    <t>92097 Oneal Viaduct Apt. 286
South Sandraview, ID 09097</t>
  </si>
  <si>
    <t>South Sandraview</t>
  </si>
  <si>
    <t>Android 4.3.1</t>
  </si>
  <si>
    <t>6.246.59.150</t>
  </si>
  <si>
    <t>Chloe</t>
  </si>
  <si>
    <t>Warren</t>
  </si>
  <si>
    <t>582 Lynn Cove Apt. 594
South Erik, WY 66828</t>
  </si>
  <si>
    <t>South Erik</t>
  </si>
  <si>
    <t>Opera/9.50.(X11; Linux i686; el-GR) Presto/2.9.186 Version/10.00</t>
  </si>
  <si>
    <t>95.46.174.47</t>
  </si>
  <si>
    <t>Horne</t>
  </si>
  <si>
    <t>667 Shaffer Lock Suite 202
Johnsonstad, MD 46220</t>
  </si>
  <si>
    <t>Johnsonstad</t>
  </si>
  <si>
    <t>141.136.72.143</t>
  </si>
  <si>
    <t>Wilkinson</t>
  </si>
  <si>
    <t>4565 Hawkins Trace
Lake Williamburgh, MI 16560</t>
  </si>
  <si>
    <t>Lake Williamburgh</t>
  </si>
  <si>
    <t>Opera/9.57.(X11; Linux i686; ja-JP) Presto/2.9.183 Version/12.00</t>
  </si>
  <si>
    <t>53.64.149.157</t>
  </si>
  <si>
    <t>Calvin</t>
  </si>
  <si>
    <t>Trujillo</t>
  </si>
  <si>
    <t>924 Adam Flat
Teresaville, NY 27453</t>
  </si>
  <si>
    <t>Teresaville</t>
  </si>
  <si>
    <t>79.237.37.219</t>
  </si>
  <si>
    <t>41537 John Loaf Apt. 882
New Joseph, AK 86008</t>
  </si>
  <si>
    <t>New Joseph</t>
  </si>
  <si>
    <t>175.136.64.116</t>
  </si>
  <si>
    <t>Krystal</t>
  </si>
  <si>
    <t>661 Mclean Parkways
Robertfurt, WV 23775</t>
  </si>
  <si>
    <t>Robertfurt</t>
  </si>
  <si>
    <t>97.13.41.143</t>
  </si>
  <si>
    <t>2605 Melissa Mount Apt. 918
New Diane, ID 88215</t>
  </si>
  <si>
    <t>New Diane</t>
  </si>
  <si>
    <t>152.253.254.67</t>
  </si>
  <si>
    <t>Matthews</t>
  </si>
  <si>
    <t>381 Thomas Avenue
West Gregoryfort, DE 51495</t>
  </si>
  <si>
    <t>West Gregoryfort</t>
  </si>
  <si>
    <t>Opera/9.45.(Windows NT 5.2; ts-ZA) Presto/2.9.162 Version/12.00</t>
  </si>
  <si>
    <t>48.57.207.136</t>
  </si>
  <si>
    <t>381 Smith Spurs
South Jayfort, FL 59163</t>
  </si>
  <si>
    <t>South Jayfort</t>
  </si>
  <si>
    <t>211.222.122.255</t>
  </si>
  <si>
    <t>414 Perez Island Suite 444
Patricktown, MD 95727</t>
  </si>
  <si>
    <t>Patricktown</t>
  </si>
  <si>
    <t>211.234.139.33</t>
  </si>
  <si>
    <t>827 Jeff Common Apt. 999
South Christopherport, NM 61945</t>
  </si>
  <si>
    <t>South Christopherport</t>
  </si>
  <si>
    <t>Mozilla/5.0 (Macintosh; U; Intel Mac OS X 10 8_4 rv:3.0; pt-BR) AppleWebKit/532.45.2 (KHTML, like Gecko) Version/5.0.5 Safari/532.45.2</t>
  </si>
  <si>
    <t>188.150.5.37</t>
  </si>
  <si>
    <t>629 Nguyen Road Apt. 196
Baxterton, TX 75962</t>
  </si>
  <si>
    <t>Baxterton</t>
  </si>
  <si>
    <t>Mozilla/5.0 (X11; Linux x86_64) AppleWebKit/534.1 (KHTML, like Gecko) Chrome/47.0.821.0 Safari/534.1</t>
  </si>
  <si>
    <t>126.33.194.2</t>
  </si>
  <si>
    <t>Andrews</t>
  </si>
  <si>
    <t>PSC 2178, Box 7096
APO AA 82545</t>
  </si>
  <si>
    <t>81.168.188.86</t>
  </si>
  <si>
    <t>816 Thomas Spring
Dominguezfort, OH 73190</t>
  </si>
  <si>
    <t>Dominguezfort</t>
  </si>
  <si>
    <t>180.75.183.135</t>
  </si>
  <si>
    <t>Alice</t>
  </si>
  <si>
    <t>Zimmerman</t>
  </si>
  <si>
    <t>9186 Stacy Motorway Suite 881
Andersonport, NJ 82258</t>
  </si>
  <si>
    <t>Andersonport</t>
  </si>
  <si>
    <t>Mozilla/5.0 (Macintosh; U; PPC Mac OS X 10 6_2; rv:1.9.2.20) Gecko/2016-10-05 02:39:21 Firefox/3.6.6</t>
  </si>
  <si>
    <t>74.132.234.14</t>
  </si>
  <si>
    <t>166 Patton Coves Apt. 579
New Emily, SC 74008</t>
  </si>
  <si>
    <t>New Emily</t>
  </si>
  <si>
    <t>44.139.54.129</t>
  </si>
  <si>
    <t>6967 Kerr Village Apt. 443
Evanschester, IN 63249</t>
  </si>
  <si>
    <t>Evanschester</t>
  </si>
  <si>
    <t>Opera/9.20.(Windows NT 5.01; lg-UG) Presto/2.9.179 Version/10.00</t>
  </si>
  <si>
    <t>85.104.162.45</t>
  </si>
  <si>
    <t>Jenna</t>
  </si>
  <si>
    <t>USCGC Hodges
FPO AA 16193</t>
  </si>
  <si>
    <t>Mozilla/5.0 (Windows NT 6.2; ru-RU; rv:1.9.2.20) Gecko/2016-08-25 00:09:47 Firefox/3.6.9</t>
  </si>
  <si>
    <t>131.112.216.251</t>
  </si>
  <si>
    <t>Bates</t>
  </si>
  <si>
    <t>131 Davis Lights
North Paula, MT 91070</t>
  </si>
  <si>
    <t>North Paula</t>
  </si>
  <si>
    <t>Mozilla/5.0 (Macintosh; PPC Mac OS X 10 12_6; rv:1.9.5.20) Gecko/2014-03-04 04:13:08 Firefox/6.0</t>
  </si>
  <si>
    <t>57.140.128.5</t>
  </si>
  <si>
    <t>Vanessa</t>
  </si>
  <si>
    <t>52561 Joshua Rapid Apt. 004
Bethmouth, UT 21745</t>
  </si>
  <si>
    <t>Bethmouth</t>
  </si>
  <si>
    <t>93.154.101.90</t>
  </si>
  <si>
    <t>Unit 8855 Box 1333
DPO AA 81580</t>
  </si>
  <si>
    <t>Mozilla/5.0 (iPod; U; CPU iPhone OS 3_3 like Mac OS X; sat-IN) AppleWebKit/531.21.5 (KHTML, like Gecko) Version/3.0.5 Mobile/8B111 Safari/6531.21.5</t>
  </si>
  <si>
    <t>197.11.81.17</t>
  </si>
  <si>
    <t>842 Fernando Corner Apt. 253
Stanleyburgh, NM 58424</t>
  </si>
  <si>
    <t>Stanleyburgh</t>
  </si>
  <si>
    <t>Mozilla/5.0 (compatible; MSIE 8.0; Windows NT 4.0; Trident/5.0)</t>
  </si>
  <si>
    <t>181.141.60.237</t>
  </si>
  <si>
    <t>Edwin</t>
  </si>
  <si>
    <t>47677 Townsend Hill
Annachester, NV 33389</t>
  </si>
  <si>
    <t>Annachester</t>
  </si>
  <si>
    <t>109.72.198.38</t>
  </si>
  <si>
    <t>662 Kathleen Mission
Port Margaret, MN 59952</t>
  </si>
  <si>
    <t>Port Margaret</t>
  </si>
  <si>
    <t>220.115.181.68</t>
  </si>
  <si>
    <t>05363 Antonio Springs Suite 189
Tammyville, AL 99186</t>
  </si>
  <si>
    <t>Tammyville</t>
  </si>
  <si>
    <t>Opera/8.57.(Windows 98; am-ET) Presto/2.9.185 Version/12.00</t>
  </si>
  <si>
    <t>200.67.112.255</t>
  </si>
  <si>
    <t>0799 Deanna Land Suite 858
Trevorton, CA 73499</t>
  </si>
  <si>
    <t>Trevorton</t>
  </si>
  <si>
    <t>125.137.208.193</t>
  </si>
  <si>
    <t>0173 Anthony Springs Suite 323
South Matthew, CT 45428</t>
  </si>
  <si>
    <t>179.154.64.223</t>
  </si>
  <si>
    <t>Kristina</t>
  </si>
  <si>
    <t>Fitzgerald</t>
  </si>
  <si>
    <t>784 Perez Land
Cohenport, FL 87342</t>
  </si>
  <si>
    <t>Cohenport</t>
  </si>
  <si>
    <t>Mozilla/5.0 (Macintosh; PPC Mac OS X 10 9_7) AppleWebKit/531.0 (KHTML, like Gecko) Chrome/41.0.805.0 Safari/531.0</t>
  </si>
  <si>
    <t>9.213.227.62</t>
  </si>
  <si>
    <t>4293 Nicholas Views
East Rebecca, OK 86104</t>
  </si>
  <si>
    <t>East Rebecca</t>
  </si>
  <si>
    <t>93.107.58.24</t>
  </si>
  <si>
    <t>Raven</t>
  </si>
  <si>
    <t>Unit 3323 Box 4242
DPO AE 20214</t>
  </si>
  <si>
    <t>58.53.227.142</t>
  </si>
  <si>
    <t>Pena</t>
  </si>
  <si>
    <t>5982 Sanchez Shoal Suite 633
Carterville, AR 75038</t>
  </si>
  <si>
    <t>Carterville</t>
  </si>
  <si>
    <t>Mozilla/5.0 (Windows; U; Windows 95) AppleWebKit/534.26.7 (KHTML, like Gecko) Version/5.1 Safari/534.26.7</t>
  </si>
  <si>
    <t>17.206.96.72</t>
  </si>
  <si>
    <t>Arnold</t>
  </si>
  <si>
    <t>410 Jennifer Hill
East Nicole, TX 26790</t>
  </si>
  <si>
    <t>East Nicole</t>
  </si>
  <si>
    <t>27.221.160.181</t>
  </si>
  <si>
    <t>Livingston</t>
  </si>
  <si>
    <t>10766 Paul Ports Apt. 870
Sharpshire, DC 77187</t>
  </si>
  <si>
    <t>Sharpshire</t>
  </si>
  <si>
    <t>124.185.231.140</t>
  </si>
  <si>
    <t>688 Christy Valleys
Port Dianaburgh, NH 82792</t>
  </si>
  <si>
    <t>Port Dianaburgh</t>
  </si>
  <si>
    <t>78.121.197.32</t>
  </si>
  <si>
    <t>Cody</t>
  </si>
  <si>
    <t>429 Julie Tunnel Apt. 356
Lake Johnfort, MO 89220</t>
  </si>
  <si>
    <t>Lake Johnfort</t>
  </si>
  <si>
    <t>Bulgaria</t>
  </si>
  <si>
    <t>1.77.105.66</t>
  </si>
  <si>
    <t>Munoz</t>
  </si>
  <si>
    <t>853 Stevens Lights
Matthewview, FL 58252</t>
  </si>
  <si>
    <t>Matthewview</t>
  </si>
  <si>
    <t>112.87.161.87</t>
  </si>
  <si>
    <t>Lowe</t>
  </si>
  <si>
    <t>160 Maxwell Passage Apt. 909
North Jeffreytown, MA 57055</t>
  </si>
  <si>
    <t>North Jeffreytown</t>
  </si>
  <si>
    <t>155.163.116.48</t>
  </si>
  <si>
    <t>Mcconnell</t>
  </si>
  <si>
    <t>70470 Aaron Circles Apt. 364
West Sara, MD 37523</t>
  </si>
  <si>
    <t>West Sara</t>
  </si>
  <si>
    <t>65.206.189.229</t>
  </si>
  <si>
    <t>998 Spencer Lodge Suite 746
South Maryberg, TX 61800</t>
  </si>
  <si>
    <t>South Maryberg</t>
  </si>
  <si>
    <t>8.55.123.166</t>
  </si>
  <si>
    <t>Maxwell</t>
  </si>
  <si>
    <t>77927 Diana View
Lake Stephaniestad, DC 12513</t>
  </si>
  <si>
    <t>Lake Stephaniestad</t>
  </si>
  <si>
    <t>Mozilla/5.0 (X11; Linux x86_64) AppleWebKit/535.0 (KHTML, like Gecko) Chrome/36.0.841.0 Safari/535.0</t>
  </si>
  <si>
    <t>21.115.186.69</t>
  </si>
  <si>
    <t>58192 Benjamin Drive
Port Melissahaven, HI 95413</t>
  </si>
  <si>
    <t>Port Melissahaven</t>
  </si>
  <si>
    <t>108.114.136.76</t>
  </si>
  <si>
    <t>Wyatt</t>
  </si>
  <si>
    <t>PSC 4268, Box 6309
APO AP 20498</t>
  </si>
  <si>
    <t>48.202.252.31</t>
  </si>
  <si>
    <t>Kyle</t>
  </si>
  <si>
    <t>Unit 6286 Box 8969
DPO AP 50225</t>
  </si>
  <si>
    <t>195.227.2.44</t>
  </si>
  <si>
    <t>Goodman</t>
  </si>
  <si>
    <t>968 Dawn Knoll Suite 636
Davisview, DE 12525</t>
  </si>
  <si>
    <t>Davisview</t>
  </si>
  <si>
    <t>56.105.147.28</t>
  </si>
  <si>
    <t>21942 Victor Glen
Port Wendy, MN 07805</t>
  </si>
  <si>
    <t>Port Wendy</t>
  </si>
  <si>
    <t>131.19.2.67</t>
  </si>
  <si>
    <t>Miranda</t>
  </si>
  <si>
    <t>Ramos</t>
  </si>
  <si>
    <t>35127 Schultz Drives Apt. 965
Savannahmouth, IA 17276</t>
  </si>
  <si>
    <t>Savannahmouth</t>
  </si>
  <si>
    <t>129.63.46.223</t>
  </si>
  <si>
    <t>0445 Gibson Harbor Suite 998
Port April, NJ 83565</t>
  </si>
  <si>
    <t>Port April</t>
  </si>
  <si>
    <t>202.124.255.118</t>
  </si>
  <si>
    <t>769 Stacy Circles
North Scotttown, HI 61483</t>
  </si>
  <si>
    <t>North Scotttown</t>
  </si>
  <si>
    <t>183.100.187.44</t>
  </si>
  <si>
    <t>57287 Jorge Views Apt. 708
East Ericaberg, ME 34988</t>
  </si>
  <si>
    <t>East Ericaberg</t>
  </si>
  <si>
    <t>112.149.238.63</t>
  </si>
  <si>
    <t>90682 Carter Fords
Stevensstad, ID 44929</t>
  </si>
  <si>
    <t>Stevensstad</t>
  </si>
  <si>
    <t>82.5.20.50</t>
  </si>
  <si>
    <t>Mason</t>
  </si>
  <si>
    <t>85364 Peterson Rapid
North Kimberly, LA 54783</t>
  </si>
  <si>
    <t>North Kimberly</t>
  </si>
  <si>
    <t>199.191.146.75</t>
  </si>
  <si>
    <t>Carr</t>
  </si>
  <si>
    <t>78469 Kimberly Walk Apt. 680
Stephenfurt, TN 91617</t>
  </si>
  <si>
    <t>Stephenfurt</t>
  </si>
  <si>
    <t>Mozilla/5.0 (compatible; MSIE 8.0; Windows 95; Trident/4.0)</t>
  </si>
  <si>
    <t>87.93.12.131</t>
  </si>
  <si>
    <t>Ann</t>
  </si>
  <si>
    <t>1397 Webb Fort Suite 001
Richardport, NY 26678</t>
  </si>
  <si>
    <t>131.43.126.205</t>
  </si>
  <si>
    <t>43428 Nicholas Inlet Suite 508
Richardsonfurt, AZ 05338</t>
  </si>
  <si>
    <t>Richardsonfurt</t>
  </si>
  <si>
    <t>Mozilla/5.0 (X11; Linux i686; rv:1.9.5.20) Gecko/2017-07-14 22:09:12 Firefox/3.8</t>
  </si>
  <si>
    <t>112.214.71.250</t>
  </si>
  <si>
    <t>614 Vang Path Suite 092
West Donaldtown, TN 79220</t>
  </si>
  <si>
    <t>West Donaldtown</t>
  </si>
  <si>
    <t>80.190.78.80</t>
  </si>
  <si>
    <t>173 Melinda Creek
Williamsside, TX 85404</t>
  </si>
  <si>
    <t>Williamsside</t>
  </si>
  <si>
    <t>Android 6.0.1</t>
  </si>
  <si>
    <t>179.229.101.3</t>
  </si>
  <si>
    <t>Jacobs</t>
  </si>
  <si>
    <t>8764 Yates Falls Apt. 020
Robertfort, RI 16883</t>
  </si>
  <si>
    <t>Robertfort</t>
  </si>
  <si>
    <t>53.134.57.114</t>
  </si>
  <si>
    <t>Alan</t>
  </si>
  <si>
    <t>Webb</t>
  </si>
  <si>
    <t>89098 Xavier Rest
Fergusonfort, NM 87606</t>
  </si>
  <si>
    <t>Fergusonfort</t>
  </si>
  <si>
    <t>126.107.54.104</t>
  </si>
  <si>
    <t>741 Evan Creek
Carpenterburgh, MS 23669</t>
  </si>
  <si>
    <t>Carpenterburgh</t>
  </si>
  <si>
    <t>209.114.75.83</t>
  </si>
  <si>
    <t>Sherry</t>
  </si>
  <si>
    <t>9979 Norris Mountain Suite 620
Andersontown, NC 64357</t>
  </si>
  <si>
    <t>Andersontown</t>
  </si>
  <si>
    <t>Mozilla/5.0 (Windows NT 6.2; it-CH; rv:1.9.1.20) Gecko/2012-09-14 16:59:17 Firefox/9.0</t>
  </si>
  <si>
    <t>6.7.60.93</t>
  </si>
  <si>
    <t>3394 Bush Harbors
Lake Ruthberg, WV 49970</t>
  </si>
  <si>
    <t>Lake Ruthberg</t>
  </si>
  <si>
    <t>Opera/9.35.(Windows CE; unm-US) Presto/2.9.178 Version/10.00</t>
  </si>
  <si>
    <t>20.198.212.2</t>
  </si>
  <si>
    <t>Kristie</t>
  </si>
  <si>
    <t>Unit 0541 Box 5805
DPO AA 54235</t>
  </si>
  <si>
    <t>Mozilla/5.0 (Linux; Android 4.0) AppleWebKit/535.1 (KHTML, like Gecko) Chrome/35.0.892.0 Safari/535.1</t>
  </si>
  <si>
    <t>58.232.220.215</t>
  </si>
  <si>
    <t>Suzanne</t>
  </si>
  <si>
    <t>88326 Christopher Fords Suite 452
Jessicahaven, AL 16475</t>
  </si>
  <si>
    <t>Jessicahaven</t>
  </si>
  <si>
    <t>175.80.85.68</t>
  </si>
  <si>
    <t>688 Montgomery Knoll Apt. 555
Josephberg, NY 95039</t>
  </si>
  <si>
    <t>Josephberg</t>
  </si>
  <si>
    <t>Mozilla/5.0 (compatible; MSIE 7.0; Windows NT 5.01; Trident/3.1)</t>
  </si>
  <si>
    <t>25.247.101.99</t>
  </si>
  <si>
    <t>Turner</t>
  </si>
  <si>
    <t>86371 Powers Estates Apt. 661
East Jennifer, MD 99508</t>
  </si>
  <si>
    <t>East Jennifer</t>
  </si>
  <si>
    <t>11.232.44.251</t>
  </si>
  <si>
    <t>Bobby</t>
  </si>
  <si>
    <t>Valencia</t>
  </si>
  <si>
    <t>5712 Mathis Hill Apt. 123
West Stephanie, TX 74608</t>
  </si>
  <si>
    <t>West Stephanie</t>
  </si>
  <si>
    <t>60.19.117.50</t>
  </si>
  <si>
    <t>93068 Wendy Burg
North Michaelside, RI 73129</t>
  </si>
  <si>
    <t>North Michaelside</t>
  </si>
  <si>
    <t>207.31.171.200</t>
  </si>
  <si>
    <t>Mullins</t>
  </si>
  <si>
    <t>10311 Gomez Plain Suite 393
New Emily, ID 97564</t>
  </si>
  <si>
    <t>Mozilla/5.0 (Windows; U; Windows NT 5.1) AppleWebKit/533.26.4 (KHTML, like Gecko) Version/5.1 Safari/533.26.4</t>
  </si>
  <si>
    <t>41.35.115.115</t>
  </si>
  <si>
    <t>8541 Ruben Overpass Suite 239
South Loriborough, NC 22925</t>
  </si>
  <si>
    <t>South Loriborough</t>
  </si>
  <si>
    <t>121.97.217.109</t>
  </si>
  <si>
    <t>655 Christine Lakes Suite 965
Millerchester, VT 31241</t>
  </si>
  <si>
    <t>Millerchester</t>
  </si>
  <si>
    <t>Android 2.3.2</t>
  </si>
  <si>
    <t>115.55.77.168</t>
  </si>
  <si>
    <t>Hamilton</t>
  </si>
  <si>
    <t>7350 Barnes Prairie
East Robert, KS 49248</t>
  </si>
  <si>
    <t>129.47.245.75</t>
  </si>
  <si>
    <t>Wheeler</t>
  </si>
  <si>
    <t>671 Moreno Springs
Leside, AZ 88816</t>
  </si>
  <si>
    <t>Leside</t>
  </si>
  <si>
    <t>217.81.54.19</t>
  </si>
  <si>
    <t>54856 Pamela Street
New Michaelmouth, NV 12937</t>
  </si>
  <si>
    <t>New Michaelmouth</t>
  </si>
  <si>
    <t>28.106.149.176</t>
  </si>
  <si>
    <t>5274 Palmer Inlet
New Lisa, AK 76487</t>
  </si>
  <si>
    <t>New Lisa</t>
  </si>
  <si>
    <t>164.154.22.252</t>
  </si>
  <si>
    <t>Irwin</t>
  </si>
  <si>
    <t>500 Rebecca Vista
East Pamela, IL 34075</t>
  </si>
  <si>
    <t>East Pamela</t>
  </si>
  <si>
    <t>202.64.118.40</t>
  </si>
  <si>
    <t>442 Adams Trafficway Apt. 678
North Taramouth, MN 79479</t>
  </si>
  <si>
    <t>North Taramouth</t>
  </si>
  <si>
    <t>Mozilla/5.0 (Macintosh; PPC Mac OS X 10 5_3) AppleWebKit/534.2 (KHTML, like Gecko) Chrome/46.0.868.0 Safari/534.2</t>
  </si>
  <si>
    <t>134.131.107.52</t>
  </si>
  <si>
    <t>943 Claudia Rapids
New Becky, AZ 19363</t>
  </si>
  <si>
    <t>New Becky</t>
  </si>
  <si>
    <t>Mozilla/5.0 (compatible; MSIE 8.0; Windows NT 6.1; Trident/4.0)</t>
  </si>
  <si>
    <t>211.11.193.88</t>
  </si>
  <si>
    <t>4109 Traci Fort
Greenfurt, NJ 49451</t>
  </si>
  <si>
    <t>Greenfurt</t>
  </si>
  <si>
    <t>Cuba</t>
  </si>
  <si>
    <t>17.23.175.41</t>
  </si>
  <si>
    <t>792 Erin Manor
Port Brianchester, CT 96032</t>
  </si>
  <si>
    <t>Port Brianchester</t>
  </si>
  <si>
    <t>Ukraine</t>
  </si>
  <si>
    <t>Mozilla/5.0 (X11; Linux i686) AppleWebKit/535.2 (KHTML, like Gecko) Chrome/24.0.828.0 Safari/535.2</t>
  </si>
  <si>
    <t>132.187.136.156</t>
  </si>
  <si>
    <t>6813 Jackson Parkway
North Ralph, SC 13414</t>
  </si>
  <si>
    <t>North Ralph</t>
  </si>
  <si>
    <t>Tanzania</t>
  </si>
  <si>
    <t>Opera/9.16.(X11; Linux i686; mni-IN) Presto/2.9.186 Version/10.00</t>
  </si>
  <si>
    <t>7.221.124.73</t>
  </si>
  <si>
    <t>1046 Shaw Island Apt. 398
South Donna, UT 63412</t>
  </si>
  <si>
    <t>South Donna</t>
  </si>
  <si>
    <t>Mozilla/5.0 (Macintosh; PPC Mac OS X 10 6_6) AppleWebKit/532.2 (KHTML, like Gecko) Chrome/54.0.801.0 Safari/532.2</t>
  </si>
  <si>
    <t>122.254.63.124</t>
  </si>
  <si>
    <t>Unit 7605 Box 7864
DPO AE 91216</t>
  </si>
  <si>
    <t>122.13.225.82</t>
  </si>
  <si>
    <t>Cox</t>
  </si>
  <si>
    <t>76991 Bonilla Valley Suite 117
Brooksberg, MD 86092</t>
  </si>
  <si>
    <t>Brooksberg</t>
  </si>
  <si>
    <t>12.233.22.206</t>
  </si>
  <si>
    <t>Luis</t>
  </si>
  <si>
    <t>Coleman</t>
  </si>
  <si>
    <t>8387 Christopher Lake
Johnsonmouth, WV 98096</t>
  </si>
  <si>
    <t>76.126.9.7</t>
  </si>
  <si>
    <t>Tanner</t>
  </si>
  <si>
    <t>32476 Matthew Spring Suite 430
Port Frankside, WI 62516</t>
  </si>
  <si>
    <t>Port Frankside</t>
  </si>
  <si>
    <t>Opera/8.11.(X11; Linux i686; mt-MT) Presto/2.9.186 Version/11.00</t>
  </si>
  <si>
    <t>206.208.254.109</t>
  </si>
  <si>
    <t>Unit 2537 Box 1708
DPO AE 62767</t>
  </si>
  <si>
    <t>187.125.41.71</t>
  </si>
  <si>
    <t>43343 Ramirez Dale Suite 956
South Adrienne, AZ 72120</t>
  </si>
  <si>
    <t>South Adrienne</t>
  </si>
  <si>
    <t>Cayman Islands</t>
  </si>
  <si>
    <t>122.179.86.203</t>
  </si>
  <si>
    <t>4294 Olson Locks
Timothyfurt, OR 38299</t>
  </si>
  <si>
    <t>Timothyfurt</t>
  </si>
  <si>
    <t>Mozilla/5.0 (compatible; MSIE 7.0; Windows NT 6.2; Trident/5.1)</t>
  </si>
  <si>
    <t>174.198.98.176</t>
  </si>
  <si>
    <t>Frye</t>
  </si>
  <si>
    <t>485 Brewer Island Suite 832
Port Erik, MN 29120</t>
  </si>
  <si>
    <t>Port Erik</t>
  </si>
  <si>
    <t>Mozilla/5.0 (Windows 98) AppleWebKit/535.2 (KHTML, like Gecko) Chrome/27.0.874.0 Safari/535.2</t>
  </si>
  <si>
    <t>20.61.48.214</t>
  </si>
  <si>
    <t>80758 Moore Mews
South Samuel, NJ 63674</t>
  </si>
  <si>
    <t>South Samuel</t>
  </si>
  <si>
    <t>46.19.251.142</t>
  </si>
  <si>
    <t>007 Bates Manor Suite 346
New Sarahberg, RI 43743</t>
  </si>
  <si>
    <t>New Sarahberg</t>
  </si>
  <si>
    <t>214.182.14.92</t>
  </si>
  <si>
    <t>Brandy</t>
  </si>
  <si>
    <t>709 Stephanie Cliff Apt. 220
Richardmouth, MO 53247</t>
  </si>
  <si>
    <t>Richardmouth</t>
  </si>
  <si>
    <t>76.161.56.196</t>
  </si>
  <si>
    <t>39302 Erin Prairie
Johnton, VA 18531</t>
  </si>
  <si>
    <t>Johnton</t>
  </si>
  <si>
    <t>Mozilla/5.0 (iPhone; CPU iPhone OS 5_1_1 like Mac OS X) AppleWebKit/534.1 (KHTML, like Gecko) FxiOS/16.6f3111.0 Mobile/81O864 Safari/534.1</t>
  </si>
  <si>
    <t>145.109.191.226</t>
  </si>
  <si>
    <t>Crosby</t>
  </si>
  <si>
    <t>00419 Curtis Radial
North Jasonstad, AL 62451</t>
  </si>
  <si>
    <t>North Jasonstad</t>
  </si>
  <si>
    <t>179.162.38.210</t>
  </si>
  <si>
    <t>256 Brown Gateway Apt. 958
New Stevenstad, CT 87436</t>
  </si>
  <si>
    <t>New Stevenstad</t>
  </si>
  <si>
    <t>Opera/8.42.(Windows NT 5.2; am-ET) Presto/2.9.174 Version/12.00</t>
  </si>
  <si>
    <t>133.87.17.21</t>
  </si>
  <si>
    <t>Harris</t>
  </si>
  <si>
    <t>1944 Sanders Ports
Claudiamouth, NM 00601</t>
  </si>
  <si>
    <t>Claudiamouth</t>
  </si>
  <si>
    <t>190.197.121.194</t>
  </si>
  <si>
    <t>Sonya</t>
  </si>
  <si>
    <t>0857 Hamilton Way Suite 074
Portershire, LA 41186</t>
  </si>
  <si>
    <t>Portershire</t>
  </si>
  <si>
    <t>114.198.144.206</t>
  </si>
  <si>
    <t>38291 Arthur Way Suite 175
East Tammy, UT 72644</t>
  </si>
  <si>
    <t>East Tammy</t>
  </si>
  <si>
    <t>Mozilla/5.0 (Windows 95; bhb-IN; rv:1.9.1.20) Gecko/2014-04-07 22:58:09 Firefox/3.8</t>
  </si>
  <si>
    <t>70.174.38.11</t>
  </si>
  <si>
    <t>Bolton</t>
  </si>
  <si>
    <t>0963 Evans Ways Apt. 061
Port Seanfort, MA 88980</t>
  </si>
  <si>
    <t>Port Seanfort</t>
  </si>
  <si>
    <t>Niger</t>
  </si>
  <si>
    <t>200.202.66.248</t>
  </si>
  <si>
    <t>2259 Kelly Row Apt. 806
Justinstad, NH 16952</t>
  </si>
  <si>
    <t>Justinstad</t>
  </si>
  <si>
    <t>Opera/9.50.(X11; Linux i686; iw-IL) Presto/2.9.178 Version/10.00</t>
  </si>
  <si>
    <t>65.58.233.128</t>
  </si>
  <si>
    <t>9490 Murphy Shoal
Cruzfort, HI 49643</t>
  </si>
  <si>
    <t>Cruzfort</t>
  </si>
  <si>
    <t>188.227.89.106</t>
  </si>
  <si>
    <t>89747 Hannah Court Suite 276
Ricardoshire, AK 54793</t>
  </si>
  <si>
    <t>Ricardoshire</t>
  </si>
  <si>
    <t>Mozilla/5.0 (Windows NT 10.0) AppleWebKit/533.2 (KHTML, like Gecko) Chrome/14.0.827.0 Safari/533.2</t>
  </si>
  <si>
    <t>165.92.251.229</t>
  </si>
  <si>
    <t>Zuniga</t>
  </si>
  <si>
    <t>90406 Jimenez Spurs Apt. 368
West Rebeccafurt, VT 16346</t>
  </si>
  <si>
    <t>West Rebeccafurt</t>
  </si>
  <si>
    <t>36.56.86.218</t>
  </si>
  <si>
    <t>Cain</t>
  </si>
  <si>
    <t>50671 Daniel Throughway Apt. 907
Mccoyborough, NH 99057</t>
  </si>
  <si>
    <t>Mccoyborough</t>
  </si>
  <si>
    <t>Mozilla/5.0 (X11; Linux i686; rv:1.9.6.20) Gecko/2020-12-25 13:25:21 Firefox/3.6.17</t>
  </si>
  <si>
    <t>106.202.187.167</t>
  </si>
  <si>
    <t>Burch</t>
  </si>
  <si>
    <t>537 Anthony Well Suite 128
East Lisahaven, NV 60811</t>
  </si>
  <si>
    <t>East Lisahaven</t>
  </si>
  <si>
    <t>Mozilla/5.0 (Windows CE) AppleWebKit/535.2 (KHTML, like Gecko) Chrome/39.0.868.0 Safari/535.2</t>
  </si>
  <si>
    <t>157.130.250.193</t>
  </si>
  <si>
    <t>Marc</t>
  </si>
  <si>
    <t>5821 Lisa Key Apt. 393
Heidiberg, NY 17736</t>
  </si>
  <si>
    <t>Heidiberg</t>
  </si>
  <si>
    <t>Mozilla/5.0 (Macintosh; PPC Mac OS X 10 8_2 rv:6.0; yue-HK) AppleWebKit/533.49.2 (KHTML, like Gecko) Version/4.0.3 Safari/533.49.2</t>
  </si>
  <si>
    <t>34.11.146.226</t>
  </si>
  <si>
    <t>PSC 8850, Box 3163
APO AA 99489</t>
  </si>
  <si>
    <t>138.217.216.34</t>
  </si>
  <si>
    <t>Johnston</t>
  </si>
  <si>
    <t>0878 Cox Rest
Watsonton, DE 85941</t>
  </si>
  <si>
    <t>Watsonton</t>
  </si>
  <si>
    <t>152.136.165.223</t>
  </si>
  <si>
    <t>3064 Rodgers Ranch
East Michael, NE 02496</t>
  </si>
  <si>
    <t>Mozilla/5.0 (iPad; CPU iPad OS 5_1_1 like Mac OS X) AppleWebKit/536.0 (KHTML, like Gecko) CriOS/23.0.874.0 Mobile/48X557 Safari/536.0</t>
  </si>
  <si>
    <t>35.101.160.87</t>
  </si>
  <si>
    <t>5552 Ramsey Ville
East Erin, SD 28755</t>
  </si>
  <si>
    <t>East Erin</t>
  </si>
  <si>
    <t>Opera/8.84.(X11; Linux x86_64; fur-IT) Presto/2.9.180 Version/10.00</t>
  </si>
  <si>
    <t>146.135.15.52</t>
  </si>
  <si>
    <t>Lyons</t>
  </si>
  <si>
    <t>78273 Carter Centers
Lake Sherri, FL 08750</t>
  </si>
  <si>
    <t>Lake Sherri</t>
  </si>
  <si>
    <t>66.204.205.132</t>
  </si>
  <si>
    <t>Debbie</t>
  </si>
  <si>
    <t>8501 Dustin Mill
Davidfurt, IL 27454</t>
  </si>
  <si>
    <t>Davidfurt</t>
  </si>
  <si>
    <t>156.1.100.99</t>
  </si>
  <si>
    <t>6759 Stephen Plains Suite 197
South Nicholasfort, WI 46180</t>
  </si>
  <si>
    <t>South Nicholasfort</t>
  </si>
  <si>
    <t>Mozilla/5.0 (X11; Linux x86_64) AppleWebKit/531.1 (KHTML, like Gecko) Chrome/58.0.803.0 Safari/531.1</t>
  </si>
  <si>
    <t>135.228.26.223</t>
  </si>
  <si>
    <t>88344 Harris Rapid
Kevinhaven, NY 83405</t>
  </si>
  <si>
    <t>Kevinhaven</t>
  </si>
  <si>
    <t>Saint Lucia</t>
  </si>
  <si>
    <t>202.177.81.83</t>
  </si>
  <si>
    <t>Dixon</t>
  </si>
  <si>
    <t>PSC 7497, Box 7586
APO AE 11174</t>
  </si>
  <si>
    <t>Vanuatu</t>
  </si>
  <si>
    <t>43.57.166.224</t>
  </si>
  <si>
    <t>Mcdowell</t>
  </si>
  <si>
    <t>086 Patrick Cape Apt. 375
Melindaport, NV 70343</t>
  </si>
  <si>
    <t>Melindaport</t>
  </si>
  <si>
    <t>111.16.62.248</t>
  </si>
  <si>
    <t>Gaines</t>
  </si>
  <si>
    <t>20003 Hobbs Stream Suite 859
Courtneyberg, FL 32109</t>
  </si>
  <si>
    <t>Courtneyberg</t>
  </si>
  <si>
    <t>Opera/8.52.(Windows NT 5.1; nan-TW) Presto/2.9.177 Version/12.00</t>
  </si>
  <si>
    <t>167.125.64.231</t>
  </si>
  <si>
    <t>Ellis</t>
  </si>
  <si>
    <t>674 Jones Brook Suite 300
New Matthew, WA 09591</t>
  </si>
  <si>
    <t>New Matthew</t>
  </si>
  <si>
    <t>72.203.11.245</t>
  </si>
  <si>
    <t>190 Aaron Motorway
Jeremyborough, OR 40961</t>
  </si>
  <si>
    <t>Jeremyborough</t>
  </si>
  <si>
    <t>35.178.45.145</t>
  </si>
  <si>
    <t>Sally</t>
  </si>
  <si>
    <t>8067 Phillip Streets
Kanehaven, TX 35167</t>
  </si>
  <si>
    <t>Kanehaven</t>
  </si>
  <si>
    <t>Mozilla/5.0 (iPod; U; CPU iPhone OS 3_3 like Mac OS X; fo-FO) AppleWebKit/532.27.2 (KHTML, like Gecko) Version/4.0.5 Mobile/8B114 Safari/6532.27.2</t>
  </si>
  <si>
    <t>155.93.73.2</t>
  </si>
  <si>
    <t>Laurie</t>
  </si>
  <si>
    <t>4324 Davis Circles Suite 169
West Jamieview, OH 91605</t>
  </si>
  <si>
    <t>West Jamieview</t>
  </si>
  <si>
    <t>126.236.119.237</t>
  </si>
  <si>
    <t>20233 Thomas Station
West George, WV 72610</t>
  </si>
  <si>
    <t>West George</t>
  </si>
  <si>
    <t>186.33.125.1</t>
  </si>
  <si>
    <t>44899 Anderson Flat
Michelleview, SD 82757</t>
  </si>
  <si>
    <t>Michelleview</t>
  </si>
  <si>
    <t>Mozilla/5.0 (iPhone; CPU iPhone OS 3_1_3 like Mac OS X) AppleWebKit/532.2 (KHTML, like Gecko) FxiOS/14.5v2277.0 Mobile/44B960 Safari/532.2</t>
  </si>
  <si>
    <t>135.114.101.140</t>
  </si>
  <si>
    <t>Unit 8351 Box 1570
DPO AE 48607</t>
  </si>
  <si>
    <t>Mozilla/5.0 (compatible; MSIE 6.0; Windows NT 6.0; Trident/4.1)</t>
  </si>
  <si>
    <t>132.198.139.193</t>
  </si>
  <si>
    <t>Richards</t>
  </si>
  <si>
    <t>33663 Sampson Vista
Rangelmouth, KY 29729</t>
  </si>
  <si>
    <t>Rangelmouth</t>
  </si>
  <si>
    <t>218.132.105.128</t>
  </si>
  <si>
    <t>Murphy</t>
  </si>
  <si>
    <t>0865 Lutz Walks Suite 357
Paulport, IN 28293</t>
  </si>
  <si>
    <t>Liberia</t>
  </si>
  <si>
    <t>74.184.138.18</t>
  </si>
  <si>
    <t>Hines</t>
  </si>
  <si>
    <t>986 Holly Garden
Brookeside, VA 91340</t>
  </si>
  <si>
    <t>Brookeside</t>
  </si>
  <si>
    <t>22.144.38.47</t>
  </si>
  <si>
    <t>PSC 8337, Box 1398
APO AE 52065</t>
  </si>
  <si>
    <t>Mozilla/5.0 (X11; Linux x86_64) AppleWebKit/531.1 (KHTML, like Gecko) Chrome/17.0.878.0 Safari/531.1</t>
  </si>
  <si>
    <t>34.133.59.45</t>
  </si>
  <si>
    <t>Pratt</t>
  </si>
  <si>
    <t>7321 Kevin Center
Lake Makaylachester, TX 36225</t>
  </si>
  <si>
    <t>Lake Makaylachester</t>
  </si>
  <si>
    <t>Saint Pierre and Miquelon</t>
  </si>
  <si>
    <t>52.59.24.35</t>
  </si>
  <si>
    <t>885 Aaron Meadows Suite 429
East Dianechester, NE 91447</t>
  </si>
  <si>
    <t>East Dianechester</t>
  </si>
  <si>
    <t>160.83.94.201</t>
  </si>
  <si>
    <t>685 Thomas Manors
East Kayla, PA 51905</t>
  </si>
  <si>
    <t>East Kayla</t>
  </si>
  <si>
    <t>Opera/8.85.(X11; Linux i686; os-RU) Presto/2.9.162 Version/12.00</t>
  </si>
  <si>
    <t>25.228.55.183</t>
  </si>
  <si>
    <t>Villegas</t>
  </si>
  <si>
    <t>634 Mccarthy View
West Miafurt, ID 11771</t>
  </si>
  <si>
    <t>West Miafurt</t>
  </si>
  <si>
    <t>33.208.4.74</t>
  </si>
  <si>
    <t>2968 Robinson Island
South David, NY 98284</t>
  </si>
  <si>
    <t>South David</t>
  </si>
  <si>
    <t>Opera/9.64.(Windows 98; Win 9x 4.90; vi-VN) Presto/2.9.188 Version/10.00</t>
  </si>
  <si>
    <t>150.51.167.1</t>
  </si>
  <si>
    <t>3410 Smith Trace
Heidichester, CO 24670</t>
  </si>
  <si>
    <t>Heidichester</t>
  </si>
  <si>
    <t>112.137.210.13</t>
  </si>
  <si>
    <t>Rivera</t>
  </si>
  <si>
    <t>15709 Andrea Point Suite 269
Martinezmouth, AZ 21385</t>
  </si>
  <si>
    <t>Martinezmouth</t>
  </si>
  <si>
    <t>Opera/9.23.(Windows NT 6.0; mai-IN) Presto/2.9.187 Version/10.00</t>
  </si>
  <si>
    <t>102.114.123.238</t>
  </si>
  <si>
    <t>28931 Kaitlyn Way
Stoneberg, FL 77748</t>
  </si>
  <si>
    <t>Stoneberg</t>
  </si>
  <si>
    <t>144.98.100.4</t>
  </si>
  <si>
    <t>6520 James Forge Suite 604
South Christian, NE 81831</t>
  </si>
  <si>
    <t>South Christian</t>
  </si>
  <si>
    <t>97.254.107.20</t>
  </si>
  <si>
    <t>4785 Spencer Gateway
West Donaldberg, SC 14996</t>
  </si>
  <si>
    <t>West Donaldberg</t>
  </si>
  <si>
    <t>4.225.41.44</t>
  </si>
  <si>
    <t>Bowers</t>
  </si>
  <si>
    <t>76992 Andrade Plains
Andrewsmouth, ID 19704</t>
  </si>
  <si>
    <t>Andrewsmouth</t>
  </si>
  <si>
    <t>Mozilla/5.0 (Windows; U; Windows 98; Win 9x 4.90) AppleWebKit/535.4.4 (KHTML, like Gecko) Version/4.0 Safari/535.4.4</t>
  </si>
  <si>
    <t>37.211.131.243</t>
  </si>
  <si>
    <t>00060 Perry River Suite 461
New Tara, GA 37636</t>
  </si>
  <si>
    <t>Opera/9.80.(X11; Linux i686; de-DE) Presto/2.9.161 Version/12.00</t>
  </si>
  <si>
    <t>47.69.9.223</t>
  </si>
  <si>
    <t>Joyce</t>
  </si>
  <si>
    <t>Soto</t>
  </si>
  <si>
    <t>USCGC Hill
FPO AA 15514</t>
  </si>
  <si>
    <t>94.0.70.120</t>
  </si>
  <si>
    <t>Blankenship</t>
  </si>
  <si>
    <t>5656 Estes Pine Suite 559
Yolandaberg, OK 73862</t>
  </si>
  <si>
    <t>Yolandaberg</t>
  </si>
  <si>
    <t>French Polynesia</t>
  </si>
  <si>
    <t>88.155.6.214</t>
  </si>
  <si>
    <t>50651 Fernando Mews
Jasonchester, TX 09952</t>
  </si>
  <si>
    <t>Jasonchester</t>
  </si>
  <si>
    <t>137.149.146.14</t>
  </si>
  <si>
    <t>Adam</t>
  </si>
  <si>
    <t>USNV Smith
FPO AP 51072</t>
  </si>
  <si>
    <t>119.202.76.181</t>
  </si>
  <si>
    <t>Castro</t>
  </si>
  <si>
    <t>0278 Briggs Estate
Juanburgh, WI 47232</t>
  </si>
  <si>
    <t>Juanburgh</t>
  </si>
  <si>
    <t>44.194.191.56</t>
  </si>
  <si>
    <t>Vasquez</t>
  </si>
  <si>
    <t>99386 Baker Street
Wangland, AL 30856</t>
  </si>
  <si>
    <t>Wangland</t>
  </si>
  <si>
    <t>187.148.188.224</t>
  </si>
  <si>
    <t>6504 Kylie Centers Apt. 557
Francisville, ND 01966</t>
  </si>
  <si>
    <t>Francisville</t>
  </si>
  <si>
    <t>67.101.101.77</t>
  </si>
  <si>
    <t>Nichols</t>
  </si>
  <si>
    <t>8193 Cole Way
Michellefurt, AR 74127</t>
  </si>
  <si>
    <t>Michellefurt</t>
  </si>
  <si>
    <t>180.120.22.190</t>
  </si>
  <si>
    <t>Alex</t>
  </si>
  <si>
    <t>220 Carroll Street Suite 491
New Ronaldland, MI 08325</t>
  </si>
  <si>
    <t>New Ronaldland</t>
  </si>
  <si>
    <t>Opera/8.77.(X11; Linux x86_64; ts-ZA) Presto/2.9.175 Version/11.00</t>
  </si>
  <si>
    <t>5.239.127.238</t>
  </si>
  <si>
    <t>Philip</t>
  </si>
  <si>
    <t>2466 Baker Forges
Jamesshire, OH 08449</t>
  </si>
  <si>
    <t>Jamesshire</t>
  </si>
  <si>
    <t>104.19.82.177</t>
  </si>
  <si>
    <t>6493 Elizabeth Station Suite 644
Ryanmouth, CO 77478</t>
  </si>
  <si>
    <t>Ryanmouth</t>
  </si>
  <si>
    <t>130.234.73.128</t>
  </si>
  <si>
    <t>Pamela</t>
  </si>
  <si>
    <t>Gay</t>
  </si>
  <si>
    <t>Unit 1397 Box 9382
DPO AE 59338</t>
  </si>
  <si>
    <t>Mozilla/5.0 (Windows NT 10.0; hu-HU; rv:1.9.0.20) Gecko/2019-01-28 22:57:14 Firefox/15.0</t>
  </si>
  <si>
    <t>37.198.156.179</t>
  </si>
  <si>
    <t>32660 Angel Mill Apt. 521
New Michelleshire, AZ 61899</t>
  </si>
  <si>
    <t>New Michelleshire</t>
  </si>
  <si>
    <t>134.102.224.216</t>
  </si>
  <si>
    <t>336 Robinson Squares Apt. 441
Lowerychester, VA 71494</t>
  </si>
  <si>
    <t>Lowerychester</t>
  </si>
  <si>
    <t>87.215.1.53</t>
  </si>
  <si>
    <t>0191 Evelyn Dam
Stephenberg, MT 28206</t>
  </si>
  <si>
    <t>Stephenberg</t>
  </si>
  <si>
    <t>45.203.77.218</t>
  </si>
  <si>
    <t>7845 Katherine Expressway
Townsendshire, MN 41835</t>
  </si>
  <si>
    <t>Townsendshire</t>
  </si>
  <si>
    <t>Opera/8.30.(Windows 98; Win 9x 4.90; nn-NO) Presto/2.9.181 Version/10.00</t>
  </si>
  <si>
    <t>47.0.24.115</t>
  </si>
  <si>
    <t>Walter</t>
  </si>
  <si>
    <t>Rose</t>
  </si>
  <si>
    <t>753 Woods Cove Suite 848
Port Anthonyville, LA 69119</t>
  </si>
  <si>
    <t>Port Anthonyville</t>
  </si>
  <si>
    <t>215.101.193.160</t>
  </si>
  <si>
    <t>387 Mark Bridge Apt. 802
West Gabriel, WV 45332</t>
  </si>
  <si>
    <t>West Gabriel</t>
  </si>
  <si>
    <t>170.67.36.176</t>
  </si>
  <si>
    <t>Santiago</t>
  </si>
  <si>
    <t>4198 Kenneth Freeway Suite 165
Lake Jeffrey, NH 28893</t>
  </si>
  <si>
    <t>Lake Jeffrey</t>
  </si>
  <si>
    <t>Mozilla/5.0 (compatible; MSIE 6.0; Windows NT 6.2; Trident/5.0)</t>
  </si>
  <si>
    <t>42.91.33.76</t>
  </si>
  <si>
    <t>8916 Angela Mountains Apt. 655
Dillonville, OR 25266</t>
  </si>
  <si>
    <t>Dillonville</t>
  </si>
  <si>
    <t>Mozilla/5.0 (iPhone; CPU iPhone OS 14_2 like Mac OS X) AppleWebKit/535.2 (KHTML, like Gecko) CriOS/46.0.802.0 Mobile/23Z370 Safari/535.2</t>
  </si>
  <si>
    <t>32.17.148.164</t>
  </si>
  <si>
    <t>Brett</t>
  </si>
  <si>
    <t>83888 John Plains Suite 384
East Ryan, ID 64354</t>
  </si>
  <si>
    <t>East Ryan</t>
  </si>
  <si>
    <t>72.77.139.202</t>
  </si>
  <si>
    <t>37663 Patricia Cove
Davidland, HI 45128</t>
  </si>
  <si>
    <t>Davidland</t>
  </si>
  <si>
    <t>Jersey</t>
  </si>
  <si>
    <t>Opera/8.44.(X11; Linux i686; en-ZA) Presto/2.9.190 Version/11.00</t>
  </si>
  <si>
    <t>107.69.104.245</t>
  </si>
  <si>
    <t>0007 Thomas Estate Suite 885
East Kelsey, CT 62421</t>
  </si>
  <si>
    <t>East Kelsey</t>
  </si>
  <si>
    <t>69.8.173.59</t>
  </si>
  <si>
    <t>Alyssa</t>
  </si>
  <si>
    <t>3444 Carter Rapids Apt. 123
South Christina, AK 07800</t>
  </si>
  <si>
    <t>South Christina</t>
  </si>
  <si>
    <t>Heard Island and McDonald Islands</t>
  </si>
  <si>
    <t>Mozilla/5.0 (Windows; U; Windows 98; Win 9x 4.90) AppleWebKit/533.7.3 (KHTML, like Gecko) Version/4.0.2 Safari/533.7.3</t>
  </si>
  <si>
    <t>9.63.169.23</t>
  </si>
  <si>
    <t>5970 Allen Drive Suite 580
New Jaime, MD 60688</t>
  </si>
  <si>
    <t>New Jaime</t>
  </si>
  <si>
    <t>Turks and Caicos Islands</t>
  </si>
  <si>
    <t>63.6.65.90</t>
  </si>
  <si>
    <t>Rowe</t>
  </si>
  <si>
    <t>755 Taylor Lakes
Jessicaburgh, IL 49648</t>
  </si>
  <si>
    <t>Jessicaburgh</t>
  </si>
  <si>
    <t>141.222.23.156</t>
  </si>
  <si>
    <t>52540 Jennifer Knolls
Michelleside, RI 87150</t>
  </si>
  <si>
    <t>Michelleside</t>
  </si>
  <si>
    <t>Android 3.1</t>
  </si>
  <si>
    <t>159.246.61.176</t>
  </si>
  <si>
    <t>Alexandra</t>
  </si>
  <si>
    <t>3813 Smith Fork
Gloriaport, WY 75970</t>
  </si>
  <si>
    <t>Gloriaport</t>
  </si>
  <si>
    <t>116.255.212.246</t>
  </si>
  <si>
    <t>Tracey</t>
  </si>
  <si>
    <t>62713 Kerri Mountain
Mistyfurt, NV 39140</t>
  </si>
  <si>
    <t>Mistyfurt</t>
  </si>
  <si>
    <t>76.176.39.137</t>
  </si>
  <si>
    <t>Jade</t>
  </si>
  <si>
    <t>96894 Mora Fork
South Ryanside, CA 42994</t>
  </si>
  <si>
    <t>South Ryanside</t>
  </si>
  <si>
    <t>131.139.249.218</t>
  </si>
  <si>
    <t>Mariah</t>
  </si>
  <si>
    <t>USNV Hill
FPO AA 73549</t>
  </si>
  <si>
    <t>158.148.229.10</t>
  </si>
  <si>
    <t>Marsh</t>
  </si>
  <si>
    <t>46203 Daniel Groves Apt. 294
South Robert, CT 04944</t>
  </si>
  <si>
    <t>South Robert</t>
  </si>
  <si>
    <t>11.19.193.52</t>
  </si>
  <si>
    <t>718 Steven Freeway
Lisaport, NY 65936</t>
  </si>
  <si>
    <t>Lisaport</t>
  </si>
  <si>
    <t>202.56.172.87</t>
  </si>
  <si>
    <t>Ernest</t>
  </si>
  <si>
    <t>Macias</t>
  </si>
  <si>
    <t>Unit 2207 Box 7308
DPO AA 52806</t>
  </si>
  <si>
    <t>Mozilla/5.0 (X11; Linux i686) AppleWebKit/533.1 (KHTML, like Gecko) Chrome/56.0.867.0 Safari/533.1</t>
  </si>
  <si>
    <t>118.244.156.35</t>
  </si>
  <si>
    <t>Oneal</t>
  </si>
  <si>
    <t>154 Miller Vista Apt. 033
Lake Jennifer, CO 28579</t>
  </si>
  <si>
    <t>Opera/9.70.(Windows 98; ur-PK) Presto/2.9.179 Version/12.00</t>
  </si>
  <si>
    <t>95.81.27.80</t>
  </si>
  <si>
    <t>Jocelyn</t>
  </si>
  <si>
    <t>317 Leon Flat Apt. 124
West Josephfurt, NE 12846</t>
  </si>
  <si>
    <t>West Josephfurt</t>
  </si>
  <si>
    <t>93.153.170.25</t>
  </si>
  <si>
    <t>510 Joshua Village Suite 061
Francohaven, CT 17360</t>
  </si>
  <si>
    <t>Francohaven</t>
  </si>
  <si>
    <t>1.198.33.152</t>
  </si>
  <si>
    <t>3801 Houston Islands
North Heatherchester, NY 80326</t>
  </si>
  <si>
    <t>North Heatherchester</t>
  </si>
  <si>
    <t>102.120.87.197</t>
  </si>
  <si>
    <t>Flores</t>
  </si>
  <si>
    <t>7500 Henson Cape Suite 038
South Kathleen, ME 56730</t>
  </si>
  <si>
    <t>South Kathleen</t>
  </si>
  <si>
    <t>135.57.8.237</t>
  </si>
  <si>
    <t>USNS Mcmillan
FPO AA 18261</t>
  </si>
  <si>
    <t>Opera/8.67.(X11; Linux x86_64; doi-IN) Presto/2.9.178 Version/12.00</t>
  </si>
  <si>
    <t>54.64.190.148</t>
  </si>
  <si>
    <t>292 Erica Ports Suite 227
South Melissa, CO 26292</t>
  </si>
  <si>
    <t>150.25.158.244</t>
  </si>
  <si>
    <t>Khan</t>
  </si>
  <si>
    <t>49863 Lori Overpass
East Danielton, UT 97472</t>
  </si>
  <si>
    <t>East Danielton</t>
  </si>
  <si>
    <t>215.5.187.43</t>
  </si>
  <si>
    <t>Wu</t>
  </si>
  <si>
    <t>33322 Sherman Port Apt. 760
Lake Lisachester, HI 43076</t>
  </si>
  <si>
    <t>Lake Lisachester</t>
  </si>
  <si>
    <t>Opera/8.32.(Windows 98; Win 9x 4.90; st-ZA) Presto/2.9.165 Version/11.00</t>
  </si>
  <si>
    <t>23.21.245.247</t>
  </si>
  <si>
    <t>Raymond</t>
  </si>
  <si>
    <t>343 Angela Mission Apt. 675
Bakerbury, MS 77032</t>
  </si>
  <si>
    <t>Bakerbury</t>
  </si>
  <si>
    <t>Mozilla/5.0 (compatible; MSIE 6.0; Windows NT 6.1; Trident/5.1)</t>
  </si>
  <si>
    <t>3.187.152.240</t>
  </si>
  <si>
    <t>Grimes</t>
  </si>
  <si>
    <t>45390 Alicia Brooks Suite 770
West Collin, DC 78466</t>
  </si>
  <si>
    <t>West Collin</t>
  </si>
  <si>
    <t>Mozilla/5.0 (compatible; MSIE 7.0; Windows CE; Trident/5.1)</t>
  </si>
  <si>
    <t>72.17.112.128</t>
  </si>
  <si>
    <t>9505 Rebecca Harbor Suite 739
New Anna, NM 25757</t>
  </si>
  <si>
    <t>New Anna</t>
  </si>
  <si>
    <t>112.42.150.199</t>
  </si>
  <si>
    <t>0569 Cathy Parkway Apt. 283
Lake Jody, ND 87609</t>
  </si>
  <si>
    <t>Lake Jody</t>
  </si>
  <si>
    <t>146.194.24.63</t>
  </si>
  <si>
    <t>13691 Mcgee Junctions
Johnsonton, KS 68982</t>
  </si>
  <si>
    <t>Johnsonton</t>
  </si>
  <si>
    <t>14.219.103.213</t>
  </si>
  <si>
    <t>46541 Pamela Walk
North Heidi, VT 41648</t>
  </si>
  <si>
    <t>North Heidi</t>
  </si>
  <si>
    <t>98.196.221.71</t>
  </si>
  <si>
    <t>PSC 4423, Box 9450
APO AE 28447</t>
  </si>
  <si>
    <t>Mozilla/5.0 (Windows; U; Windows NT 6.0) AppleWebKit/531.1.2 (KHTML, like Gecko) Version/5.0.2 Safari/531.1.2</t>
  </si>
  <si>
    <t>7.12.20.157</t>
  </si>
  <si>
    <t>Summer</t>
  </si>
  <si>
    <t>76971 Graham Parkways Apt. 902
South Reneeberg, ME 81115</t>
  </si>
  <si>
    <t>South Reneeberg</t>
  </si>
  <si>
    <t>208.161.30.105</t>
  </si>
  <si>
    <t>240 Sullivan Oval
East Eugeneside, KY 80278</t>
  </si>
  <si>
    <t>East Eugeneside</t>
  </si>
  <si>
    <t>221.250.49.232</t>
  </si>
  <si>
    <t>59053 Stephanie Haven Suite 551
Smithview, NM 97947</t>
  </si>
  <si>
    <t>Opera/8.82.(Windows 95; st-ZA) Presto/2.9.184 Version/11.00</t>
  </si>
  <si>
    <t>37.255.151.208</t>
  </si>
  <si>
    <t>5758 Christian Hollow
West Cherylton, CT 29769</t>
  </si>
  <si>
    <t>West Cherylton</t>
  </si>
  <si>
    <t>Japan</t>
  </si>
  <si>
    <t>193.225.89.161</t>
  </si>
  <si>
    <t>58918 Jill Road
New Steven, WI 45320</t>
  </si>
  <si>
    <t>New Steven</t>
  </si>
  <si>
    <t>138.23.214.44</t>
  </si>
  <si>
    <t>Unit 8464 Box 2378
DPO AA 12690</t>
  </si>
  <si>
    <t>5.216.246.103</t>
  </si>
  <si>
    <t>2138 Michael Fields
East Karifurt, NY 27611</t>
  </si>
  <si>
    <t>East Karifurt</t>
  </si>
  <si>
    <t>146.14.163.55</t>
  </si>
  <si>
    <t>504 Michele Squares
Brettview, KY 39569</t>
  </si>
  <si>
    <t>Brettview</t>
  </si>
  <si>
    <t>118.203.131.66</t>
  </si>
  <si>
    <t>Sabrina</t>
  </si>
  <si>
    <t>677 Humphrey Track
Glentown, KY 55009</t>
  </si>
  <si>
    <t>Glentown</t>
  </si>
  <si>
    <t>133.96.198.69</t>
  </si>
  <si>
    <t>0092 Gates Underpass Apt. 263
North Jacob, KY 12950</t>
  </si>
  <si>
    <t>209.60.51.148</t>
  </si>
  <si>
    <t>Valerie</t>
  </si>
  <si>
    <t>128 Valerie Run Apt. 314
South Mark, NE 30742</t>
  </si>
  <si>
    <t>South Mark</t>
  </si>
  <si>
    <t>Opera/9.88.(X11; Linux i686; mk-MK) Presto/2.9.188 Version/12.00</t>
  </si>
  <si>
    <t>3.198.209.165</t>
  </si>
  <si>
    <t>Karina</t>
  </si>
  <si>
    <t>84090 Mayo Village
Lauramouth, RI 21991</t>
  </si>
  <si>
    <t>Lauramouth</t>
  </si>
  <si>
    <t>121.9.124.47</t>
  </si>
  <si>
    <t>30782 Gregory Brook Suite 153
West Willie, FL 36158</t>
  </si>
  <si>
    <t>West Willie</t>
  </si>
  <si>
    <t>94.178.78.173</t>
  </si>
  <si>
    <t>Bird</t>
  </si>
  <si>
    <t>8104 Khan Ways Suite 752
South Andrew, LA 02718</t>
  </si>
  <si>
    <t>South Andrew</t>
  </si>
  <si>
    <t>146.179.180.10</t>
  </si>
  <si>
    <t>4980 Mahoney Well Apt. 342
West Shawnfurt, WA 94818</t>
  </si>
  <si>
    <t>West Shawnfurt</t>
  </si>
  <si>
    <t>219.212.113.8</t>
  </si>
  <si>
    <t>0992 Anthony Plaza
North Maryhaven, AR 47813</t>
  </si>
  <si>
    <t>North Maryhaven</t>
  </si>
  <si>
    <t>32.32.250.116</t>
  </si>
  <si>
    <t>Nathaniel</t>
  </si>
  <si>
    <t>Roberts</t>
  </si>
  <si>
    <t>32588 Stephanie Hills Suite 591
Davidburgh, WI 90524</t>
  </si>
  <si>
    <t>Davidburgh</t>
  </si>
  <si>
    <t>Hungary</t>
  </si>
  <si>
    <t>30.225.77.198</t>
  </si>
  <si>
    <t>Davidson</t>
  </si>
  <si>
    <t>419 Tyler Glens Suite 707
Kylefort, RI 56470</t>
  </si>
  <si>
    <t>Kylefort</t>
  </si>
  <si>
    <t>177.29.43.15</t>
  </si>
  <si>
    <t>6088 Collins Village Suite 407
Port Jessicafurt, SC 93045</t>
  </si>
  <si>
    <t>Port Jessicafurt</t>
  </si>
  <si>
    <t>109.167.83.104</t>
  </si>
  <si>
    <t>878 Hampton Ranch
Markside, SD 19180</t>
  </si>
  <si>
    <t>Markside</t>
  </si>
  <si>
    <t>Mozilla/5.0 (Windows 98; Win 9x 4.90) AppleWebKit/532.1 (KHTML, like Gecko) Chrome/37.0.888.0 Safari/532.1</t>
  </si>
  <si>
    <t>172.220.84.37</t>
  </si>
  <si>
    <t>11489 Garcia Mountain Suite 577
Victorland, ND 74668</t>
  </si>
  <si>
    <t>Victorland</t>
  </si>
  <si>
    <t>55.59.106.98</t>
  </si>
  <si>
    <t>24124 White Springs
New Ashley, MD 24825</t>
  </si>
  <si>
    <t>222.40.134.158</t>
  </si>
  <si>
    <t>Ferrell</t>
  </si>
  <si>
    <t>320 Morris Mountain
Tammyton, MA 46698</t>
  </si>
  <si>
    <t>Tammyton</t>
  </si>
  <si>
    <t>133.15.119.59</t>
  </si>
  <si>
    <t>Wolf</t>
  </si>
  <si>
    <t>USS Perez
FPO AP 90700</t>
  </si>
  <si>
    <t>49.120.57.244</t>
  </si>
  <si>
    <t>71149 Mark Forge
Robertborough, AZ 32265</t>
  </si>
  <si>
    <t>Mozilla/5.0 (X11; Linux x86_64; rv:1.9.5.20) Gecko/2020-08-31 18:25:22 Firefox/3.8</t>
  </si>
  <si>
    <t>12.20.98.44</t>
  </si>
  <si>
    <t>6857 Rose Mission Apt. 855
Delgadoburgh, CO 62329</t>
  </si>
  <si>
    <t>Delgadoburgh</t>
  </si>
  <si>
    <t>Mozilla/5.0 (Macintosh; PPC Mac OS X 10 11_6 rv:6.0; ug-CN) AppleWebKit/531.31.7 (KHTML, like Gecko) Version/5.0 Safari/531.31.7</t>
  </si>
  <si>
    <t>105.255.109.128</t>
  </si>
  <si>
    <t>Bauer</t>
  </si>
  <si>
    <t>3007 Lucero Well
Mcbrideborough, MA 33625</t>
  </si>
  <si>
    <t>Mcbrideborough</t>
  </si>
  <si>
    <t>Mozilla/5.0 (Windows; U; Windows NT 10.0) AppleWebKit/532.19.5 (KHTML, like Gecko) Version/4.0.3 Safari/532.19.5</t>
  </si>
  <si>
    <t>111.109.9.216</t>
  </si>
  <si>
    <t>7628 Santiago Ways
West Noahmouth, KY 78480</t>
  </si>
  <si>
    <t>West Noahmouth</t>
  </si>
  <si>
    <t>67.170.3.187</t>
  </si>
  <si>
    <t>USNV Espinoza
FPO AE 10311</t>
  </si>
  <si>
    <t>Mozilla/5.0 (Macintosh; PPC Mac OS X 10 11_3 rv:3.0; byn-ER) AppleWebKit/534.48.7 (KHTML, like Gecko) Version/4.0.4 Safari/534.48.7</t>
  </si>
  <si>
    <t>8.22.240.96</t>
  </si>
  <si>
    <t>Carrie</t>
  </si>
  <si>
    <t>780 Mitchell Alley Suite 127
Bergerton, LA 03964</t>
  </si>
  <si>
    <t>Bergerton</t>
  </si>
  <si>
    <t>213.187.97.149</t>
  </si>
  <si>
    <t>PSC 8338, Box 3508
APO AP 27520</t>
  </si>
  <si>
    <t>Mozilla/5.0 (Windows NT 5.2; nr-ZA; rv:1.9.2.20) Gecko/2017-11-21 03:03:17 Firefox/5.0</t>
  </si>
  <si>
    <t>141.154.187.176</t>
  </si>
  <si>
    <t>541 Brandon Parkway
Davidborough, TX 59273</t>
  </si>
  <si>
    <t>Davidborough</t>
  </si>
  <si>
    <t>11.81.218.36</t>
  </si>
  <si>
    <t>Bean</t>
  </si>
  <si>
    <t>473 Kevin Corner
Lake Megan, PA 20652</t>
  </si>
  <si>
    <t>97.158.115.247</t>
  </si>
  <si>
    <t>1259 Jennifer Path
West Julia, MA 82442</t>
  </si>
  <si>
    <t>West Julia</t>
  </si>
  <si>
    <t>163.24.232.25</t>
  </si>
  <si>
    <t>Doyle</t>
  </si>
  <si>
    <t>791 Bradley Land
West Tyler, NM 64836</t>
  </si>
  <si>
    <t>West Tyler</t>
  </si>
  <si>
    <t>47.243.44.4</t>
  </si>
  <si>
    <t>16591 Angela Ramp Apt. 147
Barbarachester, MD 95945</t>
  </si>
  <si>
    <t>Barbarachester</t>
  </si>
  <si>
    <t>126.188.29.58</t>
  </si>
  <si>
    <t>USCGC Hernandez
FPO AA 97904</t>
  </si>
  <si>
    <t>Mozilla/5.0 (X11; Linux i686; rv:1.9.5.20) Gecko/2014-02-17 20:52:44 Firefox/3.8</t>
  </si>
  <si>
    <t>94.127.169.72</t>
  </si>
  <si>
    <t>USS Crosby
FPO AP 98299</t>
  </si>
  <si>
    <t>104.100.119.101</t>
  </si>
  <si>
    <t>53974 Spencer Village Apt. 015
Romeroside, IA 44601</t>
  </si>
  <si>
    <t>Romeroside</t>
  </si>
  <si>
    <t>9.55.133.220</t>
  </si>
  <si>
    <t>PSC 8724, Box 2168
APO AA 54975</t>
  </si>
  <si>
    <t>Poland</t>
  </si>
  <si>
    <t>83.97.220.112</t>
  </si>
  <si>
    <t>946 Cobb Ways Suite 642
Lake Patricia, RI 65158</t>
  </si>
  <si>
    <t>Lake Patricia</t>
  </si>
  <si>
    <t>186.18.66.42</t>
  </si>
  <si>
    <t>862 Sloan Heights Apt. 494
South Kevinbury, MS 71011</t>
  </si>
  <si>
    <t>South Kevinbury</t>
  </si>
  <si>
    <t>Mozilla/5.0 (Windows; U; Windows NT 6.2) AppleWebKit/533.2.4 (KHTML, like Gecko) Version/5.0.3 Safari/533.2.4</t>
  </si>
  <si>
    <t>162.231.157.243</t>
  </si>
  <si>
    <t>Destiny</t>
  </si>
  <si>
    <t>39201 George Ranch Apt. 608
Cameronchester, NH 91867</t>
  </si>
  <si>
    <t>Cameronchester</t>
  </si>
  <si>
    <t>Mozilla/5.0 (compatible; MSIE 9.0; Windows NT 5.0; Trident/3.0)</t>
  </si>
  <si>
    <t>121.201.33.217</t>
  </si>
  <si>
    <t>Leon</t>
  </si>
  <si>
    <t>7963 Martin Neck
North Christopher, RI 50757</t>
  </si>
  <si>
    <t>North Christopher</t>
  </si>
  <si>
    <t>61.243.191.145</t>
  </si>
  <si>
    <t>73267 Reynolds Station
West Jessicachester, HI 09341</t>
  </si>
  <si>
    <t>West Jessicachester</t>
  </si>
  <si>
    <t>116.251.187.226</t>
  </si>
  <si>
    <t>Krueger</t>
  </si>
  <si>
    <t>61627 Timothy Valley Apt. 390
South Jessicamouth, WV 22778</t>
  </si>
  <si>
    <t>South Jessicamouth</t>
  </si>
  <si>
    <t>41.250.212.109</t>
  </si>
  <si>
    <t>966 Sharon Locks
Lake Karenland, UT 93512</t>
  </si>
  <si>
    <t>Lake Karenland</t>
  </si>
  <si>
    <t>Mozilla/5.0 (Android 3.2.2; Mobile; rv:59.0) Gecko/59.0 Firefox/59.0</t>
  </si>
  <si>
    <t>10.86.248.182</t>
  </si>
  <si>
    <t>364 Jacobs Loaf Apt. 571
Sanchezburgh, ME 73797</t>
  </si>
  <si>
    <t>Sanchezburgh</t>
  </si>
  <si>
    <t>177.103.129.159</t>
  </si>
  <si>
    <t>3920 Carla River Suite 785
Rossfurt, VT 04783</t>
  </si>
  <si>
    <t>Rossfurt</t>
  </si>
  <si>
    <t>Mozilla/5.0 (Macintosh; U; PPC Mac OS X 10 7_4) AppleWebKit/531.1 (KHTML, like Gecko) Chrome/27.0.829.0 Safari/531.1</t>
  </si>
  <si>
    <t>104.158.47.66</t>
  </si>
  <si>
    <t>Mcgee</t>
  </si>
  <si>
    <t>04280 James Common
Craigbury, NC 60763</t>
  </si>
  <si>
    <t>Craigbury</t>
  </si>
  <si>
    <t>40.57.231.132</t>
  </si>
  <si>
    <t>2242 Johnson Circle
North Michael, VA 04652</t>
  </si>
  <si>
    <t>North Michael</t>
  </si>
  <si>
    <t>Mozilla/5.0 (Windows; U; Windows NT 4.0) AppleWebKit/535.2.4 (KHTML, like Gecko) Version/4.0 Safari/535.2.4</t>
  </si>
  <si>
    <t>101.104.140.31</t>
  </si>
  <si>
    <t>Sullivan</t>
  </si>
  <si>
    <t>454 Fernandez Pike Suite 674
Stevenshaven, CO 69935</t>
  </si>
  <si>
    <t>Stevenshaven</t>
  </si>
  <si>
    <t>11.113.232.139</t>
  </si>
  <si>
    <t>0172 Poole Forks Apt. 027
Hortonborough, IL 86817</t>
  </si>
  <si>
    <t>Hortonborough</t>
  </si>
  <si>
    <t>44.255.232.84</t>
  </si>
  <si>
    <t>818 Monica Court
Port Amber, PA 19212</t>
  </si>
  <si>
    <t>Port Amber</t>
  </si>
  <si>
    <t>Mozilla/5.0 (Macintosh; Intel Mac OS X 10 9_9) AppleWebKit/536.1 (KHTML, like Gecko) Chrome/31.0.849.0 Safari/536.1</t>
  </si>
  <si>
    <t>129.2.24.112</t>
  </si>
  <si>
    <t>Unit 8089 Box 9394
DPO AP 65499</t>
  </si>
  <si>
    <t>28.152.228.225</t>
  </si>
  <si>
    <t>Holloway</t>
  </si>
  <si>
    <t>22230 Tony Row Suite 536
Port Michael, AZ 74046</t>
  </si>
  <si>
    <t>Port Michael</t>
  </si>
  <si>
    <t>43.137.27.34</t>
  </si>
  <si>
    <t>369 Cathy Divide
Port Jessicachester, FL 70163</t>
  </si>
  <si>
    <t>Port Jessicachester</t>
  </si>
  <si>
    <t>Mozilla/5.0 (Windows; U; Windows CE) AppleWebKit/533.13.1 (KHTML, like Gecko) Version/5.0.5 Safari/533.13.1</t>
  </si>
  <si>
    <t>65.30.40.58</t>
  </si>
  <si>
    <t>Unit 9206 Box 1849
DPO AP 49234</t>
  </si>
  <si>
    <t>174.71.6.224</t>
  </si>
  <si>
    <t>78458 Shelley Shoals Apt. 604
Benjaminfurt, NJ 94710</t>
  </si>
  <si>
    <t>Benjaminfurt</t>
  </si>
  <si>
    <t>Opera/8.52.(X11; Linux i686; dv-MV) Presto/2.9.172 Version/10.00</t>
  </si>
  <si>
    <t>8.78.104.136</t>
  </si>
  <si>
    <t>15175 Jason Knolls Suite 280
Ballardhaven, CO 18849</t>
  </si>
  <si>
    <t>Ballardhaven</t>
  </si>
  <si>
    <t>178.159.86.42</t>
  </si>
  <si>
    <t>836 Kelley Shoal
Hansonmouth, KS 73552</t>
  </si>
  <si>
    <t>Hansonmouth</t>
  </si>
  <si>
    <t>177.74.46.240</t>
  </si>
  <si>
    <t>883 Hernandez Manors
Matthewport, CO 57066</t>
  </si>
  <si>
    <t>Matthewport</t>
  </si>
  <si>
    <t>199.17.151.68</t>
  </si>
  <si>
    <t>Cameron</t>
  </si>
  <si>
    <t>77058 Romero Cape Apt. 887
Marthafort, NV 09430</t>
  </si>
  <si>
    <t>Marthafort</t>
  </si>
  <si>
    <t>Mozilla/5.0 (Macintosh; U; PPC Mac OS X 10 9_2) AppleWebKit/536.0 (KHTML, like Gecko) Chrome/54.0.885.0 Safari/536.0</t>
  </si>
  <si>
    <t>22.26.65.223</t>
  </si>
  <si>
    <t>5441 Donald Extension Apt. 602
New Jeffreyfort, NY 70604</t>
  </si>
  <si>
    <t>New Jeffreyfort</t>
  </si>
  <si>
    <t>24.119.153.138</t>
  </si>
  <si>
    <t>USS Davis
FPO AA 94383</t>
  </si>
  <si>
    <t>Mozilla/5.0 (Android 1.5; Mobile; rv:22.0) Gecko/22.0 Firefox/22.0</t>
  </si>
  <si>
    <t>112.141.243.109</t>
  </si>
  <si>
    <t>0481 Boyer View Suite 537
Lake Charles, AR 66280</t>
  </si>
  <si>
    <t>Lake Charles</t>
  </si>
  <si>
    <t>Taiwan</t>
  </si>
  <si>
    <t>199.218.246.178</t>
  </si>
  <si>
    <t>837 Lewis Extension Suite 267
West Ralph, SD 30015</t>
  </si>
  <si>
    <t>West Ralph</t>
  </si>
  <si>
    <t>209.222.134.91</t>
  </si>
  <si>
    <t>Tucker</t>
  </si>
  <si>
    <t>6035 Smith Forge
Maxwellview, MI 68357</t>
  </si>
  <si>
    <t>Maxwellview</t>
  </si>
  <si>
    <t>160.93.173.2</t>
  </si>
  <si>
    <t>Robin</t>
  </si>
  <si>
    <t>17936 Hale Locks Apt. 883
Port Jennifer, AL 36033</t>
  </si>
  <si>
    <t>Port Jennifer</t>
  </si>
  <si>
    <t>Mozilla/5.0 (Macintosh; U; PPC Mac OS X 10 6_9 rv:4.0; gd-GB) AppleWebKit/535.37.4 (KHTML, like Gecko) Version/4.0 Safari/535.37.4</t>
  </si>
  <si>
    <t>68.24.113.72</t>
  </si>
  <si>
    <t>54342 Baker Route
Duaneborough, WY 15335</t>
  </si>
  <si>
    <t>Duaneborough</t>
  </si>
  <si>
    <t>Mozilla/5.0 (compatible; MSIE 8.0; Windows CE; Trident/3.0)</t>
  </si>
  <si>
    <t>128.110.240.128</t>
  </si>
  <si>
    <t>Mendoza</t>
  </si>
  <si>
    <t>USNV Gibson
FPO AA 24613</t>
  </si>
  <si>
    <t>65.28.115.160</t>
  </si>
  <si>
    <t>Luna</t>
  </si>
  <si>
    <t>Unit 0704 Box 0874
DPO AE 80349</t>
  </si>
  <si>
    <t>32.104.230.185</t>
  </si>
  <si>
    <t>8345 Solomon Fort
New Keith, MO 97153</t>
  </si>
  <si>
    <t>New Keith</t>
  </si>
  <si>
    <t>Opera/8.86.(X11; Linux i686; ms-MY) Presto/2.9.170 Version/11.00</t>
  </si>
  <si>
    <t>90.198.150.129</t>
  </si>
  <si>
    <t>Hanson</t>
  </si>
  <si>
    <t>335 Carl Valleys
Lake John, UT 52390</t>
  </si>
  <si>
    <t>Lake John</t>
  </si>
  <si>
    <t>196.242.197.234</t>
  </si>
  <si>
    <t>Bright</t>
  </si>
  <si>
    <t>6600 Nicholas Drive
New Marytown, MO 13299</t>
  </si>
  <si>
    <t>New Marytown</t>
  </si>
  <si>
    <t>Mozilla/5.0 (Android 2.3.6; Mobile; rv:31.0) Gecko/31.0 Firefox/31.0</t>
  </si>
  <si>
    <t>133.9.104.237</t>
  </si>
  <si>
    <t>Gallegos</t>
  </si>
  <si>
    <t>35733 Wong Port
South Amberstad, IN 87031</t>
  </si>
  <si>
    <t>South Amberstad</t>
  </si>
  <si>
    <t>Mozilla/5.0 (compatible; MSIE 9.0; Windows NT 6.0; Trident/4.1)</t>
  </si>
  <si>
    <t>6.246.161.12</t>
  </si>
  <si>
    <t>158 Kenneth Hills Suite 590
North Thomasstad, CO 80384</t>
  </si>
  <si>
    <t>North Thomasstad</t>
  </si>
  <si>
    <t>1.43.226.89</t>
  </si>
  <si>
    <t>Jerry</t>
  </si>
  <si>
    <t>1203 Brenda Summit Apt. 132
North Lauraport, GA 40421</t>
  </si>
  <si>
    <t>North Lauraport</t>
  </si>
  <si>
    <t>Mozilla/5.0 (iPad; CPU iPad OS 9_3_5 like Mac OS X) AppleWebKit/535.0 (KHTML, like Gecko) CriOS/31.0.863.0 Mobile/42R673 Safari/535.0</t>
  </si>
  <si>
    <t>152.4.114.212</t>
  </si>
  <si>
    <t>888 Howell Squares Suite 026
Anthonybury, VT 03846</t>
  </si>
  <si>
    <t>Anthonybury</t>
  </si>
  <si>
    <t>Opera/9.38.(Windows NT 6.1; hne-IN) Presto/2.9.167 Version/12.00</t>
  </si>
  <si>
    <t>221.51.146.36</t>
  </si>
  <si>
    <t>Hatfield</t>
  </si>
  <si>
    <t>98486 Kelly Street
Mitchellville, PA 84082</t>
  </si>
  <si>
    <t>Mitchellville</t>
  </si>
  <si>
    <t>34.161.186.88</t>
  </si>
  <si>
    <t>Orr</t>
  </si>
  <si>
    <t>38908 Kevin Meadow Apt. 979
Lake Shannon, MS 25731</t>
  </si>
  <si>
    <t>Lake Shannon</t>
  </si>
  <si>
    <t>Mozilla/5.0 (compatible; MSIE 8.0; Windows 95; Trident/5.0)</t>
  </si>
  <si>
    <t>209.94.58.199</t>
  </si>
  <si>
    <t>Ellison</t>
  </si>
  <si>
    <t>097 Juan Underpass
Linshire, ME 96766</t>
  </si>
  <si>
    <t>Linshire</t>
  </si>
  <si>
    <t>Opera/8.50.(Windows NT 6.0; sl-SI) Presto/2.9.174 Version/12.00</t>
  </si>
  <si>
    <t>59.219.96.160</t>
  </si>
  <si>
    <t>6005 Larson Canyon
Oconnorberg, WA 39433</t>
  </si>
  <si>
    <t>Oconnorberg</t>
  </si>
  <si>
    <t>Mozilla/5.0 (compatible; MSIE 5.0; Windows NT 6.0; Trident/5.0)</t>
  </si>
  <si>
    <t>64.17.39.202</t>
  </si>
  <si>
    <t>5511 William Gateway
Victorberg, WY 44858</t>
  </si>
  <si>
    <t>Victorberg</t>
  </si>
  <si>
    <t>Mozilla/5.0 (Windows; U; Windows NT 4.0) AppleWebKit/535.39.1 (KHTML, like Gecko) Version/4.0.5 Safari/535.39.1</t>
  </si>
  <si>
    <t>8.97.28.12</t>
  </si>
  <si>
    <t>PSC 1260, Box 9383
APO AA 39284</t>
  </si>
  <si>
    <t>Mozilla/5.0 (Android 7.1; Mobile; rv:67.0) Gecko/67.0 Firefox/67.0</t>
  </si>
  <si>
    <t>134.163.239.183</t>
  </si>
  <si>
    <t>Carlson</t>
  </si>
  <si>
    <t>3707 Combs Flats
Rosstown, OK 97674</t>
  </si>
  <si>
    <t>Rosstown</t>
  </si>
  <si>
    <t>203.161.60.22</t>
  </si>
  <si>
    <t>Alisha</t>
  </si>
  <si>
    <t>045 Daniels Fall Apt. 827
Lindsayshire, VA 07593</t>
  </si>
  <si>
    <t>Lindsayshire</t>
  </si>
  <si>
    <t>Mozilla/5.0 (X11; Linux x86_64; rv:1.9.5.20) Gecko/2014-04-12 01:42:34 Firefox/11.0</t>
  </si>
  <si>
    <t>147.96.41.164</t>
  </si>
  <si>
    <t>Guzman</t>
  </si>
  <si>
    <t>13638 Munoz Loaf Suite 213
Elizabethfurt, UT 73756</t>
  </si>
  <si>
    <t>Elizabethfurt</t>
  </si>
  <si>
    <t>61.90.135.219</t>
  </si>
  <si>
    <t>271 Brent Turnpike
Port Ryan, UT 58304</t>
  </si>
  <si>
    <t>Port Ryan</t>
  </si>
  <si>
    <t>Mozilla/5.0 (Windows NT 5.01; nhn-MX; rv:1.9.0.20) Gecko/2017-06-22 04:38:50 Firefox/10.0</t>
  </si>
  <si>
    <t>38.199.20.142</t>
  </si>
  <si>
    <t>Rebecca</t>
  </si>
  <si>
    <t>Hays</t>
  </si>
  <si>
    <t>9155 Shannon Port
Avilabury, IN 84449</t>
  </si>
  <si>
    <t>Avilabury</t>
  </si>
  <si>
    <t>176.232.128.39</t>
  </si>
  <si>
    <t>8027 Watts Squares
North Maria, RI 22218</t>
  </si>
  <si>
    <t>North Maria</t>
  </si>
  <si>
    <t>82.103.197.55</t>
  </si>
  <si>
    <t>58651 Aguilar Lane
West James, DE 86220</t>
  </si>
  <si>
    <t>172.73.147.8</t>
  </si>
  <si>
    <t>60614 Johnson Alley Suite 734
Aliciabury, IA 15040</t>
  </si>
  <si>
    <t>Aliciabury</t>
  </si>
  <si>
    <t>68.3.36.130</t>
  </si>
  <si>
    <t>72023 Maynard Knolls
Griffinberg, OK 26420</t>
  </si>
  <si>
    <t>Griffinberg</t>
  </si>
  <si>
    <t>Opera/9.79.(X11; Linux x86_64; ru-UA) Presto/2.9.178 Version/10.00</t>
  </si>
  <si>
    <t>77.159.120.24</t>
  </si>
  <si>
    <t>3808 Johnson Canyon Apt. 598
Port Anthony, TX 91075</t>
  </si>
  <si>
    <t>Port Anthony</t>
  </si>
  <si>
    <t>Mozilla/5.0 (compatible; MSIE 6.0; Windows CE; Trident/4.0)</t>
  </si>
  <si>
    <t>162.198.151.102</t>
  </si>
  <si>
    <t>2396 Karen Branch Apt. 232
North Michellemouth, CA 81255</t>
  </si>
  <si>
    <t>North Michellemouth</t>
  </si>
  <si>
    <t>75.175.144.243</t>
  </si>
  <si>
    <t>4590 Jesse Walk
Chavezberg, MT 77393</t>
  </si>
  <si>
    <t>Chavezberg</t>
  </si>
  <si>
    <t>Cameroon</t>
  </si>
  <si>
    <t>172.104.53.129</t>
  </si>
  <si>
    <t>Jamie</t>
  </si>
  <si>
    <t>Bernard</t>
  </si>
  <si>
    <t>PSC 6710, Box 1025
APO AP 47465</t>
  </si>
  <si>
    <t>Mozilla/5.0 (iPad; CPU iPad OS 9_3_6 like Mac OS X) AppleWebKit/531.2 (KHTML, like Gecko) CriOS/60.0.887.0 Mobile/01A665 Safari/531.2</t>
  </si>
  <si>
    <t>38.208.23.245</t>
  </si>
  <si>
    <t>Molina</t>
  </si>
  <si>
    <t>112 Kennedy Row Apt. 314
Holmestown, ID 67203</t>
  </si>
  <si>
    <t>Holmestown</t>
  </si>
  <si>
    <t>Mozilla/5.0 (Windows NT 4.0) AppleWebKit/533.0 (KHTML, like Gecko) Chrome/37.0.892.0 Safari/533.0</t>
  </si>
  <si>
    <t>221.109.28.64</t>
  </si>
  <si>
    <t>Antonio</t>
  </si>
  <si>
    <t>192 Young Valley Apt. 922
Hodgesmouth, SD 83498</t>
  </si>
  <si>
    <t>Hodgesmouth</t>
  </si>
  <si>
    <t>44.54.164.126</t>
  </si>
  <si>
    <t>Humphrey</t>
  </si>
  <si>
    <t>74835 Teresa Island Suite 247
South Ronald, ME 96572</t>
  </si>
  <si>
    <t>South Ronald</t>
  </si>
  <si>
    <t>180.209.5.147</t>
  </si>
  <si>
    <t>62824 Gonzalez Burg Apt. 445
Lake Brendaport, TX 98423</t>
  </si>
  <si>
    <t>Lake Brendaport</t>
  </si>
  <si>
    <t>12.146.21.37</t>
  </si>
  <si>
    <t>Campos</t>
  </si>
  <si>
    <t>74911 Sanders Junctions
Alistad, WY 04279</t>
  </si>
  <si>
    <t>Alistad</t>
  </si>
  <si>
    <t>Mozilla/5.0 (compatible; MSIE 6.0; Windows 98; Trident/4.1)</t>
  </si>
  <si>
    <t>10.103.41.39</t>
  </si>
  <si>
    <t>0550 Paula Haven Apt. 234
Lake Tylerhaven, LA 94555</t>
  </si>
  <si>
    <t>Lake Tylerhaven</t>
  </si>
  <si>
    <t>76.46.24.255</t>
  </si>
  <si>
    <t>Fleming</t>
  </si>
  <si>
    <t>22065 Gross Crescent Suite 009
West Nicholeburgh, MA 62611</t>
  </si>
  <si>
    <t>West Nicholeburgh</t>
  </si>
  <si>
    <t>62.252.112.243</t>
  </si>
  <si>
    <t>Unit 8912 Box 8736
DPO AA 18472</t>
  </si>
  <si>
    <t>222.149.198.118</t>
  </si>
  <si>
    <t>256 Amy Crescent
Jeffreyton, OK 86155</t>
  </si>
  <si>
    <t>Jeffreyton</t>
  </si>
  <si>
    <t>106.67.168.161</t>
  </si>
  <si>
    <t>672 Elizabeth Stravenue Apt. 365
South Joshuafurt, AL 20703</t>
  </si>
  <si>
    <t>South Joshuafurt</t>
  </si>
  <si>
    <t>Android 10</t>
  </si>
  <si>
    <t>67.63.163.239</t>
  </si>
  <si>
    <t>Kaitlin</t>
  </si>
  <si>
    <t>2887 Wang Keys
Davisburgh, OK 64567</t>
  </si>
  <si>
    <t>Davisburgh</t>
  </si>
  <si>
    <t>Mozilla/5.0 (compatible; MSIE 6.0; Windows NT 10.0; Trident/4.0)</t>
  </si>
  <si>
    <t>97.191.160.54</t>
  </si>
  <si>
    <t>Daniels</t>
  </si>
  <si>
    <t>4983 Madeline Plains
New Patrickport, VA 26985</t>
  </si>
  <si>
    <t>New Patrickport</t>
  </si>
  <si>
    <t>Mozilla/5.0 (Macintosh; PPC Mac OS X 10 8_6 rv:2.0; ve-ZA) AppleWebKit/534.5.4 (KHTML, like Gecko) Version/5.1 Safari/534.5.4</t>
  </si>
  <si>
    <t>15.156.99.46</t>
  </si>
  <si>
    <t>Mejia</t>
  </si>
  <si>
    <t>415 Tanya Drives Apt. 288
Howardfort, WI 56339</t>
  </si>
  <si>
    <t>Howardfort</t>
  </si>
  <si>
    <t>Mozilla/5.0 (X11; Linux x86_64) AppleWebKit/534.1 (KHTML, like Gecko) Chrome/27.0.820.0 Safari/534.1</t>
  </si>
  <si>
    <t>161.23.252.82</t>
  </si>
  <si>
    <t>73530 Berger Coves
Maliktown, CO 75328</t>
  </si>
  <si>
    <t>Maliktown</t>
  </si>
  <si>
    <t>Mozilla/5.0 (compatible; MSIE 6.0; Windows NT 5.0; Trident/3.1)</t>
  </si>
  <si>
    <t>92.250.226.245</t>
  </si>
  <si>
    <t>0822 Mario Fort Suite 868
Port Jacob, RI 55054</t>
  </si>
  <si>
    <t>Port Jacob</t>
  </si>
  <si>
    <t>193.217.73.155</t>
  </si>
  <si>
    <t>868 Johnson Mountains
West Jesusburgh, IA 12350</t>
  </si>
  <si>
    <t>West Jesusburgh</t>
  </si>
  <si>
    <t>Opera/9.68.(X11; Linux x86_64; ti-ER) Presto/2.9.189 Version/10.00</t>
  </si>
  <si>
    <t>75.194.147.244</t>
  </si>
  <si>
    <t>01718 Frye Falls
Ramoshaven, TN 67295</t>
  </si>
  <si>
    <t>Ramoshaven</t>
  </si>
  <si>
    <t>59.125.225.206</t>
  </si>
  <si>
    <t>Burns</t>
  </si>
  <si>
    <t>08883 Lawrence Squares Apt. 089
Dianaville, ND 28637</t>
  </si>
  <si>
    <t>Dianaville</t>
  </si>
  <si>
    <t>46.174.253.65</t>
  </si>
  <si>
    <t>5758 Bryant Village
Cannonshire, OR 33947</t>
  </si>
  <si>
    <t>Cannonshire</t>
  </si>
  <si>
    <t>80.154.24.85</t>
  </si>
  <si>
    <t>Unit 7108 Box 7710
DPO AE 42740</t>
  </si>
  <si>
    <t>Opera/8.94.(Windows NT 5.2; om-KE) Presto/2.9.187 Version/11.00</t>
  </si>
  <si>
    <t>72.44.109.41</t>
  </si>
  <si>
    <t>020 Brewer Hills Suite 559
East Kelsey, SD 89711</t>
  </si>
  <si>
    <t>145.254.237.54</t>
  </si>
  <si>
    <t>5512 Castillo Fields
New Nicholas, MI 43936</t>
  </si>
  <si>
    <t>New Nicholas</t>
  </si>
  <si>
    <t>Mozilla/5.0 (Windows 95; ga-IE; rv:1.9.2.20) Gecko/2014-11-07 01:40:58 Firefox/3.8</t>
  </si>
  <si>
    <t>115.133.87.178</t>
  </si>
  <si>
    <t>00066 Alice Mount
East Laurashire, LA 98242</t>
  </si>
  <si>
    <t>East Laurashire</t>
  </si>
  <si>
    <t>28.56.247.215</t>
  </si>
  <si>
    <t>Unit 5285 Box 1744
DPO AP 86599</t>
  </si>
  <si>
    <t>159.164.239.50</t>
  </si>
  <si>
    <t>759 Tamara Trail Suite 285
Deborahville, NM 87889</t>
  </si>
  <si>
    <t>Deborahville</t>
  </si>
  <si>
    <t>19.107.99.124</t>
  </si>
  <si>
    <t>Brady</t>
  </si>
  <si>
    <t>32416 Douglas Lodge
Margaretfurt, VT 43538</t>
  </si>
  <si>
    <t>Margaretfurt</t>
  </si>
  <si>
    <t>82.159.238.122</t>
  </si>
  <si>
    <t>Leslie</t>
  </si>
  <si>
    <t>7931 Bradley Passage
Port Susan, WI 23090</t>
  </si>
  <si>
    <t>Madagascar</t>
  </si>
  <si>
    <t>138.180.191.118</t>
  </si>
  <si>
    <t>65270 Cohen Estates Suite 390
Larryside, WY 72698</t>
  </si>
  <si>
    <t>Larryside</t>
  </si>
  <si>
    <t>157.97.230.229</t>
  </si>
  <si>
    <t>Booth</t>
  </si>
  <si>
    <t>56325 Macdonald Estates Apt. 849
South Elizabeth, CA 10921</t>
  </si>
  <si>
    <t>South Elizabeth</t>
  </si>
  <si>
    <t>35.120.141.190</t>
  </si>
  <si>
    <t>396 Miranda Motorway Apt. 425
New Josephton, CO 86084</t>
  </si>
  <si>
    <t>New Josephton</t>
  </si>
  <si>
    <t>Equatorial Guinea</t>
  </si>
  <si>
    <t>157.98.220.163</t>
  </si>
  <si>
    <t>Mcmahon</t>
  </si>
  <si>
    <t>69983 Sanchez Wells
Pettyside, ND 91981</t>
  </si>
  <si>
    <t>Pettyside</t>
  </si>
  <si>
    <t>31.125.48.76</t>
  </si>
  <si>
    <t>Alicia</t>
  </si>
  <si>
    <t>PSC 4095, Box 8315
APO AE 90464</t>
  </si>
  <si>
    <t>Mozilla/5.0 (iPhone; CPU iPhone OS 5_1_1 like Mac OS X) AppleWebKit/535.0 (KHTML, like Gecko) FxiOS/10.6r6725.0 Mobile/08I518 Safari/535.0</t>
  </si>
  <si>
    <t>145.63.134.177</t>
  </si>
  <si>
    <t>5407 Matthews Isle
Turnerfort, NY 63094</t>
  </si>
  <si>
    <t>Turnerfort</t>
  </si>
  <si>
    <t>178.101.131.195</t>
  </si>
  <si>
    <t>Jill</t>
  </si>
  <si>
    <t>8371 Barker Landing Suite 728
Port Kellytown, PA 85309</t>
  </si>
  <si>
    <t>Port Kellytown</t>
  </si>
  <si>
    <t>51.121.141.175</t>
  </si>
  <si>
    <t>70544 Wang Ville Apt. 229
Armstrongborough, WI 95284</t>
  </si>
  <si>
    <t>Armstrongborough</t>
  </si>
  <si>
    <t>6.43.125.21</t>
  </si>
  <si>
    <t>Neal</t>
  </si>
  <si>
    <t>USNS Jackson
FPO AE 74171</t>
  </si>
  <si>
    <t>Mozilla/5.0 (Windows; U; Windows 98; Win 9x 4.90) AppleWebKit/533.34.4 (KHTML, like Gecko) Version/4.0.4 Safari/533.34.4</t>
  </si>
  <si>
    <t>40.203.248.193</t>
  </si>
  <si>
    <t>472 Merritt Fields Suite 832
New Stephanie, HI 86971</t>
  </si>
  <si>
    <t>New Stephanie</t>
  </si>
  <si>
    <t>Opera/9.58.(X11; Linux x86_64; tcy-IN) Presto/2.9.188 Version/11.00</t>
  </si>
  <si>
    <t>83.114.115.86</t>
  </si>
  <si>
    <t>Duffy</t>
  </si>
  <si>
    <t>2737 Jerry Circles Apt. 560
Mayerbury, MT 25741</t>
  </si>
  <si>
    <t>Mayerbury</t>
  </si>
  <si>
    <t>3.84.200.149</t>
  </si>
  <si>
    <t>817 Janice Coves Apt. 319
Jadehaven, NM 79466</t>
  </si>
  <si>
    <t>Jadehaven</t>
  </si>
  <si>
    <t>Mozilla/5.0 (X11; Linux x86_64; rv:1.9.6.20) Gecko/2011-11-20 13:24:05 Firefox/3.8</t>
  </si>
  <si>
    <t>131.199.124.130</t>
  </si>
  <si>
    <t>802 Lindsay Bypass Apt. 357
Kimberlyborough, KY 93633</t>
  </si>
  <si>
    <t>Kimberlyborough</t>
  </si>
  <si>
    <t>Slovakia (Slovak Republic)</t>
  </si>
  <si>
    <t>Mozilla/5.0 (compatible; MSIE 7.0; Windows NT 5.01; Trident/5.1)</t>
  </si>
  <si>
    <t>17.12.11.248</t>
  </si>
  <si>
    <t>Patton</t>
  </si>
  <si>
    <t>11661 Shelton Village Apt. 019
Lake Ashley, ME 69695</t>
  </si>
  <si>
    <t>Lake Ashley</t>
  </si>
  <si>
    <t>38.92.9.154</t>
  </si>
  <si>
    <t>7913 Smith Walk Suite 376
Mariaborough, DC 99132</t>
  </si>
  <si>
    <t>Mariaborough</t>
  </si>
  <si>
    <t>217.169.216.242</t>
  </si>
  <si>
    <t>17556 Franklin Village Apt. 461
Lake Josephmouth, AZ 36746</t>
  </si>
  <si>
    <t>Lake Josephmouth</t>
  </si>
  <si>
    <t>Mozilla/5.0 (Windows NT 5.01; nl-NL; rv:1.9.1.20) Gecko/2020-01-28 02:16:33 Firefox/9.0</t>
  </si>
  <si>
    <t>163.57.67.228</t>
  </si>
  <si>
    <t>7526 Karen Knoll
Josephfurt, HI 38055</t>
  </si>
  <si>
    <t>Josephfurt</t>
  </si>
  <si>
    <t>38.82.52.255</t>
  </si>
  <si>
    <t>Avery</t>
  </si>
  <si>
    <t>4401 Zamora Land Suite 327
East Williamberg, CO 28836</t>
  </si>
  <si>
    <t>East Williamberg</t>
  </si>
  <si>
    <t>Netherlands Antilles</t>
  </si>
  <si>
    <t>200.175.164.37</t>
  </si>
  <si>
    <t>00979 Montes Trace
New Angelaborough, TX 39930</t>
  </si>
  <si>
    <t>New Angelaborough</t>
  </si>
  <si>
    <t>Romania</t>
  </si>
  <si>
    <t>Mozilla/5.0 (compatible; MSIE 7.0; Windows 95; Trident/5.0)</t>
  </si>
  <si>
    <t>171.244.27.228</t>
  </si>
  <si>
    <t>USNV Cole
FPO AA 28429</t>
  </si>
  <si>
    <t>116.101.82.52</t>
  </si>
  <si>
    <t>9655 Allen Way Suite 315
South Donna, SD 47597</t>
  </si>
  <si>
    <t>76.35.19.162</t>
  </si>
  <si>
    <t>Darlene</t>
  </si>
  <si>
    <t>Page</t>
  </si>
  <si>
    <t>50388 Chandler Ports
Walkerside, NM 26845</t>
  </si>
  <si>
    <t>Walkerside</t>
  </si>
  <si>
    <t>131.63.39.94</t>
  </si>
  <si>
    <t>1977 Morris Drive Apt. 341
Rubioport, RI 19771</t>
  </si>
  <si>
    <t>Rubioport</t>
  </si>
  <si>
    <t>118.241.174.4</t>
  </si>
  <si>
    <t>Ingram</t>
  </si>
  <si>
    <t>USCGC Bell
FPO AA 91489</t>
  </si>
  <si>
    <t>148.88.56.145</t>
  </si>
  <si>
    <t>Michele</t>
  </si>
  <si>
    <t>684 Hall Ferry
Harrisonchester, KY 35485</t>
  </si>
  <si>
    <t>Harrisonchester</t>
  </si>
  <si>
    <t>Mozilla/5.0 (compatible; MSIE 5.0; Windows 98; Trident/3.0)</t>
  </si>
  <si>
    <t>211.193.77.144</t>
  </si>
  <si>
    <t>1854 Dennis Vista Suite 404
East Lindafort, NY 75091</t>
  </si>
  <si>
    <t>East Lindafort</t>
  </si>
  <si>
    <t>70.187.186.14</t>
  </si>
  <si>
    <t>Obrien</t>
  </si>
  <si>
    <t>43692 Brenda Place Apt. 241
Emilyport, OR 09593</t>
  </si>
  <si>
    <t>Emilyport</t>
  </si>
  <si>
    <t>Mozilla/5.0 (Windows NT 10.0) AppleWebKit/533.0 (KHTML, like Gecko) Chrome/28.0.803.0 Safari/533.0</t>
  </si>
  <si>
    <t>88.106.110.224</t>
  </si>
  <si>
    <t>Byrd</t>
  </si>
  <si>
    <t>USNS Wilson
FPO AE 41985</t>
  </si>
  <si>
    <t>106.51.104.137</t>
  </si>
  <si>
    <t>Shelly</t>
  </si>
  <si>
    <t>Cobb</t>
  </si>
  <si>
    <t>142 Thomas Brooks
Davidborough, DE 05440</t>
  </si>
  <si>
    <t>1.220.241.34</t>
  </si>
  <si>
    <t>0131 Patricia Drive
East Kimberlymouth, OH 57939</t>
  </si>
  <si>
    <t>East Kimberlymouth</t>
  </si>
  <si>
    <t>131.70.209.228</t>
  </si>
  <si>
    <t>074 Alvarez Flat
Hudsonville, MN 27794</t>
  </si>
  <si>
    <t>Hudsonville</t>
  </si>
  <si>
    <t>209.110.58.70</t>
  </si>
  <si>
    <t>5947 Joshua Camp
New Lance, AL 16988</t>
  </si>
  <si>
    <t>New Lance</t>
  </si>
  <si>
    <t>Mozilla/5.0 (Macintosh; U; PPC Mac OS X 10 5_3; rv:1.9.4.20) Gecko/2021-02-18 18:32:53 Firefox/3.8</t>
  </si>
  <si>
    <t>179.47.180.132</t>
  </si>
  <si>
    <t>Carmen</t>
  </si>
  <si>
    <t>3963 Ferrell Landing
East Dianamouth, ID 61143</t>
  </si>
  <si>
    <t>East Dianamouth</t>
  </si>
  <si>
    <t>82.240.211.172</t>
  </si>
  <si>
    <t>Darrell</t>
  </si>
  <si>
    <t>Bowen</t>
  </si>
  <si>
    <t>08433 Meyer Parks
Timothyhaven, CA 58711</t>
  </si>
  <si>
    <t>Timothyhaven</t>
  </si>
  <si>
    <t>9.18.243.140</t>
  </si>
  <si>
    <t>2399 Megan Corners Suite 336
Lisastad, UT 30636</t>
  </si>
  <si>
    <t>Lisastad</t>
  </si>
  <si>
    <t>Opera/9.57.(X11; Linux i686; wo-SN) Presto/2.9.187 Version/12.00</t>
  </si>
  <si>
    <t>35.125.20.111</t>
  </si>
  <si>
    <t>Moran</t>
  </si>
  <si>
    <t>779 Steven Unions
Paulborough, ME 77830</t>
  </si>
  <si>
    <t>Paulborough</t>
  </si>
  <si>
    <t>109.105.50.116</t>
  </si>
  <si>
    <t>USNS Mendoza
FPO AE 19957</t>
  </si>
  <si>
    <t>Mozilla/5.0 (compatible; MSIE 7.0; Windows NT 5.01; Trident/4.0)</t>
  </si>
  <si>
    <t>176.248.126.103</t>
  </si>
  <si>
    <t>282 Kennedy Valleys Suite 493
South Ericville, IL 74303</t>
  </si>
  <si>
    <t>South Ericville</t>
  </si>
  <si>
    <t>164.32.144.80</t>
  </si>
  <si>
    <t>63889 Adams Motorway Apt. 841
Perezhaven, OR 49569</t>
  </si>
  <si>
    <t>Perezhaven</t>
  </si>
  <si>
    <t>209.62.80.83</t>
  </si>
  <si>
    <t>15986 Coleman Squares
New Ryanton, IN 19019</t>
  </si>
  <si>
    <t>New Ryanton</t>
  </si>
  <si>
    <t>Mozilla/5.0 (X11; Linux x86_64) AppleWebKit/534.0 (KHTML, like Gecko) Chrome/26.0.885.0 Safari/534.0</t>
  </si>
  <si>
    <t>145.170.252.167</t>
  </si>
  <si>
    <t>9658 Hudson Ville Suite 842
Hallmouth, IL 78470</t>
  </si>
  <si>
    <t>Hallmouth</t>
  </si>
  <si>
    <t>Mozilla/5.0 (iPod; U; CPU iPhone OS 4_1 like Mac OS X; lb-LU) AppleWebKit/534.48.1 (KHTML, like Gecko) Version/3.0.5 Mobile/8B114 Safari/6534.48.1</t>
  </si>
  <si>
    <t>92.195.70.26</t>
  </si>
  <si>
    <t>Shannon</t>
  </si>
  <si>
    <t>Best</t>
  </si>
  <si>
    <t>7715 Cuevas Plaza
New Michael, NH 15040</t>
  </si>
  <si>
    <t>29.49.40.17</t>
  </si>
  <si>
    <t>708 Tyler Gateway
Mikemouth, WY 22501</t>
  </si>
  <si>
    <t>Mikemouth</t>
  </si>
  <si>
    <t>Mozilla/5.0 (Macintosh; U; PPC Mac OS X 10 9_9 rv:6.0; wa-BE) AppleWebKit/535.23.5 (KHTML, like Gecko) Version/5.1 Safari/535.23.5</t>
  </si>
  <si>
    <t>168.45.37.251</t>
  </si>
  <si>
    <t>5649 Daniels Canyon Apt. 152
Kingfort, MI 62435</t>
  </si>
  <si>
    <t>Kingfort</t>
  </si>
  <si>
    <t>71.40.252.181</t>
  </si>
  <si>
    <t>PSC 1513, Box 4894
APO AA 19668</t>
  </si>
  <si>
    <t>Mozilla/5.0 (Windows; U; Windows NT 10.0) AppleWebKit/531.23.1 (KHTML, like Gecko) Version/4.0.1 Safari/531.23.1</t>
  </si>
  <si>
    <t>140.90.6.238</t>
  </si>
  <si>
    <t>4750 Jessica Spring
East Williamtown, WI 28603</t>
  </si>
  <si>
    <t>East Williamtown</t>
  </si>
  <si>
    <t>50.218.106.217</t>
  </si>
  <si>
    <t>21908 Lee Island Suite 847
New Joyce, PA 90190</t>
  </si>
  <si>
    <t>68.171.94.215</t>
  </si>
  <si>
    <t>29312 Adam Rest
West Jeffrey, WV 08870</t>
  </si>
  <si>
    <t>Mozilla/5.0 (iPhone; CPU iPhone OS 9_3_5 like Mac OS X) AppleWebKit/533.1 (KHTML, like Gecko) FxiOS/13.9o0395.0 Mobile/05M419 Safari/533.1</t>
  </si>
  <si>
    <t>106.194.144.126</t>
  </si>
  <si>
    <t>USNS Zimmerman
FPO AP 11278</t>
  </si>
  <si>
    <t>Mozilla/5.0 (Windows; U; Windows 98; Win 9x 4.90) AppleWebKit/533.45.3 (KHTML, like Gecko) Version/5.0.4 Safari/533.45.3</t>
  </si>
  <si>
    <t>111.214.60.65</t>
  </si>
  <si>
    <t>760 Suzanne Land Suite 578
Bassbury, NJ 55948</t>
  </si>
  <si>
    <t>Bassbury</t>
  </si>
  <si>
    <t>63.144.96.169</t>
  </si>
  <si>
    <t>7779 Theresa Rapid
Christopherstad, MI 67274</t>
  </si>
  <si>
    <t>Christopherstad</t>
  </si>
  <si>
    <t>188.181.222.130</t>
  </si>
  <si>
    <t>015 Wright Roads
South Jacobshire, NJ 47060</t>
  </si>
  <si>
    <t>South Jacobshire</t>
  </si>
  <si>
    <t>Mozilla/5.0 (iPhone; CPU iPhone OS 9_3_6 like Mac OS X) AppleWebKit/531.2 (KHTML, like Gecko) FxiOS/18.4c3703.0 Mobile/34V707 Safari/531.2</t>
  </si>
  <si>
    <t>91.29.230.113</t>
  </si>
  <si>
    <t>259 Billy Fort Suite 535
Port David, SD 27706</t>
  </si>
  <si>
    <t>Port David</t>
  </si>
  <si>
    <t>111.101.185.157</t>
  </si>
  <si>
    <t>97791 Mosley Corners Suite 368
Port Jessicashire, MO 27344</t>
  </si>
  <si>
    <t>Port Jessicashire</t>
  </si>
  <si>
    <t>Mozilla/5.0 (Windows; U; Windows NT 5.0) AppleWebKit/534.32.7 (KHTML, like Gecko) Version/5.1 Safari/534.32.7</t>
  </si>
  <si>
    <t>154.189.59.128</t>
  </si>
  <si>
    <t>0623 Jessica Neck
Lake Linda, WY 09684</t>
  </si>
  <si>
    <t>Lake Linda</t>
  </si>
  <si>
    <t>43.187.211.169</t>
  </si>
  <si>
    <t>918 Ronald Plain
Grimesport, IA 58303</t>
  </si>
  <si>
    <t>Grimesport</t>
  </si>
  <si>
    <t>Mozilla/5.0 (Macintosh; U; PPC Mac OS X 10 8_7; rv:1.9.3.20) Gecko/2017-06-11 13:51:46 Firefox/3.8</t>
  </si>
  <si>
    <t>62.252.107.79</t>
  </si>
  <si>
    <t>Mayer</t>
  </si>
  <si>
    <t>USCGC Dixon
FPO AP 82747</t>
  </si>
  <si>
    <t>Opera/9.45.(X11; Linux i686; ak-GH) Presto/2.9.180 Version/10.00</t>
  </si>
  <si>
    <t>50.192.225.169</t>
  </si>
  <si>
    <t>9966 Smith Path Suite 378
Ashleyview, CA 51640</t>
  </si>
  <si>
    <t>Ashleyview</t>
  </si>
  <si>
    <t>90.123.65.107</t>
  </si>
  <si>
    <t>9033 Kenneth Flats Apt. 334
South Kimberlymouth, WV 40010</t>
  </si>
  <si>
    <t>South Kimberlymouth</t>
  </si>
  <si>
    <t>Palestinian Territory</t>
  </si>
  <si>
    <t>197.70.25.10</t>
  </si>
  <si>
    <t>USNS Hill
FPO AE 28959</t>
  </si>
  <si>
    <t>56.194.216.30</t>
  </si>
  <si>
    <t>Natalie</t>
  </si>
  <si>
    <t>Christian</t>
  </si>
  <si>
    <t>027 Brown Station
Phillipston, MI 68527</t>
  </si>
  <si>
    <t>Phillipston</t>
  </si>
  <si>
    <t>Mozilla/5.0 (X11; Linux i686) AppleWebKit/534.0 (KHTML, like Gecko) Chrome/29.0.806.0 Safari/534.0</t>
  </si>
  <si>
    <t>113.222.197.94</t>
  </si>
  <si>
    <t>Mcgrath</t>
  </si>
  <si>
    <t>820 Duane Ranch Suite 525
Davidview, DE 29707</t>
  </si>
  <si>
    <t>Davidview</t>
  </si>
  <si>
    <t>88.29.93.136</t>
  </si>
  <si>
    <t>70651 Daniel Light
Lake Melanie, OH 00733</t>
  </si>
  <si>
    <t>Lake Melanie</t>
  </si>
  <si>
    <t>Mozilla/5.0 (Linux; Android 4.4.1) AppleWebKit/535.2 (KHTML, like Gecko) Chrome/49.0.861.0 Safari/535.2</t>
  </si>
  <si>
    <t>158.81.69.239</t>
  </si>
  <si>
    <t>7003 Brown Corner
Millerbury, OK 35262</t>
  </si>
  <si>
    <t>Millerbury</t>
  </si>
  <si>
    <t>194.172.167.67</t>
  </si>
  <si>
    <t>45070 Perez Village Apt. 734
East Jasonmouth, ID 31098</t>
  </si>
  <si>
    <t>East Jasonmouth</t>
  </si>
  <si>
    <t>97.247.120.100</t>
  </si>
  <si>
    <t>USNS Diaz
FPO AA 69382</t>
  </si>
  <si>
    <t>Mozilla/5.0 (compatible; MSIE 7.0; Windows NT 6.0; Trident/4.1)</t>
  </si>
  <si>
    <t>103.48.173.212</t>
  </si>
  <si>
    <t>PSC 9316, Box 5679
APO AE 51825</t>
  </si>
  <si>
    <t>223.55.108.121</t>
  </si>
  <si>
    <t>Kerri</t>
  </si>
  <si>
    <t>Hurley</t>
  </si>
  <si>
    <t>4565 Janice Springs Apt. 529
North April, AK 12637</t>
  </si>
  <si>
    <t>North April</t>
  </si>
  <si>
    <t>Mozilla/5.0 (X11; Linux x86_64) AppleWebKit/535.0 (KHTML, like Gecko) Chrome/46.0.815.0 Safari/535.0</t>
  </si>
  <si>
    <t>44.213.125.250</t>
  </si>
  <si>
    <t>2967 Travis Cape
North Natashaport, IA 11493</t>
  </si>
  <si>
    <t>North Natashaport</t>
  </si>
  <si>
    <t>Mozilla/5.0 (Macintosh; PPC Mac OS X 10 5_6 rv:6.0; the-NP) AppleWebKit/533.29.1 (KHTML, like Gecko) Version/5.0 Safari/533.29.1</t>
  </si>
  <si>
    <t>212.244.243.9</t>
  </si>
  <si>
    <t>Weaver</t>
  </si>
  <si>
    <t>0728 Velazquez Tunnel Suite 421
Ronnieberg, CO 60742</t>
  </si>
  <si>
    <t>Ronnieberg</t>
  </si>
  <si>
    <t>186.206.82.127</t>
  </si>
  <si>
    <t>381 Cannon Corner
Lake Amandashire, UT 51970</t>
  </si>
  <si>
    <t>Lake Amandashire</t>
  </si>
  <si>
    <t>Mozilla/5.0 (Windows; U; Windows 98) AppleWebKit/532.25.5 (KHTML, like Gecko) Version/4.1 Safari/532.25.5</t>
  </si>
  <si>
    <t>73.61.237.230</t>
  </si>
  <si>
    <t>USCGC Saunders
FPO AA 19320</t>
  </si>
  <si>
    <t>4.242.82.200</t>
  </si>
  <si>
    <t>47146 Wilson Prairie Suite 616
Port Danny, TN 84709</t>
  </si>
  <si>
    <t>Port Danny</t>
  </si>
  <si>
    <t>199.56.64.48</t>
  </si>
  <si>
    <t>5222 Walters Shores Suite 029
Colonhaven, MI 89676</t>
  </si>
  <si>
    <t>Colonhaven</t>
  </si>
  <si>
    <t>179.252.14.49</t>
  </si>
  <si>
    <t>22812 David Freeway Suite 192
East Jonathanland, NJ 82926</t>
  </si>
  <si>
    <t>East Jonathanland</t>
  </si>
  <si>
    <t>144.89.245.64</t>
  </si>
  <si>
    <t>Tracie</t>
  </si>
  <si>
    <t>076 Mendoza Springs
Port Carla, DE 84288</t>
  </si>
  <si>
    <t>Port Carla</t>
  </si>
  <si>
    <t>Guinea</t>
  </si>
  <si>
    <t>Opera/8.25.(Windows NT 6.2; ia-FR) Presto/2.9.184 Version/11.00</t>
  </si>
  <si>
    <t>162.137.218.198</t>
  </si>
  <si>
    <t>Theresa</t>
  </si>
  <si>
    <t>9092 Davenport Terrace
Williamville, LA 18977</t>
  </si>
  <si>
    <t>Williamville</t>
  </si>
  <si>
    <t>43.29.111.85</t>
  </si>
  <si>
    <t>4207 Beck Center
Simonville, SD 64816</t>
  </si>
  <si>
    <t>Simonville</t>
  </si>
  <si>
    <t>206.122.104.169</t>
  </si>
  <si>
    <t>Unit 6411 Box 0238
DPO AE 10096</t>
  </si>
  <si>
    <t>Mozilla/5.0 (Linux; Android 7.1.1) AppleWebKit/536.0 (KHTML, like Gecko) Chrome/52.0.837.0 Safari/536.0</t>
  </si>
  <si>
    <t>43.155.45.184</t>
  </si>
  <si>
    <t>Lowery</t>
  </si>
  <si>
    <t>6593 Montoya Brook
North Brandistad, AK 16166</t>
  </si>
  <si>
    <t>North Brandistad</t>
  </si>
  <si>
    <t>Mozilla/5.0 (Linux; Android 8.0.0) AppleWebKit/531.2 (KHTML, like Gecko) Chrome/62.0.821.0 Safari/531.2</t>
  </si>
  <si>
    <t>118.231.1.76</t>
  </si>
  <si>
    <t>Unit 8023 Box 5559
DPO AE 83783</t>
  </si>
  <si>
    <t>132.223.201.101</t>
  </si>
  <si>
    <t>053 Byrd Summit Suite 624
Hurleyburgh, MD 74792</t>
  </si>
  <si>
    <t>Hurleyburgh</t>
  </si>
  <si>
    <t>Mozilla/5.0 (iPhone; CPU iPhone OS 9_3_6 like Mac OS X) AppleWebKit/532.2 (KHTML, like Gecko) CriOS/36.0.862.0 Mobile/48S066 Safari/532.2</t>
  </si>
  <si>
    <t>45.212.53.208</t>
  </si>
  <si>
    <t>5578 Li Parkway Apt. 190
Christinamouth, WI 67644</t>
  </si>
  <si>
    <t>Christinamouth</t>
  </si>
  <si>
    <t>Opera/8.15.(X11; Linux i686; ln-CD) Presto/2.9.177 Version/12.00</t>
  </si>
  <si>
    <t>208.51.137.251</t>
  </si>
  <si>
    <t>PSC 9162, Box 9674
APO AE 42107</t>
  </si>
  <si>
    <t>210.124.92.187</t>
  </si>
  <si>
    <t>86299 Howe Cliffs Suite 852
Port Melaniefurt, WY 69210</t>
  </si>
  <si>
    <t>Port Melaniefurt</t>
  </si>
  <si>
    <t>209.71.196.149</t>
  </si>
  <si>
    <t>Tracy</t>
  </si>
  <si>
    <t>634 Gallegos Estates Apt. 131
New Georgeport, WY 07784</t>
  </si>
  <si>
    <t>New Georgeport</t>
  </si>
  <si>
    <t>88.225.116.18</t>
  </si>
  <si>
    <t>90852 George Extension Suite 269
South Jesseton, DC 99027</t>
  </si>
  <si>
    <t>South Jesseton</t>
  </si>
  <si>
    <t>Mozilla/5.0 (iPod; U; CPU iPhone OS 4_3 like Mac OS X; ro-RO) AppleWebKit/533.7.1 (KHTML, like Gecko) Version/3.0.5 Mobile/8B118 Safari/6533.7.1</t>
  </si>
  <si>
    <t>203.198.19.1</t>
  </si>
  <si>
    <t>79507 Hernandez Tunnel
East Michael, OH 34899</t>
  </si>
  <si>
    <t>Mozilla/5.0 (iPod; U; CPU iPhone OS 3_1 like Mac OS X; the-NP) AppleWebKit/531.28.7 (KHTML, like Gecko) Version/3.0.5 Mobile/8B113 Safari/6531.28.7</t>
  </si>
  <si>
    <t>203.249.124.217</t>
  </si>
  <si>
    <t>1801 Medina Hill Suite 911
Briannamouth, FL 86702</t>
  </si>
  <si>
    <t>Briannamouth</t>
  </si>
  <si>
    <t>17.1.20.202</t>
  </si>
  <si>
    <t>2972 Nathan Plains Suite 354
West Denise, OK 94771</t>
  </si>
  <si>
    <t>West Denise</t>
  </si>
  <si>
    <t>167.54.243.39</t>
  </si>
  <si>
    <t>374 Brown Stravenue
South Paulhaven, KY 83666</t>
  </si>
  <si>
    <t>South Paulhaven</t>
  </si>
  <si>
    <t>Mozilla/5.0 (compatible; MSIE 6.0; Windows 95; Trident/4.1)</t>
  </si>
  <si>
    <t>204.202.106.221</t>
  </si>
  <si>
    <t>2573 Neal Crescent Suite 151
New Lauren, AZ 89670</t>
  </si>
  <si>
    <t>New Lauren</t>
  </si>
  <si>
    <t>Mozilla/5.0 (Macintosh; U; PPC Mac OS X 10 10_5 rv:4.0; my-MM) AppleWebKit/534.8.2 (KHTML, like Gecko) Version/4.1 Safari/534.8.2</t>
  </si>
  <si>
    <t>196.79.27.242</t>
  </si>
  <si>
    <t>585 Pena Wells
East Melissa, NM 94668</t>
  </si>
  <si>
    <t>East Melissa</t>
  </si>
  <si>
    <t>67.229.147.19</t>
  </si>
  <si>
    <t>Madeline</t>
  </si>
  <si>
    <t>34082 Dana Extension
Port Coreytown, MO 36417</t>
  </si>
  <si>
    <t>Port Coreytown</t>
  </si>
  <si>
    <t>Kiribati</t>
  </si>
  <si>
    <t>7.207.202.114</t>
  </si>
  <si>
    <t>66565 Lopez Square Suite 751
Lake Carrie, RI 53294</t>
  </si>
  <si>
    <t>Lake Carrie</t>
  </si>
  <si>
    <t>Mozilla/5.0 (iPhone; CPU iPhone OS 7_1_2 like Mac OS X) AppleWebKit/532.1 (KHTML, like Gecko) FxiOS/15.2t9754.0 Mobile/13Q756 Safari/532.1</t>
  </si>
  <si>
    <t>21.211.168.182</t>
  </si>
  <si>
    <t>Finley</t>
  </si>
  <si>
    <t>7424 Johnson Orchard
West Nicholasborough, TN 13820</t>
  </si>
  <si>
    <t>West Nicholasborough</t>
  </si>
  <si>
    <t>10.156.129.252</t>
  </si>
  <si>
    <t>Dwayne</t>
  </si>
  <si>
    <t>17964 Angela Flats Apt. 116
Rogersville, SC 35960</t>
  </si>
  <si>
    <t>Rogersville</t>
  </si>
  <si>
    <t>63.108.196.135</t>
  </si>
  <si>
    <t>Connie</t>
  </si>
  <si>
    <t>Baldwin</t>
  </si>
  <si>
    <t>695 Gonzalez Avenue Apt. 056
New Alexis, NH 89531</t>
  </si>
  <si>
    <t>New Alexis</t>
  </si>
  <si>
    <t>115.170.94.29</t>
  </si>
  <si>
    <t>31101 Carson Stravenue
East Anthony, ND 87949</t>
  </si>
  <si>
    <t>East Anthony</t>
  </si>
  <si>
    <t>195.193.152.223</t>
  </si>
  <si>
    <t>Mckenzie</t>
  </si>
  <si>
    <t>088 Moody Greens
Maryburgh, MD 01053</t>
  </si>
  <si>
    <t>Maryburgh</t>
  </si>
  <si>
    <t>32.209.138.138</t>
  </si>
  <si>
    <t>193 Bryant Tunnel
North Brianastad, AZ 86154</t>
  </si>
  <si>
    <t>North Brianastad</t>
  </si>
  <si>
    <t>205.161.232.98</t>
  </si>
  <si>
    <t>Cummings</t>
  </si>
  <si>
    <t>PSC 2287, Box 8360
APO AA 89916</t>
  </si>
  <si>
    <t>11.49.215.169</t>
  </si>
  <si>
    <t>67607 Webb Gardens
Port Staceystad, WA 61555</t>
  </si>
  <si>
    <t>Port Staceystad</t>
  </si>
  <si>
    <t>72.237.65.102</t>
  </si>
  <si>
    <t>Hodge</t>
  </si>
  <si>
    <t>391 Wesley Crossroad
North Jamesfurt, OK 33534</t>
  </si>
  <si>
    <t>North Jamesfurt</t>
  </si>
  <si>
    <t>194.48.123.125</t>
  </si>
  <si>
    <t>Unit 7535 Box 8321
DPO AA 89080</t>
  </si>
  <si>
    <t>108.137.184.241</t>
  </si>
  <si>
    <t>8930 Martin Falls
Joseville, DE 57450</t>
  </si>
  <si>
    <t>Joseville</t>
  </si>
  <si>
    <t>Uganda</t>
  </si>
  <si>
    <t>164.253.14.206</t>
  </si>
  <si>
    <t>25660 Lewis Ville
Kimberlystad, VA 84188</t>
  </si>
  <si>
    <t>Kimberlystad</t>
  </si>
  <si>
    <t>105.80.61.120</t>
  </si>
  <si>
    <t>306 Spears Lock
Ambermouth, SD 75641</t>
  </si>
  <si>
    <t>Ambermouth</t>
  </si>
  <si>
    <t>Mozilla/5.0 (iPad; CPU iPad OS 10_3_4 like Mac OS X) AppleWebKit/531.0 (KHTML, like Gecko) CriOS/26.0.898.0 Mobile/29B887 Safari/531.0</t>
  </si>
  <si>
    <t>113.99.26.177</t>
  </si>
  <si>
    <t>Pham</t>
  </si>
  <si>
    <t>605 Tran Inlet Suite 135
Chadstad, IL 05970</t>
  </si>
  <si>
    <t>Chadstad</t>
  </si>
  <si>
    <t>141.69.15.244</t>
  </si>
  <si>
    <t>Levi</t>
  </si>
  <si>
    <t>695 Baker Path
Jenniferhaven, ME 09896</t>
  </si>
  <si>
    <t>Jenniferhaven</t>
  </si>
  <si>
    <t>56.181.86.155</t>
  </si>
  <si>
    <t>54691 Short River Apt. 362
South Jameston, AK 97360</t>
  </si>
  <si>
    <t>South Jameston</t>
  </si>
  <si>
    <t>25.12.83.54</t>
  </si>
  <si>
    <t>Ball</t>
  </si>
  <si>
    <t>PSC 2776, Box 6482
APO AP 71124</t>
  </si>
  <si>
    <t>Mozilla/5.0 (Macintosh; Intel Mac OS X 10 5_6; rv:1.9.5.20) Gecko/2015-10-14 19:13:22 Firefox/6.0</t>
  </si>
  <si>
    <t>104.192.125.158</t>
  </si>
  <si>
    <t>Tammy</t>
  </si>
  <si>
    <t>9263 Sandra Turnpike
Zacharyfurt, VA 54482</t>
  </si>
  <si>
    <t>Zacharyfurt</t>
  </si>
  <si>
    <t>151.30.89.253</t>
  </si>
  <si>
    <t>1481 Elizabeth Grove Suite 909
Raymondville, ME 95423</t>
  </si>
  <si>
    <t>Raymondville</t>
  </si>
  <si>
    <t>Mozilla/5.0 (compatible; MSIE 7.0; Windows 95; Trident/3.0)</t>
  </si>
  <si>
    <t>145.244.161.243</t>
  </si>
  <si>
    <t>Devin</t>
  </si>
  <si>
    <t>PSC 0151, Box 8448
APO AP 35105</t>
  </si>
  <si>
    <t>Mozilla/5.0 (Windows NT 5.0) AppleWebKit/535.2 (KHTML, like Gecko) Chrome/30.0.851.0 Safari/535.2</t>
  </si>
  <si>
    <t>8.65.220.190</t>
  </si>
  <si>
    <t>58587 Brenda Groves Suite 624
North Deborahburgh, IA 47131</t>
  </si>
  <si>
    <t>North Deborahburgh</t>
  </si>
  <si>
    <t>Mozilla/5.0 (compatible; MSIE 7.0; Windows NT 5.1; Trident/4.0)</t>
  </si>
  <si>
    <t>126.32.167.172</t>
  </si>
  <si>
    <t>USNV Wagner
FPO AE 92988</t>
  </si>
  <si>
    <t>United States Virgin Islands</t>
  </si>
  <si>
    <t>87.172.6.84</t>
  </si>
  <si>
    <t>Unit 5830 Box 9080
DPO AP 22958</t>
  </si>
  <si>
    <t>159.135.224.177</t>
  </si>
  <si>
    <t>Ian</t>
  </si>
  <si>
    <t>Hardy</t>
  </si>
  <si>
    <t>088 Heather Hollow Apt. 452
South Angela, TN 00890</t>
  </si>
  <si>
    <t>South Angela</t>
  </si>
  <si>
    <t>25.194.238.246</t>
  </si>
  <si>
    <t>00048 Chavez Dam Apt. 858
Port Crystal, SC 42071</t>
  </si>
  <si>
    <t>Port Crystal</t>
  </si>
  <si>
    <t>Mozilla/5.0 (Linux; Android 1.1) AppleWebKit/532.0 (KHTML, like Gecko) Chrome/50.0.897.0 Safari/532.0</t>
  </si>
  <si>
    <t>185.187.156.211</t>
  </si>
  <si>
    <t>237 Matthews Road
New Jessica, ME 19382</t>
  </si>
  <si>
    <t>New Jessica</t>
  </si>
  <si>
    <t>75.46.221.61</t>
  </si>
  <si>
    <t>408 Mckenzie Spurs
Moyerborough, LA 65210</t>
  </si>
  <si>
    <t>Moyerborough</t>
  </si>
  <si>
    <t>39.137.181.166</t>
  </si>
  <si>
    <t>Banks</t>
  </si>
  <si>
    <t>336 Smith Fork Apt. 974
Jessicaburgh, ID 50275</t>
  </si>
  <si>
    <t>Opera/9.63.(Windows NT 5.01; apn-IN) Presto/2.9.183 Version/10.00</t>
  </si>
  <si>
    <t>130.185.15.61</t>
  </si>
  <si>
    <t>Jon</t>
  </si>
  <si>
    <t>23612 Clifford Point Suite 856
Port Alexahaven, NE 40965</t>
  </si>
  <si>
    <t>Port Alexahaven</t>
  </si>
  <si>
    <t>France</t>
  </si>
  <si>
    <t>172.86.45.33</t>
  </si>
  <si>
    <t>723 Cheryl Courts
Moorefort, AZ 71849</t>
  </si>
  <si>
    <t>Moorefort</t>
  </si>
  <si>
    <t>Mozilla/5.0 (compatible; MSIE 9.0; Windows 98; Win 9x 4.90; Trident/4.1)</t>
  </si>
  <si>
    <t>192.250.235.92</t>
  </si>
  <si>
    <t>Ponce</t>
  </si>
  <si>
    <t>9114 Richard Isle Suite 323
Nguyenhaven, AR 25925</t>
  </si>
  <si>
    <t>Nguyenhaven</t>
  </si>
  <si>
    <t>Yemen</t>
  </si>
  <si>
    <t>Mozilla/5.0 (iPod; U; CPU iPhone OS 3_1 like Mac OS X; fo-FO) AppleWebKit/532.36.7 (KHTML, like Gecko) Version/3.0.5 Mobile/8B111 Safari/6532.36.7</t>
  </si>
  <si>
    <t>219.72.137.105</t>
  </si>
  <si>
    <t>9644 Jacobson Oval
Torresside, NV 25842</t>
  </si>
  <si>
    <t>Torresside</t>
  </si>
  <si>
    <t>95.117.45.253</t>
  </si>
  <si>
    <t>Cochran</t>
  </si>
  <si>
    <t>9954 Jesse Hills
West Karlahaven, MO 12122</t>
  </si>
  <si>
    <t>West Karlahaven</t>
  </si>
  <si>
    <t>Mozilla/5.0 (iPod; U; CPU iPhone OS 3_3 like Mac OS X; mn-MN) AppleWebKit/535.10.3 (KHTML, like Gecko) Version/4.0.5 Mobile/8B111 Safari/6535.10.3</t>
  </si>
  <si>
    <t>17.2.43.136</t>
  </si>
  <si>
    <t>Liu</t>
  </si>
  <si>
    <t>812 Lopez Fall
East Andrea, NE 26709</t>
  </si>
  <si>
    <t>East Andrea</t>
  </si>
  <si>
    <t>150.37.3.138</t>
  </si>
  <si>
    <t>Cline</t>
  </si>
  <si>
    <t>4474 Robert Glens
North Edwardburgh, RI 00512</t>
  </si>
  <si>
    <t>North Edwardburgh</t>
  </si>
  <si>
    <t>143.183.31.87</t>
  </si>
  <si>
    <t>80222 Michael Circle
Burtontown, RI 31889</t>
  </si>
  <si>
    <t>Burtontown</t>
  </si>
  <si>
    <t>90.178.20.114</t>
  </si>
  <si>
    <t>Werner</t>
  </si>
  <si>
    <t>381 Daniel Trail
West Chelsea, ID 20551</t>
  </si>
  <si>
    <t>West Chelsea</t>
  </si>
  <si>
    <t>85.188.249.237</t>
  </si>
  <si>
    <t>416 Martinez Pass
East Edward, OK 77921</t>
  </si>
  <si>
    <t>East Edward</t>
  </si>
  <si>
    <t>Mozilla/5.0 (iPhone; CPU iPhone OS 5_1_1 like Mac OS X) AppleWebKit/534.0 (KHTML, like Gecko) CriOS/20.0.861.0 Mobile/90D255 Safari/534.0</t>
  </si>
  <si>
    <t>220.27.140.51</t>
  </si>
  <si>
    <t>Arthur</t>
  </si>
  <si>
    <t>Key</t>
  </si>
  <si>
    <t>97961 Bartlett Forest
Harryshire, IN 84766</t>
  </si>
  <si>
    <t>Harryshire</t>
  </si>
  <si>
    <t>50.132.61.165</t>
  </si>
  <si>
    <t>TRUE</t>
  </si>
  <si>
    <t>Column Labels</t>
  </si>
  <si>
    <t>Grand Total</t>
  </si>
  <si>
    <t>Row Labels</t>
  </si>
  <si>
    <t>FALSE</t>
  </si>
  <si>
    <t>Count of 7. IP Address</t>
  </si>
  <si>
    <t>Fraud</t>
  </si>
  <si>
    <t>No Fraud</t>
  </si>
  <si>
    <t>83% of fraud comes from mobile devices, +10% lift above overall observations</t>
  </si>
  <si>
    <t xml:space="preserve">mobile device traffic is nearly twice as likely to be fraudulent vs desktop traffic </t>
  </si>
  <si>
    <t>Safari %composition of fraud is ~2x its %composition of no fraud</t>
  </si>
  <si>
    <t>Other is mostly mobile</t>
  </si>
  <si>
    <t xml:space="preserve">Overall </t>
  </si>
  <si>
    <t>Spike in Safari fraud is driven by use of Safari on mobile</t>
  </si>
  <si>
    <t>19% of Safari traffic on mobile is fraudulent</t>
  </si>
  <si>
    <t>Android OS over indexes for fraud as a traffic source</t>
  </si>
  <si>
    <t>~10% of Android traffic is fraudulent</t>
  </si>
  <si>
    <t>39% of all fraud comes from Android vs 33% of non-fraud</t>
  </si>
  <si>
    <t>Age</t>
  </si>
  <si>
    <t>%Fraud</t>
  </si>
  <si>
    <t>16-20</t>
  </si>
  <si>
    <t>amt</t>
  </si>
  <si>
    <t>26-30</t>
  </si>
  <si>
    <t>21-25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</si>
  <si>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</si>
  <si>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</si>
  <si>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</si>
  <si>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</si>
  <si>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</si>
  <si>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</si>
  <si>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</si>
  <si>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</si>
  <si>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</si>
  <si>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</si>
  <si>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</si>
  <si>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State</t>
  </si>
  <si>
    <t>Count</t>
  </si>
  <si>
    <t>no gain from breaking this dataset down by city</t>
  </si>
  <si>
    <t>no gain from breaking dataset dow by zip</t>
  </si>
  <si>
    <t>There's a spike in fraud during Dember</t>
  </si>
  <si>
    <t>Although that might normalize with a larger sample</t>
  </si>
  <si>
    <t>Total Count of 7. IP Address</t>
  </si>
  <si>
    <t>Total Count of 7. IP Address2</t>
  </si>
  <si>
    <t>Count of 7. IP Address2</t>
  </si>
  <si>
    <t>There appears to be a spike in fraud on Sundays</t>
  </si>
  <si>
    <t>And volume is sufficient to warrant a closer look</t>
  </si>
  <si>
    <t>There's a spike in fraud during morning day parts</t>
  </si>
  <si>
    <t>Although these day parts comprise only 12% of volume</t>
  </si>
  <si>
    <t>would be more impactful to focus on night and afternoon based on volume</t>
  </si>
  <si>
    <t>Day Part</t>
  </si>
  <si>
    <t>Fraud Rate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</si>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</sst>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indent="1"/>
    </xf>
    <xf numFmtId="10" fontId="0" fillId="33" borderId="0" xfId="0" applyNumberFormat="1" applyFill="1"/>
    <xf numFmtId="0" fontId="14" fillId="0" borderId="0" xfId="0" quotePrefix="1" applyFont="1"/>
    <xf numFmtId="0" fontId="0" fillId="33" borderId="0" xfId="0" applyFill="1" applyAlignment="1">
      <alignment horizontal="left"/>
    </xf>
    <xf numFmtId="0" fontId="0" fillId="33" borderId="0" xfId="0" applyNumberFormat="1" applyFill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68FF"/>
      <color rgb="FFDA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Wtd. Average Fraud Rate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8F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by_age!$O$5:$O$18</c:f>
              <c:strCache>
                <c:ptCount val="14"/>
                <c:pt idx="0">
                  <c:v>16-20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41-45</c:v>
                </c:pt>
                <c:pt idx="6">
                  <c:v>46-50</c:v>
                </c:pt>
                <c:pt idx="7">
                  <c:v>51-55</c:v>
                </c:pt>
                <c:pt idx="8">
                  <c:v>56-60</c:v>
                </c:pt>
                <c:pt idx="9">
                  <c:v>61-65</c:v>
                </c:pt>
                <c:pt idx="10">
                  <c:v>66-70</c:v>
                </c:pt>
                <c:pt idx="11">
                  <c:v>71-75</c:v>
                </c:pt>
                <c:pt idx="12">
                  <c:v>76-80</c:v>
                </c:pt>
                <c:pt idx="13">
                  <c:v>81-85</c:v>
                </c:pt>
              </c:strCache>
            </c:strRef>
          </c:cat>
          <c:val>
            <c:numRef>
              <c:f>by_age!$P$5:$P$18</c:f>
              <c:numCache>
                <c:formatCode>General</c:formatCode>
                <c:ptCount val="14"/>
                <c:pt idx="0">
                  <c:v>0.10312499999999999</c:v>
                </c:pt>
                <c:pt idx="1">
                  <c:v>0.1125</c:v>
                </c:pt>
                <c:pt idx="2">
                  <c:v>0.171875</c:v>
                </c:pt>
                <c:pt idx="3">
                  <c:v>9.7070707070707057E-2</c:v>
                </c:pt>
                <c:pt idx="4">
                  <c:v>0.11897130647130648</c:v>
                </c:pt>
                <c:pt idx="5">
                  <c:v>0.14998543123543123</c:v>
                </c:pt>
                <c:pt idx="6">
                  <c:v>0.12103839143312829</c:v>
                </c:pt>
                <c:pt idx="7">
                  <c:v>0.13106060606060604</c:v>
                </c:pt>
                <c:pt idx="8">
                  <c:v>0.2</c:v>
                </c:pt>
                <c:pt idx="9">
                  <c:v>0.20726495726495722</c:v>
                </c:pt>
                <c:pt idx="10">
                  <c:v>9.13919413919414E-2</c:v>
                </c:pt>
                <c:pt idx="11">
                  <c:v>0.11366421568627451</c:v>
                </c:pt>
                <c:pt idx="12">
                  <c:v>9.8015873015873015E-2</c:v>
                </c:pt>
                <c:pt idx="13">
                  <c:v>0.17558760683760682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B-4822-8909-CF01F37F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16055432"/>
        <c:axId val="616055760"/>
      </c:barChart>
      <c:catAx>
        <c:axId val="6160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5760"/>
        <c:crosses val="autoZero"/>
        <c:auto val="1"/>
        <c:lblAlgn val="ctr"/>
        <c:lblOffset val="100"/>
        <c:noMultiLvlLbl val="0"/>
      </c:catAx>
      <c:valAx>
        <c:axId val="616055760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6160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Rate by Day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by_day_part!$B$47</c:f>
              <c:strCache>
                <c:ptCount val="1"/>
                <c:pt idx="0">
                  <c:v>Fraud Rate</c:v>
                </c:pt>
              </c:strCache>
            </c:strRef>
          </c:tx>
          <c:spPr>
            <a:solidFill>
              <a:srgbClr val="DA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AA-4DC9-B7A8-357C63A94905}"/>
              </c:ext>
            </c:extLst>
          </c:dPt>
          <c:dPt>
            <c:idx val="6"/>
            <c:invertIfNegative val="0"/>
            <c:bubble3D val="0"/>
            <c:spPr>
              <a:solidFill>
                <a:srgbClr val="006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A-4DC9-B7A8-357C63A94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by_day_part!$A$48:$A$54</c:f>
              <c:strCache>
                <c:ptCount val="7"/>
                <c:pt idx="0">
                  <c:v>afternoon</c:v>
                </c:pt>
                <c:pt idx="1">
                  <c:v>early afternoon</c:v>
                </c:pt>
                <c:pt idx="2">
                  <c:v>early morning</c:v>
                </c:pt>
                <c:pt idx="3">
                  <c:v>evening</c:v>
                </c:pt>
                <c:pt idx="4">
                  <c:v>late evening</c:v>
                </c:pt>
                <c:pt idx="5">
                  <c:v>late morning</c:v>
                </c:pt>
                <c:pt idx="6">
                  <c:v>night</c:v>
                </c:pt>
              </c:strCache>
            </c:strRef>
          </c:xVal>
          <c:yVal>
            <c:numRef>
              <c:f>by_day_part!$B$48:$B$54</c:f>
              <c:numCache>
                <c:formatCode>0.0%</c:formatCode>
                <c:ptCount val="7"/>
                <c:pt idx="0">
                  <c:v>9.0090090090090086E-2</c:v>
                </c:pt>
                <c:pt idx="1">
                  <c:v>8.6956521739130432E-2</c:v>
                </c:pt>
                <c:pt idx="2">
                  <c:v>0.12987012987012986</c:v>
                </c:pt>
                <c:pt idx="3">
                  <c:v>5.7803468208092484E-2</c:v>
                </c:pt>
                <c:pt idx="4">
                  <c:v>4.7619047619047616E-2</c:v>
                </c:pt>
                <c:pt idx="5">
                  <c:v>0.12</c:v>
                </c:pt>
                <c:pt idx="6">
                  <c:v>9.8484848484848481E-2</c:v>
                </c:pt>
              </c:numCache>
            </c:numRef>
          </c:yVal>
          <c:bubbleSize>
            <c:numRef>
              <c:f>by_day_part!$C$48:$C$54</c:f>
              <c:numCache>
                <c:formatCode>General</c:formatCode>
                <c:ptCount val="7"/>
                <c:pt idx="0">
                  <c:v>111</c:v>
                </c:pt>
                <c:pt idx="1">
                  <c:v>46</c:v>
                </c:pt>
                <c:pt idx="2">
                  <c:v>77</c:v>
                </c:pt>
                <c:pt idx="3">
                  <c:v>173</c:v>
                </c:pt>
                <c:pt idx="4">
                  <c:v>168</c:v>
                </c:pt>
                <c:pt idx="5">
                  <c:v>25</c:v>
                </c:pt>
                <c:pt idx="6">
                  <c:v>264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3AA-4DC9-B7A8-357C63A9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1351464"/>
        <c:axId val="601354088"/>
      </c:bubbleChart>
      <c:valAx>
        <c:axId val="601351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01354088"/>
        <c:crosses val="autoZero"/>
        <c:crossBetween val="midCat"/>
      </c:valAx>
      <c:valAx>
        <c:axId val="6013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_xlchart.v5.1</cx:nf>
      </cx:strDim>
      <cx:numDim type="colorVal">
        <cx:f>_xlchart.v5.6</cx:f>
        <cx:nf>_xlchart.v5.5</cx:nf>
      </cx:numDim>
    </cx:data>
  </cx:chartData>
  <cx:chart>
    <cx:title pos="t" align="ctr" overlay="0">
      <cx:tx>
        <cx:txData>
          <cx:v>Fraud % Total Validations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Fraud % Total Validations by State</a:t>
          </a:r>
        </a:p>
      </cx:txPr>
    </cx:title>
    <cx:plotArea>
      <cx:plotAreaRegion>
        <cx:series layoutId="regionMap" uniqueId="{48995CE1-028F-4C92-B06A-F4B2AFED58BE}">
          <cx:tx>
            <cx:txData>
              <cx:f>_xlchart.v5.5</cx:f>
              <cx:v>%Fraud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1H1pb9y4svZfCfL5lUdcRJEHZy4wknp3e0mc9YvQsR3tokRq//W35LaTtuJxEF/jBRozyIzdzW5W
PartqSLz3+vuP9fp7U696bI01/+57v5+G1ZV8Z+//tLX4W220ydZdK2klt+rk2uZ/SW/f4+ub/+6
Ubs2yoO/sInoX9fhTlW33dv/+S98WnArT+X1ropkflnfqv7dra7TSj/z2pMvvdndZFHuRbpS0XWF
/n7r/vP2zW1eRVV/1Re3f7999PrbN39NP+WXb3yTwqaq+gbWEvsEW5QxgbigFkHYevsmlXlw/7KB
kDhhyMa2MC1sE0r4w3ef7TJY7+7S6LtUebR7+P1Te7rb0e7mRt1qDeLc/ffx2kcy7EW8lnVejVoL
QIF/v/2QR9XtzZv31a661W/fRFq6+ze4chTkw/s7yf96rPf/+e/kF6CLyW8OoJkq7ncv/YLMBjbx
asjwE8qpjYXNGKeWbZLHyAh+QriJuEkszjmzkXj47j0ym12ud6Cof9/P06g8rJsgMop2hIj8s3lO
A39mK4yeIEotZAmBMDLFaAuPbMXCJ2AonMBLGIxmisg/6U4nL7CTh3UTREbRjhCR7dXrIULtE5MQ
CwmbUm4Tk9oTREzwXoAYZoRiG9wXffjuvY1sZV7t8hdA8mPhBJNRuGPEZPagl6e8959ZCbVOCAQU
CCaWhTFlJvilQyth4gQjhqhpU9sEr4bww3ffY7KL8tuHXz21nafd1na/bIoHCHaEePzz7jkF/Bke
hJ5wISBMgNLZ6LbABg7xEPiEEoEsy7I5QwRz9PDdezz+UckLI8nPlRNURvGOEJXt2YNmnnos/wwV
ysBKBALNcyTAhf2CCsSaMZIQjDGz2JiW7QP5vZFEeX6rZfUS1/Vz6QSWUb4jhOWf0wfd/N9hIfgE
0i2KmcnhT7AIMIZDY+HshFMIOXj0WxNMIEx/22UvQOTHwgkeo2DHiMfXV8SDnmBIpsApUUEhZjAI
Fod4IIROxlgjGLivp1IuFQ3yJQH+n4eFU0xAuCPExD1/RUz4CcQTyzIpskwifsXEtE4sanPCwH3Z
+4Bz6LtcmUq1u5HP7ejpGP9z5QSVUbwjROXs43M6+LOAQsQJsRiFmIKh8LAxY1NLYSdgJEQAcODW
ps7r7LbZ3bzAdz2smwAySnaEgLivWZugE8uGYhGCuwmBHJT+GBAbQg3h4NmmULgSYvt1FV3X1XOP
x7+ZyMHiCSijdEcIiuc+p4Y/tBLwXVAl2raFGbgwyibFiQ0FJWTJnNuWTTDF0xL+gYV7I7+/AW9U
Z99eQnw9/SkTtEaxjxEtqLj+nXL6Q7TEiWlym2HIjxmCbHmSjdnWCWWQqBHEgSkb0+SH795nyd5t
umt36vbht0/lh0+b0c+VU1RAvCNEZfWKpQtEGoGEAEZYWNTigk8KSsiRwatxkwGhzEe/B6gdxv9V
fhO9iHT5sXCCySjcEWIyf8W6BfMTCyI7wpCPIbIngw/zZA5FPhBkFHPgwCA5sCA7OMRkDilZ9JL4
/2PhBJNRuCPE5NM/D3p5ylf8mfcCcpIiRGyCCN+zj48TAITNE8tiBDIAbFn8jgI4xOTTTofQWKpk
/tyenvZfh2snyIwiHiEyi1dEBqp8RiH14mAJ4KfYNK5wckIpJTY1+ZPWsriVKnhJ4P+xcILJKNwR
YrJcPfdk/pm13PUZx2APyfKoeUwm1mJBVYltKhi8zPdV56G1LCHSR9Fz+3naUh7WTRAZRTtCRFav
aCUUnwBHzyzorUCbEZLlSXNFkBPLNE2GoAOJfqUoV7Ld/Tkc+1UTMEapjhEM7zn5/8w8KIVurzBt
TBHHCHOBJuaBKJT3gtgmxRiYFzzp069uduELGJf7ZVM8QLBjxOMVEy5qniDAgv5kUx6lWwI6xZxB
Z/6eRZ4UJqs0jXIZ6eeej6fd1c+VU0yOM+HafHlOB39mIzDLMs6oYD6SYE/057kFhYkNFkIZMAC/
zrJsIJ7U10n/3I6eRuXnygkqo3hHaCmnrxhGiHkCPS6o4y0sGFDCfEJMCgT9SXBqPzn+B/3vi/hT
WUf6ZQXjwdIJLqOAR4jL9hVxgfAOc13QpGfWXXT/hQqDzooJAR74S/bQoTxMuLY7rXfXYa1vq+oF
jmyyfILPKOgx4vOKEZ8AVTm6M0uMHNiY8T6O+DY7sU0E3bEfc3uP0VF9ustvHmzpqXL2aV+23T2s
nGJynFF/C5n8XjNP6eDPIgxkYRzGVoQNORiEEYEn7UiIMDCFBNQYEGT0vqv/CJXoOoyC3QsK+u2P
lVNUQLwjtJRP0CB6LVTAUh7SLGjJP8rDTBheBQbmnhQDVv/hW/ex5dOtrt58jKCYf9EA62T5BJlR
xCNE5vwVJyYJ1Owj48gsc99vmZaQkLHdN8d+aYOdJymULC+Zp/i5coLIKNoRIrJ93eY90MPAy1Ng
JRGH6PLYYsZpMMiND0qXxxazjbSWtYoefvuUT/2XuPJj5QSVUbxjROX9czr4s7gyjh3hMcozEwHn
ctd2fOTHYIwVGJYftf0vM5Og2/HfonghMD8WT7EBIY8QmzP3FbEBH0aAWLGIaSFoC09Hwmyo9blF
MQWbYr9EmDOpqvCNu1MSKv7dc7t62mqm6yf4jIIeIz6vmCePbRY61pUInBlwLiPzdWg7UHpCl3gc
IgP7uW9XHuZkew17u+RF05SPV0/ROc6M+Wz93HP6Z55t5Mkg/RJgPYwI6LrQx+jYQFvaQA2Y8A+7
b1w+Que2fbO+Vfq2f25P/2I7B2unyICIx2g3MH3wWlkzhfkkGBUjMAsDpyPG6YnHyAhxArQNnD+C
2fGnHNvtN/Wy4yxnP1ZOQTnO2Yp3q1cFBaaPsLjzUxBzHkNiA2Qw6mLCwCtMloFNoYdv3pcz70I4
CvdmpV9W+D9ePcFmFPIYDWb5oKGnEtU/dGXkBGbGYA6J3Ef7STEzomPDsJIwObxlP1s2dWXLXVZA
V/8lI0ln4M0Olk/wOQNBjxGf7evhAwddIHOGiWMYBxdw7OiX43kmO0FQbQI+kCyYd/3MKT7b2y66
fkGfbATnYe0UGRDxCJH5+IpU89iYAabywS7ukuTDFM0GAgeOucK8pcnAtsRIRR8i83KG5ufKCSqj
eEeIytmXB828gj/DJ0AeYxietH/MHz1CxTqBktOkkJ1hAVzndBZ2fOa/SJU8t6N/T8z2KyeojOId
ISrnrxlloFqBw3hwOAwGx+C08RjjD1GBST4bfJsFDDSMlo/nkB70v88BzsPoBf5rv2qCxijWMaLx
7kEjr2AjBGyEw4wxDFZAW/mXw6z7GT4OY34mNDlHuB6++x4NdRu8ZH7v/H7dFBEQ7QgRuXjFWAIF
JYc+8thj+VGXHNoHTPBzwrmAPv+TB10ubvNc92mzexHj/3j1BJ1RzCNE5/1rkmVgL3AmDPIwSLHG
UD7JkfmIHoxVwrk9y7472frYXt7L+v9El03XTxAaRT1GhF6TLoMsmcDxeyAy8f4A/uP4MtJlGG5S
EGicTN43CA5zsb2GX0qXPV49Rec46bKr1zxbYcH5YqBcgHCBP8YDr4/RgbMVMLcEN/Y85NKTTPkK
vBvcsXN7+2BWT4XAp5Oyg6UTXEYBj9BqPr1yrgxFJdzqAieRmH1XoRxGHSDKYJZ/TADgwMt4cGwy
8Pepl3CHU/DnqPxYOMFkFO4IMbn6/JwK/oyPIQh4fThaAcEEBpSBO54MYwCBSSBDhkxgX75w/vDd
+9zs6rZ7yf1I98smeIyCHSEeH64edPKUo/hDPEDfGGbzTRP6MPe58CMbGc/qQ9R58kKLD9UufG4r
T/us/aoJFKNMRwjFx1eEAuaUTDjiCv/A8//EET04e8zAmQkGqfL+NMWD7vem8fFWZXA10sMvn3o2
ngbkx8IJJqNwR4jJp9VzKvgz8wBMoAMGpP3+kp3x1PehdXABo2MAFszw390dNvVWnyJ9LXMdvWB2
7GDpBJZRviOA5fkt7rPT/TP66J1/ehWigGEkGHZlNr2f3nuMEMQTOAdDTCyQfdfsFw8Px95oJhcU
/vu2njadyfJHkvx/uv3w329G/HGFpLerdrO7uycPLkd8/tU7ceEuzMnSe4b3Kd9y/9Lq5u+3SMCR
1QMgxw+5f3mv9YMZ773GD1bd7nT191uDc+hkQl8GRjJ/HBNvYfIPXhLgKOEkIPwrkHl/iCkfRzbg
ZkxyYkIrzgQnyeBWv7tSVo/l6d9v4bQtVLEcBj2BGYUJaTiM8yDkhUx7YHx+aOT+5zd5nV3IKK80
iGRColLs3zdu1oJiGE7mEqD9oKtHwW9TeP169w4SxvHt/y/qVVvLCKlVbjXai0ItFlz1V+WQzJOe
Ry64cmOWh4lY9KpzrS5r5zjlhVs2nhmWwzZM8Ly3Q+QIlpxCXd4v8nLbVbV1qfzsA4pTT+Qt8iTl
xkzADaVeVXG+8IuSOHkXrjKUpA6tFmUt6zXD6ktKy2yuFW7cqDBKr1ZZ7apP/FyHZbKwlW4cnVVO
IT+nLBrmeUwaN6/RKm4M4XZW3TqGb58Ooq3n3UBdXmTaS8qae7w2FzyXwhEKNlFmuzKl9ZJRdaVK
XTkqAFmlWQm3obxwKMKLoLEcv1TcQ7lR31Z2Y67qoFimMGU7s2vipIXRz+PMrpwwT3dFBh+gin7d
lX0270sh3b4ruw3iymFyXQjenqteL00kTbcTxJhFTbuMWXej+ZcQqcITthG4NGaGyyUm80R2pZNF
MXNbRAIvaEIHSjc1z1Bju3mEEycw+LCsmT/jga2dmNOvfWKR5cET/dQT8usDAiMumAKhQuCZAx/1
+AGJe64a2RTFqiDiyqxQ4979kXKduxbThRP0tXCHtD43a9gUTU1niOx7ZT6/F3Byk2cV5p7hYh84
FAjTTkDzPN4KNpDZBUlSrFpDEScq8i8EuVQtpVFfBDj7YIj8NqLp7zQwmsBjE6EQHhFMX8FBaTjm
PtHAUDM06JClK21Ep2aZ9A482P4QuGGsZlWF1aI34siL2yFwClXGjqHbfOG31RrEYKtSDh+f1wMG
nv2XHQFJD9eFgMGOSe9jRcQm1m2W63RFQ1BEnBvU1aLCTt9Wi05K4hi1ih1GUzZjcbJp83SYG2my
DuOhdjvCsBu04rbpCuEyNqCFkOni7qOYn8w6GGdytR+/f37TZNzUVI0WRXChLOJwCmpMMg49TQAW
EOVZDJsWaphHul9WMe9nVWPYjooZ8iCtjDzSll/g2GfjlgHYYeSbzKHClDOFb0rW5wsiKsOpDXnJ
Mt8Jo/JD6pNZ2eHekaHn40S4aRl/q2QROynWybrxS+11Rv9N1PqstEZF4OimM7pq7luydawQv8O8
rGZ1KiCR/HHB8cVetEPnevdgTCQW49TeeD3oyKhMJO6SIA2zxIxWedWuiJFSR5VRtgjaDyEf8Cnc
zzcTOY0dE9N4jehguoaBfCcdWOQUrR3MC9I5qmmyuc3K0DGVNY9q4kUdbh3ciaumZJEb+2e1nzQz
VoATEEVdeHnq70SBaseqy2RtJcic51a9K2U3LJWhUkea+az0bTcK6Iw2/u/sBXjWCdDARMBhN7hm
EwpgGO95DHSKtN1nNYlXlRJXUtQtqHw4V376zaj9elF+z3vp5RgZs0732gukpWZqZutgmAutAq9j
m0oHzM2A5QV66FlIntob8L9w4gtuLqbQ9H28N1WKlFSKxauyX5oqsddDKj9LriAkaHZVGDZxBsOa
3YUD3JiWwwrq5AHTDknrxm2bmVGNZl7jr9oOv9GhT2ZVwC7hsdRe3ZTclZUVu2hQ30cizcnx1SD6
tZVvOLcuygCppYFbcyZjlXk8zS503FDPCCK3QEW2juLoa0R9Bn3958RGv7owaEgwuFAbje0LZk6i
fBLEbRSwIl4NzJeelcYXVA/CNVlVuvYQXeYl8WheLdqKbIQPPwy9ihxUhu/ijGbLPKpj5zdbmsQV
KizYBhxWMSGVscYTLY+RoJHRoiYU0Sr0BdiqOZybIaMLleWrPLXpKqx4sgwac4PhQjivstVZZLeG
qzP0u52MZnhgpnc7gRkBeBw4HNC00OR5jbOKGcoAM60i37XojQ47Y5WlQT2P4rZ1MfihpA+D9YBD
NyhMT8qwWFZZ0a37NmUuqewPKcf+LKwHNoe6eCYZ/s0eyfhc/rJHAswsXMg9epNRmwdpWs1SrZjs
wJVo60xUSKyVkXhUyI8G5vorKb0hMLONHZX+sgi/2c1QOFaLzTMrys4gobxJYh05vLhJLBG/7xBz
TdU6TcyzC2ykgedHOHCloPmMD1mzibHxoa7D0pU91tu0g2yPq9gz7OK32p+EhVH7422jFCIDXIkB
s5iPJWt6lESlVUUrk/aGU1aVF5ZNv4k4D7xK56lDqg7MqEqdCpWQVqR1PPNJn60tLQ0H2+26zZd2
Ehu/sZnxNMJU5Xd3PgDPB3elQQt2srGANXLw7WjVxmJhV33s6FjGEOv7K8tsY7eLk9aNkuEd9wka
FRg6Ifw5p2re4TqDJDSAwGbnlqc731hZIvJkQewVxT1aDqmeDzlymd2m52aTlXO7YYHXRBw53GDL
KI3qK9KZyKmH2NjJrFhZpNFu2lc3XUKLGR1Q7fq0Pm0pdlppZZd1KcN5L6PWqWRiuCUOe1fIVp2G
vLrxm2zYJHV9luMEnecN4Fgly9Iqqh0f4m2H16DqmazCdCnS1KlFIBZGMsReJdng+JGfrX3YyOXz
TmCkSac6tuBhHm90gjEPk03Ah3TVbwfbMJYU0o9l20QQvbPQGQYQPK0tdkGy5tIXzHe53+TzsuTp
fMjKYs6Q4UgU4IVWKXFE0lkrmxLPCrP4ouem1zeyWCmZ30pCyzmjwSc/FXoJ9szdQCjLg+kG6rSi
jVa8ooHrJ76Yl2ZxXjSKfin8K9v3NFROp9JK07kaxOc4CJkXKxw5JPf9Vd8QuR40hbQDm05q9C7k
TqN/6DZtYrpF3X5vtV15VmtVTkBt6kGD33TakkL9pNUu1P35kLa9qzjUC8SWTqBFsKwSUjqREVZu
4KtwScpqibgcnIIZjdem4qsVGPgyl/057LhySiXngyHjNR26NS8sAU3IZwPHJF6CdcLtzUA8QOUG
uSqbAmSKvJI6BS0Z8Lc2uFWuzxM/N5dFVwunR/0itqqZbI3EKXkFiUyXX7E0SRyby8vQQmSW2nib
GDJ1SUK1k2tdzX6zw9E7P/aM0IsfD7DYGGbrYFTisZlGBhCRvqGjfS5cts37zA+CmTQhtsM8q9OC
mTlR1M9bXw7zVEH+E5Tyax9Bmmz3RDuyCJZ0sHvHHqAA+83ugC/4ZXf2eGQTLjERcF/Z5AHvubY0
7WJ4yhSmiygyhRvU7dc0tpO5j4vALbq23xi06jd5FhHXipfZEGNnH/TCMvCe3xDZV/QThRECt5+P
c/FAwI5nFg5DSaoKAzcl9pcdSbFnEZ28yzpIuxBf5U1ufIaX5hXcDnUaRFG4yIpbkeJiR+QXFLem
IwlR1zUfU9UwW7YDDzdU3kI6U298u4W/SsRn6TyMyIWfDd2sDUs+t8AtumkDVtGggbhN+jGofblu
wmrWJF1woewISiqw6hVAuY07fSMLGW9ZLIulroYLH0uw86Dx1zZoch4GAXcH0ZAFU9E3FYfhaWeV
2EmkamYihiwY+mhrEtsXNWQY61DAPhvl9Zrya7N3cJM7VBVrSjqxLPNgU6fwUbGQeg5jm6UTm8E7
wQa+kiEE/yygqYP9LFoXsd+6RA7dImz0d4Bbu2XckDnu+Q1RRT5LUwVCZbFbcTNy8nBoliYxXZxx
ayODCHl2SOMrzL+AssMtydt3vkn9ud2GgxdUSeIyKKAhyHF0yorKmvlp0H707XRea01XIldetGAB
9jgu1AYC6lfDbodL0lkOtYGSsIY+dbM2tNbpyFwEfRwtkEy/2MjoNlFah04bZZDPZn6+Hhr6Jcup
Bble5CXC9orEYNuh490m43XqlBB9l6JmELHqtHNE6IcLqXz2ecCLhOKFCpt+VWX4ez8k+F2dxjt7
6FvggXpjwTXtnY6NMYTxBWsJ9T6DEzzLkCG2KLZWuq38s3TgiVPlzeDGXQtI8maORYyXxM8KT4V+
NSts0c66qitdOhjhRYGz0iM0X/pwNcoCqhu8qDBY9ZDXxmqgceERwze9UNofA2Qyry/yM912xjxi
JHZLs9OuabEvvBpSNw5yue4jUXus5dchTYt5brfJKXBAGSS9qXKyuFNXUDZnc1YnNqzscwcZks/9
Bp7lMJfViqn2prWbehEYDLncKhRk0H3gaVmcA3mxpZYOvMjWG9Il2VL07Qc6lKUDSVXgsaH2mhJV
jgZ+btZg2/LSgm2o0EALtZp5StsLTNXWjNNwmzCRODhO5jXLDQ+hKnEDoJIdWmTdkkX0EpOmmtt5
B3lq3fXOIGvDi7vIclI/C9ZdVl4M9fgVzD61U2lemiXahA2UjRWe7ZNulfvzWNSDV6IMO/A3vthO
kqMFlDh4JdMi83yFZoExAPOmLMgR7RrPlE26he0nfA6cyycf5fZMaz9xk0ZEF2laWc6gIXwR/lE2
ZXSpkOE7dZKiuS/NZitQjz4SHwwyxB+wEXQfscZABepscDAkTJ4RhtjpmgDPJdOLxA/809qIoB7j
bJ6SEura7n2T92wLOVARZ/5SGNawYB09FwYLtmZ23ZgtcwbqW16XiGBrj5uOtDhHqc3dUKLU0TaC
FAyq5HlChtBtwqD0REgL8MqLkoTBGe6vWYa8vizRNmkGw6GxzFxFy8gx4tw6NXOZQTGIgkU0NFc0
w8tQxvFp0xE6Mw0I5cIMl5Xmbpoz87RB3dZnbTXDeWheGl3toVFwqbJ2gRquZjSuu4+8qJKZHw8f
EoRPIX80lmGWq3OOYXNJEPmfwmr4aAymcGxDoO3Ay9oNzWZV48haZO1APhZ2HLqGDJtNQ6DKhWgY
hUnqglnNC23lp4yowLWjhH7KccA8QuJ80+OAuNLQ5pfSp5UTJ+xCi4EuoHQHPXHgJxDVyyhheoYQ
bl3U8WvZksbLA2qAMirTBdLnnQqQeM8MClRHH+MNsuKvRVoFC8jUKkglz3o7mkGiAaV/OXymClxP
WTdemiKgJvzbrAHWAKrGGyxLPS8tUq+INprzaFCgwkxcNolm8PR1oQNlNlQ4ebCsRYe8vKclmOXS
ssOrrO3UuSll5dGI5FCPk2KRtFvbPwco0xVq1TdbdBawvahYpTX4ocZoyBnQJJ8RJDKZVel1G0bh
NsvTTRrhxZCWl1YINigVMTy45boDX68bV8Var9O2q92oXhDV7nJJP1atmW+TuMBeo+xyXtByHSWx
UwAzfnb3qZ22Y9eMuD9LulbN4NBAOKfoK+0U+KrWyt0wNRe4V9ppcrPYDhqvCMmoVxHsGJhl6wKL
dUrhgTabTjsctfm8CDdDHKvLsufS4ZqsB+SjRVU371XG4nkakNLNhGLzHsWdN0j2rugVOg+BDrdr
XrvQpUjX7VANTkSUuUJCmssgaLRjmO3MaFNIv5nw3ZSlmz4q3NoC0tWXVLh1XvbbVqoPqV1ADk2a
z2m9qzIgb6BiIY7iyVkX5rUTKwA4yky3zSzmAgel5uAvWkelcQRZZXwulXWaMxaftmGmIF1r8dyH
v+rFlUkIUQ2CYJlJ8j78Dmkk2hiinwmzVKvYkLM2z/ipbpY5HM9Y0lL6DjyxqzTEnwdho9PQNqWb
hGvTrsoZyiAFJAJidCFkBWVkXS1FnmwKfiVCqB5EX60zQyOHRhBu4f45y4ljXo8lqD1riga7JKvV
xmS5yyJlzPwQIyfvC7JE2gicNrHRXAz8Q9KJG7sO862g4XrIgOSq46J2axk4QeL3m6HVamE08cxM
whqqcItBHVO7kgXdeUpzsRCtdrPmu67M+CIZjHcpVeFMZ9BD6ZOw9NKkdwu7SdZKW9jJuiF27XhY
0VTIhQ09HAe6KeGcZzJxkNkWKxGrjzxqv7bGpy5jXeBEDCji3i25b71PxoYH+PEVWAF3IgGZoaX8
D0XrKuQZuW0vNYH34oCiU5zNOI/eRzXQjGByGoJu5Mg+yMa2zrAgbbFgSbUzI7nuIBJ3fXZuAP/t
QOUHtJOaSyMt5z3PGbDQ0CDR7GPQDnJWat8Czsy/tEuxTjIrdFhlGK7f+YnTd8G8roozYtfQpoHc
aa4QdWNqvYeU2sMRa0/r3HCCKOPzvhlqoGHSb/3Mz+tvRaBstwEyptfkS2AXULP76ZLT5EoBNeKY
Rv25bqlwGggDqzblgdNUZQ4pcZ66umfaNXxI23CyUWYRedlgL5JoKFxziEtwb7lwuqT2Z9AVsJYw
LR+5NpqZ3RA6jdl4xae2KRKIp0nkFSmE5ijAV+3wGddVNkuCOvIokY2DEkrczs6qWVv2N0VLOqBv
2Q2ixce4VSE03LQ/8414bnBIJ/y6mveJnKXc/BKFZF4mup2lSi/iyAL/7qeF04bSDXF3aorOcIfW
+EwrCXD3O6jtEVQ+fBFqKLfTbsVz3DhhkqRenWPl+ER/CKGAg7TCnsH75k1jSC8Ii28wrbmxWaad
HoIcEDDhtsmBsovZIia0cnUZZjMVi3Uu2EZJaNwNweDEnXGe5DMxFLZrtIFj21nkJnYJaq8Ty+0y
/6L1hVM1VezGVdp6yYBCJwbm34HodU6CRWc7fq8Sp4PCqQ7t03Qkg0SBd1FdbMveSN0qkafKSK9x
3m9EcNozmoM12uNDn0OmUCdnVaAqCNfKdEP/W8LTd8zO3hdMLVlTfKiAb3AGoDW8UkCRTvMzlRSp
k2fmUgTg+ATQMo6fgrm0ZXydVNjL2hy4ifpDWMnIAS4RecRPoDQxxIolAfK+apnllxkXyxBcgccS
Ca5vZAPNBjcLVYTvC9WHTu9bagstQDCJsjO8flBfITmCkN1YicdC8YFFJoROlC9qo8zXevyjgfGM
Nc/93o2yHFKV8ce7F+7ecvfj/o9+yNeRDeSp09z9b+s3s4pbu7v3sayFOHb3RgHtw/v33P3cl2Y0
eqHN3U/7NyI4XT0XnXm6//Hgq8aPbhMeDG4Z+v4SGQ34nDZeFGUGUDz+ZFwVeJgdfmyvsQdEfL7f
yd0+D/a0/7KDTwkEfp8PcTqXuIkG924bphWZkMjHgftz+WR/Bx85ec9EcVPV7D9nFDGo8w9CAxnV
B9vAgnKdVma2srRuzqErvGxiuDyutbudSOsl5Kr1ojMC6hY8HNaGsutF3wCzP5iyh1ZpZcxjTVM3
QE17QTgk+HHWfs7Ceh4m0a5J8m2qgAbVhWW6WTVXNCEeTAt8bKuOwaNe85lZJZUTlUE1Q13zKQhz
sbWz1CvN1l/pKswhtFHmRFmZOXlSaAeR5sIcEgWplZGtlB+uNS/yUwm9d2YXp4xn2QURq47xZJYT
KMGgAAlnPPSRA6ezvutQBO9i85tqLaiBk4gvc0Wl4wvazflqyCE/N7php6L0MunCWdA2LjKLzmGR
dEtg+zzCwZvGabdNrbhdpUj2jmrNTazIperHPoQvtcu70+p/ubquJTlhbftFqiKHV0LnnuwZ2y8q
jwMgECAUEPr6u5hz6t6q+2DK07lB2lp7BXXbFnM3eKfJuLQU24BWKlP6mKTLsY2SN4qxcvc2W6Yx
m2oZmfaYkScdaFHhW1djaIZinVMI5OGpiQl5aeoFHVvZTBEtBUlTqF04aZISqJt6A1IdngbvtQPV
XS0u/Z0ZHZQqzMtQtqpI1nOCoVOkwZ8BmA0hNqxG7Xrw41nULB0aSG7qDuNEWKYB6Y521MsdxARw
j6HVxMkDtyJ/JNlZ8PUOXuOX55vj5Omq6TNbcIk+qF3jrUjVNxbS7Nbm/NAtOHthvv2Y/fwJe4Ko
48J8MLmcHMyqdAWouNRUsw4cbf88h3Qq0iZPT5ZuT9GAghoNzbUNpoNJlod1jIfzSFfoWOFHYMhQ
JAZARKT9hE8LOj1k8rago37MpvXQiIfUo90t2sK48DHqCztl4kh5ZC+N7CvrNobn5ucABfTQzZaW
4eZ96wO+lZkj3cnx6dCOAkpOEulLP2yFD+6B+mt2HJe5dMm2nDMNyqOFkrnlY5WOLCm4xhq4EW2K
zCOs+MKLCUlMQTZfVkMw0Sp2TXea/e5Pb8fxwL3wD91Ye7Tb6p98lWQPbdiXvsEnhs/EVUHa0WLT
8xO+mrxzqAkjdOUHwjwQGulfOcDgQuiKsdxpv2RxrE+6ZfWw1uOcBxUlGmdGiLPf2euYY2BlomGv
qf0TedI740ltoSzvK66nepuSn8aI9bqkn8y9Ls4NJ+EyEPihvG9ZOZtuqV2jsJwG7hcC23Exduvj
MNK3von+QEWKltSVbbqd+5hcaKvwIflATybNSNlG3VDMTQZBl8ZhObp8rrHYfbd6xNAPuwyYOaFg
jcRjyAK9M0cFlOb+Rv2pbhcoAl6cYiFeclQusVyDaPJr5j4zD9TZ6Nchh4lhCfrx4A3pRyAlL+0A
Igky3ZuU/fMuD2x6tVi1k+4QdvKtl80tjj+9sKVgTcnT4uBraXnTlmk4zsWwjVHheVbVXWMel0Fu
5RDwEZd29k9CxD9HnaJoRE1T+HHDi7SDZyRYua7DWX33+/aqUt8edej+eMwWgMyvwbweu3+aNn5p
bXIxOpc1fnzgHwbgWq52AIZg0bufrgcKnH+kKuK1Jul2gMlRF8ptJxoGGICworTDUI4hCH60yW0h
Nh/0XDDwevgExrCq6a7TEF1cMpCyU3lld/G5CZaXfGRTgYLxPsQhP/TdO/JHxRyM80V6lB075t+n
1B6NCy5BlINFjcw53ro30pGlhKbYVKmgBHpOxI/Ln7hb62TKAEJjEC0jC6aS8DCtNTdvDLRFKNg/
TrLnTHkYaDSypXNR3b1ILsRhEBJzZBueec/vG/Y0qSEWII/+R8GGXkulbrwRH/nGp4I1cAPolb/N
zqNHxllWkRUceE5VUls3H9aUDId0csAz4VAsEcgEX9WJj7fpNzk9wbHW3In30HnsfZ4l1Ilw/UVh
myiCwe/LTW+Qrl3zzvrobyA2epA79eRccmEjIIUcgvQlVO0hDUvPrqKORRreJGZAu5BPyVAf1vQ7
WUY0LEsw3Y1Soojj99TXF0/83DxPlGFADYrfdm4kefJEJ45I1V9cT0HNuVSUNIV21tJFH8mYvbeN
7a7C4z8SAD2hvOAQ6BQQnoIuW23y5tx68mmYFBIztHcCrhfCyqmborLNV/SzHDrpxOzJY6ZKBjWg
oae/2qj1ij5U5qSH6d7p+KcGgXvIVQ/pIz2CFP1ufNVd+zz4m1g8Vodt6SY0iR3NSzkzAfwNXjjr
MDLbPN7qLBhFAUPefOLBIRnRb2Td5h1WLceDSS+KirF0tJ0qwHyRzaDzun67rdSthb9OTU2FesFO
NiNW1+FN6gNJSFiEqJ5oVTsNin05Dyzwr0u7t3hSBhc1qbc5R1+f6d6Weo5NHSbGO3YRED+Wqosn
c1uwbkM/uHQdrERpRTwznGLV/KOpO8Ookh4BRVCWVyjbTi5oIlSkSw9sYrEzVGtE+SGfsHB67Xa1
jJ+mxpzn0RSR5QUKZzLopBp7GPHivvtGQWSWY2CzMujsUxBtb+NoQAqH3XqYPLB5KN9rYkoiTF+m
TXghsh0KY6fTkuSqjnkUF71pK7NPUi+nQ4133CjjR+itHfg2XkRZc+pZy3Fi2VhqnwDTbEFXe34T
1zwGAwKyYoEMU4yQ6W6i+Tt2Q1S5Jc1qFsxdDU7ohekxO2p/3qrUvropHP+AFx9E65WwWcwXB4H2
o+mbDx2pBCSBBDjyxZVYyOjjfKYuBgZahmNMc/c4KFSdhKRXTKI/8dRk0EX68LKNni1EGDyQlbc1
bQRKgwm+N353yC6N49EJ3Q6IOjn/5NLaOpjmhy6P2YNIk/PCGlMAza8HmXrjORHhIWMnNRt2qdC4
JVXGvfSaB+y+tTw/bd72YukR7jlSy2U5JmwxaGdaLBI/g26lBa+7ecPp8fVcTASSkMpNtYR6Loc5
ehf5+rJN8l20kLNFm3zo2QYH4h51REP4l9TdawFJIq7usPBdvSZ8InLBGVjTYlXtY4LpX8IJ8MBi
wzHZBa2yne+U8oPqxKKypVVkI79EJfEqgX4MY8S3pbKujiVMa6k/movf3Car3qATsDIjOa/A+784
/0ktfLdswvEkVN4U0UYrw/Bx9JyeHFlu8AdGtbEGkCt3OxQXD9Sb23vM1xftG3CfE/hIKO8+ebQq
f+UyUZexY/oC6hak9NglTc1msCn/uVEbyOsLzEFBOkFYGuxacEJmLLFz+K0JoFHphpBCShZAkVk3
rEbTWOlomtDAopk/JW1aTy73Ll+HtCEW9jtAJ6bW/xwS6qaqTUMHD5enL+l+kMF0SZ0XnuRIxmLS
+jucfrSYxzS4rAMBWFSzX6lVdtc1+aa6FjoBGdwPuHPrPtTpye9ze5ntAgdaON0o8ZbL14F4+X//
h+UqQesQZeXXbT3scVawSx+w5aLaFFTm/j+qVoio/tqo4+TH50hu4tKAlrqsX9/w//4ONU+rrcmg
uPI01NdYM1qYWYVgftR0SRxUwLFD/1CEq2IweGTNR9APtAYltLGZnr/ecwxbifv+9+07sG+S0/zE
eLJeQFkzXuSjWw7akddI2/Uif0BoXi7tfv/Xg6yF480GBM6CkKJAK0myEvYNXiRjXCYz+o8m9eZ6
8BfI6GM7YlUEG7GYbStIG/dF2I3lKFhUjR0G4+gZVW4jYAVGgJnBLeLQSz5c3EO2fykeUXwdl4N5
mWl3zmm6HUEHnf5z596/40JCKLSfLgtnaGBxP12ECht8T45vArH72e7959eBYamoLGirIliIgHCl
xYUzVsHt+8ASDg/qrFgFFOcXppmWi90PPZGwzEAuV6eFuYqrLbh0G9D2SrLgRx87dc66/gQvd3xJ
++aXSASpwxHjVyl+0FuvLl8H8NmVr1NA5VWk5TbQDIyG+u+dX/8b9j+XbIaSovIWbmyIni3ZsIjv
3Fpq7LscZkg5omj8ncEJ2hng8tuUhBuoNPUDa9wPVMDf41rAAAUTjRliAM8AdoE+LYjx/jUTbnZm
fR6ya0+992iIoGZSA5bXe3foawtYVp8CG35gb/732HSyVNSUOU9eaGcOm7MtqHN9Bib+OzXAzT+b
WH8XHHJoOOCl43F8TMn6DAfmuzRrAbvON5sAgaTml2dyvLcvVEXEJ36u5BfMl892SdBszp4t4Vk6
82y8EpD8ZbaCMsdPZPBrqGBgBzRzELQg9XFARlSl6TKl261vHZq6/ab/O0jwURAddHseN1V83T6k
QhwJQ8++3/f/HtoN++D7esmvuz2t0nqx0cf/e5zJDfz1Xzd+Pc7JODt4IrpPPYcqNPLx1GzhUEJq
+Cfi9R4NcLuIvPtOIeJVC9gmPm/kWwoEUKQ8VxezeFVGrpzR7LpoAtvp4N0t5UkJXfCZyOyRLkkB
k0VQSBGqYm1wQfjaFZ2hL1G4K2ExOTR9jh7WQ3ULcZfMIG2YTkA2VnP6iinne/+0mdTjbMtutGsd
T8vdR/G4JeklWruhyvq22nLDXkI+MSB6gJtx6tklsexqJbcPcYtptezcXTOM0DFm9Slg8zxOsHyK
gJ9AJAQnMok3tP0pMJ04YlctlDvlHQJ4lCskal2daP/VZ8KeIt0AdFOsxRkwxobl+hgmD+GSn2wr
5JN1w1FIT11aGpyXuE0r5OKWI8vsqUXLAqgIx3ULk/kRTCR6feX/S1OLORptleyhJLGQfZ/tBIom
cnWKNX9bP5AHMpd06n/53aAO+M3V33LI7mkin5UYnhLV/Ini0bt6Lama5jZjKf+29sHR62V8ZllY
rh7A7yaPKs7MGe3sN75kAbRhCHU+3/5MMnsXQdgcxC4EyCl9wOz41uUt/AZ+owoeZodMtZ9Mrt9R
7fEVpzPS4egl2vYtyu1TGsPkBL3fDdaVvMc8U+t8MJNYobk4fYTl6y/5gz5rvbEsefOTZq1hQk0r
ZCfekDhRlzjaXEnU0JZJk/6bp5UepbvTUcK2toQX6Jg8J/AFL/QQ9+41QrPC48A/+vwjTKLf6Tg2
mLrQPqCrbfXuhVZQY22KzxPSbvdSzV2pISJpQ+djt/AnUL1AuWjOw7ZeSXDSUt9G66ZDTEaUiMiU
kdc9kdD/mYbt09qYJwYzQDygoVyjNq8obRaYxgSo676KiVeTaO80a9En121OHl0I8aqHkySINfrk
wL41PkTgcWn/kNAFYBfIdRQSxiR9t9z+iHrA1TZcn/opfV4ScBUqfvFW89EO5vvYtvc0ticGzj5m
c16wjf/MUvjPnJmLkGBaROt0wy+6/sLV75EOaZ6Tof0NrOXKeGzPwdbfUOg96Ep/EjnddLL+tX70
V0OSR4H+ZQcY2mS8QjvRT27kS+krqUrEA24p3z65zP7NMJrPMBLky+JhdvpPofwDD8yn8ZOfwZvS
koHeQaF0Yvq9eQnOfvvXZj3IMxqvZWPZQ8vDH73bqYAAmoU071seWPREDGaBrMEUVWAowrSAwf0H
xmVXMy8FyT6FD1vjvassaSsGnzB4eO8g9teBX2QBqG8YlKH+GmbLq58h9SChJoI64WVMpVfAq7Pb
AFNgPa/MvTGAdou8wBC4G7Zsh0iPD95Lb668aH1jQs3H0Y2Q+sW11eqHGrwR0v9Hl/V9rbGscp+D
7DM0vy42KPtlLhSJH1sbiqM/BqBBBTgKeMj9cc2r1bcPoUnAgg24ZLo/mkXcEgthA831Y9sEWNUf
5z02FIlvC0jepIlvagN3le41K4hl0dD27LVRkUCTArUW/V492HACJqot89sqaDSwr6ffMsleVrkW
AsyrnSGf6AkKCAH1iyQPqhUGIPMBYPHFTmTJTpilu0/4zFb5rEPyi+bZC87wBiSCtd08bQ1KD59r
siWVbumFaPWoe3qZmvg0BWC+1qCe+PoOggmbFv2D+XnUORSCtH+Zpu3VKPcxrzPgmD9cTMdvywAB
hODymBj+Rx8Elt/9hjGkH8LnsEdEJVX5J37pW5ad0W3ZruFBdh4cNbEp57GTxzGc4HKVsJL8auCl
K3JDf7rVM7WPzzFgVrbkKaai6D0HQw30Sh1+gpq4uhg5pYjOv5WyHxF4HTbLBF3G31nDhrYkFNpV
Gh+Jku9tl3yDagESTYNB7ob1r5oE1kw/e/a65qjFD+pRW6LLevA4uTPf/c66/N02kEKhFMIQV1MV
O4CG8Z0sWG2nfP7dtAxU4Eyx8CziYDLqHySI/XLL0Z5G8jvEpKhcWTafEFVAzMsY+NoCD+jBbucg
MH+oQv/Sa/e0JJ4qaMu9CrYZkOXjPw+0KBZX89wsFJMSboKNiQPa5Dcnf5MOsSPdLxgtSl19QzGI
YOg/DPyVLz6CYwKmtqkdNKIMgMDc/NqatLt3+fLRjL4sEunljw3Y1AJa8if2cTcnpJ+6uuMTP7eo
JRGBEAFjAq8Ikm6VIzifjPoOblBQoC4Ib5MDz+qlm6hM6z3ku43em+mlyeKHzCbRq9heQ9PDqTfB
XuHDjRdTxaBTJDW+JXw/O72k0+Q3Bai5CidxildkRTRdj0434hSiEavTvmuLIWz8gs6wr08J+kv8
YJwP+Vn+6/31NOSwPXU9R30NgrlK4WUs3AJrFdKS6tKpLDrYbBYl9jp9o9kwvyrWg0KJpDkCbnZ1
rjUIaNV31zHengX0vFseqfSWdCI4IFvSwigWTzef53PV+ME9D4bPxqTuRpGjOFtoYmueipveD9nU
qdr6uLzI7iWXYM+dbHa4ThYUuTe78dqFaBD7fmeW4Ja8LIPOD3sMcxu4fwJ/9pgwuOe+Dpl2ALO8
4iLOj32cbpdOhvAEgdZvkjUGtMYi6keaw44gwY9hKXn4OvgbnHskh9M8ck8ZhPukyNc9lQjTZ+Gr
/EYHCq9IYpEsZLw9Gbh+AzFFN4vFsJypXoposltptfRegVXNa3qeW8+9ZnE/IsARB9dET0FBFdQv
w9flTfmWH5CKAEpkLDhmDEOuUTF5DqdvjZ7Sp68/ksbfDv6u4U9kKkwUrxGmASwFUQBHdy+le2hd
i3U1AZqZvRArncLpSYIxurUGW9JEqjuGwZLcBodklb90pwQKXZkI6UqvhfknpeFDnlrY5jQlddIj
FjGACS6jdI1qtwbqGARo9xRzSbGaJQK0JBDXucKrGQjDboLKv3ngXFT+YLPjGs7bK16lCpg6bVjU
H3sm/Coy/gQbnrFlsiZ4zSPtOv/WbFjiZNDDzBiQGRfZEiTzNFqG1p3dpr0TNeGZ5IgYtYATA/PZ
VVuDBSs5sVy8KBe2IAL9Q7vnLBGig4jhyN0usa6yFtg90XDewR6jKkyzCCWVnohlDoNUbDCM1kpg
Zeoknhx6zSHBKTvOCYh4MoNXlFJl1WrgvoB5ACHK6EI7GCplKIEV00szRE+TYWcfxB8QFJFIL71n
HnqPr0CvnqOu9BpZrg6d3xpq5POwgNZRxmo/ajb84uJyb6xI7y2zw9Gp5XF20c1JPh5suvzoDfmT
R2sELykvdLPbW7CXPRK+OBHw66B1pf11GBE+BgjkRWZRYZz+jLbtwZnxdRpND83T0mKSTVa1wHDh
hGVzRKilS0kd48dX6oxvTTGY6F9P1+WkwObB4mQfUkav+z8XY/Vl6VpSkYuPFiYxyJrtsg7XjAZv
89Ztj9lK0H2i/odzVtit/UGG6WWSpLB+Q2Fk6eHw2gZcI8CUCNpZ1XUo1dEUBRUMUCXZRgfdWEeV
yZrPgUkYasMN1MA2uTvrfg9jnJ/R7INATaREkdrmYzTChtlRRIpJEt/7UaAjXhDJbnKQYEt/AfEq
4dViaueafVRQDxpZ8oGUDHtSzfpdUMCPVuvT2KBhcyu75Uzy2vDoulm9R6Zzi8DxWiS+mk5NHzZA
M6o9hRadNeMe4pC8OQRipZcwGTArvUG9hH5wYtEf2uctMDgc1xbS6pWy9knHhpwpNGnV+KKENQE5
pda/SmazasoaGLAGw2sOjnAf416tQ1DDLu/FdVP+QYxYMDabnVs9L2cP4SsWRxB7jHse/OGpFTw5
jblsgDn87jbGMyl6mz5iPfzm2fkHppB3bgm8nplb8nPqNwXMneQxCKb3ACrUMdHqc2Rsvei4e4Gr
eE+b2NvGonuiuwxdMPCFHNf3pV8Kl6xwnUDzsAnI2aSZ8VrKlAmDQuLcT2EWDVoxvkkP8YFoRkcV
aMxvqMgUUUp2wfjqwOXNT/HiSis0wj/pjPT5GJ21g5WmeR5nEyE/Hl+zmZQxTMtQJeKPAY6IMDYZ
EiYGge4x+vSdTw5jn4FDhyJRd3auaK4+v6LxX2eMj8rUfffYIphEJWKh7tscnzwPrN2cpVeJU1uN
yySrKQJEHPy5KXogKzjMkf6EQwQ8MEiKLGI3mcfPRm9ATHuc+Cvs560qviYY4CWNrS7SOHanGI7+
hzl6+XrUohY4NHNkWrFNAczeIzCIaSUcUK3IcdFph2YaRoQgO6Zrkh8RwwAqYNmDH8qpykVUiGhk
99SDbiISGEf6zC9zmOPuUy5DPBfbCyhx+Ipmeg35bDb+hl4fmplrT9Berr3fA2wiTTP1n+3aeCc/
ARksnV/3cfc5RjCxwtLS/idr75vosK4QcEcOCxPFDJg7uKsSp8ZjW6M6tCXftxJAABwhTdj0SBQj
s/AznFfEvGEbraetL4ADFa4NwnNN+mMAGVeiw3xjEV5yCGdTNoKehxBnHL6oC0fQqpBIwOoEntlu
eIuExVv3iBqDMzlFs3nSIRDXIPH0lsItSZe5ljnVxdcj0x4N7VdJ7WPByyaiP5ihb43aUOmgIcG+
hm5Xb0O15uRfaExecjHy0jgoND0C1AuiIfBZlQ4WIyKCP6ine4Stf/JncHHBOoaFn+E9esGqtoUV
Yg2mqmPm1sXhr9RHPeq95WFqgai9GTHdAHW+hX4MOyPmQvxI1ggXKYhfBAbJhk+VSfJmB2TKZ7b9
UBq9WDJD9SEdLnY0e3W7MQAjApeZlNV+ZiBGsgLXHZKEJV1p4fAAwXlMYS4M+ZBV2m8/v9YTJ9Lz
0IznjT2ZIP7dzmgd5hxP+aLvlhCeIDzUAkva0XxvHa6dPxGCpOaIODRMKB0u30PAHiM/HI/JbPmV
5cw/LQgQSK3sgbdocrMAcD4bVvItaZW9rH50Ep734GQi74vQ6j5Bc+fQTM9pP9rzjoGTYRVPQ4ii
2W3RD92s0ZMBjPRssCDwN9QkDMxTr3aFx1XQ2sZqXS07jTr5IZtluH4diNE/25Y0l43McT1M3Y00
2qMlmDlT+WhCrqNLP9qVwD4bb8F9s153og5JcNTRF4jt5ugC72WOVXJALYmvoaZXmFGAh6ysZrT4
J5GJn/ngB6WQ/nOrMUTVRuo1wSK5Dypv39ah1dF3kkJMZGo/f6DXLvGGZFpELy4CCYpvebP5GWJP
ftx7/s2qtIDByTur7JSKIT+C5E8KeBEg3AmvGlZvOW89Ek9ftltfm7D0A+yOoHH1AAxMkQMmrHun
FixBU0sIMGqC9IeJ2Jwnr/vODJygfYo0A/Djc9zPD6ltEClz1YJ0j+Qp3KZLh7G0kocJSAYWB4Cm
IelfIxWPsOH8RcIuq5IQBmwf3XqRwjuEzzZv5bSIWqzJu5qzBW0Q4FIDd88oxfsCZFwKixr0VYhA
r0zYXCHMi1liOaYDiTHZP924d6M6Re/fdY9KYPan0CWg3QPcikLYDs1tOJ55CtUfzJqpU/7IPWxZ
stJNnDzsEgGkCL9IEMHR0W3AezmqsZbmwycIXFPAsn2LU0B9SMZqLtWwXJB6gdvWYFH9Ok9J8p2s
8KZFPjLzARJDXx94dtYVDdCWtzbfHIBgBeiKtR57oPh8KDqI6IcWQwDGFP/vtrW2wpysyBQhjaVh
lshWCtBqQWQiVQdGAXO182LEE0cGzgAFK/BRanrYfZQyGqgHokM7QzNNz1MPGa+b28uStp97+F/J
4ZOPGE0w0sLs7ZMq2PbYeWZeG1+9bxhWyChhJ5X/DkFvgejNkPluIv3mV6ZHxeo31MfxsIzioc83
rI/ZufPb70jRy2pcEUTDrhCAJXjQpNLjxmO0vnTJS3Brfz0E2MGWZZW3oOTTB+421ORkvYO63soU
28GUHZyfcQOTCfwBsthp7zJD1MXnL+jjH0iDgGDqwzC31ysjDwamCHj2Ucnlhoavx8OjBZAPARFQ
lQH7zOV2/6LUESMJC44uHjaJCRQc2yoSJbd05ylR2t2BzvsuFz1/mlONnz7DuxP+qXwtECPGt5k9
XrsxgtbvTpzKtopBnxdkv47/qYl6vRC/Xw/5yj4HiFalCBGWGfyqC0x4HRgMFPGal4PFbM+2R/Qk
7YOAClVw8LYfxrQCaZGpOQxps31wZA69NdvpDP23A6FzEjb2nrLJ+2vta5NPwU8QFXA8j87duihh
pzh0S9kgrF4REFST5w2XSUznLg70PbTmzA2av9yPgrsBxuGDg8962ugR+1tinlDskDLCvglvP4bz
jC0PCpEOeMF1qLpFCui742c8+tjAY8B83EfI4uvfKt++BcF4x54CD+uE7UDoYhgskfTsLdEZ3Dea
HO1D1gPPvO6jJ/YEihRQordXApv3WGZRVMKBhJhSmHFRk/10erukA3LOSdR/7PUQ8wSug7Se2+6z
Tenb1Ivn0UXf1db+GYbk1K4jqhqLdQFWo4RpxuCSpq8C8DpcwRCG3c7sD4C70T6JhMUbyQnEnov3
KCSfH5u5LRH1xfCeATuQu1WF20C+eajI+bB01ZCevhZsit7WC64IzbGiaeKhYhA8NLuaa7Bkn7OX
nfsoRzowOLd+h3iWmn9TmWHMYnB5On6zGXTyiJfIM48534pRoERvMAG7EYtvZjC0IwgpWPzYZ4Iw
ddG4/LTP3YBJd+D4OJZkb1ah3C0e6wtC1IP2gBX1DidsSA+RQFo5mx7pjMngjUhLS1DdcRM9TPDh
FV+ffDFIabNkexQZedUmIpDjEX8Diphd/hDs2eDNYSHALwbJQuUoci2yVjZ9ED2G/9dGVF/TpWF5
gYDEncA7DW4R17dBCEFrxsp4RlmiMMcjsPGe7DdjPtjCLGGFYAmqA/K1FcfGH5Ofl9sWPRAx4CxE
6YIC5tF/XeTG4367t8FqBeiaVYOBVQiWoYUKXMkIiul2j1aqq6/32h8rUeCwPVIxNTP2zNnbnTn1
gjIIMZN0d0ciamfpsei0o+yLLFTwUIEOGQnUkgTFdtYYFBkyTUOy4OJxrGGaD58BDy9LnyE+tu+T
xbrxNKRgFGmzG+wSfG2Xs63e+DXOsD9Vu/f2nLh7P8W/4xmdCuVYn1tQ0Gk758eBeEn9P+ydaY+c
2LamfxFHsJmlVksdATFHZjpn5xdkp23medjAr78P2FVZ5VPn3u7vLVkIiIh0DLD3Xmu977NY+TwP
buArDcEdV/8my7AMrNZcpwsooIslUzgWfpCGm7olFM8zlgg0B/Zs4EcUdzBkKFJ/qIUZb5C3Wczi
zZKuiBC4EQos0yYXR4knfd5j0VD8ucZ9luLaKOq3kl/OT1L3qcVYo8XKp7gFoBTnLlVToydkhLwV
NIa61+qYD9q2D4bsn7slysoa+9wN+oSDgmnaUSmXR/IuwdvtZXP8VQpu+saw9r07E7GlLGtrXBwY
kJpDiMQfjeWMpGR2SRkv16Nc+UjlYPBuf6xjN146Eg0aCvaxPAxdMbFu5Ccbdf3Bqavkxp6M71n+
FYzZ+EoZVJ3sCy46hPgZml6czEc9jadTrTUp7mfD9Uw7qbbIGtLbhNzDNksqkjCWDbood6mBl84D
5ZxtISPh8Sd2GIWRB+G+07iDjkaS+dIdn9J+ijy3SRHhTC0lfrWLtyQPpYekx1elFlyVmRFL2NOj
o6OJ4ubHrTFQWqnd+TC07Z3GezwnNkK2yWyORizrXTPdtmS8ZnRLThI8u4XWHCtsOehwrP0Q4hqc
K3gaMCO0OE6xmrrNrtN75tiQBRDmhnLrRMW8G+vuDuwRppYpze41HeVNyfCNkWZA1Cf65NoSwW91
kniFohZ3I9Hi/YyAs0dP8hPp84sHePfTuf6TafdeYkuLw6j77fB/P5Y5//7X8po/n7NS8T6OaGJM
rFv+6P7bZ+2/lwvar/39SX/7y/zvv97dQgT828G/4Qn/YPP9BiC8/96SFvgPD/7f0glNsGB/whz+
DU74f5r0S9F+UIZ/sgmX1/yBJqSxp4Gl/Q9EsQ2Z5QNNaGkgWi0w7aZJ0Av75A80obW0zYVlRS8q
mh6ufcJ+oQkXaqEG6ADOgW67jgNZ4I9P+LefER7jr+O/0rME2oy/wxM0sIiaqiNVhthkGqb1G4EF
2acwKtEbRzNzHKx33Fth3p6J1Z4zPO+L4zUkiDHe9Xlnk/DVNetouc1ne6zJMaHhP4TW9OBY+efW
zSJc1w6ix8X9gO32ydX0K7Ws+KjPPdo6PbZO0aIsCK9MbyNCwHzwErwOG1bFL7jpx72rJH5kEFGh
4z91oU6u3p6vXuQk405BuUuOZTJ36D9SPw70bZVqX51xGyRqi084ZiDKSSl1dmJST9SHTV3aP9JB
tx7aGEGzMDzum+g2M4ND1nbM1n2GD9mdDCqeKsZeyoz8LOSW8dL59hTd4RMUx0z1mzR/O+Iteqqq
2To7tTN5fS2xj87GTQ475C5BqEwenVGw/RRZsrsoToIlz85Dvo3UPZQZmqI0OcZlEt/NJiJo6Vbb
UiTjrVneuvBHdl0CdQdtpbYV9LtE50dFjAz+98K0vwe2jvyhKV/dSeRIEoviLOfzNM8mJutCRSk6
BJsbbWjlEcZj5QbiHDXttR1qXCaJvreT6Vnm4iFXLKbqPHpx5zrB+Z8auylXcFoC7NrN8gdOrNuu
Ce6yJA3wvKTqHiOIgrCkQnyS54e0j42zJRGV1NSwbJcBaAZPKHtRUVXQXoIyjf2uUBtWCcEuCOMd
FfcaCtywy2ulxPyCMLaU5tXUkD7UIUwI5zSUOibeKKOynSFe05sx3GtLUk5lIcWymtppaLqPlVmY
THwIK2PJMGxVyWGWxVupUhhtm+Mi4Wwcgrc6d+ebgLTpBmvn7M1uEx8nt73B231yCRSYVqOM0m7x
VisHt67CpzbZ2wXehrB4p0697aPxvmNGdabk0Bd5uknM8S1imY45V8Nda8SbXNVuZR8eJwvtPS6J
V7hxPeATam6dq31T6viJkThwq8cmc5AUZhTGdc3+Aqbks+FMMQUFfl2KW1/sIWPRKdPCCxzW8LGi
2Ic8FNecbAq5syA4q4mXVjADRWrhzul63Hq18Rm35PdZADgTZTxs9Ircm0LJ3NjmWVZ5ydwNFMZR
YMs8/DKI0DymwZ2ShKPPAvU10cVB5NZ+Ep0na9YasODcezsfDrry3Zwj9b4dzfcBxe4+xf6dFO23
IIrwD2ZMmLMrPrXSeciiQfefSwqsu4J3vempcm8IASheWXfU3Ley3GotEifFZqlQp6ynDYn0ISlL
L4jeU60lC2c4jB9VB0lJfzMSM/GHQBpAsqydVjUoUtPSa1jPs9woN7K4Ly057K15YCbt4+eoT1h3
GiyRuaEjkT1XqvG5zOxt1HTnMA5Z2mEOUX1ZyiufqZTpVYud+4Q7DkDqxYzFTdDYyUaYA9JDF8vC
OPSenslmL9AMKI5yHDL7k6G4vhHK7VT3yWE06n4zolcQM/S2CASCGCQ6CWxetd05/pTFj6ESDeTy
5DWkALvJCw0XQI0GXFvyVrKQPxCqjBtsup9RnrIewCyiNMnJUYw3AproxmiaY/C5tkYZIfawTiAL
IKDF/SEeyZBqnfkj6FMHp8AYnMN7pwoojAQ1wkxxsoX9LSsSZ4d4EWNDjhXO7PJtGRqRr4Z1ilCD
sDHITqJoqJe64Wvq6AXWiorL3HAcooLGxF1qf5YFauZRp/qdYSyrQlQhMtCvCUEjn4Zyl84Fqg/j
NSQtsp2WwERQxDvYFAYwECzm0EFLGMti/Fjx+CYnYGqqSfSj2F+N+NqYDaA0Ur/opSmDVYUHBCnf
Ndi99/xqoztnu7xPbvW0zjDkJgUBZ9t4eZAoB4f1s0YV/ZgUiwQVz5uE2oBzGXgoWqEFExUc0qym
ZPqtHG2KknKJHxxKVla5mTOVZE0qnG2d4eCpeoCDluucexnei65U0IsROySBgEniDZVyRdg9e3oc
41kYY/BTmnWy84rct9Vm+xERzlSOF/IH18gJhT9TDwU72MS7UU+UfTdNPjxqgws6UrZaVBKcyijc
Ef08B6jLmMzQYEdt7MPpwqc8QB1RwBN5FLQ3U9RkiOWE8mXUMnEYCwCcFv0PfbcrbmGLfo5j27m4
srsZ67KG9Ti+Kn2mHsf+VQEktcXEXHplgdtJpUCGBtehGJ/iX0xvQVYYZwYDBuVC17exkAjpm2bb
Wox4RIfNmO6TqXH9oRk7L9PNZ6cMnxeJvU+FBviJmcMzMgkFkIFXu3hyLMQUN5kl9L3M0tCTFqY4
EaZfqlg+JWUzP8/OoTVccs56HG5F6g+6pHiW9IeFG7jrCjPkmjk4Ex4xY6whqM2Zb7on8kM13Bf7
apUKM6IVnwJHPzQFG2oDBxnL2Bs193mwIsR1zi40AddSDlENXd841XBpkpi3il7cI3VbbgDw4qti
2KVmnSGbCfhfBUo7qvg4xJ9rh+nFCtzAq2aeWM0KBvcUJGIgTkVKUboQt1bHe1QYSEitx8ohhi85
KF1ztepuk1Fg+TTl1huliplrUh7nWHPPZii9sSQp0KgTYRg3cqlme63CtBck1iWe8o6QB0WrWh6q
AmaQjOsvyDTIGp2LYKm4VcYPV6fCRCm/jCKc5DXpyrBkzEWCOUoXT0uMI7RXolsC4OxKcbAgOidb
p1+DGX5C3FtHQHokEvhCcYcd1Dn47nYkpkyDUkaJ7V6mhwjteDBm+ZHEF7GsPd2Zt/3EhZdq9Zul
pjU2FSZoqRD6MpiRLaxmJNUjv34a7wUXHOF7w9hifEUElHpEcK+4JVqEzeSSewRx86utdm9TaeQX
NXDuSlZv54ySx06ORng2U/cNRWi1q4XNCkimj4kCeNpeZu0+DOojsF73lPAF2oFBzjdsA0oZ7eus
6CpW1uqKyy3hmY81HpadmuOfSkmyTua+HNoj3sQvRpqXXotMCfVzqDIeMVi1cZscbHU+0ibuE1hw
ONwZK0GSTC9TDPrRbhdE4oxqSa0pS2MrGVnotBNOHXFMGoXLo9eCbRA5qScianpuPR5naSK26yIH
VUdwdKCAbst5Zs2E5/vIKhAuhXMcdX71dFK4RHUkL0Oue+4QA9xp59jrTA3/LABwL0SNjxCMLARl
sI2mR1+yNJJbiFw7QE83zEujb5f65IW21XFFcoHihHxZUg5z/4gzg+C/leqVlFsQJfZuwHjnGaF4
NUnW+wXWMcehbL6uuVIF26h0+KqRppK7xgUP/KkqMRZiws4d61LpdnKUVAY2E6Sj7Yw9zG/Q9Guo
Ylgv6bFHicLwAnRuQXTryiFkBpt4S7V6P2fVoQuaewhm4dacNdTuLVQkfoSm7Y69pr9QL5qOWlJV
u6TAfaTqFksJiW1qqMk59u5wAH20N11TeKQT820+Wq4/Ie0/WlS+0/k1Y+2yH5Kk88TYDFd7tt+o
pn/F6Vh7TRF+xWHgiyFALJQ4xX5MC2a3bDxPfbjkrUx7m4vhh9aGNin5tvSpuVhIkm1SPDU5YLM0
WG6y1MRA+HmA0HMDiFCvvkzkcOpSv+bCImGaOckm6vXX2ikOfdoZnpF0pyqLWwY3Z8cS0TnVJMdB
SrdNUu1a3NVHATmHYKhXPYhl93Y9jl6WN8nCLjyZ7fiYDhU+5apOKd7CEW1GZ1HvkEFrMJRhOE/v
25Lh3VSSh9keTMpM3YSUhyV4LpIvsareFixWltkwTG0S8xnVj9Gq1W1xtL85duibao/DQSm4Txov
deRiLRvOZf5tjlxlYw4VKlLHORO5qo+TPJpxtYEA2ezisn1nrfTGSq8YSaqR3el94GT40VRU8wim
/G7E+CdQk5UiDDadVUITUkxrI6zaH+CA7risg5zcuUrYgphsQtaDjFLrrSsJIBDtMnifLVnuJuac
3i50v8B4sm3bXdY5MLsCNBQg3aPB3jmanm+nKGLxlXW3hoH3kQoFQxy5wbRUzik34LHRxW3Um+Y2
TLoXJ4pyPG8JLjA0rolSXfV5MULWmKVNsxi8tpdnUrPup35Krkrk9sfRpjYXOvKz2kuqpA10pUr/
kenZw1AzlFra1YkyQkR3sLZJ6fpZqt6G7U5FFrA3ghYUT0UY0+iOL4V1HKbmAgL0iNYv3ju1/gxL
pdrUvSz3VgbvnTkUSbKFXeJsiVvKQUyFqjjpxUilvFFjf+pA3JnKu17uKTXivm3RQLQpStOSC3ln
BIHXKC10FeVrIrVkQy4g3AQlM5ypsyYh2NF81JnRTqjhyfCRjFO/jE5OVhqbtq4xJ2IaoTAF4SRi
IbZNw5RqNOqDuiDhb+SYbplOfwDqvolae0fO0sUJgLugmtzPeCFfNDXoHgDw3wP0IuyH8m+4QGbC
J7vgl0vjAJs8IXsxEZvU90ZFNO/OwOtslKReWEEVVKsvWgog2IpTtGktq6xkBn5g9MY2K9NH1x4u
LirLQ9kbj4ob1YDUpt2EYKhXH5OE+tI4Fnyl8DwjLTqrfQyJKsdr5Dr184RFYzNNXeWHsflVac2n
KsGp2opX18wp3icN8x7LKDC0ZoS6Q0pw9FpVTgBiLG/IrFOaho3Xt5O+iUxjpyOQ3A7l5w4UATZY
FfYebKA4Ks8lQ0FcOM4+icSDM47bTDUquGb7QcVAGVsWTCf1Tm0d2xvmjjkPPAAiSczIbbQtk/ci
jF4SpzYvVZldZ2VyNsyXo/bDVZo3xHcn6qM7o5mx8y6eECj2PqlusQ20/oI7cNoqJvdwhABQ4z1u
eoFFdsbnSAoiwAp8V6RvspuyC7U/uAKS1Kwqv/XFDyFdNCcSPZvaoxc202FrSvAH4yLMhgrjzYFE
+dzZuwJNi5+HFMfa8oZ0avApwDkXrW4MoTcbyngUqJ2rGo8+0RtZ8KUAi97zPgua4NC3MWwOokqn
VglP8cgfJtytZdZdOgMRMDV012shcdCq6lHgmDo6+vyS24CP0gCJCYNLGYCSyztx6FjxoCtCKCwV
5tHQCTa4qG6CZV0SBsRNelZcNVMx9p0zaYyn6jMljqdG506zumerdmBZWeKdGh4nQFoBZLpIjL6b
HhgI2qbRN0V4zav8cVAZomK0x+rQc2/mEKCjGvtrRFpmm2ThQ4bXjFhsunY1qaGumiSXkyruizl+
RejY3msRCr2kkF9mcy/bpDrauv5q6eP22rndQzwjPgYjyy/KABYD0Otwop3ant/65+56nOTfwJiU
C0s2OdTK7FcN1rF1oy2sSO65/XqUhXgdayQoe8cI7oSK2y631WMA8eQkMuxTQa/eUooF9ZP3xzY3
tGOg5XwEOpbMXE3sgnPad+Te9pTFGMnS/rAGk05juPDQRn0bWe3wKZI1KiH5o4CCSgHNavxQRHet
LZ77hURfOUNxgI5HdDzg4mREfpfKnRWZ/VeZVUc0DxYIG+DuLXuU26yGFAfYBB3pHu8MFSdFJr7P
sHm37PFoKTMJC7NfSsymzzdd+FqOY14T6e1yu26AzE2+8qDaiBhVFUpMYF8RtrGGnNLei8PqqHY9
SSBkcHmgHvS2m+4DpaRJQOuvEj3FrN8ZiopNqGOldvJTKrM3S8qbMlSkV6IgaVKohva5iY0nqTvp
fo57oK5UKnPMMnnlLFZ1gW5WfYs1hva8H9B30+xjMzniPnMdAYq9+sz0cNYwPNU4nzeoJ+Y9QNRL
UEGBsJQUijsYE8/OnJu0sz67lXit3Py+rjAmsEB870e3pg5zjst8oQZq/T6pw2nTDrjGdMRu3lyh
9rS8lItWvetdzF/oTDZ2CVPJ4RYShVZtqrqlMoMd1syKh1nxWZJ9Gkwl3WNHVEizDq85smVbD8A3
5XlKVaM/ZnFCcUtHTED11TYxljv1jCs6S8+kE27wN12mSal35mBgx3Pxr4191CNmx4En/tzoBd49
fXnKeo4aGqQwfaSqvXg/5ZgPvnCU9yrPBB7X8BYvarhfj4I6f4Li9jUeyJrUbdZ6cwYdb705rLgq
T7QMEAwyUHEwzZ/KONVPdBEZwdUWriQrQw1bH+tXPVN5f7NLnZo1JO7AbKbebFiMVMvbgsoDO2Mm
9pttDTPUcq4bJlS7toycfRzq+3BI30pj/oQ3lP/MdKrTusnTEI/yx7HGD6UmVnRc3+K6mWjbg011
ub/htRqk048lkVGnJwC0Q68RIw+4Kf7XYbTsXRM017AVybyNl2QO0WaNXuhlvRlBunkIpJqDsXz2
9U9qYfjHX1/+byprJEhDJ+/PNf9JphT5fv3Ept0vaPjle1iPi4hSlS2me5iRX91BnCGG0a6h5dc1
+2YfRDTeYK7FHExbIJZTxGOgoXlHBGOhPBlud5Rx2u2VcuBNLu90HUXWQ8xoM3Uv4qZm+dTrW2/0
7LVmtmKK6duTC4OltwbjQL2lQ7xTwqhk+I16ybJR9J+6NsBuYCbgJcc8x+W7+noV1wVpXrj3VCoA
fE3GIarKYf8T3pW7bnWIUO+oppmfpnxU9ghUGojzCaY/6oxnrUHPOIwRoLImlSc17PJN19iWh8oF
bh62ZSB8i4l4DsF90vlEY+DA1msrdnsy0T9gnRYHWJ1YpEguTtVhWWGs428aie7kFu1NN60/IeYz
Y/Hkry5vBL+//N7r4XrFqbHyY1bH3P/lig5JMCMTP/y8Vdb7ZdkIC9AE63T7pwG8rxy838ky2Lu8
eOOELSjixXdfxnqwLdoCtAJUjRN+DCMtj9VUR0QY5vc87MUpzzCUkCnYqdiaT+tGt5vSNztuedvO
hpNewYtHhoW5KXEb8kZBG5LvZrTpZlwTLNUJrsptnwX7FIATzlEiSa0j6llvxnVTLdfzuhdBdTl0
IUbgpsDmA8+/OoU1vZ3WzbxcGu+91TPLan2pn8Jq1E+99aQWCX6Q5XfAa/3L0T2TzXGE8g7wjVDQ
ir/W0p0uhHrzpTU6ANZh0uxDdX4ahYmZNM5vJ8UBgbVs6jja9YpAuNhGzwiz9OvoTL8e0xoFq6Dl
HO2xNC9ZAOBvxqXoVARMORkJkF9kurLY2q9PKOTYnoWF2XN5TMsllJbghzQ6xoxawawqJ/ykOCCE
DAcDE38zoO93mw246/xmMPTDsED1W7Kh2tDQTEdBW3OtTXIQiIZdXyLYuoxl5ZG9eiC3QAa3YZEk
ljetNtS4KgWhU85C4xqNhKXKwKFizF/dqWd61PtLZxvnoS0OOAivvZuRvii04hpMP0oEnxdLtOSQ
SLht5mhKj3GTHJzQUndJR/Qs5QSImktcQ45Uo0JqetujLUy8MdLsEqX1fOhrJd2KIdt1hFiLe/Bz
jW6o7aFToa3FAFCAU+1Rf3jVaH5SXXQhOFreqolsj6lmr309I++ouBhgXb0vBtM8BQyIHCjBN8Ya
W73ETjX7kRVf6ElTnXsXTIqYKtOztBZsQb3oaXVq3ltV4Br/2NijsDa6M6PgDi6Cuv8uctxPJG5V
tPhTnZ1zDQ1jj4m/hva97WOmOgcBAPJQcUKHK1gKsWckwlc0YaEKzzClz072c2M7JDndRaLe299H
mLxeZAIAcUto+BMGRc3QtdO6Vy+H697HA1Fb4WEMCpyQVEy36wO4FVn9VWbufTxv/Svrkw0tfm7J
r+9qVQHlZAhMUGWCs2vdBd+kHCYj8tBWyhMIn/Xsx6aRpf3zRUVjkZo084X6pbNEG+1T0UHOAlLD
TEKe/BQGqnMaVZHuJBhHDOxexooQ46UE4qgC+Gy6ryRXDP4AKCO4y64MonM1cce4lQ7D7sTvwvAY
6rBxmDiPFaOqXGgIeFIykvLSgkqTyrOG48NI5OjhNl+kGxLdA+Nap6S4iRkFNrqpvZuRyu3dvsRd
9p3sCirA7hV5KLeX0+1Q4T7GKTFu6rgvMnXg66Lq5ns8kG6lUUeA1gxhHA4/HNK6BBoUNr5oc2vN
YZ70NHvT5DWZJHkMMmmDhRRIEdn7qNa1r/OVAQZ9d21q3k7nu6P+mLivxkRiPDYN2BPG9MSULUCi
dAK/OZmusnmwHQpfjpWQOemIs3M7x+izr6P4MVKzeUsyw9wuBsCxzLEsJDB6BZlHvWeSZcQzI4wU
LcDPziTdViR3ThudgixaKmzR45C/xfngMK7d6pOCkkTNb0uhqF6VB09Bt9zspa8amc84WB21ApK5
C42tA8ytJYhLQGFXNw5pba2BGBMEwwk2S3de0rLLql/Xqx82EBYkMQerTu70yaDLh83yes66r8wM
cueI20wZT9Tx78Zy3Mskeq0namxu9thROOXC4o6BXiCLx8aGKhHEaQjRiSuAkXLvuqO1IXQAbBEk
tzN/bCC7WMBTAUYd79uqJGOcQQ3x1dY42wyKobkxhYmbuZpu8hSuLtSmLm68QRd3MwMgd3DgNwS4
W1ED61Bn9VoHwWc0oGi+ar+s8yNIfr6f+EtFJcDOo12JDDYrqeYod4qoTgF1EsvNPsHT6foM/XRQ
3FiaixrIPkaj+22wi5s6SCgpDPEXhBv+2Ps9ikNmtE+BgzkpbXXfLQv6UGg6XOUGt1K4yWHIyh4y
NzkDZ9hrpPzKBD0eFDrTEBcSgSWhqnoFwbHvJctPXfWpQlxInxtivMl+KGI4xC2/qtm8j9V8dYrM
S2V4bkX43Fjag2ZdAtv81ug3aV6TCBMEpJLkGgXkYz26yXlSrNEzLd3YzIOu4WNls+6tmx6h63ly
GEvzCL74rBUAuViyoRWkA47IXwRkSeSGGdAXN4qorEebfBkCqDnU3OM9rSBb1Mz1wXVYvY0T/Bu1
4La3GlcuizOO2xaZeVyy6pYI3jEc9eM2IcMIMLgmhmPkldimPmPKGzbZAlchnPP0Jc4kV7E2K5LN
qSFlehKRJC1VTbRPEii54tC+6VHZx7qoT30IqkVDbktRCMiLXJYJ68aGAAMKv9lVKxUmXhZz08qK
acev1gKPyX5iZIg4hoUssyBmogU2M0GdyVb+jL2EI+Mtxi/ANEv0oi2bceXW5CoIm3yB2eQL1kbA
t4F0TdEhopNevcBv7AWDk2oAcRQLNI65QHJQOYAKmSE45TTaGyJTCvJgcMPkAtiJF95OuGzyBb+j
vunLeruDyuMseJ5iJfWsT8KLDyIXvXy08ITaBe1DsAblZ90dF/TP2Pi0BsV3uTCBVjpQjqSOZdf6
oRZ8UM9XszUWpJCS2dCFxgU0JBbkENSU+qS3YImGlUj0cVzAK0IX3+3dlWH08d+DlGpOFPaodDO2
LECkPAWDZC1AJHclJS3n1r11owjIC9z6rI+AKrFUAcUJZymAt6QbLeQlWTybgxafmQsQsi94pnIB
NRULsqno+1e1jUkJD0uxkOWvtQCeSAX2p3CBPk2xSRHI0piNlk04c8MukChAkOpp3QAZ8Z0FJdWt
n7BdAFMZSx4yAUCnulAhjQWFcxdDpMpWNhWARzByNsCqakFXtT0QK9qL9idiL9IoC+KqXWlX68ms
BYElO/dnE8j/L9b7xxbQH02BhYF27T9r9X7rv/zb637p9SzrX7T8BEdDpyz6CX3I9TRaqpMas12L
/r2ucC06mf1S69nav3QkfroFmUUTCPx+SfU0519gMPG208/UZnwR9v+LVE/XFiXeR08hg7KKtnQr
1nRhW66+KP/+3lNIS5pCk6n5vdbLK8IB/WmsM+FV0ezutcEST4yaCE3wZ+7XR1VH0X4+KhqYU+uj
WYbP9z++dv1T65P/6bWa+yUOKQOHQ1Wf142TZTW9af88dsepPtvL5rdzSThTzPh5UmkvFnzcQ2jM
zeVjg6ftr4fwHJVzmaLPcvWXsMryC0vPcKsshzVQP/LvEXRnqzZehN19S+n+eRtiytGiyC9tKmbp
LKc3aMLbotPclyEcd6abdKiwVXs2vCyYg/M01cF53bNQzFFkDy3E1ssj63EaaDrj/uKOUUPfsAOy
k42ehJ4jZ+08ZhqtJxYN53k9jqz+VikD9WuVxskB42txSeaoxB/GJgoIj8mjGGAk/vbAerhu6HVQ
XlJ6BMGHWHarg0vpe3HQFpdsHBU/jMbED8NpQFZCvTdpmwE/VQCgd9mbx5EMpcuQVmn7Ems5HNVa
ueuoi+xThULYWA3lzbBsIDSzsUFBmRU8sK6TITxCI7dyr6ppSad33Q10ovkmrBTjQSvjdimV0hIA
O/xDFFbImqr2CbJXgH1UNYf7lL6Hp5E8IEiA+35xMfM5aBYRx+D6l3PrZrlXNi7JweN6aM0ivP/v
XrT+ocxEktaU5VGOi+XLjPvpLJ30r5v1XIVU4C8PrOfIyD39+s0dSDfJcDA0GgE2ehw9BIFi7knm
aYuqPXoYWzxLg2xHL2Ee3NcpLTo1TaCktCWCFPTyN+aYWH7hzOU9XE16iClp9JJmYHTk6A7nqsCM
V4qRvkeyTZ7XvezPPbxz8c9zH3t0Q8bpnUWWryEV2mr0MFxwpxBa1mMJsHMf5gBoB22CbjZTzaLl
cQQqOS0OczPUh3BUnfuqHSgYK3nyLYLh1dVR/tYFk+ZFhhJfzU4El1Bf6vAdCFnKYshiK2i/AE2Z
nrjoKbpCgb6Jpqi8UUns0DuGTW3DuBjdpoKHwAN0z6Potz5M0zx0AnX1TuqNdXT2JuCrA65wa+W0
HMIZhflQ2rNy0vvyjduTD/TnYVMYzad2Pmr6nAMF6MA2GSm9RpJi0QsBX+58Xc4gMJaTPx9PWu0r
DtfoYOdIKcpIWUhTSgKticwOopPrCp7IR3frEL/Mz0PG4hKYbehgMw1ZI2omlcPQTKc7dzbHn5vC
8HhF/Ncz4UhstrgqAoOnMo9vR0NMe3xb8acygLghpiZ/j2V4GOkf9GK2zY1d1LRMYrRYN4x6wdlc
xpH1kP54DCYfx/yAt8EiirMbLbl0g5ZfYUjbHtPN/EpAfbFaYX2LYhBcOGtfaG8gfdUMEkgvTQ46
hiY+61NZGV4SIy9f/jIV/oMQXNP+3kQPQTEtIpc+oQaKdCas37vX2loOe9uKnO/45rJjvCaXxZJ+
UyrSb10qSDavu78f//7Uvxz/2+7vr23pbQadbKRFsj6rT30d3tfmNN7mcZw8lfAicqjZAY42DKnw
RdaNZqG5hrWfXooMl81yPhc4qDfrrrO8YlSawF+f9/GyP1/xcd4UMwLz9RX/8/9RF821LmTxQK92
+MuoPj7FoqFmb2EaovFA9QUk9ImiV/gMUY1OiQ7I3pBi45fh3MWo4NocZlkXl86B7o3ts0K3gBxB
AR2BHsZwLu4UCy4ZnQpwNtr962Sa0WG2LMPXkPy+FgOF9rxpo9uclmeHJrS1rdZoUKDodfGGkGVa
UnzjZUC0/JCn9Z29nG8dWgao+Rwc69gsXmZMJuv5ng5+u6kDFxPkafSmdbdyGu3XYFraLfSNgbeJ
06Qjj11SxU90Fe/OnTGnXiDD+E0Xifc/XH3O33uUcvXZNkwwWDOOzgrn31rvzomOQUu14m+JllKP
2DJ1JWo6vxkgi7ZyEqwZqkC/72eHqbyc3tSlFqiEXQvnZNLvo1B5mbhhd0TNMDuzIL00uppe8qr5
tbeeU+jES/43PPx2fn0uquWRCtzy2o+HE6u+a+jkdfinP7eeUxGPV1H/yTYNALc9rGO1y81L2uC7
phNS+NpZya293NxmQHNq9Ekv61NFZPx6Kmjzvzy1tDP7W6nod0mVay9WMJW+VsEja6IODS/MBGWu
ijunl0duyZ1MDKpty56aGYhiQ1oS/dz7+6O/P08ZUaemJa/4+/NKp9VgJyGocApXvSjT/NcNDc+P
iW41x9/Ofzw3DSr1sh5agJsg+Qe0M5sm8l3/8OfWc2ZZ3AqZjf9F2Xl0RY5Ebfq/zHp0jrxZzAZI
Q1pIoIDa6BRl5L3Xr/+eiKwmKbqne2aj1r0RElSTKUXc+5q1vFTeWOY/X5Z56klJdIGhxNVzTqdH
Xp6YgLta/WJP4Hqi1h3egrLdw7wKAxjB2HhECiCtDIxSa3n1SYuQ31Os/AmDrvioh6r+9B4hbG08
RVH1pOMuedREJMZkpPOmusz8f7puFj/h/S6XnxfwE2T0Pnb5eWLsEr3/ZhZO3bfgXKlXaRimuSXm
J6OFjETmmAFSacJETZxdDokcQFYIDNL4e94/TQ6Fgta/f5OdP71sTfZOhmFiVGbYmumJTc+fm5SR
Bo6OwInygxbaQzvXSO07MVS1BK1Y+Y1mSfC9wwjlnqVPtK/e8y55ukW/8/0MX6eo9EksIb6PTuR9
mC/zRuB8T/1vUe2dvDadhQRepu3894/Z+Uzk1LnBUySyTTw2G0wc5GdMDsuD/LTJMzmRtyP9dcPk
jjJ5vrmr+RRYIUZA4mdRDKu1vMp7L99WYlGcFQJ5qgJ6lKGau+l9C+hERlQwrAc65BD5xox+vPUV
UA/k7MnaplXbHAd9AMqBitr3ygqRebPHrxnLZCoPf82wrR++tWl61xaIECw9NZtF1iUujf9YDVh/
+v3Kv6LY7Oq6pWKCa3z+K8JdLxyeQe4PJUhBx1xZWqUv5Maw0FZppyuPMkiS9YBS0GMJqv4hmr71
GVJFTRzsbbtmVfgelr5QAoM+cB71Iqe+94LpRuV9Y82VvjNwVlk3parvLHFmiJw8k7nLaFH6CkXg
v+bJM+DfJw0MzW5w0MdyKI4uhRrXMZmD3wc5UKDGxKbwr5ycgo4Hq1MxUFrCmqMW10GT+30bOVtO
BDLiXf37N8X++zfFYXOIz4NnWq7Onv7Pb0qAhLKijqHxw8rbAHIuMmbd+8FGohERJBG3rcnqEHor
DJBmc0lVOX+YNIKDM9NsOCCObB4SynsxRb69OXUm6pocZD6KKfl7E55unwbk6OiBNcB0e4Hkm9Le
FnPkpAcVSTJUDrIXZDa0Wwti/bEZu+ZoiDORL0x7Wp/nJrGZHM0ugeDT60+zXnh3jhNt66E0ngyI
5XdirAJ2cRlrRGQiDIpe+7SgRVHhWVvGW3kWD9Pvs/T97DJ6OQsGJ94mFHxX//630Yy/fwFcx7Vx
jHExDMfR6ZOldOiEfhpPKgyVNp+h8zqlBzNlUvapW92VCtILMjqnHE3g/PMO6LXhIgZxjsVsOR4L
5vLgoNOSu8reyEKrX1FA/nAbOSDnRrBFER4ZkKNEfwfY6Ky8Wjq8p7KGAECBZGod/ov0/6jD+B58
7LJS+HYPaogTdF4o/r4q1RgjnRzwth0aGIMn+kIb4vrByHJkLJsw+CruiNgirbp6Z/pBcsIfs16Z
CmIa7VBl301VXVXjML1EfYZQPB7IGy21/Ts5I63t4ZDGMfx9+XEVH8+RsurOkZ/ZoZrwDAWKveze
Ry4TC5S8boxA0K0Go7n3Ruro1Rg+gHwIH3RohDcQOAD0itz7jHas4EmP/qkS+0foaflS9yFINCKU
uSh1smXlsfZz5I4zeI9zdmr3cqLMKR6a7rMWN/dy4HKvTG5cBUEfl8l2A8x7UbVufuiCkf2wOHP0
rDgIDuJWq4LFp7ycIQfFlXLq5SJLXFmLK99vK2fIvJymR+P5tjL16fI/b9t4xX+8s92/fdgt3TbB
jrm2ZfPINz69s1uc8GBT5P73ZMrhoztQpLq5Yoeusk23NTfbyrCy8CyzhNB9MbMnvJLDnybGbkiD
9jxdThrFPeTMy3R5SxnKW7qldUxpzS+juJ0OkWkgZN/6aXcotzIzD8Z0wMKRtINB+DIYoPimvNRR
7xNXyHGqtiioOSlgOy2asL4Ww7/volFFuqrrDPGeAOyNi1pCj0DSTovp/sHb4VQeGiX1t0i2y0Ad
zHr3YfJl2iRGQtX1tgqScWXJ7WTqfOp3ES8gIHFLv8HSpsnzaQkEA/dPam97mZMHi8oCXRAxxx2c
Xali4IUkVvg7d5kYeu3vO8icV8KI+o/Hnflp8++olgcZSu7/eUIZ7qfHXeDNsQVXUnlLGgis1C4M
rGrc6kYruhFtMd4sl3eJ23vjwf0qE1FeMlW+U6YMkkwyz7/ny5y8co5QtOu/8yQRd73c68/7n39o
FDu/HP6kyZg195k49M4pVM3q7rxmEAsHtuCXDKi15K6MdybmciN/l/ukTa0HT+nxCEcccgVpxsLW
0I63dgXGWI6O2mjhYaGjXcxzQKaouHIBtOa0afKVXNsoHmhQvjPFWoZBVnU3OvZ6a1UU00P/r1FZ
eb+Mytq6HFXF5E/XaomaP0GIz27ncvzl00a9C9UwPx+UoP8xQ2i/lSk52Llpfxvr9a9Ma3Ls9PQZ
eR2dpuZVVuTdMjYCFJBZOcZ9g2eUPlnHalK7rdNYNBMbP/jaOAqWpaHxMs9YMgRVsfJBW0LLqUNY
Ckb4oCUwgoNWQVmG1BiNBQvZMrwZrJh3XIcWNUKw+TJUQONbWuEdMR10j444K5F0uqKakt5eBsbE
M/egjlFUYtolL2/S4UX/YYBa4XyFsxKLDaB28xYJb6obCas5bGDuALF8bydnfJn6Aqi3Zk0ruyyn
F78rjnbnDqckDP/jQejQw/nYYUECwVBNUzUtzaFtY3zWQugG363Vah7fhJYGzNd8xATGNkdrzzrt
HuiCX0LANhECDD3MoNX+gbJts06cbLiWoTz05aMNUewkAz3ic4M+hL+UIcwBax/E1r2MOj/vH/rI
/wVVtdvqvQL2oirNc50LkOyiGAZlK2tY51pV6nrhEhpGcn2ZZ8gqlgfKAfTgjYIouFiEZXjgrJIy
RZVFrLSKP0MPjWyBMV7S9rL2Rlo8yOK+PJSoZQV9XR5k5PMnWKQGzKdzNyCu7cv8QpuM654FKpCO
0biRZ5k9uo8VZJZB1Glk3pwSc+O1vvsIqv9z3hhUlkNxVF8Pmhr4/7WSs0RXjCVjUORCjMPkb2o7
pm2oAJNMNFo+/03dSgfA3djFWwOhDaSXXyOE2x1imNQTSlsh/GWornt5ViR5c2vXzYH9XGNt5GQR
ZoMfA5QxTilWfnuviLJ16XnhpkVycI8ptL1w8mx84M3iXeF9kH1zsnGbdCVyqtD/oewk+g9nmmJY
g9ZBpya4F4wzKlzuRF+JFUk1q1CvbRz+7nJwCp4zr7rMRyO315Pop55HLe7rITKT4tVzOdhh1Oxc
cbjkepwCVQ1CKJIk2sJjedeeit7GqrLGEW00no0Y87OpNC0UPxTjGfGCna975alLp+EEqm/LIzD5
UjpHx5mTHb9KspNn8oD66wSXsm+3RZNqa5mrvZ4OkR6oq/O2mcbTY1o2/uqy0ZZ780soN9Zy3/0+
V6bkDFspF+hFtJi0BtP2coD9NG2zNFtngthhGEFZXV1GzzGYfnAv/nxrxYN5hCx2g35DtTdEJFMt
b52t2o57GfGM+Z3vkUJcTrEKnPA9J6fQw/mqdYhiD9R467fYAIMhzGJvjdxm+1VOwWtm5Jjw2dG0
LaYsf9bQbJL5wke2aArjGFxtEL6iWUotCuDQ0cxy+14z2yf8jMNXiwLJEoCDv8ohotJEmkI4Nn41
atO2Hwf7AX3+6KktlrLwZDaaDGT9yAzdUIzIAFFUSrXQjERdS05DfaOKvXDx76sFQ6Wl/ekrxbPR
0W3H1Vk52Lb4yn3/doryoPk//0v736Mx4OWZz8ZbhuLWrWOq7k4eFHeOlzjLtleXnBm26C7qFMLP
c3K4bDu+edb7VXLup1DOt9QJ/n7GP8mp2odQmadN3HsURsVhsmA1YJFyuKTsqFEhmuj5utIL8zwt
NOxkacOlupY5Y0igb1Xos6sesjHl2MByHivvEVq7urDBMi9lWM5mvU5ArLLtYDSGcbjVirIFmkrY
uZZ27FVzLyOshorHwDpfKDMZJHY/jpFe96LvsZrl2wyKwrozR9hHYs8yiQ3Ip5wqcsmf8y45BcA1
3hSi1/bpOoxGpi0YISB4SvDaJVnypcFVfKHpIa+UKfD3IJn6mxQe5qs6B7cqfMoff07FMbzbmmKq
VfX9TTSOw8qtQ4fOSx8eXHGoAEHvVLQqAKOGB9uqMhXuIAMyHtzxwGbPvFVqHT6LzHnoih5qJUHw
I5zyxYfrKkV3Vil6ZrsqDNOjMbdfZ8dTv8Q2yzQzozgmw7oczJWThPlCho2eopCAcObqPDnFy1vH
jXErw0CpXuCadEc7qLUvYQLfwrB+dlJP3zKsh8mqon1pay/yLWaKFL25Lfvb6OgUnrMLEvNkQnLX
UBphs6dls3pVatSSLju1y7ZMjuooeiw/7dcUXy1uRzRGNt7s8/RpIYtuqsgEJ4gJTay7dASnZmuI
Q5CVDQ1DzuYC3H1TCuGlv1LyTE6TM2QoD2rrNFvf1yByJjFekkHnrnTUgRZFEUUvNg4hqI9OyNQN
Adpj0xGGRvSi+hYi7H4OFkyEupeZN46NybYMizbf9rnmn+I6fvUb+1uiITEa2D4ozrDIntow3dZp
P32V+UjkdVP9x7zDs2cToW4Cvo926Gh7yDSJUPZEZTdUDlzappccQOt1Oau3SqMiV6CG2CzrCeR8
EV4OGIX/Dn3VAiNXmdFKjgbUPgQUneG6wpFxjm59hP32sRcDRxwhSxuw5/Yj23D4z0P1SuEAvkxo
+9ueyuRTiRWFNkYVfkGwAWMdPyjUnMpX5LH2EW/2BxdzovPls5j26fIMAV2ZZ6lkLqwo3kXIMH6A
PxgFUpBx5hgbCX9gJaAdG7DnMppyp4UJzyrR7YLk6HRP0eg77hW7cjYHNBtvRogRiz6mgSVzlq3R
wXCePBwePk7LrZdkYOcDFlLx7s3pNFPcgzvv4dKaoL+1hLoTPqhe5YvBSmAf/N4+/vsbAlj9pzeE
zhYeiJStaoZlQ8P/VNt0kJSq+rwvv2KWAPmA9ddW7aO8hrSncTyf2z4yyr1Tqtd6aJvXlhw6T5BD
50NtlasYOzJAd4ip4rKWngvRpQhdPpsLueWCIF6uINukC7khg07+ezTus+IeWPFS4hcknkGedU33
VDtddHvJX6AQw1+Dcr7ERFymeSpyJnNzKnRQxzl2q0mM8kKfzS+6hmpGGGUKJa56evGGGRsCaryI
6g7naQoY0T08I+i4olPB6kJd+hZs7UsX4rIS+tTRuEz+tJz6FF7uzHsKjQLxgy431cd+B4/MPXpj
e5B9ySwa7jUlGZ7N2qoWaCO2O09JPASyp3ChKHH20hj1IWoo8HeyQJwHbXDyeZdeaSXu2KbF2nfQ
1Q1v7enFaKxs3Uw1/QIRymk6UKZdKWxoCoSZKWuP2d3lsxxM2VNfjurm/GE27HJcGxl7XDlFHlrx
wQ/t4gk6vLq55C9z5T3PXxrFKs73iwuEthpsTdDRSpMTlWgN32nLW5SeFZ/kQc+ir3NmTlsZ+SD0
7/zkRQbymtDBbc5ovQawDNf8033GPFH/Y4kFQP1vXyADSX/LA2RkiLLcJ1W+ZMTpEpPi8msb6hBM
YXztYcsH+7GZMgTxYWJbUGKxcBfJfxqWA21pvTaNCSdGbDRb79jZQX+SQVKj4KT7briSoTJ22h7p
/dN5k5ug64x0XrDra9daTxrq0v44Wmi9eF1wY1QIFwz1ZK+ruHvG4HBcFFEIgGeevSN+aRoI7tl4
xmABrwaRw5XKO6JGRi/Or1Yymid0QsDagW0a+rLB+LZoMBVBC/DeDWeMiPiFM53Kg5rY4ULulv2i
C+9pZF/bRTA8yBm1CW2jQD7gVoaVY7ubQRR6ZKgZOCdUSTSsUnRnd6U53rSslg52KbxNqpaCohaq
wyLolPY6dLvcvpFDjaJ+9UrXXE9eMF8HsCXXyCCj6DWO2il0GljuFHdOQTL1N6M4i0Wu8F19r8hl
u5NocKjNiFZ6Gt5ZoU7bRByaiv6SzLPpu5PRHKkL+tje1rUT525W+lf56GiKYF4iPZWttBpMf9fG
9m2Y+/dtOjZ7CVlr9Rw2tVcjXiQe6fKgZP59kjjNXkaXGRLyJq96v4ecEQXwPwy+8VeX56J82Ola
E+5b/8entAydXg/3lKpkcHlkyuejHPO7H5eHpTyrzH3fuLV9EC+r0o0TDOLYPrNvBAwTY4mpagVg
GTcdqfeFiDmpVvwFI3DMl9uq+IZJ0B0mGP4vu33r8wmVOUVD1QIE4Y+m1b7miF2/BomNKTQNj02p
s6HWFcPZT3rs7GNUOvaR1RS3CF3fu0jXzjehyMmB3H2wQ9aAPbQ/NuAjYtk5anmrS2luRGy58Po9
n4J7NwjN7+8naRCfM0hsX4ZazTmilJFsbRUrSSVssJIaakqLnaXUbEVIehoIzpuq9RHOG5zoPoot
a1OqI3JyXaviqW5aAQ7haFzIxQFPn/o+nqDVuCt0Z63d5fnn8H9jyXovQ5hMrBf65tSGyAo7GjBL
uLbpI/NfNN/s3roI58Beo9ljmV6zcVSYWFVND8nJUMERM6D7oTdU18k+6zrnYPtIDCSVo98qbsFL
1/WsbcnOdVuLgwwvh7pScWxK8UMU0+Shs5NhJXh38xetbmAvoS5D8S086HQj70Y62XeuAhNIG3E/
7x0T8cPCjftlWMGVlcOmmBiNYczOI6CRWcWo+KewvnrDW8VpPW8QIQAdm+Bv00GiuO9N07xuLN95
rhzr+zhb+c8SbRLHA8aHxsW0Vqp6fEPcqIPDgGrURFEceW44WQW2xZ6u2/dp41YPRdzhZN4lyVIO
GlGLE46CpoEYlKlAw0qrpSB5K0MF2UMEvuA9ZiiiC9mM9CmNDeQ5KnTtSgs87hLzUuh/Ge2QMKW5
opo2PRR5KpPykIjh8xmmHwW+0zRfLnNkyOPWRrJhVDaJH+rI95h1hKpq/ALdyjvCfveOvTir9Ei5
VpNygkhGOCTFuPbrABuybHauE8w7t507Ti+6TudsdJ7LXkdNcCyb65wSDzLrMTTWXFjHWHp8kodA
eeqQ6b5TKDqfcH8YYejVXy/jRm0iZlOO+o3MoWnxzS3GmIWCM0zjKp2Er2tQfmstCHaeDb0jGlTn
oGlIYfBJyb7/w4wyULXlUJovBtuzU0D90xAFDhnFVvAhEmOsNGg5i5kFXgGXSIxNtp38zCjiboWq
+V0HZu78fatSiv4jldDzcl0Cj1HP2fomgD2/zA5TqylfLLe5ruu5f/SVpj+pWn6bpoXyxcytcVcZ
8MIGMSsuBwfuM2YNcjSNwwbt8BJ0MTI4V/LWepGmd1qL3/o7Nrof+mJV+/Hv3yAOjGzVBjhqNBDh
d+Osn7oMsht/mShFK4lWL2RYBEPEgX7pYSwLawEh92hJ4Erd0CELo5bivVj8nZPpZBWrXqeV6iPN
cjOjIbGI9CS/g6qWA4VVhmMc3srMJX2ZGmpWdicHsMuD8BSycFa8VV/CjVjjxaUvqJFj12Hb6c8G
cJlW+D+dzI3oELTtk5V6QPa1bt6NpaZtHXy9umsWidjHCJCPkUYbD1nPJzVw6k0fIOf0njdHI94X
c/GWBZlx4uWD2K3hPcpKCxZI1140lCcZxb7zghujf67L6BRBr/uuKjZysA9aT3ChkdwTNZzIwD0u
jhz9Rt7NnuoJ7UxUTC3Xx4FCK2JKmh69Yr+2dqpJZ6V2NJzrMN5747t3D7M1eDINXmAl6jqIOhXV
fhIdLnbTq6ZWoh9OamToLKbdgz8HyqoLp2kNCqk/odbWXckpMcrjYNTUr/jh8BfpQ8BrSCL/Rw3c
/IfFpKM6juYaJh8pQ/u0GzPAdQaaV6Zf0RtH6rDq7jRDaU5JqyebskHPD5xSi8I4udJpNB76abeS
oRyYhXPsn1eNiraeCq9VHiz0sVCWdEcP1UhE5t9PwFZk94aKHibVKCABjtE2W3nwMwvPKUv9NitK
s80DZyzhk+rNVhUHOUWGeDxynTy9XPzhGnmfcapf/2P3KsEdxYeWge7wHoL9Aw4aZOrf/n81tdqE
Q2YMr3qfZ8ssQCzLEOsJTRzkGVKRvNYjtT3VETp4MoekhLMfKosB+gDNylEMROBEEllEF004w9kl
vcMWCD8Q1bG146ezHiO1c258P/v/nzfoyMlbwbySfUqEbV3ozhTW5LZYhoEZJxhb0MWUYYIm8YdQ
jl4mX65ti969+jT5EqIIxg9K0bpSR83BjbMoju6UrDOB5JAH6vXGdYbg+YoCbIgakpcfbQd2oa5W
bzX6h1dglNt7eBr6ukzYRIaumbAvQMMzRhT1R4KJG3/tH3bSKci6jfGm1Hgk2yX605gW5i/BxCNf
CUdtJcN8dB6Vwsnvc51mHOi8g+EZ2UsEs3cdYrq7OIfo6lwhUTXth7ifvhj5zxjt2pchRWHbMF3x
yebWMA2im8JVm40cnUzl2gvzGsAoLofyN5A3U7MoWMrf4Bya3mOButF95+XVqemtQxaE1sKy4ui2
A1h3U4+ORUuj9O8iTIyvXAx/3vhyvEZuYTwYamzc2tjwLBsrrr+6zpvSYvnz6UJEJ5///fOv26Lb
//HzT4nK1h2wIJau6qYrwVEf6vuzwVMTr8zsiz2yFvliavi4NmFsT8sANbIe4ytUxP1t2Ff3ISKy
KxnJPJ01rD4uMWwaKu/AwNbDYGaoZcfs8UKzwCpFR2fQ8efm1uit8VRVdnlX2N01hl3TSabyYuyX
KBG2NzKUA6buPdh1B2BQXORAztk14fwkI3kYfa2E3EVVpQfyi8A8vCVnbpwVLPB5AenVeGaRGSKX
2KboPyfm8xiBSsC/8gkkXXBbxVj9hn1vIdGHdyfqxQ5Wk+JLfP7Ky68yLhAr06y3QafiwcJrCRXz
uTmaNL3OhzIx9SsT748PA6GYIq9AEz5bycl5ab9phm9fl14JP64POppTHo6N7ftZLUdkTKMXhX70
9aB7ewC+xURlVA+tat99qgPI8JKLpiuUQcydzBS8jj6UDFpk0emyYWoaunm4gQGifAli/6vJsx+f
TiL8qVOzcJ8y3c/ukc060nZSvuiopG9VFW9SlM+VL5CUopVNqbUZQKeeIODkJ57V8X3DHyRMVOtB
iTlUIbR2r4zxABe5DOcUqP/Tyo/Lfqv4SrdViqnfeqmO8cUllmeXOa6YLUO2fQcEvSCoaeP6vIkL
KV5s8Pp7kjAKCZyQZ2bYVVcI8II0n0o2ewGl5Ms8qxCuVUo8szzQzKMWoQuJXYy+MEQoD2obWMfc
LO8Foncz1VbkINGU+HvcJK8+TYsrdDfP7Dg0ds1t0tThUR7QMkgO7nQnA6qBlJ2pLH8pOn2+zech
M6/kiBOJ5pOJm5cMPT5MW7eN9zxx4tPYOFdpMaR3MiptZAEC6pAykocspcU1w69iecF8eTDLkLV8
ibcgsrj7vJ5+NH5vPCV26coITSDjKVbmDxE9t3PUZLr+lCT+h7EeUtQNpdcMaUZ73lhhrCLHw1k7
jPP5TObgYRpX6oDjbNSl1cYRMlhGofm025xOyEvJc82Ep5jFaY6bTq/futU03Y5Zhwqh68PHUyb/
0GHvh9CKF5wKZNTQgw7bpxzb5iuUSuPXsY9+Ik0ef8fPio/z2MIAwB7O7CM2HU1dXzlJgBfDlHa7
rFLcNztsfvl2677kXoHwUqllTxiwszZ2ISP9+wP1b8xd1wBRxeaRhyoPU4Y/wasSG1G9oWqcp7DF
TVy+eoeyq9ABj9ONLF+PCkzVUvh7yVevHM2i5veoqqW/Ry/XylHdGjHoKMr7f7pe3k5eEOogjK26
1qdtXo3gWlpkBz4xAuwOyD2b4R63PVnEcmNv2Jl6hO5a1A1PJSJj14FnD09CvqMD7KooOtKqUfk8
Iw2yGR3hxytCKoXIIQXGxEOSEJswoPRVW+3nViueLau4rlDXWXVW6y2CNrTXcH+qldXr9lM3Wye5
EUTMFMsjAM8P8WBZ6yZQq1XQxs6T0hunCKrUGiEUEyvdaqM2Rf5qKUDzaVBre9PI8b7wdAvJDbv/
kjX2F1nlfp+aNfnvqU7va+eprjc+F0Op3MCYdND0g5Z8o6Vwp+Ki27Ye9tqYgAbuXqcFuzfawcU9
aj7ZfCnfVKP66aCs9GqUWXflZf78DGsNSiR+WE/IymDIgHLZQxpjeYTYx3ivKljKulVoHnNhUQUw
OMSFoFRXY2e2O3swnbWujN7Gc51sYyA8eOsMg4rnSFWsJxsyoBcV0aobS+dQxhZW2+403+nAgmkB
Dt0JVWf8yyK3fcR6lr28jukuDy4Uc7NRe8GxGQGIclC+OvP8wr+k/s4CAH3kyvlpDdnS7IoQfR+z
X1cD/5zezNPjVEw4s5XV2xgb2qsWmHicBFq1wfl8fNbS4UrmsxFnwBps23IMHPU1DKx1mLrh49Ad
R77ct7OHm0YJVRqmFAKfNLWS7yZWCmGVdD+nChHSzu7Kp8hP8US2FGOLv1SwdwM0k1K1Cp6Twf4y
eHP3U0niZdehsGoXaONN7GmuCyPpTlnhG0ujU3ssp6eEB2JQLrs6LB+aLOZxGRrZm1XNwlai3aIg
lV47SeluhZ79+SBDmy05axArvJEDmoO4yJU8VbOYUznpfOqJy40WY3n86y+3kWdu1A7Xjlqkt7ri
NTfjgMmrr0Y6WmW5vgxALT4CeMx54Zj5TyN8HeZw/p7zYr4e61y916s5XyvYMaxNJdDvlBD/zKBy
qrcmQJ9fXIN87K9OV4unMjOTZcdHb2vho7tXtNwBwovhZOHXKq/FONvwNHyI5OpDHAyxSpH5upsx
HfwrdcnTlXyQ0eDrkCIQrD7f4/+akzeRP2HsUxQhgQnYkWvdQBYKHrseDck2c+90FEIeZcq22k1D
M/moipTrYWJigUFeycHYQlHTjGkGyNDTJ+px9sp01Li5bsZ+Ab3uYKRze7RbpX1ow2iLtCRlLK1P
15VmGYteVLWgTsdXve41x8owuge9Cz5Mw4b5x5x5z0biTOuSMl3mDaB49cqtd6MFdk0eZJhhPIj8
rpXfUD4y7nytCPD62UDNpV4pU8pgfTVUDwlJmZttvujAAKqFHGWVUW7//X1CneHPBboLYcQF5Ulr
lS8n9k2fADiVgcNyEef6E/1PmjHIJk9CqhJ1V+pu95i7GU+z562gbf6OxNglEmNyZite6+MfM/9+
nZzZiHu+/4T366JEqVdDnc+Yevq0U/xuoL3i7dSmBzPp2tNBZuQB9f9ppcRIPX8aaOyUXYAsFLtu
hjNHnW/CxILJIFpufMGLg4UssIzkwWwia8WDor7WrHBIQCC63XXvuYjz5EjRg1uCA9h5R2eK/A0G
7vdRHntHmZJnSkS7pgtmhTfGXwNUt1DPyYLpEGPcY2azfofBM8CRrCpv7ATH5BmG/kOooQzJ+iHB
8EV/q6nzPkaa+3Nu9fCp1voBbXJf22h+Yh1M0whBDAfNbVkM3oJqFOyt1jo5ZVY+JGW+SjK7eLbR
Y99ZHbVBGSKdrvPUstplPebl8zTrGP5pG7sou4OS5rj9eMIZZC5svuaDVRyQK5u1Bshooyi3LCUw
mM0gwa6whvpm6cgxTWgLLqhMu09dqZ8Mmq3fM4wyWAlDCQEahJevQSf9H2ZQ3SxuWl/TVxB5tOVc
tjQ19CzbswcuFxneqV94l/2AKOL/1PXXru2auxRmsbn2HcQwsZSxqN6k1t2QFtomplKygHRhvail
sgxHK/uuKenvGfz26kaQzhaOTfuqKfGVCrOEJbiA/FJS765xKKSxUAJyAXMaKe6wPUPk/LALMM8Y
dyP2NgElAsyMlAY+aIMHWDIN+q9AMw+UmZO3Gm7vVQ8U9tkt0alnUZo8Tn2k3fj8Y+7SyGuXOdDx
vRVm03psgbJMUR9u/dEq1oVbuHvKjekyrpEE4C+GKINBQ3lCjKlZsgaf90aFTUyhF8ZtoCrTSzLy
DihHj5o5+qwj/IMrmUf7HRUrrJJv5YNrrMYP07DXwD1ePMGUCUuqorV+T0sSKN6J94tXe/Js8r8Q
EYX6NUDuYJHabrhr46o+pBoK2AEEvTcN5ZFAtb8j+V9cz21CEzbw9E3TYktT2nr1nBTZIbMT+zt+
UT9zZagfnQofiH9/VBnWJ2YBjyo83kwd3zlXtUzobjzKPtQS2jHRnLQrpifQOt6pNr+4RseDF7mM
jdV7MAbSpHpFDam8spW2O/ZDZdyPuoa0BvlkxiMG7T28yJFwLMfkVm5EZBg11sdQjtpFu62i8t5D
hHHna9GwDOuxPKV1Ul+j8qm/Gtl8H0lcrufelhhf/Grs8psxpe6zAsUTrUItu6X586ttG3WrqA3N
m66cvoZOfsK5Rn+oRT4EjH8TmMb0td9VmN8cB5XSu9zRF8msLoe5wNBevFllXYAG17iP9NLCSsEx
25VVqKjQWwamY2nPyhLiOL1KN69/F9OdQbsBLd3vnDgPWCCp47CTsR8UA67RGI21/oi3xJ8Dcopd
2lwiJ7ZePS4yd3xqTftOIgkl9hCWe4qOun2nQBq4D0snRWLCHW4gVap712mrhaOKzZCqlkiAROOP
NoK5ioHYL8etTrHvKi8ICmDIG9fa3QxZnee/Ri3u/fLIBzMmL+f/3Ply2wrMX3XUn2ZjCo6d6Q9r
JxrzYwOtAFsmO3+p66hduo6drZS6yV9Cx37tfHO4i6o5evCgzcr05OXuGvEEJH7ERfnE7s/Ua39n
hmr7HBVr0/CzF68o7S1d4vpahqMyPcC/OcZCECiv/QPmgNVjMLTpdsAiEKs08kEeHAHVVY9GO+Hh
O2uY6pRLs21ZgrOS3wEe/3i45FSnHRYm6sVXcsplQIYgRYcFnCUHF+1mwkA8S+891IgXLDdUXpQR
SsRxVu2CaipuE5aFmwzkwhbF+WptxF2HRkimLdWgh0sRzyj/ZvF4SlPPvy7dvHlK2gLpSk3rXtQQ
69ssnoxvui96wGXxsy4bbLN8JBaRk3ctsKhXxvQ/tJ3XcuM4166viFXM4VRZsmTLoe32nLA6MucA
klf/P4Q8LY8nfrVrHzSLABZAWS1R4Fpv8BcdRlnBQi0owvhO+60Lokejn/L4Zw+YYi8rZkNDXQCH
sXt1rqYVLn5L3N/u5RgVncuYMZPif43Jmtyf53lJHSK9n+sX9oBnRjagUi9EwxkEJtxY41CUIeSs
mSPdBo6yMdF8B+rKJ7J79NRgzzY++AlTcR/6RfRKLkTjRjEkt6mXGoiH4l+IP5Lz6NZUsSOkWX7E
9pJvv/O91ip1Mem58uBqU7Ft2QwchgC5pKBiv1np6fhaVMFN5KXtqVETLBLJ5C1IfAY/gZxmuWn8
VMr2taC4/OJ0Sbmq3G66M5xy3E2GXu4NvzM3iZKGN8hwR5s0bLQbo9aik9pWONYMYfJiiPQZHYDu
ByiXDW444ZcxQbejtMfwDDGCO02Vh7ug7o17J0zwlRl166sjfmPLDN0gzQ1xiiRNwR5KcTPXJ8XM
V5ADIILezkwNW53WKnCbHC373Iv2tS694XPvjuPGyfGVMGcgVquZWPIo3tOYiuoIrwk93NaMPneo
Tq4MPh472fSm+tQ1gXio/ba9F0XyqM9RXmGku6wdEaWZmyTvyHwq4bfcEt0t9QTeihIy0hUkNUWj
Q6U5Ipf/C2yFjONKQXLqTnY5uRPt6jTcUivASj0ZIFwEjrc1y4Y7g5pi1qV13VNiowiq1r34rQ3K
+5hPB0ZYyjpJkiJE/rS8GY0++NpO6HkqAYL7Kt6PMn+hJN+4UT/7rWm8lK2GEjFijmvZ9Ly+w5mY
b9pllD9L5IF9Mc3F//avzVXtP/322YZBglgHwY8dzp8Y3pqYoEjblfIkMAEG24TL2lhN/Z0qkMpv
RO1voEsWT37BtsTUM+d7CS4waPkSX2NHeI37MbllW0B4VOZPZYV4e1kY9jU8U1GkkkunEFwPl9h5
aWtmkzQ+4rMXonY+dUDq0/SmJeP7o261w9AVyW9tg1MzfhH52UxqfVfw3LELCi0+47zOHkwpgt8y
GNkBm3I5qRdOQhYUnMYEbkKf7wSllUVPToCX4lydDxG8ekpwH5HMBDn2qzUm08exeR4oF+dfZGWA
zH18UIJxYqBhoNoG/0Cg/3H3QfrGN4ETOk8Gpd0Vds9J+YL56wKIWbIFKNbcuKqAmylP645yZDsf
LiO5OeKrJNtpQyVyGl1sPSyQpPZ0khAXCYeRZx8wMR+a2KSMqEe0trmDLIU2UNf3bMB799HRdDad
bt/daErlHNvE7tcN0hqfkCoJFvNT0I+sPCLGYH2XkzIlYpITdxvV4JlfTmqSgK9l6BqfnBT3Giu9
0/Uy/N4Jgf55w7ekCoqlPQKGgd33xWnt6bOntc0SLov1oI4JtNgksk9tbCo7+IfqPlGT8GQBF9iY
k1AOXmg+hz4JtRSQzZEUnXcDPjTeKNkknnI4cbPp5/jDB97cmnxAwOOB9+jjT0iTWwhe12+TSIRH
l0k8tla/Jo0SKVAj1VWnenSZFM9Xmh+bLlfydUU8qb5NiQQA0LY3vWydA+yMnqc2+KJZrnYURhIf
pjLGS37OMjY+e9lmGIKdOecgKwNNb6savUsOEnmpxfy8+alMrZXA5RaYq2Z/LvufzYxzb7t22NTk
U3auFTtzd4Vp6Tkwk8+INfvIo8HVbRr9BRlD/1Z2yYNsehlS50YVHz/0m42uL7tM1Gt8NZPOGG/C
WQCRCghk4vnsepB9SYDibJIfuUO5Pc9t6mOezIDj1LeO2ly8dWzwtLqb22iX2/onOTp2qnWsvceg
Hpq9niXGC05XG4p09qOKdOp9HYrHdCaBFWbj7bQM5yJl0o210qEHVJR1vhPk31fyW6u5Y77zRre7
NOVoZpeYwIxbq2x/WvOj2QBQf0Max6aLphJrpwr854NffDdGRzk23uic5AY31DaRo1any55Xd+12
Ijuv9yuS02xnEtTdhBqjntaEoKvZkvGUGayQKwiPZRxmj9YUv++feOobcit7nOOtLvNeEU1ORxD+
WQvHNunCtSlfUZSVe7b+6P4avbqzcXRc4388LbK2dU9tEhaflDZYy+fMMe/KfUZ+eCkSvXsch7Dc
lq4Rb2Sh0E8yY4FgrXdMeMteUN4uVW18Bn32dAHBgPUyVpOhqBv2xs4h8zvl5PYtj5dxW33Gwekc
zLnOPi4PdpZbrwI/BIDiXnRXzcZfntI02IZ45kOa49HiglX53uobM2l+5nAdXvPigWRwAYnw9xNF
+djzfigHvYDc/7uYvGqdVxVynyw5gH2Za0QO6db545Q3lIz0SAs2crSHJlkV41fXwZCLZ3Wf/84l
VIL2No2c5NhZRYT2WuO8dlm9btJW+5YVnbrwtGS6T9kkAQS03U2Ky/WnrO2fZESdRTywRumntkyr
befm0V5Lu+qhm5NvMsJBeKK0+vFUck9btbPeSD0fhAqZRg0zrGm0cOS53o7pdGxjmXZO/CkboltD
T6uz/PEpaDGhPMuP8Tx2bSH0/K71a57v80H850dfT3X+/Ps/w22o/GgU6v6shWRYSqME6jA+Td6h
VjS8caIMTJLnmf2qL2L7RhIj5Bm+XTwAmXCcVnHjK2DJen/T5cj+QE6Bh09uAnOWwaV6rj4lTuKt
bW5V29Fs443t52SFZ2ixBBnHs8ZNW6BPVEFYixA1urG5sz47pvecu4l+J1sqpg5GHj8lEVkbzc79
w2zjtwpyx3qFcf3dASh3X3qNcptM/bDIYJjdjh5WX1ky3Idt30D+675bKNW+1mTWwC704wsSzdEy
qtNzMgbYIcWw0CPXLW5rz/F3sSaafc3TacYz5Hrsqv5x0NXpmEbdb9qk949jhdtBjEPNBrV1sSj5
rfvu2bgZ8d7tEg3b38pvv441OnCZmZW8H4GxEppXf9H4tud66byYo+lvoQPnW7squ/vQLk8pUN7X
FE9NWVdSWxh0oyjCsxNX90IJ4/0wRPaNn8NFkQd+PkEoFhVyazNPaOZV9T+Fzu8tFZqo8j6HhY/Q
pqHWN64ztneUxPgp7aJxbVhDtakT37yruTsthV9hcS5AFCxgbaPa1CXOg+sjzA8M7osGYGZRlEW+
8J2y5IEHT1fVfQmxGvzqushWVwK/qXjq4q1dq9qSO4B48Wwbj0wz7L8F0OHroMIfujOe+tz0flq9
cs9DMVrVobsaHRgLY4JIdau1C5FhSJSYrXdTDM2ws13l4KNlvdZGWOxp0y9U0NUvU94Nmx5c3Kbw
O57A8/ZOxzsGPfcx+tol4uxSbP1ByYmcDdaRAU6nG+SC2kMKLEay/Qj4nRaYj8hpJ2N6HIIwvpeH
qlK1GyUBwjd3JYpSL6PMtdalVWgn4YzwD0T5eXDLc2Xn5ROo3Cet9tI7RJTUT4WiPReB5tzqcdmc
Rqs+QwQA0o/LNY9wP2K1y49qFDx48Lr3gZNFJkTswjwqJKC99RTa2auwyRqXnYrP/dxURvvOLXk8
tPVe3HY27q6BkuevpoKvX6124Y3udSdgmi74Z1TEJIMm9Dir0GxKyjDYZjg6XPrlYEISk3TNHCLb
qI39pjhohvf++InKSH5XpfEndifN7TjEfJMmoeGY1fTPqsudGmh4tiVJ8p3fXXGfuT2mM4OD85YZ
YhdvIwnM2b0cVEdf3PeD4xzKKflKjZEIgULC3ovQJbu0IxRxcUnR04U/5P26JLP8zDamWwO952dt
btqG7S1VT+v2OfrMm8grx6XArxD5F9vIby6njtnxmMSOy12KuTcJ+IFydawQxW0pQu+AB+65GmPr
zs3aLU+fa9MzvhdCY4cXt1+FafXnqc3KpV649aaOXqcaoG/Mk87Yxc1PYT4K1xGfmiT0jvglwx2u
UmgVSQeJJOaWjoSfv1MFzlIlX+dzpnTlOZ/PHFM7Z9z0b2SXHOyLJtsKgausbAJuym4Vrf6KY/NN
0TjWU53gfi4aLORk04mCicxb8iVWcvsJbWHxkHXFEgcs+6ksYGxGQd+tB3VQjhgvKezD87ezNDH6
bR/aX65d17BrrAejmNIGV/8107GbG1C8Pyu/xESlauK92/kelNAh20WmFpxEFDXbsDaSW0qJ48Yo
jepucmtn7WVIewgRnD1+mXdFhnsOesTtIeTrv+uiwj0aKKVu9FGd7oaqLdY+uI+HbkqQnjaF+lSm
93VtgTpwp+weXet415sYzceB196NUReR90rrV93PT5ibOD+SFGyBlje/xXVnLEHqZWeDsusOIJW6
w4Y2WVaFDt2OLOpes1lNWMr8kyGqpesY2hebBwtdre0fbpk9auwhlg1ZwbMwlDXiIuVPE1JZyL3w
FZs0ZynCpDhbOR739djeunyVthi0i+1ggZVRHZfcgh3qL6rVfNXtLP6Z2ydQmggs8GU+29SeX53Q
KJdVrzUPyL10mypti6M71DcebsRrP1CaMwyjDsMrKgFVMSzDok5/qCGPWV7OnsR2zXwDvbC4mSbD
OmEpgoiyJ7TPphhP5EBcCpWexi1706h29SUKrWktXLU6kKZ0HvJG/IBbwY2Sqj1PxI19n+FxdIPR
OUp+WY83iTc/vljW11grA2gZ7bjTwrbb2gFbJCSL7jtQut88YHILLc/GhzEzBQjzWt3Ued+9kJ6g
QEJENG+c3arI7nXRFOAAmp3qYHzsTJ6916a4OPJ/mWxHtbXvPLPyVpGY5aqG2NuNOp66eQkcf4g8
/8kyzebs4D2RwEwVhlgYFeXeYGjTU4QA35YKcruW4K6A93Jli6jaS+hXh7A5SBG3RdQK6FfTuYsO
TdMnVe3zBxU/DKNsrRur7tOlYfZi33VasJ5cLX+FiPGDqstwrjyoHYURfo/mey6O34uyV0pM6MnD
jp6KHW7Uj9uhT/KHAONR8pVd883GFQuVYu2HQsmiwkf3U6Wa01rTkld3rEt87g3vnM0HCPZigR+e
uvNtRVcWJIK01VQ75Tr0a+8sAz3PNrdubHqLax/KbvBbLG4s8yoyLLUG++xe1r4sltraNgDV0Ivp
BdfucO0WZX5SAhKA8APZP/dGevRi7zcnMbxTZPB8HTaPk2FES33SEaz1YLnX/sHxXO1UQlBZTuhr
Az1BFN9LG32f9+l4V86HaJePWb7h4TjalTwprEy701+QO/1i1MPwk/rcBFKZjQpP27WSZoum9Yq1
IPfN7TINpoOScqM2Fet+4D6yU0c8UdLK1j7ZceDs/ETJEWnEU9HR0s9gZjCFdBs2XGo5Hicf9Ehm
WDj52saAHhCeS646Osei6rBjoST3aBVOtpN914OGbe1bCEYX5NUc4F/sRlAkbJoXtxHNInfM6Bkr
s2LVZ5ZxTryQR1SwEOC5t7ExQRGAkAC+ByFIoeOgOkXtSdQGj4BkqB4z6kwLSNnDXvZpmYHb3dRC
Klbcc2xEzg9qUbggLHGocx8Cg11ypKtfVEUZDyBPp4OpwDRZ4Dy4iMY5NVEpgo1g8llpovRVqCGA
deBAM3DZJQEeHkCl9wigGfYyGdx6bYOht8KIgmSQRUe1HPJ9NOV8H0pVWVXOpFPa8/yH0REPgR2c
4EYHIeJACgmWpNv6Wl3ck0+DkqxUOTy2Ftq4za4JSm39yS7G+DSQ1yAV0tafkrJwb73EfOLzYz9N
I2we6OC/M8SdWS3mSgWreIpbVT0FYEkQlwNx1fi3bflNNuwwVNeFI5KV49TTOUEaa2Fo7QAzwZjO
lz7UPrZ66oK9mEPkAE8LaKQoaMDQU4o4WapWzgZ4Vk0bPKc6dl36doa1VrJGNtJC5ks0LXVYYi6n
3In4XKW4ICOZjy6iheSkokLtzjTPP8kDHwNv38G0MtAWOVm1zQ9AFt+3FYaOasFtkR2sc69NOKz4
vDN7q7ace9nXusVBT5ppV8SujsAUzK4OP2bNH1CDU3M0VarxlqqTcVbxdsdZKgzuQ171dnTGdKfw
aFnpwQQbbZxTCHcgWFe9pZr8TIPc9EodLk5svvaQ+k5h/300Cgqt3VhuPJfEbRklzqHxG/Zi85mW
IJ9z6ZRteWidW6q846bvonZN2pQSRQlbTyjpq5+EyW+YCcyKKEr7zP1eW7axHzyCRcGQMa79O1vl
QxElX3i4ogDf1YD3O4uflrkpD8LTQdVaHtkBeG0M6YNjH3KxUkSqn43mITIbiI2qjfSKzxuMJALK
yapXp3vf1rEonjQlWpYT+QAzsdJVNCnGvTxUs7Evu61uowXqW1/ddh0FG73aD2ltXuKEpt1S0LOP
SWF5mzKeceKOZh7aiEyLh4b1kxbazYNoMI9GBPfJdPq1l6jK/bxR97tGezFArB5JEPiXplVm2RLb
tXiT6SXWWnmPA0aJ/P8WCaaUWmzxzfXjAucAIQ5813BHas3h3kJJYzl66bS1PN+9SWrlOYyL5EHA
kDS7unkKxrF+KkAjlUar3ZaBUj95hsBwCY1q7rA0cWHxt1pPasZv/VurAFQFdcu/zWP7uzZN8QvO
zvU+UkMqQl6QvNiwZdamaKKdHIURgXZnaJagVxjFZgKV20R5VF1TfeD3AxgL3YPTw1sMCzyledC8
cRT818reMnaW0aQrVERsGFNJg2AT6DF44PanjFQC/hWuuiKvz+ioatuy4OddwWOXFEuIficw0bWc
q3t9sC21sltf5naAzvi1J883B7PDazbFBDJejiY9uT9znKpLE5gWP1jjoG5kcC5S6puDiZzhfF01
SPI1nqglbq80k2HwVw4F7a0MNvpWX9Wh619GU7vp0LfIqt1lbiQovPWUhOSfkExY2FNhTbaY8ews
x+txtR+dDYZZ5dFNbkCfRE9Ks+w1VTwp2Go9ZfXwDIvKOxVmPuyqHvImlsDirmuRoIt6D+6QEmEr
Ofe12pdqQk/t0tUjVnBrUmz21RKd25gnZoDm4cEVrriT8Tm+V2ie5NHWzYdl5uDCHYWRswI+nd4E
AcRvWG/fcpJTX8oy1BegPKy7zLfiXTS4h7adsnNnJZ86NQle4CPrBywsULz2huClTtp2Q6593MhR
wAPNkhqhh4Mvo4VZP+Kb1p8DHHGfuy9NlQU7PSyw7BP4FsaZXa8aeKvbJqbIiacFMkheiTvIOrac
30/T+dTUskpfvgt4d2pmWrlJRtIHgfXgQ8J8tvnzHj0TGO/gBc8Gn7Z7Py2wNaalWMK8i4PxQbaw
0EYCNRffZAtbMQv6dlRRbq3C56lGO8gdqNHJVeN2MjAsnOpVbCvG3eirbwdT2TuKCO6u3Wz4y0Pq
B59k0LU/NTttHY5Uij8MFEGsLioftsA1WIaQj+BZBx0z8etyfs8Do1Vr2if48JsIQ/tXd8Lje2oB
NY9arp5UnXQX2OmVi9YL/Pc6XEaz2Yk84Kv0dpYalsvXGy/rycEZRY5qv87SIvPWQw+h5MOADJaj
olOCd6OQfbBfsUVDVoLc62VVPMEWaTMB3MOn2ibBMlvUIRf2dojZKhzS+SDPrgPXuOvAh7j/EHJd
fgIQj/fnfOHrPNm8xlyv9B9CPix1nfu3r/Jvr3Z9BdeQD8s3wQzM+zD84UrXZa4v5sMy15D/7f34
22X++UpymnyVGq6zmy6MHq5/guy/Nv/2En8bch348Eb870td/4wPS13fsP/pah9ewf8095/fl79d
6p9fKfIONbtDo1giEMLWLpq/hvLwD+13Q5SimJXPDtRy1qXd4ar9vn2Z8G7aX15BdsqlLqv8W/z1
qnKmPKjUnaf1deT9Sv+23r9dn4cZHr2FGbM7v17xsurH9+F97//rdS9XfP+XyKu3cCCsSvSb6197
fVUf+q7Njy/0b6fIgXcv/bqEHEnn//IPfXLgP/T9h5D/fSkw9d1qxOEH++Sxue0GnCxrEPFL2Qz7
WTLAxHpeNsFoWUu1cv2V4jaFvk0bTP2a2mNHOU+WgcMYgIkDvHKEpI7daoFn00oOB/3aNFPvBOYX
Bp3s6icvvak8doGlXupbfTSclUlRaQnvb0mZAejlbNd2MXOTvm7S0g3OHpKe8tQapkRZXo3edOdt
4rXragXn+0aMynGTfvGjRtmbSD4v8yxLttSkyEepWfEAKnNnVnl7i9hS/qCQfTlaXnuWYzKq4pu7
8ex6WEELzx9kmJ5gJRaSbDnIEN1X2SLlbE1ZVQakZQGGy4y1xXWh/3h13e3PjqX7JFH/4sreiPKS
7n8NcoMMXO6K0wQSa1zYaH+cZBuzyXA5pN7b8HXA/BVimwohxUBIId6mybnyIOO8X6tYmEdvChPy
rlbCaDHqmCqAPJUHsoSIlF7b74IS1z2Bvhy37+aAPP09/F0v4oqpuxwMFQ/7Bg1/XN7sW+xbnVt5
luJd0fd5d/rQz4YoWrE/5TP0YcLQhsc+CVBr+H0NGSEPJY+3qEDZ/fbaJ8/C1Ol30CB/fOiXi5SN
e1OXk32Qg7LLScUmU0exr8Dbg5mkToiRk8Vb5Cxzu/Yu/XJQ9suz6wF4nX0jm5MUwJOnLsUUv47f
5sppjRn52BXjV+1n2bABAtAvo3jSvQX6es15UWkkSTA1UvjUAqEmbWcPm9gr2rMI1PZca6VzcHr3
SXZd+5HferKy1uVZg1B5yIAjb2wTQ+xxnin7LteQK1075XVcJxgv15EDajl9zoq62UqarjxDB+r+
ja/7gbqLCJ9XYvw9c3kv55KzK9m7yMKCdmhXHrqcITXcg9oaRoqueYVFtFIpNue+otZ/OG81A+d6
Ge63dT/ctJpuL4Kmz1ZNbLxxpxOl81yyG7CjrwejbBDrJJsvu96FfGRey/EgdqFjvws1FF/I6ZKI
jXzBIkLnH+M0ctamAVG6SV37JpxBEThEqr9lBepAs5PGNSK0NQ3RYJEt9f0H0E+SAT7fyE5ndguF
/2qRAFkVv7BBaBrd5HZA5WjOAPJNeYiooiJciSyePCDInuEr1/YX0bxS6knPcS3VsEscUAuxRvWk
QTqubO5nhYJN1NbxKkTqPVyCFMyBg2QxzvdefV+Ksb6Xfdrc10HqxnKIHO1GtuXwh3UGNb5rOj/Y
93Yjjr1q9UdPUCFeyHaMCv2Nq98WXTHkq8sAySfwAIPTfQ0xt6Fwr/foLwfl6rpCl8dva33oC+f1
fP32Q7etRspW0Yf77pdL6LvflTcX0dqfluQQtHe/MJefHUqAN5cY2X438/IjI/xIXQaAnpYw/NDH
VaiYZmn0IuCFbfPZbE4e0l9nozSVu7blcC+Sy4wP/bLJE3S/Bfn/uRGdOy1IfMKa8iAxZ2aknK6H
3G/emmbQLjpgIkc5KPsvc3vYOMtgqqf1dRpZdX/Vl5W2vKjdmhAOoUEJxABNI4oAAWvVWnGaV2Ps
suDQ5o445nHOg2nUVPt4Sqt9YqSu+iAscgfq4OZLGVPPgYlkJIweyOiOqht5yFvZ5YY6ZvfCEsiD
NJqaLT3dRq94cKYdP3PaHWRW/U6eZfiA6lPUna79OtZtx0y30C4i1FMB1S60obS2Di8bih+d1wNp
Pf4SUN+rSEHE+jIcmR5Slb+uJqOb+ZJDoVCS4WrXFxDWeXPsG/NytXf9eVqBjsEXT0z6fkqjakue
Wn30ugyhSsW3v+vYeYRdJr66bS6WNaT+s/8rNjKc6UOscD7XXCat0FMONEoAXYM4Wuo1pJPyYGeg
1yQuw5UdkZEE6fDWV0CsKoYKh515xmWyXEeEc1KvCt1FM4/U6JhpK7miPYQ7GfJxyrw21NoI1Xdm
yNHCqlap7jiDfQdmPV+7DULD/NfZ3+0QnoiWVF9CO0bXw2rSu6pO8P7FzHBjwXN5krFSruWPsWo/
WZRpgD4oeq0sHI2fJMkZaHA9gAyT0JxhxKqBrpoclWwDOeq4AB3kqJxbdNQhVc8wvXrps87SpE6+
qGeXA/L1ZOAr8FPXphytZicqOZoVuMrUJoCmRkPl1+sWpp9C1KGYeifPrgPXvnAeBcGhbe0YtoKM
kweBGvNlAO7G94kK3yQERdTrBHmJDyvJS4yonaAIzcIy+HrtdH5RoK+aUwWsyXDMcm2PwPEie4hf
4UFhB6O+BrwBFAsjpIZFp71WlgbIqhwfx0LAz1OSlEp4oL06uepQ/FT9U5BOKgaIfGDn6XLVvM3r
/UC+97+t6g862hiKgr8Pm8e9JVxrq/k9zGzwWQv0w/pjpEfBS1hO+6Ai29+68fRUVMVymIXR4M8V
t3qHbVQwR0FaZO9s4zEjR71Er/hTWFKOyiVh5YmjHI1M9d2S+ZhTKGYNty2+U1JIqTB4BQh6p3tQ
ERzfd25obzC7sp+VKbqVv8PXiBTg576MHGsTNhaiyybqVGJRT1a1lfvkKY6MG9PJlx/2ypAq2YFP
qmrcWPHb6FufHIma+t3IOPDzs7hs1Sn47IyieUxmq0YjTVHRMZtDqwpF3P5qUhQNTvIw5c4ecnR5
shX87Fio2DWaGz3IgwfAo0zA4skW2hb6qTLbG6M3MYDJxmzYZp3ouckyYeL7/+Bkabuc/be2BVJ0
mMS06qFsO+ckQ0bdF7e2O22vE3R7SnbcQWHVywlQma1li3z6JeZy3Sm5K4sivCxiIO94F44UPuWr
cIDhY9vuWwsZKw+gptMV2CaxMeflJ8UtlwOuCI9KulJjfFSKrhGPY1Dry0hgfCv7BhC3R1BR371Z
71V2VYWJVFCmnpy5S4BO3yS1zS5ybpY89D0Y1mc5JsPNGB6pl0HZaVXfPIyZ/4p2iLjxgkDcjP4A
Cl2eygO3d0XB1+JXwMeo6teIjJFNv2iDaiHbSJ1Fa92a+sua15isiEd/eZ0t17Xq8e11XJaQ7TJz
nlRRB9sPIXaj8osaeJ9Cq8ZJpfPMg9srEdjBSeVUHq5tOS4j5bCDVNZbpGzb18jLkAylIDEutQCd
ERkk15Bn10viTaAYy7+8mozkGTVEdRBkoqo3w52DwOAqHrRkLZu9F9LXG8Nd707OQqBBsfkw4Iv0
e0i9Zf+xvxgOYZlpN3VepzZ2KiwyuI/6WIrbQA9awEmZs/F4srxH1L5e+PUk9rIpD0nnPqhmHx9l
q4pj7b6zhlWOgdBdMbc8MwjuIWZep1SocJy6ztr5YzNFS69rURnwsi8a9O9oicbLxFdER+xPTp8v
PJih2DRRBk6pqpfAe8R97ajhI0QAcJX+ozwYsd2CILL8Qzr3uQ1A1WlSMHeZm1Tru7s80A+V6b1N
0HsgDBZGgrILKlq2dqYe2dg5HuxtfuwL5+c1Hmog8C4bd7s5oOqrcRn04biTzaktO8BodrSUTcVN
jYe8fM6S9O1qqCJVpC9tZ2+kbQLqpjBI2rizbxlaojF/WRyskFjHsWzuiwoLEPG1be4NiHJo9RPg
zwEySjblwYjsGBxNEaw+DFybeLeYm9CywQg+G5qLT85oBFiluBSbBnTsLYCPq1Y004YqPNL1bhTe
q5G7iMcy+9OonGtiySNjU8MNHuV8yP0f58uIEHHaS8T1Cr+uLwevawAKRssXELqH1P/GCtHwSmos
9BY25J2Tq7RrmBkBQgKW+Fa3cXCIZ4z1QkZ3duQsx9AYzvLQopp6Kv0GWft2POc2JI8s9rOtfE1I
TGPJYNXHS8uljNYo1rCg8Mrb8WtUvrrsL0ZTUmLv5nbzXDG/dbmaWDtq1QEMpxTqTVLWB+CCaEsB
gH0YwmUazQX/uadQY+9gD/lPOXQJqv1unVZutL7OCUSRLsY+eFtHDiBm/P9xneu1h39/PV0/qUvD
QqGsSi3jWDT6to91a9/6BvuttO+N41ixDFuv1DimthEfBijA2EIaR9kl5OglRoZXkHLWWuvBJZmn
yEi5tmwqA+4RqypA8KlNqnEtO+Xw5YoyfICEtIZ8VS8iN0re7tLlCM5nUZrGuMMTY437XWQuSWqY
h6jKLKDb3PPbgJ88LCZoe/L+LsfJ5Yzuuqzadve2r/GHaE+WT7nlCxLcuV3qboaiNdA6/r1PnQfw
v4OZU+uX/hzlHcyS5xAczD/3ulXu5XzZJSdofHxWfFKQRZnnywHRZ+7R1kdlE2cDfA5RHsFKVMdJ
s8rjXzXlgAwZUbW26wlq7b/HypXSKPji2Cii1fZjqRjKUp6ZgFYuZ/ncV6YK5n+/Rv85Dj9YBVQw
yUw3XX/QxpJNHRivkkcAZv9ouV2HffDOhjsFWpD6BrJtWXDSnADyGfVl08zAOA+mAYA5fjTmbj/r
ksPIs/RSNq0K6j0aSQoA5ql40TWS8GSBEBydg9nRX9aY2NOcYyd8DCArvXBI+Nqa7GNwuLAz/N62
Rek8NL6Nm+S1CTlk3wcImmyVxruMBoiV3ce2aR2RCB/OEzIp1mh0N4igjWff5NBECirYVaSvnL7k
5jXEdnKc3LcJcpY8uEZ6mSpbcv5gJfHaAUqzKt0qJdfZjdtCi4z7EqLVuivJk5mWhaXe3OcrZrss
C7u5hMiBkQUWKLPlh1Iff3SBpR1IDRv3iJoe1DhUT1rXutGyeBnhit2389DYtcpJs4ddazhehJF2
Nh4SRf95iTQha4FON4ulvOb1xaQBWt8xsJgSDPuN7E9br11WWHxsL0tdX4wcli8wdtLLC7kuV7xo
XuLs81gPEEzgwc6YnyzdSOl3QP3hbSk80i+undo4gbuVz4syHMw3kYjWX2KuS1wHrn3XZXD7iRcT
31O87odnUmgvECqVp7YYrW3RmeWuzer0CSW/rzrAx29/DBgiDC/qgLSMlAIaVXgyBkJeUgxQDW1j
ZVfZ+6b5f6y9WXPbOhMt+otYRYLzqyRqHizbsR2/sDJtgvMATuCvPwtNb8txsr97T9V5YRHdDVBx
JJLoXr2WGlIweSn4NiTvp7mlA3h6C4z1cuhs85SnwAONofcCfKsR7iMDdOlo4gHLV1NpEmmaxDoh
t2ueKFqM7SptzOFQtv9kpW3tOSieDugkxX9VrUGnEp2hZQMSMVihYz4ekBIir1QhdEaHRqBJavZ8
Hjtxa+6d/gckzRz0Ras4Wo7GSCJ1aIWu94mMQNcepX2ONmgczMng2naskbCf8BxZ9nZdeP9kmZUf
gAaukPqM8/wggIhapm5oLGmS8DI/iLsuxrtV4WrWCVrN6FofJDoAlUK6GoI1Sl58HnYQIfffvLbe
N9cJ0gAnNOA9Y9dZvnR5Mi2MMg6fuw5wJKMv5XNYx/bCb0XxHLqQHSzLyIeKgtAWmo2e3c5ERxPK
Bv7egDrt3KdtJUk4Dw2iegBbzYfhzUt9df9/52ZZFC/dAVvyVnV/mh3gMWYTG3hX8N2To9hOUD4D
il2iZngYojog2wjI5bSa3WpK3pdG0KgVLDR0Bb7BmsBrtGoL+hQvSNG2+5WlyZNAi8FV72t2GfI6
W5C9yHtrleuAkfsK1Iv2Z7yaGS/hVLd7/AEElEry9Cu628RCRH54BhZwuq+09kr2iOX1OgstG4kx
XCQW7bqzACdqwbP5HL+aPBl/DlMEuQLc1q591U5bqJ/UW93Ko3tsB4GhdwrnZ/zKWvCfUCTozeTV
SUAL8/ZmDb5JdD5B03EFCosMPVDv8vNkRKtBFkjpZieg8dxLUWvaUotsPM3ez6ICqVKyxe9nN+98
lozlqStAjhVHzpXj7XWH76J5pgOa2K2znYRQbYRy4OKTg4YyCa9VlXs7ir1FgOcdmTAbmNM+i+5B
7lc8GE2WBKEO2H8p0DiWaFW1tHs3+9GOyXKy5PgaQV0smJr0Y4RQJZL/GUE8UVkSL/OYQ0000tDw
UYBqcwN2mxy/Ik3nl1BtOAT33ZWtgxNsFlHmtDlx1TaE/GGE/gYttg8+OEO7la8c5PUzDz+arDlJ
rWrQFKL2NB+mqbVRAx4Pojm1SmqX9Uj4mrVf3UsAE3eDp7H1OFXaEzJYc4SJpp9FLkE85CRoiSpQ
HzYUtzpUwL+h9GwcwKzb3oNHUZ7Bfb41C3zspV7Kcm1LNqwolg6mnn0DhZ1xoFHdxRN6Kvst+NzF
HTaXy35qUJYMIeZGQrmtQB6uNJEdmUQrv7isWFELNOhRsR2GnMqKupw95hoLz3H0ExoUlxk3eu0h
DqUMwLpfOuiUAS0uHbij63vNVgdgzXPcRXAKbK3F0FLQfc9xb0SlQHkoXPW0/9dpEUEEskE7LPpe
azleY3W/BtmXjRpOZmNbj8aF4tcUtsX6Juk5AXcLdb8aWoHS3ZL9s+onhRSJOR4yya3FBBaOFQWS
47YUnUWp2CTvS30KS72L5hu5iDegXGHJqs3tVds6xZ1dZdhoWmmyaVibrQSLsdPUMzTOdzp0Rq3m
+1Dl/pr1+gQpAuhTk3Y12Vq/n5ajNoorOf7Tpqu56PBDa+othqZkjRiWnRyNFRUebwTRc9nyQx2T
Q71oHQ7DF6pazu6ZO/rP87m8aZmQpJs5p7uyc9Z92X3x4hXILxc2G7PTIPueB6mGVk+3+GOYqi7j
YkCGLuvbDY3eQ1vVi9yow7udVqQR2SniPZ7slhJIeo+nS1Ko/+rUIGCqFGs1HcoqdALRN9PiZqMz
xZ95YqUPGluKsT3wEqJf/21e6w1oCqLIIa0hpTWkblDW6ceY24otiNc2qEb9hPKBs69r+zz/PWgI
1iu0ReMPcPsXoco2h5HJK1xUAd6nzkPyfLIh4/stjJp6YbBBD0SLOxuxC1TC/AlAfX+JAC0GhtVY
EAeBiOr8aFngCaUomuRGPdgXFJX5n5NakZ7eSiVGbEDp2yrQ7lalEhpSkGdepJUznmgcQR5n3UuU
EsmmqZiPgei6DnC3cufZ5EZO2EBlEfk3YK9NEA8lvyxU3nZaIc07Okxt767cQUTBzdagvQ4lRD1a
5IVuYVsMqfZBiYTRAdlq8K02yHkXYwgGRyUcxp3UhBj1KwV8MHe9sQadbb4k220N5OSAexKuO69B
Dqcw/BOL8KqpLtW9Xw8ooGw9Tdbw2YF3jh8ovfa72+K1j59BZXX48vlsCwYlUMIo0VaQGjZXk5Xo
s3atiygg8ApxyOaqAshEAXRI3I8mClUTAVa254m/r3Vb/ve1ZNm++HFi7D3GF65ji3s6JEYJxXsj
7N50bdoSpEhs8q1dp2ftfd/n/l2fc5WjgpbMEEFfNdQRPY+RuEItvjDeol2049yV2Mp8jr5dj2bo
an2ySWv070asT6OuMp7jnD+PaexexwGve3Vq8h0NqXXHn9wDutDEiXp48sSProlxoAEFcTDTo5fR
eoxV3w/ZER1u0h6oqcZGM9iyg3TeyhD45dAMikEH8tulbkupS7lI4kJ2Gx/GaEt+DRv0+ak1dHRe
HQdcJvdVZUsPi3Wkc4AsgNO/43l/bqZMHshEhwqsThuIYjOQOSIMmUdwySeI022AB1LNrff1aCUu
lIQhu72lrURKjzg6pQM4HMNVaxjGgrYpZKNtCZ3dbLcZn2y0gIWq30L3yi7gaAAFZAh8YR9Iw9As
6u4aPTvMdGJod30jDCtlE9g2A0VmD3HBtYb+yXWjCqRTWuVrtBmk61pVU29eGbEfowEEDUp68RJ9
Sm7wCSZPQ/JWKDnO3htMnuD0qNLyee4nx7yU8qYTvsnQNkR2C11E0DR6miowdYUGGP293rCfwo69
QpCpuJCza9kCJHnssc4b/14yviEzzyHEZw7owx1Z7DyNpS52hV6lK/LakdCCyE9QR1MXCN367QLz
kqP76QIoJn64QOwJbw0qU6Be0ebSHm2eLjFE2oWGuQ1AnzTYMkv7PQg8vWMXyngl7Dj+XqORY2Lg
P4UQnLUeWOmA1KJMv4xac6UAAChdkF1E5uU2E/KA/HttYBPsh9ZLNuX2GuIu+FrZYK3Pxhz8MAqz
0iuwy+1AtgLCK6C3LTY3ux83w7oGUBJ5LoiDfZpKQ43AlGou+nShF/W+sLxPYnyZ7C5qqkWn9Cno
4JQdElV02iSAYLXqcHOTTU4RX00DEkHk+LzEvE7VoFCMLPTKZI1zvB2Grhf7vgJ06d0eAY10NEcQ
7a3+PUXLYT+JDzFlG4+btPW/99FYnsGVzE6NtqYBqKEh8+zgdXy21/mG7GShs1bNGVLBTni3uZkj
CEqC0w5F1t8W/bDezf7bohEEsfpCxJ67ZOicUnsK2oDYoedsxjF9nbcoVDhRh0/7DzQKv0D0C3ha
5QS+jK3jZES2+PdYV61W8/h13gGRd97P9PWwAqDJOyRmXiOlUzQPIkMDn65NaEbJaxc8wrX7KB10
poOw5h9I2HlfDNw/kcMzwuOUNM2BmQBCQr/IfMDffFhwrdV/au2FdL7UHLtmb3NCQwuPIoohzZ2W
MjAGuZR5iV0xMtqvLe7Pix4kLpdG9KDz0CPsvng+vQoX3A/gi5TLTIDL0R1kuUJFJbkAejzuHE9q
G+aK8uoZfo2dD/qwTB90y4o8TMbD3dgL9vJpktE2GthWrfLaNuA98CRzd9bgyxyqE3iBRH9Q465T
uzCf0mY8Z9LLfqRmik5KvL3dg1+zQY8pIrimm0/N0J8pf/a3iPc1/jMCTWzeskAX8Mrr0i/gpcjv
COjQBTqqW0+2FA0awPgjASpKrjv7ERxbM8whr0xAPaGGsTZHsFd14NvdVGbRL8vSgtq2QkIkRTwv
SvPbFS0qgZakRQlDgcZOd160M2QXJBAtAbQYrym6O9xFel0coW2AHQjEyeYhidQTb6wBE3InYFhR
rztkV6Ym0YsjLfG+Dpkg6Ll0E83Anxn0/Q5Aj2i8AslHdJwcll6EEtLrOC9+dByIqdb3X+Wkh6sM
G605wm71fsEB0vGBtFs7IkED1Xs+FXQA4lJWmQEHZOQk5U9vRhs82JC51LB1odko2tQLBs4H9UCO
nFU5TkivyTy/5BW4REnXvKuTEYCqPx2No2EvoRwRMmrzjLT38S1WjiiprCMzwUN8GpGqykuhi4e3
/M5guvl6RIGa9O5WYS/1b236DKXQ/Acyffoy9uV0NoBvOqKBHRRhbwFFHwdNpgHPpyXeRrbd2tZb
9+DI0HZXSJek6wJEikAZQWOe3LHG3EOMfw/oh6BXmaH1bpcxNLHTvwww68AE+v+5G8H0cbODGyew
spQ//yXeUXYW+yWQjQJcZCXoPbK0wa9U5SRprHtRs0DZ2IagHXIXfmWMC8vJW0jG1uazQOWlaZGE
RHLgzJuuWhDLJnhWQGmlge+QhpZj/e9JtWEBnFfIE5JUJehv1UEDTyXghdDPaKd/bcqRQKYMijAD
YE+6E0iwG1eGVx8TIeWVq0Mx2oGoSrC7qxEdAPi3YoGXTmXx806/dKgV0wiUjuDjALIPksjR4WZK
xiY/DL3+lUx0cDq/3Hk6a+eZIm74rmjsX5Do6Q7g/gT0uRvTHuKgZbcEEbqNGtNQId+ujOShSDqb
w2lsRfmvItN14GXS8YgtkxHUUz8sCGtpDOi+wXs5PDSmGDqjA1jSwFuQHm9m0PcCwFl13duERkBi
u570S8pcSBlpre/inqwx/OW6JgxkHXmrJDXlo+g58qi2f2U6sFx8rMAe6hjagZzToOtoqITQOnk9
0D9tIVodLsnr4VFzcqT7DZ3F8tEGF/QD5ADKpmm6Zdlol3oAtxhFlja6s2tZ6DtahzX46Qh7kAF5
meiGvYF+V7Bh4hMBx5HcJaza07IUASQkCPu0+p5GcQEiSmw56yOthpxVBxL7WoJGy4HeqAU9PNvo
sQ2bOPsSopkVBY8YNFFQIt0O+CLvTNDontCVjVtzE1WPNcgxFvoAZbYSf7QQCZ8IckFipUfJuO2i
AoALlVPFdtpYxjGvwYqHYc5Kbi6AZkhPeCiBr6Wy0GyjWe4qaRNjmYX5b4HchQhAWOdrvaihAqxK
cJoqwYWqNJchB+T3Y3smEzkdAQIb3beGNUWQw+lA5ETzyXZbxLA7YHTz7kx2XWgDJGmgmYV+fePY
dHWxrXh4DSfNAvUXUVpFOQORlQGO1ClMfuR4loNcRXm48HEKLZh07UA7eEFGcDcjnE7nUFBXFkHX
oSwFeeqV7z/zspWXWwpAahbaAsJY21LigByxsEYIYYtmhRuseUeOjAnUvEvjGQQZ2d4tywI3Pp9t
rLzzz1ULXYPcjiGoEE7TUm/c5LkdvHLhTnn4rfbq8zAgIb8Yp9cKGz78VcsWHSR9/Su18id7SIvX
TsN/LfqX5RfsB/IVLzJx7foSCQHLNk4eH6etjNxuX+v+AFVe9seVy9H6eGVbXVnj1bmSJfIsZfaK
ov3HK/dd+pRUub5MCqu/THGxBokZ2LgnS9tYpdS+mQO+536XMpBhN14Ain//iJ7/fo86urExh0S/
S0FotnRFXb3YontWoG3M/wfURqh0Tuk3zdD056h30xXDj/4uykJtg/7tZB+niTiNbTIFtj+Vjy4P
QRjNLeM7hDTePoaBj6GFUfS9M5EE/PQx5OT/8TFiyyt/+xgNXmxOJt6Tl92I33M9QL4CRYj8EVSw
5dVscVtRI8vXcQCWr3BlcSYT3rbEyhdmt6EhTecTsEo0bM1xno6+blcs1VQ0BqDHHKTI7mTFq97k
9kNYGvkVWy0AE1r7AXoC9kMfqSQMRJAOZGuiSKF+FdcVSI4fgDDKr074Nh2SYKgnxjayCVanH7vW
ejsIdZYC/u5oPdClauTE/YTcSmYicao8IOeBao+h73SwVK5I18EykF1ACWQ6gg0Wmnr6DzJDXRRS
MSqKdGooqpikPFa1fsV7S7iMqwp8mHKwmmOvGFTowNq+x/sxyKBj0D/ubg5IIyBaf4+WYxOUbbiF
XGe3NJE/21HxLkvBfQWGCQ9kqMBZkxec1/6OCn85myDH64Fe1gnDYAYOTAPnizAcvE0ZG425Ir13
QxmhqeBtSNidxOLpjLwMLG6LVnnrFtiZbmihug6SsMvEzUdGLLVqJB39kShsyadGN5+K1N8jf58H
geE5sjIbE41kgIWFgy2DtAWHEr0Czm+DZBzjCjoh6mWRSuV0mKOt1kSXL0rzt4MvNRnICm+/A3e2
iaWZACnE8hXArlWV+emzjJsKrX6wEzdtGvtgsqiz2e5JxTDmhfJV2W/xBrN+4fVtwD0MuZdRMbbT
oU0ZukWGLka6DbabN1JxudtOADvQbrHIcn6ODDy42nZAp4V0xxffD6PVaOZsT9Udt7ybJimeP0UN
bqJqi/sMO/irhv+0znRQuPBi11p5BUeBUwmzDqYYr7XEfymVNXqGPRuV10ZTc6+ZpZsPYNkJNDxv
oJlid0ctw36NlGpYZuB1jnE0ESkdG8i+FICmc3Egb5vZewnaivso4hatQeYe0qJHnmMNWtJEHgx4
pDRf5LxMoWDV8YdK1jXodwBUqs2YP5Qg7gdZi7ecRrDPLmuzh6ZhGLrr2nLevCm21TSVTH+bryLI
6aLBLrChSYPegcZtK/VPETOBuVta9RH/FDFzlus2b47knVRlnLyojiOYg9/85qVfEw25yz7O/Vsw
/dZwV0uPw6GI3XFZOL72qEXyjzM5sjfb8H72KU5LoOU+imbciCI1D3z0QLqjvrTAQdzLapQPdt+a
h6qTGVQN8eVsQPdtYvfywU5f5vDf+CEBF+jUl4OjB5XjIkEEEpPDJDg7SNY6K0jCmwuy3Rx/GyKX
wOoFzbu5zWJyVi2HQvYnh6HWz/DEXbWeCYkvzeAXOuRl9oj+VReIx39NdAZeN38JTvksKEkvk4xV
IkCb4nigQPs9OuYAu2fO95vZlFF8u0Lulm9XcG1gtxRrnL9kEc8CmnELdrT8IRrynaaBZRPdS8mi
zsdk3ULlE1pyHtu1k16fdVXp1XjuH/QOEANV6cWTVtwL5Jwgs1BDt1VFkCMX1s5AD9k8Ce3F3UpA
3EwaU3iGHGm70DK/+tpWKEfaLOeHPOyrZ+iRzfZGQqUIgkRWUKdN/bXCu6phlOW9WYRgK8olkMbK
3qvp6ICKbtNrSK4+RE73BJGLcgXtvfRh0JFuoTOyDcomlY3O/t/EaSXSC4UOrulx5MbSNyfQ7as7
mr2Zetm+WIzLg9SBWSZrmuXGchxwR6m4Cf2KoJtAgu1DhEcDQd66EYmxIaGLyTXPtlHq92k+pnex
YD/JTFFe7OmbwrLki4rSfXdj5sDDlJr1gHfN4mDYuAmgHm8/kK3kfDWiyfFq2tAnSSDUvHKBut5Q
BE2wJNKdSgD2gWxqQu+AvXXOA3gsigHiSwOwdvNnwKWbXdg3LOAq9eXCbrf2R3uJbdGriv+bfZgy
qM/W4YKPvDunxeCtU9aXQVnw/AtoDM0tdCn9JQ/b/MvAGzQtu5G70HwMkylEUqICPSYFGyb4fPp8
OJMzrZLpPgUJWYRXpwE6W6s8Ktkj64b4OrjtsO1Tx9ORhnPafYWHZbYYjCjcWebGsIXof5JDK0F3
dcjZ2O7ncMj2QW8GIlRAT9VgYZmq8WzFZffcrpzRGp51TbQQnBqzBQ2jqlMMkxpkYJUXqqQVxBXQ
ykLDfISCWWQPD6hM+1evc05kxl8XDEURQO5V2mBJDypoOYRgtuR1DfkaWrJdpxn2d7fHLbIjmVzE
yJBAC+DDY5ietreHbzgGqqn3QwD5OCmwwDlB5mV+VtNEhhx0DDKkowV2d+whjWHdqypb3o3tfTyF
67bj0YVMne5B75g3P8lHptukm+33Se041QejG35S/P/tpLgDWgxsD/honfCQJ3XHi59EgHpUYjDr
77KJDlqCt82HImzLxyIN/zHUW1ftNvHCw8vkCXSC5jx0fh+S9xaMjJU43YZDio4zI4vqla/tQkt1
Fo+mN91hFFGfcf/XkekWxWLInPoekBC2tHPOrh4z5Bqy0s0RRHD9fhAQy/FdT1yQXzZXGgATX6Ya
QhqyrJvvXs13wgDedlECzg1+AgiF5uZ3KO/wF4e5bJmi3DYv2WuK9tEt3pYcJgCWusF+WxIt5ccI
3924FcOLVrIe1Iw4k+jBW0DnYHgpBK5JZ4Oy/TWuNCfQxPogLF2Obc7XpA0WIq1yclxQXNQgTg5o
2HQNhMKhyElKYaQZVuXMPb3bSVrMQQIDD+M0wbvgySsgG7zAiRXi+bOAVMd88tH1P2J0AH72/RSb
66gzuxWf3HAX+758cSFn3Q1l9SSMMjllYIhejND1eKGwGEqPO3AEQ2fTchcV6/1tkrJww9GsuEJj
shXEQ4X/6yqbupVZZtD9oLFsrQ60IpYVjBAVgi6oMwWm7m6AZfoZ2jLaEW89QFfthc7e7TcT2Sfb
mOOJ4p5MtgKMjLDjqRrtyE4mcv5/2j+tj+/4h8/z+/r0OX1CdLyvPTB77aOrbW1ojoUv5L+HHkS2
knWXrkjB+14PHkoXRfK9Md0wDYBtR/6n6UAyoibMMeaUQOglcaEKk+Au/edSN8v7cvP0BJS+zphD
IVypIVilrb5Folr6hpetyUbaCR2YT89Dpi/MnoEXG49S04qMHUqj+owbG7zMWtjC604uWOa/xLX5
9gBOqrewGUamwvy27E5gDQH1379hUzv+sdrvYTS9DCP8Fzv49psTNsZQYLq0lQ1NerN2r7GIrSvQ
ngP6h/FFL/Vj1oLZgiKFZbZbxzE9cCUybEpUfDPFoDrkDbhuKUZqtrNoBNB0DDWWOUZdAezL9ocr
6Ks5PBvC6QjaiDuKpmVHH/ctcy4O6WLcjy5QK1ao5dsMOphPeoWSROiG0YmGoPrbNHkbP2hQpHvI
pbmSqsc1zUyGridRLmg4TYa5BRmzPnuzkQMIMxbFlry0JIfgxomGakmZgZOPlixAr5N1UXuyoxC0
KJqPZAVfMsqbqINocsDEIQd3pFxKF1UTNPHiaE1DI+XDgenQLOprXjxGqBs9WNmcSqGApgbl8226
ELW+9N0uMFoTKoVR4l/HGq1qTKmFVkMP2gm3BdC468H+8GfE4LWHZsSj/lMEkFNIi6uSx1/WcLF/
X42xCX14vLPkLAASBykVx7RwnBTtfp9oayLSn22zH6T6INmvG7DA2oVmbOzaQlWCgdUUdbD66NIQ
JZN5SAgbwtTwwZ5NN0zN+yRC61DUu4lGFPo+kaEd4cgjtFInrLx0WXqA/KD7AGiw++Ay9oQ2ruYE
klgXkuW1FyC/PQbkbF3NP0mkrFrlJFNRZOfSzRhYaTE7je0kQEt9s6bpni4M7ESb7/NsNQlSGhvA
++M7Mulej5cqED9v6BOMvdcdOPSAF+SlNRhqcIXO+iuZhkpDB9Hgplv6CFDXrvc2c3QAQP79RCD9
geqXdk+WVs+h+jR9D5O431ECToAgdzPVXTUn8IbYbM940F7JSV8yVGMh+p7wK33BeNqi7eP36SKv
qhV3GOibi9TbxXgOALvr7Vq/zh9tlhSPOd6TzDEdL1Ft4jtuM2tpMy625ARCetqaIEpY0oT36bhf
5SBxlW7gOWVyNs0HAk0wPIRWgPROYN8B331ao6jcDGP8HTS435wO+j4gGvF3OYcao5tlxismkp8m
ykrzVnYC0Eyx0vSE7WwFwTe0Wm5RFjcU9EJcURe2F2HVZGsPrAUDZJBeujQ2wXaaoYKRKSUpJeWi
7EDWsg/23+NRMzwxv+HdDq3LIyCsKZAKKvP3KQdYuXG1NGMUNG6OD8nChjKB7gBWzSLGPbzvS3Bp
DOEVKl7h1TFQZcHrsb/pIWN7BUcAcv4OWr8Gzz9SBAsT427svk3StpNl5nNH0Yf/Ct3BSZa2Ygdu
1JIUS2vQknbdQLNPXaHuGZK3HdS7wx5Nb2pnh/uSAxm/qN3RsGH6ioMV9kuMnQdeW/4Mo0dFb0NB
28/bv4bVajUCMr+HqX3MvBrZ6aJaZ4nbRWm1rgejcp8OAE5AmGzTTml6gC5YdsgNzdpIoBAufCgB
Yy8N76ELkbqumV1+ZTH/GvOh+lUn0LtL3ZEvzBEQ6IaXvzq//io1XnzN6yKBNE7qPkiGH3Ol8ewC
gYq3q9TG+PEqjhUnAepgDeiPX2tTf2ONgdL0cABmizhiPpihDTnTyvzNRpMUBYcXGZDY8L0gQ+7t
ASIx5d5GyQbCPLb1QLZIvLSD1d8PBh4Hvg3Z4WYCF9YtHtJXgDQKHW+pjdFc58Nz304QLS2tO1uO
zt5UL6sOsBtrI5UJytiTuKDYPgLt+rtxFo8no6kik8Daj8LzfpapftTBcnI7cR1jtvj/nvwWUya+
fIrb+pXekeltmV6UZQ+xeRHqO7IPvnfhpgfsQzZ97SLIDtzSu5QGVnaLQezccqI1dR7I4amKoFQB
qQhjFaPOCMm5ZDqbodCXFGD7T2lbW0teoFm9EVG2FJMerafYts4aELfzwfAZP/rCCvo8RHqLHBQy
QG5pWeBHtiZbj/6/lW7HEYTpOnHpB9CFtHY6rstC4O9XlxoSkELu8dIoX8Ce60Ki0tb2nRoytq79
0X2uQF5zsD2o93Elem/kk7vsBCj8J1crwIRV/aqkqb2qEy+t3k4M8OOmAoIgtoHqYmFkxlPtte2K
d8K6DAa0BdImzvcoGIDRIZz8oGJQRUiMsFhmFch3IiVPV6izzgPaG0AejHUDRb9k1I3gv2MokA5J
ArYTrqJvi9EZz78VRetju2UeacvZl3y6Y9p0JBmyNGHyTvloh0m+huHbojan777/NQ98KGC5H63X
BrIMCxAf8Qduht5aesDYDKAxPLHEj4OuFsZTqXXf8nKEmnkMHjy81f0A3bO5GNUkjf07CeDb8YSG
ngTMmpr+NI3jPAmyqvOkpkRCC3ATLezTQ1zb2jKbhmSJnFN6iMIRJO3kacNEvp2Sa0p1JFDsfNqb
IwpohWqrLDU0gscGhNehBRYf/RAMGloumnvNSqplWQn+KvPh4tro9Vr0w7deeO0vtEz9wz3be3Iz
EzzM3mhdUldPofsk+B5/2eqUSpMFwvLcB5aI5ziMNpOqH9FhKKUPbA1H3ziNMxPl4tQe9wZVoD7E
vLu5x+WeRq0OxflW+tOGIEHlCJ3yvkFGb0YIKfgQKFn+bhMOGChIlJqCKW58n0uoI1qP4v5zPbvB
O7qXtkfwb6A9RXe11S3D0lv6I1jSgblRSZrCAiiwtB1QlSl0tDrQpBDaTsHNNiX+2dBea2y797Hn
V9gl69qIv2G0mofjkDsXOeQJOndjH+kCECfF6kAOMNmFC9Mu+OZDNN6WV43M+tMt2HYVsXdaPXwI
g5B7HIx23oAL/BkEMf5JlJVtLlrkA3a+GT5XjIVnKbBvWQF+v3ZMMJDNIei5mhZJHGq4u8h8BTwR
RA1u96eRZRXIrAO6MbVkt2RnnYuszVeDCiZPmKECt9AFAIKJmIM/3fxo9ZyZBsgW0Zau2A4dRY8Y
sQJ9mXSqE/HhzUXGwUgsoPqAzVBTSAPvQxzvjZKvKNCODbQHmZVr7pg1zLZ5BVNW2wYybRZf5FUO
uQnDsO7idKq3dtxmu8K05WWCECQ04pL66wi5R1eLtF/eUG+dkrmvrZuPS5qUO0m9HTIDzCN+Jy8m
lpwn5bpzojuCVbRb5IiceVIIXNudn8iAQaFvkatOBUd1KtChGuslklb+ybQGA7gatbUH1wYH/RVa
D0DI+BaHXROYS0RVA2+OlM/ifbJexsMG+miQN0Y55wLM8HjJ06E+MQcK9YLlDsR3QIGix43cl75+
pZGjTHQG3pJs2zmqPUFNpUXIUWhRutYrwO/csCneVvGzrF2xDpnU2PDCOCgsbDTHlIGQ8HYp1Jbw
aYCg2dJqo0y2YZKIswCpQuB5QxzQL6pUPys9Lh6g5MaONGpCvz0VdQfeP/jo4Nf6EDhAXARJ6b/Z
0Ll6DUvNm3+L6KotTtVkXiiefoogjxdBxIc6uC00hOLOhGzxidZBchj0G9JNkGQCpUql+K+MNP5H
DIl7Z/cQ7xYhWOvJLhzbXRqNwQ5NVIxfWMI3rfSMr9lgQMm6aOSGwlKU0DMDG/tm6tn+v5admAZ+
ywE0XLRsHg7F3iRYYKN15hZdg2GQ21O7JhYyGibIrX8YcjUkyjK9qcPg5g0HJCX04p8Ij4UvPTSF
9iLFv5KGFke2vHQ8NCIob2IrjkheAZeohnoC7KFQNP00RMkgPqVVm87DSA76Kaq0X/NKqHick6j4
RqNI2Pa5b/Und5qmL20h2osGHTHyccPkd03mn8k3Arl410gTnAG4Ihg16itesLYhCFa+xNqkAVMk
1+TLe2bcOyAMpHmd3TUPso2X5KumKH508n8qfPM2QwKsexcW/cOQFyloubL+4ChyJ8CGzW3CrApa
OuCLmkPQTVObtn2lUVJkDBjA2FjTsDeA4S5S/0wjmlTgBX2BBEF/oCEt6Xrd1U2TR6loT7K+Se81
lbUtKm5t8ILRQ+6GV7sRvftnCkFRhp+hQbG7TWhzoW/QCAAEhVqEDl0ei3mRKK/7nQno8gIMEz5K
2ZWzSGofaObKsrQF02wOkS3hr6xuCu+qrAzv0C2ZbWPIGy10iqkZ2uyKqjuTlw4ULPeFHzl3c1Da
4ObS4Dswr5v6YErS7TTa3ibdrlWoyxgJKGz9tLBXaLgChsSPdHaw8cd5fxfIhxhobRp/ePqPscyC
zkUSvGr1TdJl/dZBt9BDxO2fPJnyH4Xuo3Lgll9y0KX9LSBt3C++LKs5AA/efltJbLrUChk2S/cu
eGQWsQNN+8KIqpObaeYzE+spzOPnqh7r8xhHwGkrc1cMfJMCOL5GMcp8vk16G+Jt/f+w9mU7csNK
lr9ycZ9HGG3UMpieh9z3ytpdfhFcLls7tVKU9PVzGCqXyr7uvmigAUMQg0EqK52SyIgT5ySIZI1j
cZzejL3p4x6JowLlfZBH+nQQAQBvUTdA5RcdtXq30hlk3t0LNjyx1fsrsvimiXVOWhTbIONQw2O2
D1nXrFmzxkwemxxLwbgN27cCsSrNtO2fDdJYpTskL6xFUCMDPhs7bYHtIZbfB6OsUWynhgcQu5mG
j55ePyLl0a2TDKv9WmEhHIWPaGobr0tXXKjl6mBTGNu0WRqDAXyH6hWefO8NQ5TLV6wAYkoN/Rjv
ez3f6D4YTGNQWCMWgEL4TtWoZBZoVXCD3CNv74ErCnuBzjX1r0I+UH8AbreVafnjkQZmamBLxS1j
/1Bl8XBwVVlF1Xr8wtQZNUMnwH0adCdjhNY2WDjAz1gV8kRu5DFqYbFtBchi9wAfiaXH8goZz0Gb
agOCLCkWsaHLq9F55QXYFw1oVqROHVkW+H2WSpz01wgrTP1bEAKCwzyzv7uN1xzp5STq2L9ABm3b
RnjTL2sz7DZg0qtX81JPDXBk1h7JJEHTt9E9CyBphEebxOm/Blm5B/GO9sNgxgnCpeNLA2aBpYt6
/xvwZmk7JvRuh/JSoDbVIJehbjHRq/3YR8XNGNh8kQ48OmeqKjWNAY+WkASaWh921jDerHKZH7gF
LkUinyGSGcBCoeujCRfsqjo/UEeGn9e6yGzk+M0ASq5CH84VGNKexc9SGuI5NPsQHLlgRfMr33pu
wP+1SQzZb8gJrK3vY0ynsp+N73aY7WTF41tRWdG9mVsAxmc66KvqJL7PmqI+4YnzQp1jFJVnUFSf
ee9kJ2tIsxWUcSGwqJq+wBtwQad0CLQEjzDVM/QpelwIdyqhHmdNxo69AhKX3dqDW10y4EcXbefr
X6K611ZFZfI9NVNkLKCOKR9TQ23BgLNdRGCG+RIkVQ9she7t3chLjqg6dZZYDi1E2jRPYx5GZ10b
fBDoAgYAIdl2pRVeeChUU7k1yk0Pq+iMeCU00cIayTCgsFagsokO1PxwM9RsAIuBG41ABWP9isoO
MGyVxTffQUxdRcwTvZZAWgnv0vu8OKEizll9eCAlgRKARMqlozyCFpTy5AFNouJbWL3PQR4aFOfA
RQSOZDyQ9LsWybT1WKEGpC8q4w6l9MZd1vibGlHKG/LI48QC4sDvF4hOgWfXTZxxgafNsCdn20JN
djPUwFxhKI2o1ZwIR9Zru5BjviwdbdN37MWEptY+BR3TolXMMGwMyiM1IVJjPTLRvDfDfog3MUqV
V33VOLuSQzCM9uoO/updU8h4RRt56qUm7dZnZ7uVwRFBnWRBWa3WbkEVnPBuE9eeBpByLg6NbXlH
HaitKTuWBqDk6pFhpQFkp9RZPfTxdgAGaJppHvDnnIgUQZVwlUZY9pgZgG5R3qVXP8UbrR/d2yrg
MAFDcOxN7+ts6hIHkgh2Lpdhm4lk6UZ5s0q0Nt1M7TIcFWd5bO2nthHg5VsV/EJTFLmTXodeYH+o
BgNvN82focQWJHX9IYuPeSjTE1Y774fRSwD2+bMdFWV3zOsj2WlEG/gWaFR1opqxLq4Cm49dAMFg
F7WUVqCZC7Ix1YH//mLJAYpazzQgdIYwOtKoQNpFcX4/soE99A1gMkN8IxqNPZDF0sY96CPEtVGm
ztKrRVIK90geHBmJVd1ACa3WagcrKpRKNhU4pGhoBCnZA4qx/AU1URJrXP7NlVyrEtcYEJcaWXhf
ZAyV0mOVH1t1iHsLbTFEOTBDY36kM+oubNGDnNjqwdv4MSYkd+onz3Iswefz5yn1a3VXrSGlFW/t
LExXpBu+z1V1WInfycqsdXkWAOCfWZalq0w3rWPvFD+aIBUnQ4r3Q5jY4kQ2xwO/HrOzI3WOykOA
rQFxtA8X6ulRQQdKZ/Cq5drtnKYaOzc66kP10nxUlttIM5CJ0lR00FpQVCovapErDRyjdho4ZbR+
zTVP//tcZP+44jyX+euKNLPJuXVELTYen3gYVSkqbwnB6300sd0xH5MWj5W5F8uJz03qRUI8ysz6
bDNNnnuzCfZ4tR1aMwFih2zTqQeAyj4xjAPZ6MCdEvXM6oAyA5CUPkctdhDg7Wrc4VED/N5LtOey
rYpXbnnPHn4Ir6CCnk6AJ51OfuvSg959glTGQXVzNfLfTPE/7gMJMFR5gb97zQRjp6p37AURPeRR
Fm1q6NRO7BCWC2WXstTZpcWf/GR6D/FoWs9/GxR4Zj2xQ/zroD4prefQsuOT5Ci+FLnWX+nQxm4G
rczlbBkRiLs6sVqQp5ESfdUVmyUvja0RY4/qSGP4NDQTSy2oimCasjPA1aH3KiihrqBietcqiIxt
GoAIlmw2MpSLunU5qEF5ue5QU78P3CZ7GrRxyysToFZl163Un+0yLN7tLhjb9hXwdU+swB7ywz77
/24vKtSvUfZqSnyp7BUoL6HJPEzJsgq0tSfh1w9z/izrzGrbMa9fzvkziRQmorCxt5mTYsIOX7LQ
7o9kmuzRsghQUUY5t1EL0lNklQ/zpQUeONuqioblPE0ddJ+npo7ByKapaSIdVM5X4ZjL0UCFYOOM
CAxmgKRcstJxllrd5KgD6IPL1IMn1LBHXctjrmzkV5sBFBSBINnSDNNYmuBjFgl2HxQ0qUk/Dlie
TjPNpnnOKk63eN+4R+oEDuwuYZk4dSjjX/W5ixW3WshMKw+8+MrBRmpWmTzwTO+KbABVl2rScoXx
ELk2GaRHsjkeCA4ACr+hzslNzesgFb6Zbdz8OU+rDd7naWmQryGYlcgmxT4KyyCatgOjNXXSof2Y
NmiwVRhKrKr6VmP7ssXKjtYzXggcBDVpPUNNx+skCpGQmpib1ItaNtwv6ckLsevpUEG8Dfrxm99i
SxS6encCoTjWeNR2lZHO6BAHHBKxab2loQFY1vHaUEOoPc8QFCD4t7r67g/7NPOniwyZHy9cj8sN
QhzdvnfDe9Pu9K8uhFj9gMXfc5F0y7pPvAsEf9sTaDxQTjgU/jejOpMDgyrxsnDBKV/1ZXnm0BFZ
UYeztaAx9Qpl52rlVDI++1GYX6IR2AOktuLvjvnQlcb4zUJR+go6tlwtm4MtUsSIPTQQ7sQ7d/ia
63aziFMrvHLu2BfqwBYAtRWqQ0OJ3dRRauBfDkzUUfTVwTUiUCsyBYHqG3lHNtkyoOyGbrirEBnc
WKEmb4IsMm+MWr9t1KI2QSqJWrLVoo0GxnwoAkPkMXRd84Coyp6KWuZCF2pC3ZkdQH4+dZI/2ekw
ILV0YLGz+9OupgU7tHYojHb3yV/Z6QLpqEVHFORMnX8MR/Uu8se6nD7eXG9DboBE8uNYZtt5WhOY
+nPiyWWlNf3ZcZDQ6YHJv+kCvK5RaBbfNakP2G8BxYa+9vnSsI3y2W1qlPHJOvvqeUABSMm/+ynI
k7gjfgqbr9I0d6EfeodkUIJdStYsS98KfiJ1Bhh3lr728Rtq9KpHW4hhHeHReKp0XhwNZFc3o2dj
UQnygUWYe+13ywyX2pjlP8HB/STYYD/7Wo/gPiLvF0fT9X1ho3TfxZ7sNuFet5Stbnwd7G4vHSP7
qbvjQQx+9RWgTQh0gf3QFc0ikt14r5s82QZ2lR4qt0lvbC8KV4bfya9A0m+HMs1+6EP0RWTJ8NTJ
fsDu0+An3xD2CXd2sXY7t3h2BcKBytVqx33setGxqmO2LMNEgAKbNcfYM8b7tjHuwdPBvkKjGWpO
gd2eoB9W3oGm7ZXs+GMQlekqeeagrbutmwhA6thbaT6K60CAGV60nMfnyoiw2bes7rVmayeJ+XeA
ayCTpRzMxhm2qKGM1omZ8iuKX/i1CFDghYBDiXg9y68GtNe8RZnjE4/ZDZlQw6UhMy19K1r0WrEL
tTbZSAX6wH+1dmt6WbxA2FgeLPXemzoCVAuMQXGlVuQExTk3o/M8KCvw1h+iGCSeHxNxJIxXuJmS
jUYQESyo3ycmHzcymkXu1d+J7G1UfJxlKoZjmy84U5RvE/HbdCQfOnxql304HhtgXYXhHSBhs2AO
WDyKzLpMmIUR0hgIDiQbwjiE3GzOKNB4ok4yOZFxNq3u3b8Bwh1pspAdtdpjS6KjsIv6SxHbxp2J
oNnpL/au4p/tidl+YVnz7l8BALQk9gr8br74QWLe9SGqqaZIFg+65p3fFUmQk+uAG5QwCVSqloN/
oa1bcE8E9hVfTPHYQZJp16KEe9MOlvFlxIM3FG70ilcY6FOaVDsNgo03UKn2QJSBgmQ1Ejnd4rFX
I5sCgaHQKaeR5MACFIHRSAuIihuRQHTc/TWSrqm7gCjSSBZ5+pcG4CNywEoPtRfhOg9r+w4I8WSD
/wz/JNMYfMMQr95ZjVUiLxBZUAsXOvSoLdCrWmb6HdJFm6F0xxA1idEaHF3G98RGZSEQs8kTG3W5
8k1p3hQy1Lbd2LUHp2qHE/LsEB93i+quwmMe5Xkdf8Ey4iFIAe5dRHejqMEYVrqlUhWxXxpN58u/
fbZRWP/y2cJS//TZYk2DyK6q/aLSrahv8mVjRe1hKs5STaDm2wOVfTWmdoc6kmZfyjSVC0RWQSFH
4Tqvdqu1FYMxYDI6SNuuvT7SFkhjc+xaW3fTQ8xsGfUBvnUyNkWMd3TITqNS8erVgQvd3TQhxM7d
st9avcsPGiAhZ+mI/kxndBBJAYaywHFWc0dVBa9xoweLvHb7jZWE1t5zy+jOG1RJ2wCqXyBPTijx
LJ/JY7AtE/lN6xHVP3IJPfbw0ONRYs1p/U8x/umUnEY4UQrATWK2kX2EbT/Y6AYEd5nroQYlyNaV
ghU3VtMujBbIwA6woAeHASJtp+MXcgt00JyyskQErsNeI47b9tIqty5ELZ8a/je3Hnf+lgOKCBkr
VzzWeb5FKTfyerjzNiaLxm2umjIrlwl0Q55TXumH1HQgO66N+ovO+h9D4ntXJJr7G7Bpo2Jd+VuG
7ywb4SJzpabNBd+S/5C479MWiBvvxhyV7aDWBsPuxgNmbInsYrynrS01Sz1J9tPGV/WiYiP+1EQs
M94nlY5MdIXqUo+Aq2HMuoVhdGztc18/MUK74iXRORuUZ1zfrwh1mmPYIk6TjWZ7QpEJ6CVyEFWf
INAZmJuwRFF54fZyQ/100Nz4W+KU5rbnpkANCw4xD7tz0VQFSvkzBgYZz+kXZIyL5t3HcoRYlk2D
7K/ypg7hhj34L6G0kJZI3kJrXZyFDAAmhL7Usi0g0ShToPmRuscpVl7tBoxv7cJDaLJfkLFWPXTm
ASmzLyr3ZraXhgnqj6lXWCujBNCwx8qA4TV+bOhGwy0UndvUxj1Hp5F3X1pZAoUzxM3pgBxVJhHS
/dVuwS/EwetPlk8jqT2msQHN8iXNNY+BkBBC8epg5q61tvvMyS6gB2s3OrjAL6URWGddPBoK7kUH
MtPZGElr6SQDX8dYqbjYgwTeaQzzJbmkZBt8XkO/J7LX8wx1rD9idxKBps8TfKFBlezgqwOdhSlr
OZgUHBixn/PXZG3H2gZ8V3kx14bSeTPsyIdMNit+jaYp5zb5ULMocmYv5x7HcIuV4UBQspZIGEke
vx8SRCNr1MujnfVeBcKh8Mdky6iH3FntFpsu135SBPJTkDKNY6j8RCBPb4FmP2Hv+Dma+UdwkwZ7
LHzUYu0JKGjrbGrgB5RWNEApfkjO1ZBxcC8J7RZFaOayaiMTMZ4sXIAxkr/1YboGSJED+xFDuIYF
0Q+RVK9F6LRf6gF5e82J9DsseDxwTzY6/h+LdI+XVgcWnBrV/G66dvByxf3AOL6LRA6n6VSzhHYw
aqypeFqhkkj10MGRQGYNoMXrsRtsYxNFe6DDeAHw8hZinfW9N5b+CcWC9ZLsmgD5YlFH1U0aWOPV
Zz3WL2pABK4AZIwKdrRRX/zgFZDTlTp/DIuxXvRg5DvRYZBaftLVYbZRU0jRLFlmbooRgHDJm3Pj
hMWjDxTsXeMFS92sI+BaVrXDs0fWt8UjIq+AN5bijhzDIrsAJeXdUKtO6reeV8M0CfTqQKuaRbgP
1ZyF2tDiQST31MxGNq6ABbK31Gy9EulBBLg31BzioMFurPZWlroouELjPbIb1pJ6kYnXDlUBegvq
9ZwuPrctVqjUq/dmfYOQwS11YukaL0o26Ltc06wRbMtpjYKM+tBicYBQUp4GZ/y2gjOdabL8Ar5s
uTONgo0Lswo6BOAHMMEbOTaGOZSZ1RkdQqgCHIIYh7n5N795GI0gFxo2N//7U82X/GOqPz7BfI0/
/KjDbaTYd8Z9EEFkWYNKSLGg0/kA4g+2KqyyX0AoITvOHW4MSvqqyH8Nofbc7akZ5yad/XmBrEVG
0nDBcvhfTxNVHx+MrkKfZDLOVyWjU1d2sXBs43YUMfZu6kPMQ6g5udApDSnL5BnKm9Ves+Li2kIa
kiEVdOKKsZMO5cCAAtGCcjmY1rtN0lmSbjSIGp0HdQcAGy2aTS1S1Ep8jKURRQK0XO+a59k+6qjd
HjM8ieiqc8cAeh3pyPTCvQgrcxF1zjotY385XfFjYkSpULgNDm9J184Exy65MpLVNBUNjsRL5sro
ZpoqE0a5jmKtmlx8zb9YICHagmFCHByhi8N05mbd+9lfbOTSe7ab4cbGODrwj7PZ5qhp5lmpY7ZV
YAldJjbueNC7+Xdl54KbKgKTOjUDlvp3woSEtkzNm0h5VJBX20Ut65bUWdmef1cg3pJXUj9Pg6SA
UiCKeBD5AkSUi4bfeJZ1AU1K9VaO7KI5evlmC/cSuTjhsHhB0pzcOAM3k68He7fuHwmQTjD0UGHR
EQmY7LOJPMieV+MNqswX+oANQcaSKwj07NskTtwLHkhratFBG8HmnFntWzeEKTJ9LRB5pV81S88J
wGLg5uGxzmy1n6+cl/bjLE2MdxuddZntvETRkC30Indfpt5wqxv+fSpEessYS2/Be+2cmnY8kgni
EOltCyD+TYBnGVTz+nBJbl13G4GM6UpedGjrZpdahTxTq4+T9LbmxXPhcjBpqJnJ1DfgrHA0M9zP
tq6w6qWX6OmWXKgjEzmKLgoU8ZCN5owqyImGrZ2u5quGrrC2aQ8G6nm+0MrMvWv0wGsZHj5wUoze
0XbaWxpGfxJwERWUSstPsxsVaHiT6SPMf0KKHaUE+9dlNvGgvva+G53mTybcIF4YoElETSq+MPJt
nDpYaJrjfvqrKjMAjNQEXRW50MEfwQHSGI0x/VU0qdv5EN3Lc7GcL6u33NtpFXDr81/a1Z120D35
Zf7iECAF77/I9vOn6znzb4rwheaa/g/9vlRR1+Fmao6lfQDDhlTFNHLvmhBJ0Iq8/5Y07YOZ5elD
AsnGg6vrQOgqO/TsLK1oLyPW4QB/es2mBZXR3stL+1GA6I6cdMc0lq2j1+fYYtpKY0W+EBDgu+96
40m2Az9L1XJKf9wAKwLm5Mo37munr68eSK9aLzXuydQZoPYK8zA+kq3vwnKXx4W+nAYwM7zvjU0g
hAEmTkD0sK7ukj1NDk7c9ICoiLGgJg3w8WPRHKO/JVM3IpSY9V29pclRbZKfEov/oE76uFpsHJHC
DW+mq7eWBNosdtY0meem8qLb5YX86eAnybcidY0TtXosD7eBa3agE8EfNGp9eAukyoo6yVRAInNh
10F/oGY6ltbOjRGsIxf6CBKVcfp4TwbNhcaLX436jj4AaD30Qyh6bCWxp5Lxsx5b3e1ou+JajvIt
kL7/BdLuwxqKgMMu7NGMhLYC6RYwmonvn8o6hwIfKqi/gKfQBiVu3h7LLgZ0zbydzB0U+ERVgS8E
MZrl+44bFGq7Cac3Y/NTpD6OHS8Xn4B6VtJATNyw7jR87DIMnil/Her8VTSieCiRZNuJBhI/iNL6
D8qBUttYA77azVcNQc7XhAEAmUr7Z2plN202mC8iaQfogZr81rHibutVZn8IKidFnCLVwRpo9w/p
AGVcDoHO72o4NErtnzGGuzmCwfiJBpvAyvDTyHSUJKg68tjTwGxhpCg+y6L+CRoV4HKGfXaTqvo8
812kERFQm9wc1N6TG6oj3mcblNs8W5x8D4joAJLHA2i+Ud6hLfLhLXcjoEt98xmywxVAiUa+a/o2
fao6++SWRvSKep5sWQIefRGuqZ8LY0BqzRri14+RMoMYBY0snBCwbcvSV1qSIEEU8uyJznjopNOZ
/Ivtb36hbuh4bpbZpzyb5ljDEcxgu09ZvSnHxoZ7jY3OntJrU6+LLNmaaRXKTD5ydORMs2RVsyN7
n2QLPiKxeym7stw6oB94NvNy4rNyMs9Yp5ZX74FCgjhvVkx8VlhLw560INA2fe1J+XuIk6FKDTAF
NhTgUTZLaa4Vdn4ZOT54sKso/U/acpmIRRCL4OinkB0BVCYtLvnIkHAx5Io6kCcsLjE0BK1VMvYr
YKiC4+wWDCzaDGHmLnsb1ZwSQI2jyLvuIZImX4OlrN9MzRFEbLZT4yOZbvcgpDGCwDU7UScdpAvC
MBR13VKLZutT430225Dvs4WWFm46wVtEvDwzXRBnFuSHTtIz6gu1Gj1rdomf10tq0gFBXhBzhs3F
rnwANpVHAwKxpa2kRMj2lzkmDzXg9zn+dhWrgvZr2YF7Mhrs8l5LjSNxMwRQJ92lqLVa9+qmgEZf
rGLR8qaCaPe9LcejDvHXNR6O7jFqwmjZeqN9atLCetJBlz7R1gleHMBCWa5CoOa+kFuQVfbJ0MOt
ZxYdiuqdV7pjmgbCFRViFretrrfHNuy8lR6m8avIz0Vl+V+7FLSrYzvGBz3P+L0aSP11WkBDxwRc
yIpTZ59mmMdpTOctRMAnilr5imypXHa2H11TzzAg5jqCZdQqRogop+++DIosAnKMfGUgedqBoRfc
H7a+6unMwlZVcuEhXICzqVedWdE31vZQcfdQJqQOIMUU4bYBoHfLWhtJWYEnUYtlBPj93XHr4zlz
W7lIrSu+tOk/I2qHVeMg6Er/l1nUJbdQllMaXFfm6+xrBq5diCnKr+bY60uRJhJaeqHctU6n7XRk
Om8kSsKXyMuNL1Xfn4hD2+dg74wL+VWvMshBov5Ck0n+wFF6j9JtnIV1CdlQPJIftES82+ZeOuO6
3qwlr8EMZONBiRKN/EAfOXCy7ORU9bfpE6s/xSlB9kUeeSR2UCxIHv28PBWF5j8kIHw64Imi7kI5
fFX2TMfbwowi++C4oEr53T4ikbEojKba4fHXn7Hg788jcyT0oe1im5plvKj0PhkW1ONG8bhoKxZt
CzlA10yDDoLnq6CWas42N82GHbBt9W2nDg2I9ZG9gI2a1DHbisZtNlVgdktCuRHeDXvgW9d2gj3h
22a75ibjVgd2eJERTeusbOVb9S1ya82aCzw9Qs0wb3jKtHWszkJneD8j2996ASwFfQ6wktsEv56D
h9TBphnd8rGu+ZuFKONbXDUbBOLkVyMP0hXwU8NFeB4ie0bRbHjmOkuTj9oi8HLj5BEjAgWKqc0Q
kcM6JzyQiQ6uiiLTGdIU0HItRwjRAry6SVyBamVVcEcgLrKBAAD6N5ZzRiCnuPjq8cuF+WKOrb5L
bIZHcqn16d7WNbwlqhQa6F0T2hDTMZK3AHeFZzrsW+lHycpgLL/4qe4do7Fo1r3gArXeqBeHmueb
3eQ/h6JrH7wobrdBUOT7MGdQSlOTkcdoQXE9btg3hPaTVeCOfOXq3rADhSBh1Ongc16tA5eZa2pK
FO/dOe8OtsW2Tp4DLj609yMPUNqfxvkeOQ0UGELh4RbKIO+2yj1rQbLnkbP+m2ZFYOFVqzpHlYp3
eaSvAFmU2j2ia/gWZByWK6r9T5G62iHXa+IVBpUnECnWtxGCMZONmtQBdHu7s5aaCwKEzu7MR5SB
dwfbLBU3tYfwYQ1piLnpgEAR36t1TqwQCGnP8ZepYhiHVOuT09Thvcva7NQNabAkRm/nl10UVnYq
LCXPhAj8Gly+GUQJywVuW+MVfBsCmH8zu7rCGcD1gv+IjMXdve7VIBxSj9ohevftIjAaW6aI7iID
5NUiQCILe8Pxq61DmacXwzPkYt7tBMQAR+ZkJ/+RJ8E61EbUGLRturNlHG2Q5EBezxvxXESuHOw2
KApJs2xnpHn7hTyiNra3CcT5Flhs5cuJer7V9H771zYRzyNfhioZ5vk70wE1XOQ0UD+jr1TUn5vU
i4i/3NP3X8XyX3r/GDs7d2qqytPEdgzHgxyQdIUUenXsEQHY8Nqw7jkgYZA55uNbEdyUvQx+WGP1
02Ke9ygyAzvLsA9OQIHX0xiRl9qaD6hUovtNH+x6m2hRgdiTWgMJteCR6pD5o7XU9W9zzfRcV12C
TGKfVxD3sVF5LZ28gUDxIN4rsWc/aDJgbd7lj7be6PidyhrcNLm1yRjAxXFalWcUwfM1YE/VU+0a
36m0UXO+47GVvs1j9HiMVlrAXoSD/0yqWgPCuNrMTb/pqw3kkaNN5obhiQ0ovWL9M6Hfi6KDNF0U
DBfP9uTJFNjIxFVgfGvSycHq7/XeWCBbUAEhgluiwAoTYWG7PJEMTa6aTDWp1+pQ20m92Cuaj9T7
t7GpEyFzkXMQqGr8gmUC1pUQoDWr3jtWQsdSU9ll7YAwYGhfKuEV1k+Rut4d9GhXYLgN89soVAUM
Ij6BqZvZ3zlqiFeg1bBvtBKqf4Pmpo9hVtRrKEmNZ5R8ZQenTJ3tWBbW1UpKtuyYE710Jr/Ls8L+
icJ+4Bt98RZVv4a7kQB8o0tNEPnjXQF+BB+hGD8/sbYLgB7on+j2J7tpc2frlvWkPuQPZn5FbfeR
cwgjzYJEeRm1WyYikOGOECSaO4zShuCHdgWDDZioSqD2EVxZVCyWR2q2Q/HepNJDvB0+9w6/N6k3
0VEe9p+OLUZgdCqer0Bte2KNy/e+WmABjQhFNq/KozO16aBcgmLk+yR145OBxSfxGSRC/ghYEV0d
2dt3+pheiAzB4tLaAjaabMhryMcfqNILr1jbTl5kNgcLXn0GL7Vy/ZgL/BWTF29KZyO8xlojQgmA
cF/rz7EFbjjc18EtjxrwcePhf0aNDHJQQRch6CKt8wioOMQRG+uuLZp2WRi8/5L41rfOd9MfZtVi
uMpDsazCVklP3xwfQqt9yHQIsoW4p8MG3ChyQJqkM+JzYGjfMi2wpwVllxr5qUiib7RMow2ChyrX
hWd16YEWa76N3yCK4cs1sXkRr5fog+ys1XhVKOYvsre9QGmHstvSW86uZIdMZ4YXg18tQNg7blE0
kz+7kBfnhhe95gHKoF1wsV2SLJIXDwXUgBq00WsCaQCmg3vDdONg+/vI1IjHK8+tZ46VzRkUTPyM
VS8/YweS7FivPXlWHB+tJN6EZl7dZ1nSXZ3UBaBFQhm0R8xlWQe6vqNerWPtKQy9r1OvPjhvDYo/
jlgcYdfi2BokLxEhI186gLhuwyTXbqgVV76z+uc//vf/+7/f+/8T/iiugJGGBf8HF/m1iHnb/Mc/
Hf2f/ygn8/7tP/5p+57lMWaDw4L5YB9xHA/937/dIQkOb+N/RS34xqBGZN7bTdHct+YKAgT5W8KD
ELVpYYXQrW/vLF+xKqCS/q5NB5ThCuG+IXWO9Dn/3mmraR8byig9omJlm9IKSzLW7QA1Y9nFGaN8
6xGvHORS7UU0VPF2UhlM4/a3NuqILxGAMPMyI0lZskI2JodACJiJ6BCmwWcbOVd5ttLxGz9Anhjo
WXVgPO/Pljr0SVtvCjz0wMj0qzerxReQ6ec71ulYsbPcqYFH8rrJhcaSM00ANQV98V9/9bb5r1+9
49gOflmMIQft2L9/9aDHKzTZuM59K+NhhyRwCNSUMa5zW6te6hRJE7WckCPqoCvPrq/k4aDmCaXa
OmBif/eqeaAd8sj7NI/UFc2G1QuIFWsHxproJYtrc5VYqTy7kMQ8ViV4Mgbkpp5GkD7j63XelCv4
p4HxVq56AKWRMBtOdJsZ9XAjosQ62LaJZy5KGtx/87v0rT+/HFtH1Bffjg1oiMMc9vuXI7208gCd
5/fTIt0pGeryC/sJGYriFoqy3S1K9R/pcRg3XNvQI4+aygtwLX47lNAqNiP/G2LAYu2wnIM1DQ+m
iDcQa2Cs/WKK+uyqNSJeinc80YtnppWQDColXIfCPjbuNdKK+gqg/QYJe3ZfKDb9Cty2oDtIgyPZ
QBmWbtsS/I/USwPquN8wxcuPqBlUa+vYRt2elS8RnEr2o8vB2h9wlDz2ATgzLJnWyyZAFWHU3kO7
nt3/4Wsb18Yx9x6UO/5Y2pPCnCmYf1CdJD83diGqkySCHlj+6ifDjn/U0s8fWnVApLCsWQICMDTy
2OkWHUoPD7lf8gdTGPVGM8ZiTb00WspsGl2AvPdmijfapamvTbtNP5HLd62rnspGu6GOytSjf/OL
sP3ffhFM1z0D/xgUs12UIbuWup0+PanwZDEHUMmE9wyvKMjH6f1FGqBXpjrDuHoy/Mb8RoswW+v6
U8j+P2PnteS20bXrK0JVIwOnJBiH5GSNRicoybaQc8bV/w+aY3Mse/vbOkChIyAOCXSv9QZ/vCih
yxJNqbGCjJOzdJW9usRK89irPaw8rd2yLFft4vYWAQLEe6eKMZdJqjs5SDbI4v+z7jpZIBJ/1zQO
KJtJd9K9PczqnTAc9U6eGWOiV6s8mkBbkSgSe8OJD7fmf/S5Vhh1t/sfz56/P/aXDxMBKMsQluNq
CNG51t8/zCSshZpmwn+yx2YiFZu5KxX+woMWKS6g70zd9KmbvxfC3Mi1ruxR1yEsvcEYULhFeJY0
YunAPe7LfUOeYXnO1svT9dMBktG57/Byo4OsxuODoJMaEk4L5nxdJyryrprIHlU3iVYy2CIbRKZ8
NJCdiYgSIOuuGF2+jssSLRvfTR8tcC7//am49j++YrphC9NWNSR3haH/8qmwojKCvE2tJ4Fd7llf
DDOQNkmAsC0ut1ITNbDi2BvLx8iaU++T9HKBoYGUS5Z16OdBjHWQkpfSyr49gYMbrdZr6lhBiztr
1hIKWJjIc2CFHNyZC2IwDnZ2V9pvt16NBTrNFlg3DktoqPRjRDEiJdjLYrfUDQ4MpXDS/1En+5VL
qOnaeekn66bGYaltKO/1Iu+9soPZeOYxjK+IFsQodVnVQbZEFR5bfo0Nl2z91Ns1mgaDXMM9hZ22
fAWmb3ydym2sNfM+NwGqLPWiGC2eEQQVUU1hx49gvwMY33RWfeOOz9pCICkhIpO6Zae0lJa2YcJB
KW0Jy2ERFgY58s6D6h8w9y4vXRshMz+3/p2T2V/TvGufZFXBq8tLyWFsZVE2qCkUKqF+/+/viGb+
46fj4rfhqpgLuKbBLnxp//QcmlzB627Sq6cwVJeoc/4WN3X0Ix8AHfqjJR7I/ETA8wAAo68X/ihR
xCC/77+XpJW2+KaikmFb0cvfR7p1L9jATCc3UyI4rmixWENcE5NCrlYWnWjehGU3P/ehjapIkG+j
xRGvLJTijEwsUNOlyA6j3Tv2onKzFLMa8dHKMce9LEI0+phSFrFC3kRAzTaOzrdcMoIiX2s20Wy1
n6jXsMVZGdX1lThEoGo+pAZUtyv12swQksAJTL1Sr3GbK+593fxEvS6Dsdl0Q9ZdLyGvM0HMAfet
Jfa7ptndo6W5wX3Sw38dIfG8652GU7gQ2QmEgv2iBtXBD0v1HVWRdssz1d/JbnGM/nlJrmtoHfBO
PTsIWW8Z7ffbtHowEwFehstpy64ICMWXp6YzZnCjWDdOVR++oLlugM8hWlfbzWFqyAhAK7DXqF9E
v7N8ylfZXPmvST9rnq+M6X0ONnTfFb12kDOZLRnA20yDyIIntxwhJ+OT1fvjWsM0juA03GRnOch6
s26nTWPq3Vq15o862SD7jYzShdCvczjRDhOr5t4JiKDkRpd9QwD+KJ0h27i9M8fZfQfEaK1jewrh
T2Cfare1uh8jAvaqpuvcgZN9c6Lm2Pj5K2SG5F7wOHyc2BjheYHBtVn0L+S5AuzsguKlyOYGm4Cy
38miVaXdoekBjssiJsz6Q9OIbdzpxSMRdtUrRGo/aVWR3ovK3qnTaD/JqjHyW8/X/HmrL3WaUTU4
d1y7+0OaX7QyP8hgLaZBqBum1kEGjEKZIVvq2tEGG90LCOEslhyk296VXH2MapOgXtEcdL+ufvZa
8l2PZwfOa+Ov2aYbD5WqNzsjbRTwQDNyDbA4t2XUFU//Nk+aHMasrHYELPpN1WOJl0flU7mwUYBB
4pK8EFFypcC0sUlzflLUyYOJcYDsa808pZyoIic/Tl+dovDmqZhe4wSChlNZKrkWduysbg0IGgUv
0kXc0ExLD2LReBzqtiYDN/RDcm7iolo3qnAf0ScNd7pTRjjOFNMp0YjOA0m0ny2NRIFVhM4POFWb
NAuMn0Hn3vUtGRk5HDiA+2gEYbQD0DRv//tJqP/6tmTVYAhd8GKwVFXlmfL3ByFhqKrVRqXHMF4l
xDr4pJckZQC5qQc37NQ9UmFERGRdj3dU2PYvc2tVGN6gkm/ZpfoY9znrgaHKfiv4VgIuM95uPcDw
BySq/WhvLxIrUmelQ2SV/U/vbqSoSrcY2MozLBwxxl0HTZNd1xE66ON1Z0zJpQtb7UE2CDIgD//9
Mai/rkuXj8EUrBuWf5Yld9if3gf2OILzdkR3+cC02+7CJOUnL3A+RsSLMICuzehl3n70aaB7xqhX
vz4M5IgyBeQvf/1hiZ4dmbJ4/d+3bKi/rHNs1VEdh7+cw8PD+MfOE6apitFgFF+uC/rZt2uU0IPo
GzHhdAnKo7aT7CrXF7s/q+U7vlaBUv2zOkC38Vot9C76htXGrXcTt7ZnRlWORtNGhjkz241eNRMt
lyLdTGGDcDApDy9P1PBJCaqPM4wQDG/ooHnkgWp403J265djkfc/tuNy/3CLhJi809kGG2wsdMs1
BOW/f52HaR6jejaT/eRD9TLXOqYs/YzVts1CkwCS/TTMA4a6C+Fk6JIHQG/1l1sPXzFm8kPauBoC
H9dGDSpDNI5YOYUITKe8c2CBFuGzKbLqOCytsigPAYngyRqDU2gIvKr+Gp8PZgJPWFV/iOHuv78D
2hJd+Pt/lx+vY6MSYmi2DSfr7/9dqBbZRCYr2F85XHq5vkZkiO27Zy3ISVyioVIvh2QOGnTAqe+n
HE4bAtWrxELFMeh6hPmETdg60PTdhJZzyH4B6u6n8q1dcsKc+n98m/kj6Us04NN/xhQa/xPX1TUi
PIbj/BrFErj6FnYUNru0S4xjh134GqQQCLbBDL5GmYsEHsBzx65hShpjtJL1IIDsLVqMJKCjPPzq
iiLF7Mi0Lio5h9eMvKjslhdmfheEhF1ksTCRpW7iQSDqGLFaHtvySMbsB2Cr+GdWXlg08kbKA52M
lO+8L1LDayKD3ZPhp+02E1V1atPePpJEHnZtbcwPcLMDj0e59rbM07d+9HOeP+bRFJQeLZKJZXlR
g5AXCAqS/QWg/dkJkuKo8etWl/BQhwJV0J1n5bVGd+Mie8lqWZy6at7Dfv4u62WVbJSHqa98T2XZ
v75eQVY2y5SNOvarLs+Dnaz7dDHHbnfdFDd3n+qyPs9Orag8c6jwm5RD5KVMyF87La2zz3Wyj2LW
xeKB1hOw+OddY0XNntAR7o6VVnUIBCqIKcwxXBxV+JlOmnuw/TTzFJca4fpE9ZHJ65T+TpYLpwjW
baBGrG6nTeo3Fq5qczKtEVDmjWK12bPdhfZ5Nvx7ywgpLVVd6qurphUmXiFmRv4mMO4UI/t56zGY
4ici2DaPdiNhvchIEnH2obWxWZZzuMtECKcjWtCZZ9nDSKtkT2ycAPTSKOv0xNgQugofrlfK3Gmb
TdPsXeeIWPHGc3xv17uoSVCKW8ZpjZNvVFe1N9cZCr961PG3vE1qq3PkQfQsd3JWYy79S5QGR8cU
ZrGGDogjRelP+1Rcr9MGvnHCuuVNdpfzjKT1Vy1CmkdZ9EPHWFg74DqXW5CHKkBPI7W0kxwVOIGy
r0v+JvKuZJ2uQUcg132R/SMjQpzDV0NPfjbT6H/TiyY6OWjD8Yzpt1poGE8IPRpP+owUFn4S7qa1
zDBfj0qywrEle5RdwBjoUNhwI400rdhosdHu3B414Sb9ng5puh1nIzoYilZ+SWefBYidfgcB2XhW
W2h3uI6OT0rf/1ArP/kOLoqlRN6qFydwk3tWp9ZKNuTW+LOvbOUx8ovkNDdt6skLEBm/cxY4Y9FP
F6T6kLEf+VPIi6T+S1G6OuqrY7pLy8HdNYZSfsV6ez2J2t9qaQO11CWNo7R3Q1yRe+gIBq55usQH
NbEFHGs+MiKPYlWOkajWPg8xXw3yR9mqWlHvWez8d7IYKi54JoxXr1PVfIcrYjQXx+3EM4YY0dbX
COTJYpXX4h5K4/7atx3hZ2MVUGz9Rv9NzmaXtrLDZNdcswtXnzVlNJ4y/U62XWtymBAZiLfrrTpK
mx/Zs2C1sty5nrK/QkQE2lDDS5N47Mc9LzHRmGTdTt5HVwjjpBv5xz0PlnMPnDi/3vPyddiibVBs
5FVTEwT7bNtk0pcLLAd538Sbh+t9/dc9y0Fjo/zjnoOkRrCfvNt9m4/bQUnMXVe7h5LcHBy0rgTY
ofQsLeTplHY1sFVyImVkm3tXtjhKAVsxT7F1u/ZsIXXEphPg2rbgQpY5BhDVWz9y3hI9xEha1gnk
RcOTPL3Wlr0mVkDt/FxJvDDiBaAnz3FTweeoUXljCZI+w7tMn6sMR8rBfZQdAA3oGwGVaiOLpUi0
JwbLjnIIDmCON4RDvpV1jUOyuIvWWKFOh6JP1x/DmLcJW3A5XYXuttanzyIw2/tJtXa3Hlk1dfw3
u2Iv5+rm1j3zieT9uirLO9lPDq2DETs2MTYHWZePYjhNRvw+V3N3cPQq9YjsxjujHc2jSPLsHIw1
K/XR8/Py4CQF9lYiz1ZpWE5/hPM2ze3m55TOv7GD1r44BcmFuPZzMOEI382NwcZSa4PH0UdHJu+1
7JumOuSKGQRglp1Oq32PTR0h/nbOnuSVx6kwj3E8WgekAXelYyEvpM32XRuHf+iDVpEmVRC3tBzz
HPHW2BploMKmwzJ7Sip3LXwwD0qzqQyEOVJQFt+dQFyQ0F7Sn0RtnJEPOQYoEEZa8bvSBb9VOLt+
tUaRrI1h8p8b9Ck9bBgEtI/549qw+MvjL9eNusB5hA8BbS4Mhy+ghCE4qyAK/nY9LLrh8xVNuXWn
EgVz1M+3NRognp9ioZP3KgvuqVe/Q8xb+b3WvLsNVPsQ1bi9IJbxxTWsY5Uts9auunZmjI70sVfv
8yghlyNHEov0w2p69l21PNqYSW/kgCzfzVrsfINakmKQMzQHYPrOy+xaD7J9tmJiumo1XMKS8Dzs
RvzOlytlboDQl2G/8LNrD6MIk22l1f43v95eB+pOv9G6uTiqgggXJn9frzcCanal5HxwCRuCs0b+
Zl0sEwJcOhZRl3+ZnXDaa1DBt1nbde9JOa1kB0WHn4d3X3aH+FL15DqYT8lLNSbk7YZVw0MABuJk
oYDpyQbFbLYuT823ztGNnYNU6S5MRuWtMPjLL9dE4q7y5tBJSeGC+MEjubp+XAXG6ivwLsGTpeBQ
4y8mwnJEHYP4IZD03s5WsBvnst7jQjJ9mQt8VpYPOsnQVUAAMztbs+ICwYu11cwr6ZVk1Ws14eAR
gSfYF0GCbdg18U3220Q7gXiWRepyEYKRDWpgPysj5pzL27RWYvOpXA5Oytqu0mNlI1+fkdvT4PwW
WmNzfaGWWTTvCnR/1nKQ7NWD3p1YTp5lyRo7F9eNgddwUWg7lrnqEQbVygYV85oaivKYBOWd6vfB
22gXfDiQPa+xyLpWgTmJbNzIVisLUk8hdXeQwUeQpD/T0hEXWVpm1EBRvObLjMjTIaxO/NKsuO6f
ZPE0xG8SUsgJ7Klz6sye1Wlfjdp+sLt7bWmA6waJ7FOzMpZ7HvrWYS5jPOzAZTkn39T+PJ1CC5ed
efw9UL8NRoDYd9dnBMFcPVmHdtiuHd6Ru0oXRrLGjnGn9Y5+aeCbPM21CM96Ju4/OucKCb+xy7xr
WSNeCEOzanG6WSZrcnxIRfyYRm76RGqcgH/o/tFZKW1a52QbrW34mskLNUbxW1e26gYkutiAd9ZR
4rLitzRQrE2muAXGNhSrAUl2P0zKkyyOurYHg8YqqvDN53wuN8WUJ29BWJPJWEy9WEgnb7glOLta
+B+tcTomHopN00G29sL+bhRhfS+HKsFm1gWMhbQqHwi+vMrrZLlRHeVNZcv8UMb//aZka0b0Ud6U
gsIni4Wk2vnTLE4S5XnFey7FnAT4ymcncxULkF2uMgKfkKGB4hNgXzrZUkzgNtG1k5wzWjqZWTZ7
VRts2NKvgSXFz+BA5lcdtHvSwg6WJTEULNFQY5clR9UP+iySayktp5MeFMODbPNb9x69LudelrRA
PFdIS15LoCrfutFWL7ItD7IfamhGV9VwgcM8uRFjOF8vIep0xW/DP0ltcARW61XuTgBClpvzuwLN
AjV17mRrznt+pWYGeRrZiv87v6kUpG0XiFfLdtN1Js6tVScHUmPFy2zZ8S5RhOrJYpCK9uzU/ldb
WBHfYnxKgwm1MdkoWi5V6I17zBuleBmTvtjmMSF62Tr4enZqJp5o17EtOilO+iK7ZjlS5QTqWbgv
Fw27od/g+JCSfWciFwWGI+j/tB6aS6pjLZAmmeqRX28uZoXPL6AcTuMQjMWEY8P2WlmFLk1Voz7E
WW8cCD1MWMItcwiAIJmefa2H8DDOYNQRR8yfVXfILlUUXoSiKgVg0ZkNm6pjJ7S0mlHT3vkTiDM/
q4pnWYfR1Tcz0wBiLVWRO2Aav2yEJjnBpMJa0IqGpy/jRxXolB9i7iiLcoRWbsOkF0+yRg1Z601m
mmxlWzglwwNhkGt32WMYMbzuSiJJsugQ9kS4v3+a7fEbUjntSVa3CrBGvqD9URaDpjJgGkEXkEV5
GGrtRW/T9Cyv5M7QKyLeXlCWuFF5EKaH94bHFyV9GIxRbHTR9RueNNU2bwvbkwP7QlWehj+u/9um
cmdvgmwOLI9Z5ljX7pM03mnhlD/L7mZOYlYTs/Zx+05gsAcy39wEv6k1fFH4+MEaZyeUvW1df0js
BZmtOMdblTxLRnsLkm88y9K1CsMN0objuINQ+zEcnX8d6PjUr1E6OITlaG9SA57DBAr2oY+d7Hrw
G2cxXPCPblcgM5M1yN2NY/7RT3e7YdvZGPu5YRl5QxKoZ/LZ7RkkYOYlYxr+5h9kmPnWLoz+P9vl
eF7NGZu/tNiS5bK9ihTRXdfCzZfu6LeiFNG5FaEOIT+zdIamSGeW36+3Vjm2AZbp1a4YDw4ZrPtG
V3/KlLDlhEi01bW1kylhVm3nCSOCp5ZVqOzlx/brNKBXHGSDu716KGnqa99F7aNruNVjqqdfJBKm
jANna5elu+14dZKSXU0WtEpIxsXuprOVKnV2Ctm2JEkUlqCA/uwiNbaSMaw8pHDGzTQUybSy3fwB
3cP4IAFS1zoJk7LGtvGu5m54fgMQKUcU0C3h8KEhpBzOBpDdHOIMun/6q2zFYgyDY3wd0mQItmNA
nK5UBtQ0Va0Q5zBxNyrZsQd9OUyoXzwEWflj0urkKEuy3um0j6GyTh6EpYzexKbt3tTROo4Qp76b
7KZ/MZOu2bRV2GyHpWgoqn2w4iBay9bCiN37qjaOslFWlX3vubpQH2UJvxzkeaesuMOD/fNsQt1G
QW094pTdPinJudPy4VFd7M+HjBS667diJdtknRUo2FhFAwGhpb+sc5NzW3faqY+zy22gNY1iJYu/
DNRzk7Q4g+CDDYQp5o8ryQFxlvv7QnOc9JKzTkB0QSWEFdh7Rcm1u9wfrH+cscLfqrYP+qslekQk
jSjFwkIAHjBUvXmSpW5UzDuMMb7LkjwA+Z/WMU7nOz0bEOruneCpJ566DJbT+FGrLL/uyOubBNXt
ZcY2NM3TMCjhkxUCkkpzPCDnL5r8L8XIWntGaDlIoPLxyUNc13epritnWZoGeLTjoH6Rpdoe+lNd
OPMuJXN2ioIQR8nlkPx1ZkZut2uT6l32SNXqo4csTmm6No0yxpbQaJGghQQ0Y1m7clHLvgxV6t6L
pSFbGgoDMCuCsND0i8G9h2z8MQK268+51KDrmOmhXyAKujobjwbql7PWPGULTMHm0b5vSsIosoOs
GxYxIAUs7HVQUyjGo+1uc/tsmePaSrQIsHRuXORhcEds2PDQ3fYYKrGhpyF0FqDztLQY8BdHnZCa
7CdbARe+9Liy7aWyVu5aWKJYzp0U1nJVNPZXskGWl1bFD34D8wn/PsRLKHcH7fl2FihT6JVLnRLQ
aiTu59Zbv7EwT5jd/AiHoXonOEs6hD//hbyr9lSRjZT1NR70hM2aci/GqHoP2SZlY2l96TsWPEhw
suVe6m/Dc1xq7mqg2Q+thmLNjI/TGxsJBNCXs3qpk2eyTrbKfkNfh7+2Ou7wMbao/XrtDqG2U2Yd
klwbIpKEEv8RAMpGVt3q5VlhtcG5c4xm55rJ/GKk/lnBpOP35QTI5CBPMIW/1tg1Tr5XK3Kfv0QX
d+FRqdWH1GcPEcm/nDxt3BmzHmcaCJDwN7WWg2zQZy08un+OcPifXq5UIBvjFjAe+uxpxdjuBqdS
X/hTKrshDXJPFtMGpLFJ2GYli82YsE1jpRDUkdatdUXbDkMcgx1iqAvCcVXxy7tTWl19kRPXcUVg
dSmGFhO7ObF2nwgvOsGT84DA2KYMtfHiLuSgZMQiVJiB18N6IpXtt4b+hmIYkoZJVq5VNzXeFCsn
WqvkFTy3Sn+ry+Z9MvX0ISD++fIvgxR1El5eaNY5x1ZbUeKEtZIXBKAu+cV4kTwZZo83lrW3dMvc
ZoqW7yYw3sTHefnKot4Y7KyWl68stviprucsrB6nKTWOWuoqa2Sgpq8C0aR135nZiZBL/wYmLTfw
TJC9wtJQoJu541fXQbQXwafspPeK7CUH/1svXYELkqtWSDQk6d8M5SxnKNvu47Ky+Mtl6dWkQ7Gt
lEH1yB9ml9sh1tGDK8X5VpOpvMdXYLLWdW2WJ9mAu0h+gfzenQTCvl/zjN8y75lXXMKsfTZV5jYh
8/m1rxsvXTBLsY2JQVC2zilGCfZ+7LE8v4KZGOnXcfKaVu3HSNXPriNlh/SvkZWW6deREu2ExeTj
VLT7CK+K702+GxGs+lnjRLmqyt56NVHp2BT9EJ3rSknuamXUtq5pFc9EWsht2b3xWzd3KzkqKab3
Lpyjt5ZgvAeqLLyEBqlV1SR+Bwk2eYobP1wHWVr9iAYHlQcyZ4nPG1Upm69z5FZotjThPXKR/cGp
i3cW/ZlXjQaxKIyX0HuanG8sOMHUdtHPxegkgfX2nmeqvfYLM3pQW1/bO05i7QtdJUkE/h6b3mF8
N6wCGxverariv3e8EDrVdC9+pRYvPRSCdYlHyF51i+JFkKqC7unO69IIy5dhGsR9i1siv7viRfYw
R2cfzFP6IKus2m3WseOEB9l/DnpzV2Vq6slWgvjtBXm0R3kpWeWEo4fVTvcoS22ou/CN8DGRc0dR
rWwtPJWRhuVmrEAvAMGW32TfscjqSxaZML4jRcdMJ8peCF1d+jQvvukRGGkDSZ9j7Thga2dIHY1a
fJv8CTXPzuBLgZfH11L8kN0VFWzS6LCwl0V0GeyiHd4Lvav2OOs1W1mNj6nXGnEGlyLTDoUWVhs5
aa+Yx4If44uVt1DydOMAhix5SgoD3x4DcHdj9/hTFb3Pq7DiXU00+alsQRmFUw/JKx+StRXU3R4V
L4UE6VL+/xx8nWq52r9OoAa4gMZtgfrKotjQwuxHz+I1VhEj69TSXMn6XB1nrwwG/dqtzsdP3Von
/dzNYrF0EKyTz1MkLcFJIv4eJa27amwVv4R2Nt4Ezrs5etBfhHDDe8uqwtW8PERZH/Q7F27GRhat
yiQPT6DgJIu+/toHVvsl1GvjMmZBQhqTyXrLhEzcIXEY9yuLnP9vsNk9oeUEJwA23cWq634zdNzk
sE4UT4i19NsxaZU73626O8jdzlaPSuUxnhB8C+F4fzP77qLJ8XOCDNQQ1b+XORYVo90OKLTiPVz6
bn6xy6k7IGM97WO/ae+zSUFVGCuSLySI/sjiPvwZiL2p6dxHpWqvTuqMuNHw21MWklkcV+oOZkB3
bMMZt9Y+NzcR2p8vYnlQsHsffyhWg5Y1MTH8Ivt9ogt/Pyl14LWNpr/mUevsy4oghCxOQMr2iZLE
1yImp/pec5vkWhwCfqUZ1meeKGLjNRUj2XI9z3m/UmzNeKRoFdfONunqfYWR4rXVqoN2bxMRuo4N
C5t1XhpiNbiMLS2yJ82kYv+43BX0ngzbOKW/tmYmRNLOEahQLq2uW0b7QFWma2vq+sou6FVxbZ3T
2N+RYoeMscxc2yRCsATXr62mitOzqSE4LqcKI6HvRIuOqizyblN3c9cgW7CMzcdh3mmmj2nKcl21
18Yd9m1Qtabm0Dhlu/en/BXvoXFcwbJszvLAn/fjLNbv7WYeT7/2kN1CKK8rEnnpThabEpPhPDQx
TVrsIzNDc87u3IIzKv17Xr66jTiKFW2rAPFTWSn7yUNQxD/sCGSpLMlGS0F/ssuGbbyMv3WNU2JR
aUwu7FYnz1pNvGg5lqa3uRucWe+c0Dw2kc8bT3bzYzi3FVo5npxYzXj4rCLY4xks67vbxfwC+5FK
KR4SNuSfrg+Fo0HkKI83su/tYraWHEynKU+3+i5QsiPa1V/klW9zR7nmrAmMqdc57GffVqGKLnYr
8qBEOK2ELi7Z08Iq+7M6TUOzXcmyhlXGX6cmqTT0W5Ac0JXMEwAsTtdT2bUtU2UVtvjxyZb/mK5N
o53mB6QWlktOyzxW0LErkmVjUhwkRlxto8YOazN0cN1BdQ9VwLdcFi0zsdk3hcVZmG7wpcbDTdar
o6MfqlqwjAV89VVtoIJZDXBnUM7Ga0Y0QNYnmTse5nCEHCgnx5aHHAm4QmIgLGhVUgHyULaxe6qX
gyy2rVlthQ9RXNYNVUWSmhx/uRKaMIhMxfY5tlv7nKSN17n6fMdL2CA2tjRYvt1vCHzxXkly1tmy
o2xRI2wbl97hMvZWL89cX/0YJovXsXVgHo0CzdUfVdrspklTTkAaUsfIzvIwGRGCVctBnsm6iISR
Bw66Xv/SgNQ4BMRlrOwcK/1uEmVx/KVe9pBDSZP725rl8vWK/3YxOVat3R8EEJfIHKHfdPCnrVjs
EaflAK7r41BKA8UUWsnBCsSmlsVbn0EPxFq4yrDTGjtemaoZYShdBwe7zNLdEAbpl8hPHiWlZG78
mK9F+7mHCxj9v3v4StV609wiD+uiIOp2LcGrNshPmrA3ho7X7q3KTmPEEW7l24haS7q9XlRn6DHZ
SdZfO9uTsL0+w9HO7Lr2Aa15mC0Gjh0jsROXdF9t77GlKlbVZLYP18oyb3YA+hYhV+qK5dDUabRh
jy08Oc21QbXxj0lQ057FYuO0eDuNyiTWaep361td7IS2fS0X0rvp1qSqyKmu5EhZ+aldlpsGLYxf
pvvXjuNyB7JFHuSMlup81N2K/Op4scs+Tl7hCLNNIKB5LhmXcVUGU3kecWMks1NU4q6CmyL0kKJs
6fxG67ygreFW8lfeykqrthZTkEmPvaRG+1QfmqcqEjxLtMg+OG5CuGSok0fN+SrbZA2I03hvE3lc
3+osEx+PKIdNpyZm/RSCFXgqnmR3eUh1l2W7cOzrNWSdEYoY0ZCw2WuFM+zVTICBybL0TDAuPTfE
PvYhKhCVX6gD312Ho2yRfcBytuCxe3Scl96yAe6kui16HcmwLNWOhZn0zYufYfhrVljhuU7wnJnR
+K5mYNZrM2vJQ1eY0qUBAIm8mY5TBamehWPwgJAmBo0KDMyErfNqyIzpd4j2a0goQ7BKuwGske6C
WTIQFEij7kXxSeL1eo10h430tkiT+KAs6y64S8VGH6fxpWwAk0cWyvqqkxyuM2F0SnDFR/Cx4+eX
ZvnFnzNEVNvyTjc18rj2lJZkh/4syzN5aKKm2BuNjthTEJytvw6E1uC+jzzWssjRdsJp3mXjrf6X
vvNYhQu27V/nuA0NE6c/4sm3kXPf6uXZrW4unegUIZu93MEvV7rVyZtJZqSXHVwI/+rq5Ea0q6wc
oa3AbM4Iw2JUbwf6dnSyZlPHM/j97NG1IXIqReu8lLn2UGK/dC9IpL40nTqvZrtN7/ohc19mv2s8
4i42nwGtRjNYW53l/0Zbiu7ipTsrQHDkTHFfq/jGhN9lo4lU0JPPz4U196lOzBIbtoCfOt7rHP1F
zpYMFFgGWZanyKQPRxCtC+9jdF8zH5/vdBwusgSV8znLxXB/LYUGgS1nfLiWLHufzYV4lCU3IUJi
oRuQ6/Yb+HNow0M738uDBhB2k/u6AKJAXV4ZHw01iEosVxxn0wqzs2D4Ly2IqqwCnlD72wwVOgH3
cRDu8jTCjP6vmSHHu5tcB33pYsIJ3SkzNmiPWQ8toJsHo7Dj/WTYMMv6EmjJctCJipwzrOc1n90I
q1LqOj3Y6fU8sjylJPvGkaGtaiuCro69z0OHaVKsjCcRTYOXEdn6gQpPpVo/apT2PJFk2klXSvsy
9aTVZEMF2xzfTvHeDyYczrn9A0KWs5uatjhmmDUgAng7jYFnH0nrNvM6DrTi2KoW3l2j4h+wdCDm
DKHSMuvyJeyBgfOGrw8E98qXjAXOrsYK25OtGeTCcz1kXwhGp+26G+aV00XNU7kkVVGZmVemjYtj
H7iYAsCQwlaky8WxUf35ekjy4XPxhzJbGUK/SnBHVAheynLmz0X4qSgbfqlLl36lk2NBK4eoc7vh
2WLua+BAYxiS8ZiycGOHooYVG8WPqlnDhKma6kfTWy/uKPSXpBuNfWIb/jYte/9NgUYwAqX5Uc1I
jub91F5ikennkWzn/1F2XsutMukaviKqyOEUhKItOS97nVAr0k3O6er3A/5nPDU1J/uEUjdIliXR
4f3eENTNVNwmKdT2EMco0QpYXvhhjNFJa1OyIls9etDXA7um+jquQrYEuD+EA8sivR1JjeHkdhlT
9B/g6+S8vcZ2ELaEBB7vkaXCSxPmQrY5VoamMX83qgqnTQrppEL1yUEOMMKjwRLXBB+Ha1kLPF/b
yAaJoPl1QqzN3OygPhmEMH2dUGyrvlcgbjp1gXNu0TrvRhzhtSwa52IjLP429j/ttTsiA+rUr+Ag
VYLah8EcHzW0rjhgjQrpqLZyh3jYDMc4p/Czntj6trOWxjYXs3augQ5bB3gQ+kq+ODevgyHuOqb8
qc7ZU1vXyksFtevYLqa+z+pCeS8sJdgumEnY3vV1at5tz4wKqDpb9AoxI0+5plLf/ScKorMyZrvU
uCW2pd9AJMd9nCskiPy7b3vUJKIOVjhjP3vzgIaQndEwTy4/TJ67Hawm069e+bI1jJIBws8h/Z2m
0vntNHOfhqy7s9BEwbf7ela9Pj82qsFv58g5bCe2txLBfSDCJ8Zkfk3FdpDiK30r3mYy329DpcU+
BX0A52aZD07dOuF2mRtRIrBNj3l3Pfv/fpY1yPq1J3xJMfThAXOi4QE1AlYfBjnJVJLuvvp7WVAo
XhaX7SCXbSfSTFXvgFhP25O2fv5fTB+6cYW4HONGtRuEfXTtb6qlvm+mOol3wHfA+aPELfb9mlu9
Oa1i7wYPfp0Ri+7Ukhh1hJll3Kyq/efZfKLvsIf/GnH/h5eL7z99/jYHQGe1phEWKU4yItDzyxpw
O9EN063IUnWnZxpk4Na9nzVc1TZHqmTQD7Eq3futtfWvXdtV3iKiw2fhVy9KCH+mLZ6rWY8elfwJ
kjCSl/WwEMm0S+pJ7rcmdNE1RrmeD3WyYGzp9net1s03a8kxsqTqHiCpWk7bSelM854U5iLczpJ3
O13yghye7WyT4+g1w+PaTm5dKC2g2przbWtZERhD1N5FbG8KfbfmTWdrnMYAoXSXQUgPtuZXXvVn
0M3WntZr2lrpgi3TWnXcCW20Nj+7LradukKQKUve5VlB1cNmYnqd19bWper6Gzax2f12fctP9kBM
PLPOeoULjehxECYAPi/mIabAZAOmmE6Mji6vxGOxBJwYfarscVZtVo+mvKcupe54Q+MjtnY6C1uf
cfNxaoYKcqWeBnM+k7enDKQE9O9xZ3kP6dlmsHl00HZn80y1Ncudgwm6vncdz96bZfZeJZUCSd9W
AkF58kg59oQRsHz0IgZ3DY3idxeg2+xwaNZ008Djwpyu2yPFgm5UVxg46jZfa6KMOfHt1Wp67AXg
T8zSQLEgZ0zJoxqRdtxG5s4tdVDcdGWSH53pcfbWFZGHtW/M38cCYy7Pht4swasuUXljn3Hm/p98
aGy/Siz2nirViE+xm394Q/xDJLF3iKTmHdNIAdtiO8wsKfkVLa+WnLODvbIZ3HY6JU3F/4p/jiuJ
KTYtf8ZO6qFCibgX2B6kEezzWnvpDe27p+mur8II25l9BNqpOH5jUCBSZ4g/Y9wHw8jdA0pQkDnV
EduFZ4j64Hkq9ufUCX19EQiAKESEkJ4dhKfV1O6odITj2DMvq1lymaAt+qLs7nvg+BjE/ndqFVjM
1kYXxqVW76tOyf3RhGCqZ0OAryREJ/mh2f3yo6v7A/mFp3axbkbVqBevhdvK5DSEnmwKX5Pz36j/
0RS4L7P3/YMVNp9F+4HL4CHxim9DDplEr3qkuOWTDlvNHxvC5XXlW1ykgdXUTCt1R/yYMH9kxTu+
X3uDT6bwCM2bnPaPyjJhZ5lvqAHqM5RjdieEvfhmMgAZKMoY6EuRQbCyvutSXyB8s6b0ZCkCLvhA
TBpWBRPsnBM2VVfpVdowq5eYup2VklEwlf0BtugPZSyKlz76W2Ohe0CE9qqAjrJOWK7VBICUy9Vw
asqYPBZnp2r6FT4m/8lS48oEvABFcvyTJXFz1WaDMLTspR8G7dVwzgMMykCJxIuGLmRX4mywmxgD
QDzNE/HiV3OZzqVQSeJK8+vYkfmkIZEJl5Qvg0LvcJDwSc8yPnl1Fzo64YlR2RCRY46PvSYbFp9d
fZA2poPD0D9A/diZzTzCQjbPWukqviplDtOuf3aWkoLlXC67Piqas0jGU9PDzcVqidIs9HWlV4/j
iMasNAuIr/C6sK2n2i8dIlQqykRdT1rcQCqDjOyr60BzJjVH9LV96HqJd6ZUAxsGpMB64bgs6BhM
IoB8LSq0M9tyNxh7haV71JzAsH2z7mZYHOo58QT68LqWeljPdXvuU4zTb9vDGt1b5v/HuUVX6ShK
ezi0an8qK4Au2JE8a3sVbTv9+QIxGUFJpPv5tIwHxB4Famez8Yl6n/DRWNqz8KS+t3r1pupVfYZI
vnCHSZe4FPbHu3aGZNLr8x/mKhuZzOI9tmJ1k2dl4DP7xWdbx1yhiIOocsigytzfT+Q5fSQuG7jZ
qaVf6D9123kWUe/r1PROMVrV0EmGX1XL1yO85aEybQx8K7ybqcCXxWqSPXi3Jksl/sEEr9ripZBL
HWY9ROSm/5M7eJZA1HWwTa2qcFGkexua6JQvrvIcYfAbzfKiGf1rYXXlHueSj67IlNCJWr48jB1x
/xnuVVsMlPApVGtt+dzK4XvcmB1OhtI+pDYFlWrs99HQFAHvN73k+XTwJB9IXuHZoufWcF+XfFha
Jl7ykbq+XrN1icQhTfL9AqB8tEV7l+cl1j5p+TpWaiDWbBhyKomJIjONima678rorqlwlUi5GVVt
eKgi7V3qDlBN21xU9htBvwxDiHLROiu6IsDsU/OUCUwumq7+K7Sy9MmkNtTmLy49iT+ZCdHkbUZg
avzYFYZ2xKG3iXtrhwNy6bTPaibealOVvmdMbH3d/CodO943xoi/cAw3tfHyk66xSEjd9L1rvMXv
U3cOnPau6jLftWfbF15B4HteufuScs+1h7LYxG13LaweNBc7EszU0GF1QsWTsu1fwfQTXwzWu1HG
KLKAnG5C9Y5jhueJ255LZf7jOfhfWd6HNebEfxrjqaDy5EtBuZjJeQpmCzpfqXtuAAw9Hdl5ZVTX
cLPJ8vqSjB1jsDuZe8IzdL9fkz6NTHtD0D3BXW3uzNn1dkk1kJ2RIk4VY3LZDoOwkgvV0UuWNzbS
YTuHxjs8uykCC5AlP7cVv++av4lhvVnj/KvRO2pg0ryDjH2pUCE6Mziiabv1Dh+Eby1ho6FTZC/Y
ilvXiene75qsOVZxmz/kMzw8RfaPol98s8+zMGdRt9MRZmGKlZDwpY1waXM76DWSlWtdGBgCuemx
yd34jliaCLcfQ14WL7dOESu1s5Cpdk5GA4WmLJZLmaTjscAE+Q5quHHQhJjvB5nHLGaRtUKPqffD
SDAitSYtrJLUeci7WIZxc1/3yHpMYVNMJQAS7wyWxEVNzqHE/DdYWZBBl6rUzU0o8ZYQ1otteMQF
LqJ+bdvjoNjkDRSJ+9pRtA8ax+px25d4DPfQgIyZSCYs8tVvS83OSauH8l2pqYl6aTedKsu0dkhe
W79juHyfLJQ+El3LO7LiDnIy3Ad4qqT+9cJ4ZwIjWRGp1vtk9z0ZvkIlW9MiPwNc5D3GEMVnWB/f
wdPZsKX18K550eDnsKTePQsrJGtxm/e4ZIjAx7B+R0I2YaqNxVusGGcCB/Ur/pMegIQT7bZmIhb9
WiioiCb5vnRpFaBLMuF0x92+NicmWdM8S5s9cRSbw7XDxPXa8r9eJrfZQzhjr8wEtKu8HKll5lj3
rLVBlLwHZWmUly7lIxvNYLB5l1gMpVh5TyMeyZjC9LGxoqC4+UCNgvYbk6BnT6YW2FDG96qqtASn
tD/cIaPEjDcIGv/ymZrOvB/wE9nBFLID0rAMf9CM7FZbo+PPIjXCFAjYN6zhoJepRyZ5Mu6X6jqk
9Xzs2yS6LvwvSmLfwVl8zWQkHgBSex9PKqasRlFvWKHj6FcsD7Y5M2GXzRwAJMCuw7mbwhQ7WXVI
+gAxQ7c31hDUvkgCFPHpzR778uQtJK1i7UgGS7V8L/uSnJFyOdSk8oVz5b1BDt71zZggfOH+jxYY
v3PtCv4VG24IgcPdAlvbscMolbEfZQCtbYMPjuDhPkmQDIkIjy9tzB5sJb3q69AdZwBXdt43ux7v
UAUfNiZugfABQAAv1sgKei93fDUvKUQyPXRJZD+NlQeobuX7tjcqfywBNUovdncpAXB+S2U5bGVl
72a3Gc4Yddj3idASfnQLvIUWuEwzGVALltA3p0zuCqOGpGvczVjThYM1Jxe0HfWBhb/FO7vhm1Yf
NRwzhNJGl45bFXOo6pfpLD1BbMI6DljRSJkAIc+OFnZdVB7KWGSBmby2tlY/xPOk+yBq3xm9qTCP
Yj4Xlj/MQ+XLNlZudtX218meFL+gXH/filEEeDbzj6veWRK9UZTAPGnXPIB2Q27oIf6UDQ6UhUWA
tqNpONPjeeljSuuqWnpF3rjnJzFdu5ZqIzGK3jmOXBJTc/ceI/fDECuZP7jqzQTQCQ17nn2tU86d
V74KYTt3Raf8aSa+qMnSjHuzqouwndPfrQF/p8FUnOSch7JvkrtsGCdfSWbHn0gZ6Jj3cYVgWlHt
/EyQdxTOEelBYkAp3UcRoWtYdwhH+WNO5ngxI+hbUyUD2U9W0Ap+J32l52dFDEhADYDReSpP7jyQ
DOKW9R2eY1e1YUtlQBUxiETUidyALMuKTOT2pZk8El0mFk9aM7QHRLahnBQka7VYjrmVtVArq5eu
LR8VFcIbBtvtwWnbD01kemA0mskdlnHzeeZt6SdUckt8cmNSi1ZMtB9kGmIHzQo+1uadyu6j8qQ4
o1FSqV4t39vWgCvHsmDHTYGGgpz1YJkm0od67yOLCtPvnAGsA5umKcMburVvlEqn6wTJEM+idp+5
8ZuDWU04eTpppiILlym22QwPfEDDIPZ2HKmhcLI3AoGmXQ1kFmK5qoaZhE1YKjFGK3p1V0z4YbUR
U1Rum4bvYAm3V5LBCbo86QIRyQMYXHZOsd61Vd2+sMa/I+yyw8Y8eTA0TTlU3Eh+ND9kEDjGPBGP
LfvZ2KLQbLjUTQS6kq5u2bGqjc5Kn51dZcTTIa9sbZdAsPGFi51scovFZLG8aYcghyG5s5z0UXri
YltuE3ZY5FK3ztX9gBzvuDiqh+IXkxPGcKQ0Q5rve4zfl94usfNKyGLAT30fzWrYOm7jI1fO9pFn
MZJEIg5xefrQ8N0J674dn7UcWChHfVPrOlFfnkdmqYHxVx0l047wx2e+KheMxf0B/JnthULSxWzs
nAyOTAwoB1vfaUg0aTC006Mcms8k3iT4DDrXQIEbCKm9a4KBJcW+tnAwr3GCgB1edk91hoTLoBDo
UfNvJhj02WTOvspK2uyJBmP8+YnNwngRSfaoRPUSDKoW3YvW+LBN6vDLUJ2TPhWnYma4NhXoXCXV
jMq5OOwykZ5eyN7daaTQBXWt4YhURkjnInhKaXvu9AKS15Th6RjXfoTB6kFV2LMMtdV8HqwFFoRZ
5kQj2dZj5KXLHo0mYRgpgtR+UdipT3kCEcCrT0Re9udpFMN5e/R1iG2zP+cJ1Ck0NczUDnA7/PbD
XGTugS+3OhuZWp1t8K59t5TXGbPfM5ZIyznJ2bR56JKC7dXcjmJAn02HmgIjNjQX0AvXB+q/Cs1r
zmldvDVuDoBSmGNzXGTOFtlD1exmM7bE/XwejR4vc6clC9fW8ty3LNxZ9MI8DcoaiFcdpnkpzswi
BZugKQqtvnyzJayAbohLXh+opSVnNzfLQJGlZC/lRuftwPKVdahMrxaw+z5S1Oa89A1+WaN1aBgO
z42awl2ULEv9uilfkrT71XZF//lZbY+2j0kuFt7nc7S4OL/04hCtaZTbPmN75K7NNZqP73vXVMXE
m+ZgT9F4tuNXRE0VA12oYfXP7oKqrOckb0YRF1rQqnV66rqFgvuy08b0UVO8hDR7/jGKbxY2lDhB
sIJv2ygKGKTWN1DfhrK9pgrDBRa6gUznKPelGkWHJauPY1tjrFCQipjI09ihS1RYrEGDnYzz9g4w
86Au7CyvlO0q8ioMdwm2h60mK7a/keHLDhIlViHIv1/KwmNrNZrgNQRSnSE66GeBxjyoHHRs9U93
yX6Cu7h8shEecoNuueyOaZOBRQyqFKftu6r0qTw362FrbgcTMw9+5utX+b9ORwTR/8fVo+O1+3kU
gIvFQavGgLDlDzYnfdCauMKFtmJiMFKkx6HOPYo6XBBX5H+XboJZ+uw3XgM/Uzg1lDsOA4y//fxb
kClBBXDSlO4uynp5ypQcO/dbT0zgvpfDYxFVdynjwBmXbBLSqvwHdnIxQHmLTKsnY3bRby3e8MDh
ihs6aaP4EKMpJ8TJ8hTVecHYveR7bYwfHapiUf5M7vpro7rGYVhhAtWy8vMUYxPZNPpl1oi2OSBE
cJ77hnvYG1z4knn54m0ySOIHihgh5TCelNJOuXXc+SpmDNksR2lZNYEzepg31EN2jlSBL3ensKxC
jHXhoznhBaNY/kLV2VcmSFquofupF5vPOB4VVZWevXL5zZdNPg2k1ZM5FmRr6km3k5TI9LHzrqNY
jAOgcoVqLEjYQuyspi1vao6ocWAbFYisSvw+i8ublVBxxsgK0/7igNB+2VGF8bgKw2djwtmWjBvd
XdJ3WP/NJSoSMyASudi1ylLfpRhnGFqpvFUMs3tnatxTRi7RI9mZ1KStpfs1peLgLB3Z85357Dii
PHALFMcIHP2tLCIcExLlRx+ZVYA97QBjVGRXRWXf03pDWGVS/Igr+QqSFJDAbX4MsXjEENX5kwvw
NOYFvVDsWxaxfCnipPYbldg2s7V/gsy7YAGMUY7a9UfAkidKg2hc+hqhFWjJrozb9KTjOL9zcnM5
4mK6HBZKBztYmsZuUbo2ZPm4K6sxOaj1ind4IFIFSGsnevsK0Z+4QjE8FehJjKSUH5FS2SjBKSbo
z2mllqt4RYaqYS9P7ah+dK32XoxdjTs5gkmq/dRhyGpJ3MTDB2gsdngup48iSXPErenMIBV2c55d
6rwaL9aK3s1QfUejqY/e0CivRF+HwjOAVFHs7aI+C6c4iV9hCv4UBE3dm42uvBiqpRCfoY6h2+cw
G61S7rNmcj8a8OvGc+HWt9F8AfiMd5mJndJABfmII//Oxcn9R+uNRuCkjnZjB2Ccmkq2hxbt2bM0
O1TvVML/NNgHW17yuyGQmPW0Zjx6ZVat2SPm0TMG8WjUEdCGIopfWfUHWwFJjVRW/tLY3jNs42gf
SwfBcL2QsbWkyw2I4fesd6dlFt3z2HbuY4+xhSzgMxM03RxwAmc42urfGW/2vNW8U2ppmf/V/jy9
Xbl1bu3tsF3+9eyvvv/5Ettpe4m2cR6zMuUUg3yi/lhDjT8fliNxx1t7e7TNN4NUuWhr/8fDr/Nf
l2992+G/+rbX2fpmrSt2hlpNPnu7DO+3oqiYVNeHqsMSBjj1X73GYLIgWM9nCpTdkDy2f9qfT/08
ipkyoGIp+zgV9Xk7VOs0O5ol5mNb22znf7Vxr2YVOSR35azHT5amcju4uRFAIoqftr4qtxndE3M8
bH3bQUWbrsoxuvvsyu30IWYY+3pSR3LjycTN/7NvO1G0S0N9Z/U6Xl/8sy9RWl/TBvX01ceOM8DM
3riVZqaF0q3ig1VhNV4qtXVVK1O9Rrknmfqm7kfjam85RORnXVWm8xKJPLQJIHos54XtUzz7WLyV
HxLGxSEhAPJIYQTVMupEQvZ2mu4Nu6HJwFKi4t4uh/bOTLKDyxx7IcmTJdKSZieUY4eULf+lwLL1
gLnLa9FkzhX5oRoqbLsYVmL7fuymhBW+ep9O3RkzlPxCeq8gUgciNyyqJTQ8zSb0JMc/rlx+CAfb
ST5o7xlA/77oGvUDv7ViJ0a7CNVFe6Dc3LPF7LFpLNMpaHE3PJhNSaVHxZBJ0xHKsfTepcOgvtbO
CGG0S1c1BUhSRj4UEVSx8Z5Uv422b9kpQ2jsY+ttGc1ql6Ode8okJgXVVP4Ey58vW1cT6/3Vy/LT
1toOCIXjfYv0e7ddv/V1vf7qWUNzt7UGWS5UmKb7rps9eGqd2JV5Oj4VIiqQwcoxVOJxfNr6ZMli
F3LUdWt5pHJeZJ3/wYbmnwuWCatqUEk4KOtrbIdc/ytHSzxuL+NVizypRBf6XxcMPXEPptJkp62v
5r6965To6rXU8Odyh19i/KAtuUqIZzrvHTde4QmG7a0vtuRjXlBB3bqscoB1m5W/tnF965LjMgdq
pemHrZnMbfk0g4p/vkJBBLYOUWnjvG4kV+igD0mVOMekZXzFsuVfpNvPS9qF9bkWffvq/+/rgPgL
6JCGvt9e7+vCQZPPE9U4djb5GODgVN5jGWiejGn1z6nl5G9922Eo1fK+Ww9xokDn1Odl9XxCmvPv
E18Xa+niHCtdffjq2h7NWVTef/W5Sf5H9RpWP430fLdpk/tSp2QsCOv9fPTVZysdJILGO29XKFSY
Pi8r4jo7KjpkmE7HdTypTMJQ1Lx7jQGCwog1w35raqLMSUPo0V07Vvsqomgl+axY4XqxHEV+TISA
VL02R9FXJAbDM8Gqib2XsF8NL4PfVpogzGvTpKh+1FuY+93Y269T0YxHobBi285mU5seu6aad7GJ
Vn7obOccNSxK7BR0TlU0gUlaZr84Q8EWzBNvW8vKtfR5rRNsLelG9othWrgkdfnj1lX2MauJvFru
tiaMKTMgw/Gjxudhp0+192LJQcESTCqh5Xnui8bS6KgWLOq2ZonVC/5rLHK2iw2GiwcUDJftZASj
4+Wbzs96CMbZ4L6qqgd1fdG0Y7nbeV5xt11ILDFrurknGYngQn/rG5l5QtHiQuWxv/dkNSCiYcqb
toltm5tc3YmAO9cyTjcgFwkMW1+OTtbuhTNkcD9jeShwC3mJx8eqavK9pxAMnY2r7+VoPwMSWBR/
tT4sYWW9KukAOpWp3/o4ZXafi/zV0qaZdT6jHKExGWtxw7ksErkzPqLZ66BMFFu86A07aCI4Jsyf
vd48bK26GpsXxzgxOsrQJsvSgRV0dnTdQ76VYkVdROK1nUCyspqSFDIa/agVsRMIagIryucEA0yX
UGZmvwfGWrExl+V8/jz3RhGYeh4fPX2H+aj7YK95MNtBz46GqdyMovnW6wpRPG4933jT2HCUE3h1
xt5FMZBFJhSPg9iukBrqeAjimlX+6IrhIYpq9YUkw41x4zemFz3n4FppzVpdVWo+n1mDXbQetkdi
XWPYpXkfF3H22aVNkTwrxvCUtNmvynaNY0uMxVVY+MPNLHEveZ2/s/Zuf7mmuA5Trv0hZmOfeq3F
ZunWzovPgryght110CWs1PcwV/4Wr/xrUTR+TDbGq5m0JwmR95eWYwynPGTEmDzpdnnBmbfYlxo4
baEkReiOSUXRW35j0VcfBhchg+g8gT992j2YQ9kABNjyVyN+qPFiH7xWW9n5hbubVTDCIhElwdku
oK0KM9Ze9MclGYuXsU9WdWEmzlszq/EbhTRxh/Lefoj6mTpUP9ZoNYzpQTbmqi9L2j2s4OTY1niE
WEpxJO6JEIfMbo6Afk1orrJydubGE0t//vxCDZICxQ4SVJgoFPopamV+oncS8Mb2Tf2R1MGneGEE
Mhhq93Gkl6R9F7C+FK161Z0Oz9q8eLTYrb0Oi6s9dq2+385hfepdejK0/cn+3TM4v5rC8Z7zCnt+
IjJeB8uYSdEmhHk9N2EEB9ZMqunaUvFbfKoHkPu1NVAsfipI4t1a+AFXT62X7kVUWa9dWRO2W+SH
7VzvWeqjEzXHz1Zl1o/duJxMNVWxtdCPaZ0t13w9dOp4WZJOB66hVfXtsB9cxcbLSLevk6457Hnn
3AfRwTNg6zTWM4nFHDPP+SXXG/uqjhpno7lbQlPKAcPatb2d2g4UMIl5Gq5b4/Ol8rq1KKqWwKj5
KI7jkANLtoLANNdqBIIhnMO2Zrn+AYoANs9eac9ULaAT0Zw6nasXV11OvZhfPpvbGa2phrO00mue
De9mmZSnHMTrOgz1PwccMJ2QXLk6+K8To+pN9zpv5evaznA0w28nrfYhkGMtsr6K7ACDJj3BMMCM
4puRutNeDIgptUyNb9xJiATsYZnv1gyjrW+7ziUa6LY13dp8QHEHyrA+/6t/qVvsixpbwZcxbljK
RdpOzJFAccqhSLoCgjESyzGrKCKvfdJk9MQIKIbOYXcvuVW8VlEtrlvL8+ZopVaSSL6eHLtEOSij
nbCRLvoX1S70e5vcDxgjHaQXrqihpbI5ft4aoqHGhF/9crc1tQ4qB2K87LA1q7lITtHowRxen4mN
Z35bRvn5h7cu25oD2WTx09ay8hGIdcQTZWtKst9D21yB6PXpwraqM1oM29+ame5YDw0S3K21vb8u
1o+ZnTcP23vPV57XZCUKeZrr+16JRbOuVeHWrAiX56dZkHazvTc7xwYpwQhqbW2vJqPhIauAeCks
U1qztEINlLptzjbFAoDkuWasNsv2qNpUhmLCP1+dqZz9JI6dHxCILw2PyKTjfmqt5S+4xdsMEvpR
9chFKMqLZ3K+mepZGvpkdFZXGBzZsSrt6NwZi7hEkSKP1CGLY4mJ503Pk7cMe7bf3ew8mTN57Y5b
/S7y0iZyOZ3OWkWosZvAvgH7kb9PFOJbEHw2BlrsJtdsKhKYOHF8oUR6SKblxV4Kw8eOE/pGldn3
3dKXi5/XGj9v7tQhy2/bQbHt7AYaikV29MPB4TEYUhTo7lhTT4vrAcIV1HM0dCoemz0qFq+bLpDl
l1PT1j+JzVROlpbPL1Zf87ObHjTy4N/IXftVLG5AgR7n7iraC1v8qfs8vclE4lubOcoemb76VlmJ
xqK122uubr8K+0BJLPtmLMu4NxSZhK6SXWLF+8VyXT2bjfxjyvJnPwmT8k7tHDUYo1TZXIKzMBqb
miTDgQnxgyeM9PtIkSibLRcqUk2x0uHGTuvJ2+mC8lINEeCpLA8g8gklP0LPuyIh/AV3YqoE2rd6
ib2j5VH5hPiehbXAHtN0ICuNcOHbdojurO8uqu/rWGhPhtqeEaLXPlWoeK+WIGIWdpcALxN4r8ra
vHGM2zR910k8MR7LznaPc95jfzhBUG4CcEblqCnU1dA01Xu08zr2IJFx/gXVQ71mIGA7/JXsXWEX
a47scmJ6xGLTjj/q3G2eF51Jmy795lC4h9ztCBBTDoo5ibvJS37NBaGL04h3LlGLfxdkMFWne6QB
xm1gDaJ7pHirHazaEufYKkDlZeXu4kI13mB+/hytpPpr4oJJLeiP7Psa8bcArC8rzCHGrvdVTOpO
JPeNT2qpyYcalsrW2g611Wl7hPOAY+sV2yGqdJguk3eJEKs8YaOiQftLjnAjwoQshtugmerzTGk1
9HRq3VvTwkjxmid4wa8nB9iFz6OBGHuyh7uty0B9cHCkXe9aN9WevcHoYHlCIFpbW5dmWBi+dVl6
3p6wzj4ng5mZtYs8llq0un1W/fMcQWk1ZfW4tcikisPMjYjQWU9O7GyoV3fnreXpWv8slQyGgIMl
/dankxFyGrzCRkXDE7YDi5I9twbxousTYleZw7ROVdgIXMGqOnnodaoP60llPUwjwJ+CaOC0XQHU
PZ6jEheor5eM3eyM+Wr6+Z5zOZaB9ObnOQHumC1Nf24jotGKRpyzXDDTlV3y1+5sfKVZOz05wn7K
xt8VmbgvYJrBbFgT0SSF8VJN1S+RYjSxnQOiVQPMKb0jjFHzxdbIM1QGbwy3awtDj881MTXBdnZU
qfQQv24dIvOB+b6CDNPM+dkTrCCQosmn7YA5ShnWaVSG6b/79Fnmflx7mHfbunya4wmWV+Th/W0e
MiGNZ7fsjed0URj04bSctmaieP1JW6CHbJdoo208M4HNTi4/ry9aysgTLq1He316HTd76O4Rhuho
22qld562Q5q0jHbtOJ2cOHGeOrzRr1OiIDPXIaCVZow6mkSaw3YxiKB4xEuOPU3UFQGs3zbkA5pC
iM3/vF7T/y1zJfo/xs5ruVJdbddXRBU5nI6c7eHU7j6hOpJz5ur/BzHnwst7zl3rRCUJwbBBCEnf
G7Yw+wFGYZvyBJdOxeKuauaiqKv1clMqfM9ECRPTbD8WAOzmoupy1pjsXYAbD6Kq10bCeU0oY+tR
eM+ibhjdk5LyYohSWUvtoTbKjBb8qEhac3jIAYdc5ypYkDhadc5Ks9Lg0bJ5zWu0s8xB1VfEdokU
a533JBJH9vdypo03Uepdu7oFpb3P1DiI1mM17QKXhbUSR7OAr3xsqGydVVG4W+o0J/rtyDIfvTav
7koAq+y3hbdoX8lPIqEfoeDREq1e6ly9ey0Dub+g6CM/tZ4bXkrFfF8aRKxTUN6oqv1SZ2NXVvfz
Rau2Q7ACGaG10ZvDRQ3Cx7p3khvfwORGCP3UQoI4iRJGmaa8Elkn9p+UWq+PH+rEaUaV/Shr19so
eZEA8kmtu0jskl1CC0IADHXqclkCpEsspuw2ERzV5zJ082c3ytlec8JgL+qSIGWvMgRi7qdZvh4K
V17R992jaKxreLRmqBRrOvCfXMYOK2aY3XpNUD6XY/5Us1F4Re+1fM4iRG51X3LXMnRQvB66s9Xo
LTeAgz7wqQ2BVJBSilk+y0MZPlShfRQHRRU+Ywqb95VzVIYuvw16fzZLv+V5dtprpXf5yenLBlTQ
4CXX0su3ab6V5C7fVJVVbhTDGwEeudVOlzTr2kZQNMLWjSb7sS0+bl8qzc3gw7cXN2+vRuuh2O4T
k4KX8MNtwp3hI3gQGax0MmYATq4Uhz4wf412CoKtPMqtB3NC8sF0y626qZmDrCtmH6mDv5CarEZQ
wus+kCCSunzNRbQPfAzseh0Muix1JxATr0ppBXuPDwIb3DKQdEDKbaue5RGtuVqRNIILsJNsaR/3
6hvrLgYb0AubXJNvSRMfMaOWLkWTQ49tO/uYtBDgNO01rLqQ5Z/NOhm0Z9L69vOYGMppIKLNfkfN
ZqKWrZJ0qOFMreQeJ13UiQnfDrgBOHkbreqRbySL4avc3hW/ch4nEb4BEoM5FDq8R0+76FUo7ySM
UVZZ8DaO4wsRoU1QK/kuM2v73Ca4wbARQHZJhg4FeFMrzoiWfQFh0eNCV7e73PLxcVVV99amv7iM
f0JuRVuh+9ytLV0jcptJyiVhrpoYvXzXYq7cFcl4NhCc9XxAIomE5WKkwskbokOldOWpbNxyi31k
t6ksy7vEdjlu5Fr94vX4B4CYarbeCEVDHvO7AfzjXqj6qxQGxSFBrfGCTCK4Er4p27iy6kueZeyS
qB38rdFde8XQXgASHJoSQca6jNZpme+dpHeOqTYUm5h5A0sr3V9puGmty7Y5GMWECPQaZat3ZrQD
IPwDqabvk5noQSdKvuZutWvgcM0adTZ28Og3ZiUB14vq+qyQopMAXAstCVbsjcbXXjNh28g/ikgd
4NXp5bkDaHCUpg0PrbqLGbUyTauZotCNGuIgsY8wSxohGRF0tfyqJt9bU7rFMTxfxFHWcXgHvfxn
tLXiRPxN5ksYlWiuyachK5QnHYaHTrcn3GuWXQT+xirWWuoHlyYtvJPXM8NIFN7fwceXJ25y5Pa6
qffmCVtWVosmhRW8YtTLBDNiD9UsynLvm8MPW5ftS29H9ZqtwNpnK3QGO+CtRmzJtI5e6+MI4UGm
UVJMy7Jy2in5AhEgXXdh8KtKclyyA/3At7yNQKwgb1XuuKF/yhiLmJ5teKIPmHLUhfHIxoi6CkGX
bdywenbsCo6ZXeH+JmvZ0S8ZB0NJX49dW63zhj2BMn1E01S+tEGgXOopsXQMKy1ImHG68lXP3eoN
SD1fUVmhSFbD2GtUWy+K7DWgrF2Qeb8kIg8oMQQoCrGV8bM1uvytRtacj/ahSbGxs2w4TapHDETu
oac6TI+vXgWQZ7yzIqnXxD2LXL9ha56scAN4jUPZ5+ctY4JQbwbIxQ+9wwZ7qTYDUWHvCWEVPp91
AULJlRtw+Hp46UFerrDNYlbBorCJZDg8es3m9Rh7O9OZ1GeL9pdnuwkCZRrwRluNATHoKcBDd++P
WDWqEOZXjQKVqf7dQRoMgP1uKwc4X2la7DpbKz2t5TVC09lWzhoQyo2EAYsiS8hHohfjeS6Bhdx+
HorhqffN6sJWY7IemwFRtKR+gL38xE5ztTLQkz86gwoKVHWNo2XaJ8ltnZMUufbJmHA6Rdh8r2zn
kgcMs3olMYzFRXEYUVjCQvVbBxB1XzTNN7wPNDjBpreV8mi4dngVXSw2j7OJQOzF6nNs2WfwDwOz
7N7lDnbfelbt7G54wJfCcKtqjbuqMkgUSViwUVF7OlG33DgUdpGtjMis90DXM0BxjgHoho/BDjLz
yUoJSqkZmltIxz7nRmOzy5MpmygM9/lQ6/u2LJz32HmBy9TItftzNMsNnHe+pc4EkZF+Blq7To3E
O6m9hz9iIVcbVurOoQV4tjfAgYI7ISQluSzeGgj3lpGx6SHrG+aMV6c3use4Q6PIooSYTLStde8l
TSTzvCRFl1lz0WTmfzRLKGLYfN0Ml7mj0xngGO0EoGfhODvXc52176C+pjD0rVkyr1TZ41V0de08
liFhU2Yfv+JU3aZeNJzkEfkmhKLuSuj9NiaHKKg6F3SLRWdkdcaHeEom8Rw97ZWLrJf1vWvr4VaH
08hNycm9+l4GTHWLMt7nniX769jiMYIJO0o164+mjZl5GMFbFKvoHOrZo6H15q5PA9bfU+La19Fp
4KHVSritmntsVdHJZ3lwil0r2GgZBADY2MHZMPW76mmwN5yeHoXdYwfiiv29cNtJ5X3EoJKNPRZn
zSRwpiQHgQEzp4g0VGFgiboxeV2BwPxPIjXEi1q0TTMHuwzNR1LLzUFq9IlTs82CX4OF7PkUCJBG
dau62LpiuAVHAjNQB46114LGGrxuYMXpci5bIxcEpY901Oxc6cOj7I891A7X3PSo0qyHqYhMwbBu
dR6WHtsAzSw/hlfSID05KqCLHD07g8g4dAOMFOBKt0Zv7lKN/1Oqh9FGxURzXAvMnD8R+A3wZ1ur
G1I4BaN962NFYSrYJA8OoblTWBVvI3CjV7w2QBtm3/0uiF/lFJcYp/5lZy6dW+wSWNNWQTmqrHRi
OpTl2MpVJAOfMABWjrRxRWs0wLFXy0UqAfZ0QQoMZaqfxGVwrXwJSi89JmHOkN031gbDbuAhhBQA
wWXjOkMxLbAyk/fCXOsMeddOgdJbAhTAf63bRRW/h+SIew3ZYD1Eo//mIwWH+OhuwFpuY1k9BPcJ
bwRAexMpPF30f2NpHbflH9Y19bnukn3Zl3wmQQVGFpbWcgRJqIbHWZZHy/+apbn2BQl5FDn7JzXy
jEPcSU8jmwATvVXeF/pkPBB+kxvtEDq9T7R+44Sjc/QD4xYSSlvHKrJKtZwi/KeBGDfPtq4OFyUO
X3qZVapfeMgo+lCGJ5OmwkXXJqr4PaBAb7MChJeUzc4k4A2WKzdn4Yh4+NN0lvIMbNdGGlsaWAjo
jNPKhKtP47baZLHpPMICsB7k4WUEwfeoAUYwU6/aFWH0JWdigHxlALQyJ5gqimOsJsz58gSApiTt
o8b2mT9pMfAXY5N6jbYu8qw9wI7IXhq9rA49bJG1KKqRVYE3Lg38QqXqynSZ/6duzI2ae78GUxr2
WRiPZ4Q/HtsRsLdum9GDh5TLg1cpJZFhpDCt1oq3RmkW+xwauObBzpAiJOYS/ryJqWF3SAVbPkHG
zFtZY59sWUU/aOxzMIpvkuSh8QGLfU/NF0zL6mMyYWbyCVfng7A46tZDMOFGS22QjwAj/AlJKpJB
Dd4kSXO34X+qRL1onkyvXXnKPe6rU0OnWyVZTCqAnpUKclopC2/j7gYcIQ+G/xJWIAXc577y4p0H
ndesNbhFXf+MUDnqhnjezboaAiMkcEOJzoLBDi2UvCfBDXGgcWNIkv2Pwa68E7gsY9wyWeUvEVnx
RhsFXLKDyEYjO0iwsPj3ujID7WvXKgpCubQfJkghc9nklLXArb0Krwd3FUnKtI9ArQcWa0tU5asl
pZtI9nDI/aW3HSjm6cZV0xVFbsEnmkokj1sBVRSV/ZgMyUG0DKyaO4MsovfX+fV0EdFK8eVhZVpJ
vBF/ZYTWNAFYhM8mV7+9V8l7oTBiOWtI7t0RDOfPZnp+vR5YhxQ1ahEDFkkk7r/IhiyRCWlhfCeK
SVLs/VxS8Z+Z/qYU3KeHd8ZB/KT4M3Be9oOiQ5ykLbZOnv8S58W9B8d8eozzExaVAi+VukRdjIk0
utT1udrskVrBkwnQx4z9Fb0B2i0R6n6I+62slt8FHlgkHTDqpoRfx34qkiNJ0ZmYERVWzBhvV1sR
9J5xXr7sfWthLm6dyueJmkiI7uqoehbP3ozsh459n91YagzrRhegt8fUnfBWdootln+1j2bb8tDA
DqtAqCtvIx6XeBoil+PxGa1EVvQCw1dd4srNysna9ISvowP6TGSnBCICfUPaF3i9M7Z00QgQAZgz
VsMYgX7IirMtHClAIttaepqzY9yChjKDg/i9vqrYo642YR19GXv1JO7cfJeglq4yIx424l6LuxLV
Gev/WkF8ZcIAiGcizhA5UTd3B1EWiRbjGFI1PhBNRB+75kk8+Llriluz9AZxpGTnc1WAYd+IWyH+
SLUtuT+1l6lrdtCZ5RrFj3qyDUHucr6/emq1I8ArbZcwG6DXPStFWsO09XfpCNG5VocndRo6xGc7
CU1rP3ojSGDs+FYydE6UcCv0hIwozf6fH/7wN4gstleQ3VVfnVvOTw81GRxKW03diCFAfN8b5MYP
JoCs/imGyzvf3BlO8eGt+QCq+HwHNcJ4WQBrcqx2mp8q4za0/W9Sk8jb5Q4zCJ5Uy4bSvQwucvuY
YGK5E39L6xYPsTnKOzQa23FdJf6l7lQJmMc0Dk2vtThT5P61zmnyEeEAP9qIntCG8Y4pDEuXqSOo
PdJOOhzrpftMDcxipIGurjsk2A6iB/eN0R2G1GBZUmxTq8P4yJ7Alf/6u2YWH10frLCTasAVJkDK
0vfG8GqrE4BRy8xykrdheJuGZdGTRHGpy9j9mUYkQx2trWsVHZiV+NHyJMZI0V4ky9v6oYvOWXF8
LJzu4FT6WvSE+RRsBfbSW10RIBBjIQv2ao9C93F5w5e+LOpE0Zt6ody2uwqQ3t63gp04povOLlos
53/ugqIsnprIzeeI8pz9dFwUP9XN3TYvTPOvoQdbOQL8sX704MqtYuAxWQzIrTVBOE8fDtWBaOqp
LFQHdYcPBXF65gXiiXemijGo9ZCO9d1ibsD68KKyYzHKGR7b0T0FlNKVzdmYsKpjn9/Tzm52uj4y
lahUeSN7GXs3LQIzKwK8O8E7GNLJLlIfu3LjBfmDhXnx8uDFr4ri/DotZVG5dJNPp2RdXB9a7AdF
ZxRJOQ3XIqdG0Jf0EM6TuPviIhl4xgHMCt2udaHVr8VbAqudWpH9UNvZ2ntqIKIk1i0DrsFbSHVf
TcGl8LlhTSjFR/bBoYaEE76hj9TXoAXujozJVtxjkYjHHk7TE4RyWSMP8Y90UE9OqCU7eezPkZ4j
UOY0BzHIKIzaNZzdHPXcjZ958xdAq39Byk+O4oLiyYscI309sWHMoPs1ds4jZnH2jFl2I/PZxfNs
l4oesQwGsiJbR85b/j617pVNO0C8X+5inliMpNH0mUnsxNi4BnQhQSqBF/AOLlljJu4gPyqaEFuD
cqKhi9IrxnbWMROTLfC6xX6wreMAMId47h56JBrFgblOcAybZ1fzKipQvIyYm6rMgzBc6lupRdpO
XF/8Xa4Z9MdafRi1tN7JunYXT3V5tCKXNs3PUBuCVZ9lKP1DIf9rgbYMHJL49ovyPLFjeZrjSMPy
AYz/VknMFHZ+nXZXBNn1A9C04iRYO13QFCf6wp/cT5L5+YonsYwxy4PhA/07hp6pD065MSBII4th
aTicZLwENiP4BoXAbc4tE09GdGtPZu/RAB7sZviG/GcwFw2WEX15knOHnsb75SYsR0VONPn/X4q5
Wg976boM9eKPEcV5Lr6URW6uHANsP5jQIswgJrpSYx5kPBZFE/Gz85RLZHHY5FWbs8S1/4LVzx9K
8Xd+mGXM5+apvQYWcCEgiD0GH3oxfyU4wta1eE3GDDmYtTfo39BaYT/Zb6NDVvm+vBXN56w7fUED
wCCNF8/zONFTxYxuSZa6YUwIOSgoRSrAxKZJmPh3lmRGSYryh7ns/NfnYw8T59pn6Lq15Cvg6TuT
KNW4Rq83Iwj1wxZ/iF6eVFuVj2JaJiZ1IieS+dLTtFAUCQShee1BAFkaiyZLUeSWZHmMS93yG5/O
DdLXBqEOxjDGTDFwNgAB0oMoizePOx6xjJ+Oz3/8mCvZKpA6+cM0UjzCueeN3z2I9kfRXQOUdAFN
T8/AbxokN0RP+eesOHseqgDlVAc7jzefqSAeTJFlCfeJEyIIHuLocmBZA4oDIlnaiWLn/uyUMj3O
f/3Uk2eyx/LOzPOZuTOLWkdNG+In/3nvRG5uJbKfy+Kk+aofWn3+gc9nSQqBjdp8UUakZsW4sswe
xLn/VLc0EUfnebbILol4HktR5MR5/3rVD8sZ0Vo0/PRT/1T36aqffsmbBnyM5srGh9E3veJ4OBOr
KMZ5rSpeeJGwlQI5ExoRi/dpm21JlroxwRMU+h1tilojOzcSw624+NL0wxGRdXUPhBAh+LlHi5dF
vCfLy7K8VP9at5wm3jvR7p/q/tdLuWM6kfuzELRfv7FxaGNaO82FxYdrSeaV7FL+sFfxT80/1c3r
iemy8y+I63xqM/9CFzkXRer+yI3jr8XQINagIrd8o8UYshRFbpmQLY0/1X0qinZui2BA+1MpkUSI
MhMiHy8nsXemt6ILz1lRK8ojW9ksq5Mi2alO9rwM74CpoI0vZWmcaOSiLEZ+5kIeO0pGYtjz1pHr
GfW4FsMDu/9IslYoA/9FV5sHDVNmD0GMLlk+QsJE/G3zT8Pt0hUssehf2izdYKn71F1EURztvSpm
y8KG6dXJo75pLDUe12L9GwEwYLso6l+8ugt28xsvbsqSzMPqUha361+L4sDy6oqix0bKX8O3KH+6
gqgbkwjshBLxGi2D/Tyxno+L57OcWeFVwuItORpsjGjTDsmHlePSTJwrEjExWIoi96mdGESXug//
uDjy6ZTOKaTtqF1BBT6WUClwDRAt2CnXFJAc04crxxGvfhZDl5tESXIQdyaP2jQ5jLK1qhLLOIiX
fXmi87v/YTPzw1RhaSpy4vEGWcuO3txo3uRKLURPtDBAJkVFK7sbnZxwDGouynATr+i8Tyl6QD+q
YfUuXuS/drVK2dtinU3opCI4mKbJMUIiGJY4pDWRlBXRytVSdg1PQv/MN1b5pDtsjQYGZAzIy86H
oSreXlfds+BsGwQAAhntGnFXxXMpE6hMapG95CE8E8EnV6cHPNaI7tTzfuan2y9u6odHNC9d57su
1iwiO7/mAcHJ0dGHrbjL4meXRPwBS1Hc2E9186pOHPlM5lxaisPLv6T6vro2sdZbYWOIVZyXum9N
FvZ7DSHArQpjliLUMwRIsyM+kxw1VGJnmoVMz3TUcYB5qlGEd1PpPQdKslema8hRmVxzr6xXotXY
JP1BGnN9I7cJIL2uy1ZVwKsuEiex9bXpAPBUwBRd4sjeyYFvpFskgzBcZmW/ZVcS1PBgHSvVqx7g
ZBFrRjQW4nli4V4UypfY7V8mRPuThwzsE/ybcoNqXI8qB0VRlyB4lESEJ8oeFYjQLOKn0LFQFtSb
6xCihWABW9ipxPb3juGOj3FR/YTveGh1JX/rUx1Xrdj9luZMyUt84E+uJ4MUT6qX1hmN7w679UR2
XY+Ag1KjjtN1K68qyy/lCKaXJXn+qsqxuUZRB3hVgGyXnE22ADpbyWNqFOg3yfKmQCIYZagcHDdG
jMWtn46wlYSZQIejgB8p+yoz89s4RMVN5ESSZJmF7lmaIizMJryRhd4mL5Afcofuq07wbF/Lk5Rf
IhcadiQocWymDeCV7bJyC7MQ1WsZwqfmYiQqo2C4qZMMTJBTd6yHq8w+gdQgvOaw2V6j+jW0Q/DY
TQlEl+DRlaNvyGpKR1GVJ5h0o7uIKleG8JlmEK2xvMcKNexHmUjoYywpynroe48VBAdC0wFaFZvc
yxRLUTxkV0PXNTclapyHcUrKBNieSd+CXU2L5YCvJvFayS1c0TqiM/qA2Vzfq+jCuL+HKBhvcwk0
B8q/Fn1uOb8IDOcBlZlgXfj1Ct1TbWsphr4ZhipF4w0wfaYp+sm0gDoDa1U2qqlG9QoreGQwcADP
HT+/FFDtLtWULEX65z7K2EPtkDYy4abl6ikd9VhbK7qmnESSDd7flVlbSOvBgeXu+DGbzYgavLQu
gFHb7NuvUZe+a4TSwYVD9+fd0uEzg0wErZAVqMS042/CnV/8NFK/DlUEWgFBnBevT4Bdo4P1MCrE
ko0hMs6FnbYntQ3rQxyH2Y1HoED5r+WnqpfoXEmsX2WtfSlRDbraQfTQmUUF9VUqn8KWwJGF2ONW
FMUBQqGvyK+n27JftRh3rIapeajEmPKFYLmm84hgU2VJ0G4ZMzYfTjbSb1Y86mdxqbLSlZvl+AfI
YTh1Jsii7fjgFJvlL6i96I/vj9F83VIb64eqqbepjKzN2sViufWSZ4wKRzbts4q1sqmfIVpUT3DP
2xtbx0dRwmi3fsK0DjJU0iPWNLUQdZaWfz4psl9kGz0uXAMBakP7Ycdiykow6C7op7WXsmNbOY9R
OxEHLJQsjshgRqDZuBWqLtV7xDaVtSiK25PE8vSpssCETffH7HuALsU00Qv3Zv9n/nfiKHX3ZlbC
OZvuH6rTIPKSwcGfnj7TdzrKKSIrksIbYbgvZdHb+hoJyQ+V4rA40kDu2HQPAGdA4HndClwXlgp5
waCklu9l6fmH1uw8NN794lue78TxsPPLXayi2lSMksWGtWTjFs5+4LHyAu/STEkXoXtia+7+w4G2
jbGTefNcM9xCYQjPeZ/gYTglIifqdFbZWDaYKKqFSlDhN/gvDcUpc+vl7KbHHPB/OSW2O/AVsrL/
fJm6yRC5vfe3XGY3cP3prxOtxY8MWa5Wl7ieeBSEHXWjhgGLIuU1mJIUgYmrKA6ui2Jh4HaQ1+WQ
zfXpcC6jXL5aGokcDnpnPnwNcWRODm12Vfy8cPDEGCTpZL0ZQPFRlhJHP50qiuKHa1RHDxZC4POp
4tc+nJGo+rbJAWh8PjD9VUMeQna8j5n5HmNPCnJptONzPRTx2e4DACcKyptNQpxRJlqxjTJfeZZz
v7vYavkj9RX5uTMz+Vn1y1vDAHsjNg3TBdFBvn6thv6XVdbq2QRa8mYnXIpgTn6NUTN4CwrpC3xk
70Ec1HPv6mah+SiOgRTexhDqntKpZV++RZ2ivyhukL0q0VE04ZuTPMtVBf3y5pfxcGk9Jb72U4K4
n9qt9Kgka1bjijEbNN5UFG0gmhLIce3fctThXmqzdwlzKX5LnBIdbUWr16KotVV30HBN3eS6gSL+
yjSa9gkbK6SLjF7dBhAq36oWWwQZvt5+4le+AQXLN2bi6ocey8zH3OxfgNA0X438+2hX9hdDsutT
kgdIJ5lq87UaAVLIlpE+IqKDlq7f/vEss/4KZEvdjCEu4mblviiAz9CwrTvwnuRCv96OWMPCF/67
ClrkXwc/1amGBSo2GS9555Rb/NpyFOas7CWRDPNUxc2A5nabvagwpp+wfl+JgxIwthcQGF9g8spX
UWW6FfEFu8v3otijJnFUnCFai2IZ2vrjSJROlMQVm06+ymi9qTCiz94wgkvIDF87l2jFQIsuXVTY
zPTKpnvYbMDiIeuJtOy2cDvrJI60tetsdaUz6He4nYwuIw+CMcFbKxftGo5PcBJFK5BNYApBexZF
EyMifCBV9yKKozR8t/nm30RpaJNHxuv0UQvB97i9d/CDTrrHSS1fAxcase9iV9WlxSNAny2yE+09
d+rXKKzlM2CF7q6qNa9KiKp8EdkX0UDUo4u4y6UyuYkqkeioHAUmBIayUTFczXCPTUzvLpqH0NEe
U/1eVdnObuwCw8Jyi4x5fjYHKzsHDWS5SSw4P0sySdUUNjKz8rAJnRbRcTOoHnzFwgp8MF5QCIu/
ykbhbNHNzA+iCEcHSL2aveV6jySl1oIlmJop7eCu0PQDVZP2uCvLNUDxIv4KijrZQ8e3diqxj6+m
oZ1TWzKedT+xrnlkALCYmtWD/HsALXnk06ZcmdYpuBGRs6dkVGJ3zQ5eBX7377qlicgZUv27aFVl
/0/nqzUAmMYMH8p+rG69VACXzmyk70B16XyJfqey+6r3nflWWT36QKmaXRJfM1E2LmIQcd34pS3s
u2jaa/GlDDTnvaxSeWOXoXGNcwcDlrJELQVd2FfoSD8lxK+2Yba2gQ1d5JyXyu7D740CQMzQ7OrB
0RvvJJlWtA9iX35GVaVcictb47ucO9XPhrgRMCI9RIdx0A7s2eao7ubG3THRHOd1txC2VNJVlJQZ
yrhoVF1yxtSLmfub1lXDU4k4+V8H5jbicL7UwiMB/IyM/0YePTnciOM+uMeLuFpo2VSaBXTCwtKP
c1EcVh0l6ne82sHc0lPUu6FHxl42O7jbyyUMSz+bwMtPlm9I21jJVGypOutggPc94nVTXRRNt3Zm
lAyPAz4um7aWq1feRhnoj219Y+58R5tH+lM5L3YXMSXtM2N3fzbrTP8JJxGxSJ1xnt7HS5tEFiQV
b9yWRVHeQrUuD7pWdKfArg3cfd0cW4LGQh8LsCoDH8xMNUcWy23dr6HXv0aBLv2WQFrOP5SkClJx
mfFriLvvviRZ74pZJagdK+Ozb6INzhTFe4BCbe+TSVRcltz43MahsWc7IH6woQKBca4M9s8YyEx3
9L8yAH+DfCj9Uj18kEEnMcNmEh55tv47QRlZbdoXD2uOqn5qGzDL6BRXL07NmrBpC+UB3EYDPAeH
JXhX1obNNdc9qKqGB1VvTZIGcoxbnNIkZ5GzrJIQIBII1yZC1gX/mifF6pyXNHbelSGUrnrrONwD
5HtLPy5PothoKM+lVtgc1bBFmEphXnZscqBuWWU7rx6E9FXR+fK1LXL3NSjHr6rhqTdRGicEuKUa
D6Kpo1jnQDHcR1HyW29fx3n8pGeq++qOxBIzo3rONct6dfe9m1hfQz6V+7qX671Vd963TN2XXWl+
y0FkYZlTlIfO67J3bO7WrRHYT6wjL5g8ZLfSlRDP9yBvNK2vrOa66UCQEXHGWXdisvR7xI4GXiKE
17RA+y3sDg3E1HzLa16XBpVWapvCbIxdh6XgrZkSOsawqfBG3oiiOEDANrtVI25bWFafATvxy15T
gG7AcHTF3l1206bERIr3bEvaNbWK8YldgPcmD4ZvQzABPWr4HOhAIbkXq+/h2A3f+jIw1v1UH0z1
/93eRnJpae/aLtcBnrauPBvBt7+vv9T/2/X/u734XbXoYG47+lZPjXDdsWC/591Q3lVLV/fmVIdc
RnkXB1IWv3OdaIJQZHXPp7pP5/LlRM5KcvahyjdRJMbEtnSKSt7RM5K/6mTso51U3y3NxME+dJxV
WcI38PIHKakNCJNwvnql7Lytxbu+adGx2SS9kj2IpNd5Xln7pq6UqtiqfiRfvAIiHoOUKKDQLl/q
KRFFU5Mg3c/lpNi0LNfQevz7qKhfiuIMUYe23TkNALQtVfOVlnLMoDf29kPO7freYv+BIpnzNYLP
RKfK06PjwiVVe+tpMFvnu4YAHbuFTvdg2DaGoxF6K1ksB0RfYRNDPD5WubTTVGf8giJDt2+4qhA8
fYOWdRS/4SfA+dqiNq44YTs3t1EIdE3XxrziQeWuvYIbMXAd0LSdWtX9SS19NLsnwx3hqDOb6xh+
BjmXxZc4IJIWre6tDcgKJnprHfVYzxHXqd17YkXSHYHoZqMeHGzEonFE00VDOwYRcktfMQWBFxP2
5V4qknbP4g9ZfO1PodffkBjpvgQhTvBRU7cPQdUqBzmsk6Pbx/rN91Q8MaR8fIv9+A+gw+QPJ/vY
wZ8kXUcdC+vfO34ye61vvFuRVdU9mxJNZnroZ8glTg00daIiVUA2jDq/KTG8eCST5W3nZM1NtBfN
MHjaYho5YICGOE00ebIDmcdLto3uHmId+KpV8SOiQxhEGBijaY3c7/BBK2+G10T7AmrNNUogVWi9
Pl4sG2Qx7HjzbCVdcMyQMj47emAc2fbITs4wdqek6PujJAf5OdEyjH3cNrhElYvEU2fZlygf8Hot
2SQJmsjdhXUt48AglzvbyXqIroguIwDVPhKfyLdxaDV3F7UndIPBDjLigAYq2vZ5bLD6wdy5fwkM
5JEbfdU2PptSXia/VsSg134va2+9baPlje7pF7xn2lURDP3VxYcKCeo03hSDH6CEhX4c3yYIH248
/ogqe+viR/ZO9LpC1yaYuPZj8AyW9E9gyuMPKdJ+sPELvdzw2Cj3bHWX1Hyc3U7ft9MV7BD/DnBg
ORYPPQsqc0CkE4jJjwxcotro3x2wBiwBk+6MNmr/WGKkPqnxj4iulVfHGBqkkHkDWBnlh6RSEJJB
vK+/hai1MCnvD6kuBS+u5Fg3S4FNK4zgfb2Fcme43aGNu+FdN1k7KYr3Yme8KcqQZsgGyP17AABw
6+VdexBnqWF0LLVOOaWW0m3YS8xOMIJClqoTMthwMORw69VcpQ8IIoomIveh0pyOiMrPR5bmfSL0
CfmB5TqirihseGgE8NYJjoE3I6+xcqyl5q3BwPLUu3KCfAW3JEFvm33LDqbHVETRztkOdYbP5VRU
9QHSkm5kR1F041JZwU4MV5g8QJIzLRYFU6KmPn5PuT7k596JChwsyIlkaSNyog6ncVpXKhClLgWN
9T+cNyIYlUNQ/69ri+KHn7bwETgyE1p9qFtOEb/fB/l4SuL3avD9F8Zcd5WFlnFUXbgVbao9y47l
7rXOl9bj/7F1HsuNA1u2/aKMgEm4KQA6kZQpeU0QKqkK3nt8fS+g7mvdeNETBgnQgjCZ5+y9dsHf
bDllcm/W5XF7tL1I6s5j1+fO1TDEEXTRcuv0LZbCruheh8mqXX20ws8uFE8Yipxvqar7wuZ0AAfc
C9VCi3kCUN4+T/5SzLiDDpL8ruMm4bLTdm9r3L2XGn11pc59VoC4XzEK1NdCraM9ONPFTaVSX39W
bGsZYP3neZJInrKzPKV/QSJDcvP6DttLtif+PBzMyXKtsaFn+b8f8v+9tZhS/EJa8JKhUQWYuX7I
zxtsD7NROdL8Sm58exTWpZ9CAoiIDiXxRQwRFhLNupeQHO8zcz37qiUKAxnZ/5bh9CVSKbOPFqWC
q6UQXJIooP7/PVyXkdQ9XuP1ZluGBFPdkYtGF2Rd+7Nie962rG6UfC9HUgG2h52pF7sYLIzfJzPl
/br5HWNccEqleVfDGfvbUM0vVsWkvZnb4LFYisFHKjY8aH0CDdOa8jtbB6qSAHG7zsYwHktUtRAc
YzT7xFadjMyBCbKexUdLiW+LTKn3OXPdewXWLhUDqteZ0QgK62X+zLeLPGre9mtqQkAxFik/yBR9
C9rM/KqM4EahkBlCwsHXlDYpQ+nnsupM8H0UGWho9H+n2bkERVF+6W3yKSRVas6WCOhRDRnGQBqW
BLVggPTMl3x8DpqxhWnOBGJbO1lRdY5yrIDb2oIIz0swLK27rU2yKCfzEqbctnbuzOy2EfIjXd+J
jkdxlzX147YukTY1J0BLjMnju6pTxG1CkhD3Q2OJ77Z7242Sh++LptSnn0XbPdJQIz8hx+ffq37W
KlZuHRIaUe62zGojcJN2i+8UOKj387yfz1HG/NrK0rwJFo3nLgmpVDiRHqfUqWgRBTRP1Ew9O3av
nhV8VHjWY/WQLaBithXbzWRDDfLE+pxGiLne/7xGDcRXtVSQ7f73bf7rKYaV4CHb3vzn3QZiOrzB
miv/3/tuq4Ms4SP+65mLKYRHHJb0ddPBCLa+vRgbLII4WP/rhduKfx+5fcEoV4K9I+XLv2X69g1+
Pnx2UnbBwOqVUxt1/v/5m36e/Z/3Vb/zEG7Dv++wboXt3n992fXL/ftO25p/H9pX+V0C2BWr+MHo
bOVcrk/bnhDIhjLPdndbs93M2+bf7kq7B90w/nboCF1FP+4ZbRCnNrXXNo1rryHAIoyxmoVt8WmU
7QxDD03joJzMKFgOltP/QZY7+xlgRSX+GrSU6EhpkkfhwAdzxv4UZd13kwfOnjHT2QZhGtda7Kvm
vKJsnS9TEJGd9K5oOJEDmpXg8G2HGmNLupXdpC/MM4+Y8J5lOzjuwGEH12N+aoIacXH/rIYTb4bN
DyJ2ejso7cVK8F/WqJ4o6Owyqlul1D6jcrwIup5zSSTiDIKhWht+paDpkOL3PeIjZprqpOdYqA9N
l4p7JWHKW5FndF8HZ8lYhHi5ddE4DdiksvT6b5lKiIu7lGN++nlVSCXPzxuQS+SmivttBR60z27B
cVV3A1bO5bGtH9tMjvcjA6HOamChF0zJxwXJCPCyhC8SPouKkBUScog9qHsLskM3uRNWU+mgNzSy
20GdSABbb+YseGhGfPx5ebbC0UD1z01JtdjDYzbttRLW2LasgMBwWEhZo2D6/5b1CwMJkKbaoSZF
r7SN4C5fb8BROJVV33cmuKasg4szMYa5X9abONOroz1bs7s95Ayi3yfQKDAMtf8W/SxvTfkaG51+
sy2yRa3BJZsW4kLbcrct2250LdBoE8Fs3J7yXysg5ulz+++Dt8WGVtLfncvitH3wtiyIRtd0Ot3v
5oaO9folt5VxqhRnwwRAuC4yKKvfWpbwxzBKHspqV2IIvu9UNX6gZ/53iuvgNKr6FRB5dpkIq7rf
buwF1j9YK2P/syybh4IQN8j8qSISgaUx0Mm87m9SIzXuKfYb/17bx+ZuKQPSj6KuJUXLZtIWZGQM
LUZlH/49JiGp3jdlJj10vqyPKkM7r4PnpLXvFofRwbDU9IrqXt47TirujPgcrg/0OPnPzWQ07z1V
y5tZZuu0EL8P6X8IM36eN6VQjrKFU+/2RpZSmmRXxPcE3vW3VTn7//aopYpDtMadCxW5vSubPHyQ
FMketKR8rIJwOm9P224YkmkusUDVcXu4PVeFsu4bNcrx7VXbMhwVGZaE9MocbvIcJXTus0J37uFy
Lze63n+EQQMlZF2uWflAklTiBomN8397GgTME5376Lo9g5HfvRKr+jle2P/KOe6OInTMe8yi1j0J
YvVOjWyyDKbFut9WqB1wT6WiObM93FYATJG3dcaAkeQNATk26mgl67o3xJx/08G4/Dw3onZKmFlr
HTKtTvb2jGICnGX0UOGG8IlnSXe6BRnNs7o62OuODjkcfssDqOf4QXYt3lA9pX4wUQ+19YxQoTXL
ZLth7LKQlkWap7ZMjDaqkDg8QVhIsJL6AsDD/7m3PoSv91p0ZPmRreGgv1ujVQLCoW+2e8Q15/Sv
b7rVJdSvEsbt3nYzbkLJ9YZJLcLJbSHo2v7gaHS8pwTgSzk/Rf+EV6vOW2HY3bwp2kKZpWMWuxof
fm4YI2N12B7nm+thkPmrXI1H/eqkadavQDYRziNz8x8ZNWA3aJAUBeDu3mw3Wt1NCwFHzcrf+N+7
WuZ8xakGA6MtwD5uq4dhwSG63U3AzoD8TxPaHIDzadpB2fu3xeyZCJIUzkhim7QQt634bzWwl/Na
lTnAPiHuAIcZ9gW5E7MusNj1f+ZefgfQIrKyPkzEf/mG+hiS63hT9sObxWY9x8SB7TtVfkSzdHbT
qqpNeZvSOXPGyXfb7/3Z2tu97R+ghxXtZMi2EqSknZVe85s0lMeOoLYbUy+rk8kkIa2TxhVKfxil
+Zzxqw1jwqGPqUPhH2YXUBvG5DZA+kUYftJgYl5NacWquLbWP2u7lwNt2NVgQbjuDupNC9kirE0a
XXoFiS/Npst/bRgsymw302lBKFqqJ0QeUO+n4FZHxpfMI7HTjUs5NtNNG5njvxtdxtNNoK1bLp8/
clWrb7D81jdOUQMd3+4WtjOou+3uFr263dtuUiuoUTs50DBW7Xy5xrFUeo1Bh0HH/7ljVY5VnOIc
EMDqEV1/5naz/eCfh32uQ5ZRyc0MVg/TsmoUt81Rbp7T7W63UPAqcmv2f/6ZbT/9ebjdc9SReCsM
vJy8SziB3Oir7O/nxuhldOilcU5X7f22H2w38fpwpMWxX+L2si2qAoNwh9BmNLLFGgxbooEpBv7f
oSx/ZWrbkD6qF3jAVtfYv7tWr42nFMgXJnm26cqHqCUxBtvN9jCJoRCrsfjbMKQczwRDdu7SWgOp
KCKZzpZd+joxXV05zW6YE60bkU/tK3bNLEZTggO1n28nm57UagXrMh4hN7YkcA4r/UzrfKflA77R
9JqXdeTCKKNRulTRxUQLcw2D3qPf3rrjnN/mKpeIwqkN34GyelbqzuOUUdFCp7JY1f0J3MA6tV2U
B9z32nEZSRAybTJprdeu6Yq9pAmDir0fyGJpw33cEUQpC1cMOf0RZII+F1xOGsmd1FTTm9VZ7ALR
EQszaHvY/+DplmddZqeiqqjfEUkUt/K9HmsyC+dsD34p3hkY/cquv0Rho7hcHHEmR2Xptxgyov4C
+BU9SUJLVyi0XsOEogpeKg8oW7wf6zUjutNR4VKioDntLZU2km9st34FoqK1qTUO09/WYsPYg0NU
Cq9fBucSzmnixQRsBUWiwDUlojRWKVcPCuBbPYGOT2hmPfxNAhzZCkoqb1oM+xDAuhFVd+y0iI0A
hy6WJltaRnjF21GiixlfHHstXRIEyXis/ba4dK/nFlWFHWOZpyI96GLGCCzQ+/ejODCiWDz6jx8M
nqOdPePfr4SZwiZCpmMvjD0l3hwbPBryTX54WDjzMbUfJhBIRzqeygUxLekZNgkMSsEfXeHSxTPf
hwCD7dBWyNrqJcwpXE+R+NsFZMs003Xdg7TE7K5ZtPwxWOkVLRfKmkm2sILbUuu/6hw6ksYh6qnj
QFjTPNJvjCwSc5RE+hREL2XakoBr4hPDwe1nlBN0iSl8SZXMM7sVKQJr2Z207jXgeuFDeXXJZSYf
NKeFY/NZZu3EMCGWwUOVM0P0Mq59LfZ52AYPM8T1pbZ/VxmpeqESfs6D2Hc2E8FRHfx1ADiYenRG
K7c3nOhbwGF1y4lsYnVa3pyaggUFSFX8sYhIhGukxyddpZLnJMoDxAXb0+fMD6LhaVbtPUG4yEci
pFhCKnRbmSGJ9Cut1X6/1FPvz1FW7YX9EomicI0kD3ZNVlCfGYq9YYryskS84dhRGYxV9S6ckg40
5XzqlU9m/pHnzNaw65vHNiWqtSGvi3r+znSqd7UbwLMASLJ1Qo+74QVFrg7sKIk8Ujxzl9Gg6i3w
V12HwFS3m6fcTazoaEihuAPILjORL4DEaolIEsxXxvioVvwiIX3FhhiqqP1R1UODdfNr6AyfQVg3
QJ3K72R5W7QU+FoWfSHOzf1WeyZC8XlAL0nXBVrqeHZApq69jW7qbZ9a2zT3FiUzRMBmoP2lfAPC
xHxPRuO2nGjaZ85FajwtV8errjD655ye7AZSh7uqvQRLT4BsMR+I5zVJly2i4/yb5Gzq1U9p0X+o
PYHySjffy4SRf7+suN6SQiDR6DT6JGfoAshkj2YYsGHIPuE1ZQ8QLPkc2EhuUxEKLHRxqiYGWZFU
a687sO0VP7Mo+BMpcNarfZMbwQPZht2O1k7iTbX1bE65rxc9JwIBhjbL3si4z3zVoeHdNl3stm3+
il4Uk2PHHHpKY/KSUG+aDUHCa04syuhp14rsBZj/A+g0221fBxMCXR2n+O7Hkx1r36VIv/NY+2pr
nbDABjK/whyKCvehGPt5b+c0C2IVLbudoSOK5vBNpQo65cD+xrl8VJL6tl4LVcW8NmL/6K1F9MLI
F46QyraDdOHeNbtJmKvdubobosSNS5NqySrUrcPpVKpcFHI0QibwPlgvnDXN0EvUU5PHdxZCDLfK
yts8Lf/munWqa/OzjZl4TfI+srPcl0p2RKhCPSjoyGsZA3z19njTkWYWgqr2axTou15PIPKMQ+qb
gjR6TXSzK4xi8gNdfNmQjaJgQIge6ztJqJTWWeZhnponYt5oQ+fyQBXgYCxUMqPiuZiUvSTVe29H
JvphNCuxwW4myjdHKZObwQsje2WI/Rr0CNp49jIvXebDn3mKmuWrnMxXrZwfBtPTcrPem+F0XUBz
pibkuZb8SdU0ryUYa7ts4QyWGh012Z7SIECmbR7GWPh2TNb9+xxXH06YPZlVf5lMNI3K+BJ12bFF
g5NO7BNJ1+5BsoGmGS4R4EAEbYDRmszw04oZuGh8veH4hCpvZMe6LUeKuDPMOPjQQAPIrgiNj7mb
Psimzl0rE8+tDcimi7X3Nk+/RnB6ej294y/7g2wXXax+WIb41Mv8acZG7mVK+avqgZfHcJiGFEU1
2+NREiJ2KGkDoPnTqR21y4EGJDC19hT2/QOZRmQI2tTHx87608oWNAVXWDK2iXovJMhfAMqukCOR
l0oBtim7aF3xkILmcdVlNHbScQ6T6Zze8xZAH7ShUzkZHbz9FLH8jDwiIkeTNPYzoRjlLb5hJHwW
2HSNI7IKqOxQFe6MLyXvLqkyvvV8KaZ+rzEiDEif2YvTiDNnvkfEZZXb9xabPrxVSaYvDe3QJeNx
KoN9e2zHYt+yWThJMPOndzi59PZixv8jKGCruo2pUh078tSUlmCxybmkJazPXk/ppxT7MeboHe3g
T5YRoZyiTyum5tXsu4vmdPe9nXnkOTxUXfhh5MwbsZAR3TBm7xaeevik5eDRmiHlQRL9ubBv0BEA
G18wbGjUkRHNtLN1BYFxf5DMM04Os+UyvyV6tGEcECvUqjhc+lezo6i8ZPbkwuG5y5KpdWsLIqAi
ERzpefhUmtmfqpsaN++y0a+dnsRITIdNpJwGxfll6Qwi5whydhEOZ71llF31wUffcdwtvbY3gXlb
7XDVqd5BTkl9EHemyOiG1gEoUbRTIHdfYRAidAopoenUDptBZyNbbEYiTxZO6Gru95rlYPi3bXdI
xtzPH9scRtSQCmWv6TAb2ib+RQB8F8C25wLHSPLB+Vamvr+ogMiYjRlHO+iehJzBbjr9h+wgjc8i
RvfSfzStsw8HkKJtTEaxkzp+RomgocGRIYz3C0Vw8DAIq2Xi1SEVgV5RcirW6TFfBvtEyOSrFQPv
4QreD9W32jE2nkcOzxK+ThJfpChJmBthKCbsLnX8S+X04+NOQtVEfs8S15cwLv8SMhq5Uu1pK+nP
QWsTVFL8ViHX2UuDS0IlESyIbfI5i2sf1meTwWLYFbeDQ9OQfBFQV1cMRC+MtV9smhaeEa5ZEdr0
NRvMAFJ7mG5th0uNOfup3a8Jg1zNTQKkkhaOav2aajVHx+iZzaLcGUM+MRjPUlfajMHMDN1GGP8d
qGd3Z6NcCVnGBO9tGp+NctypmjExsCI0I7ZgO5j9vRin6hSL9F4PGZCTSVtoRnHQqUzV9TIyoI2G
AyZtvTVzn4LQsxmFv+FbwU5N0exFas0RwE4j/lL0+4zL9BSY+kQycEe38javwJiBuJduhtr2uBhh
47cQMZ0x8ZLFuDa9gza1/2OIG6KWLzHBrAVFaICPaO/SaoeV8T4ZpNwrRf0OZOGmLxaIz+WKaP6o
JcHVk6Ni1i+j50pajITQQNkUCdxaCRl3ljGYSSTohX1AtGQQDWmNXmJi7jFnXCHGZ9KDgBzGmcx2
U9tLfX7SFPNSJxyBEVs4lYRK0JX8Y1jB4GcdxOF8F6nmITanj2W6QTnznKFIdckFqXe5ynYiSvwW
JwaykYX5uolXqZvXErzxKiDzrdo2D3rIm9aehbo3CTxyHUM8ylLuBwC360mqdOGgYoWaEVAfVroc
6R8pJzahn0EHvg+R/lszxbwPtAFYMhZSiIZMT7MMvB0jQsNh7y8F3gEGJsQmRvhXGON3cQQjKdX/
6mZXuOZEud+AmsR5kxKiAV5QUx5iW9Ggyll+SsqpKxz2EsvQPim4/CFDuToPKV1rjcb9TFRRqqm/
APblPlIZDJS66itpaawv2MXUiH1No7FvpwdpwKVVp+loqYPNOCCpPFBzLfSU7i1Ra3DU3VnE7G1l
I902q56TrMCOZN4AxvSXkvHz2Dmk+lKkcM0sOowkjkPtXG5NJOyV/J5V56vKl8RHyFaxm/YPVjG+
W+34BUn0uMyzZ2rqRznFBrTkEUQv5otgagz4JGPh0QdRKvk4pNZD39rYMpL8Otg9DZRaoZHtvCdG
R6J9rj8F3a9eKqC6YYiSIEbijmIF/hQV18yQF6maHLphR54TfYxGse4qZh1DWYx+FCv3BI48awOp
mE5f7MNo/hUFxoAW0HqgoUKASxLAbF7ebOeXbQpEItrK4su7yeu6hAE2A0zwdaGfaKU/Q7El5twd
mp5+Q3QQVXEtsmeweQ7NzuDIPuk1VaTvpkRlJjaoPFWLi53QTN2zb9oQYCdFP7QLZIM7PZqTwtqN
tfImsoxWS68dggnm3hQQhpeBQaut3guH7iuqkd4b+onxRVtkDDBGyzUYVTL7Gu+U9MRI2oA6nJFS
FTueWg4mH0MeQuYIL0CbW9S66tl28j1b0VtEn3Ke+9wTA2zAxNHmkzW/ljLOdoF2yCQN6QIfKh7U
cGeSA1PK/i0twrVCzcw/SPjXHLPxuCDQK2lUKq3k1YlDgol0NtPnaeLqbZDqva9GhhyD2dEmbGkP
R4REO5YDQ/m7CsjISKPqtgujvU6QyN6Zp3OVar8zgWE3SiC/r7yhuvtCkfRMQ7zcCzQqbs0Rv3OE
xdzQ4VAax/a2mPcOFOB5ptyOnqv2gzSEzlZiC6xxImR0tZIW718WUAuJ4+8yyC6KJYCaJxXJQoFB
6ylujxGADRfRkuU2pfY96mCnsmfVtIpDWKofliqO1jJRP3FQ8+jVd1mCOoXX/Q1v5pMR9bivteh2
ATkM2TdNPdJgoRAsd01EhOv9xNWUQxHDYfGJJAbp9/CXfMvbwCFiOeYcpRJ0ng/Wi6NO57kBRgJn
jix5vbkbGvlZ8GeBRHmIU0c7iDVyOarmS2YoUN/jot/HMfM0hbF/VY0vHKPIQBDVr6dDc9eE84HX
0QXvQ8C30YlYoedU1YRPAtbhBSNp4I51gHro25lea1t/pbb9ZOU9o02EqcaC4ozoaqwT5yx1mKZy
igp0Brwcm4hsqfXWDfKad8XUPmoVLVWOZoKC7a+SjecWo/4gspSSodTfBvqWajgOPuk/K0/FCS+R
IZ/CxTyqGQN0GRLKx9mJEQCkPeawtga7te51hMaQhClY3TtR+FD94cQb0PkZcVZO0fCQSWZqZoOf
JhmJRZHKW9QQ1DBrJXlQ4xMA0myPhus+sYYLbQWMfiK7lVnY+UwCL+NKbp31R/UzLOxPq29fWoUd
MzVeyL541MzClyE5hUQAQwEnSHa+aRuOFmxdKMSPra689Z3xW1gDdWWUbq1Odl2iUIxJuP5bS6zj
mBhOdX+b1nDAOQEgg1vhzep7sE5ebRFeFkiFILUvqWYuFO7ar6qe9rUlXjIiiV0r0kdvLBl4KwZq
hoC9hVFMX5QOVnGpuIbMbsqg+11ILBRRvwClRP7U9I9WJs96braeJnrGVAXyewVA9ZQI4cs1n7d3
1B1WcKLok/IryqMj4IqbJo72Smp8R3ZDnaqhC0iSKlGK8UGbq9vUJFC0qbNTNRCZ2ivVDlX4Z6q2
yEU1ErqNeJekNJ6TDv1bUAAONnZ8hXMf3VlxgUh4vBRChe9kqpGL6TEY9V9Bh4UiCP4uhXjSiBKa
zDJ6EukHzMTCWDRPhApqrFG7nWGP+Xqnfll9d9Kc+LEc6azjAPzugnVjR9nHrA6vaYGvmrQF6Fcl
vzkeb+d0vJYJ8rwg/GQI8UmwauRa5bA3qvmjr1ZfnsKFXOQOisClhD2uobZjbL5WKqcDXbzI12dK
s0qsEQCvUU2IPhyDRIq0LS55RpxSafzK7VHSQRfvSzhelBqEtFNcNU7h0rIPXVnaXj4CuSu6XTzG
b3HWSO9vbVRfhp79DqoKraVWPuTQGjsr5+RiNqQtGR14vPNSjLuA/HhUTni11eqMz+hREwPidJy/
uCyO8wiWMCIbNEkUinp9MbA3ojlfpO4r9FRhcIV4QYrRU7xumRKSEuN0v4TWGQflpynrj2xZ7gY4
X7TVzCtHyKuZQmsTve8UJRpMOzxoTeJZY4/gWJAWlSy3mJduoNYuh9rQdwZ4A64/KnmUmWdrHF3D
ogxHMh2g6CMDn+weyDo/qtKdX5NF8cainuLqjOjYi4urnr30MvUJUL1vou4tGmiBr7vgMhMxhbBE
2YcmOwr+idslCw5UxN8Cq7ulcnsXAMpnloAPLavVHSlE50zmj12kveeTKZnoRQxr8VPZDpQn2XFh
LOLHTSoQKhRlKB5XR2Zjj4Rqv1Vd8sXs9wkXaHcCm0+m8hL4+F7ejOrSVME7wwP0GBFDlIBC/UXQ
yGlUwlb62Uh3dq4dURlR1ktmnSFDHZIPKS6lVYlb5pqvU05td+mtPXnZhV8a5sicfnL2+QKKZpFZ
eiyaa1EKGgS8wc5OxRfzXnfGCyHjwD5Oi8A3mYOsJCQrnOzwZohHJo2QE+jtC69KDGKLZ+Mwt7l6
IzI6WDVOBDoRFhM1O1KwZ6iHeXbqE/a42G1mMpgmVc9/ibkFGm+l7WF7+G8ZGPqE47LNAt/CwgGI
v9K4VnWEjVt5SZbBmv40vdkyBsZNgIVpTbNXO/OptLCkY3L6MKkjqxL9qaX34sjv2S8qA9VeBlT6
gNgztXlZsqY9DIzQm5Fr2NBQgIy7R/KFP/suW51dXH0WMZ6kOjgHK/hrkdnpzZn6iY6Ma02L3C1R
ZEjOcfYueoCqpc7Q3hzVP0Fhc9Awws6D4LeeyN6jRGT7YAOkowNxVgp+k8lpya5v4nEdskXiHFlo
+ALrK3K0r6FFvj1zEg764ASJGUA6FavO0V6dFOi3sa9mca3Xj4vXDoxuIp8aId879gv8PLCHBckS
S+ENc3JZFPNXXt1ViRzcJBsfi5Duc2bbp6aSlDStu1TDTW7Z381kAPEP6/vZyB6StXXgiJyy4dSc
pRKOXtvoHBEOKfC4ym7Ixyj8Oqwnevidz+B65LDWT8UgCdQxmL0d9TCSwCZQdigmRALVqmCiproF
oTFsdolR3TXJ8Dbla9DilAyHQM//jvHSXjtIGyHlbcVgpqyHDhfYWac/oOs7J1Le4tm6OuFfrdXp
yTbkodlMOKvYLjg9Jo/5+BLoMXQhmzlaFOqhi8XanTpYDlM5ebaTMHe2jNGlp3pIYkV9TR3O1rBj
md1SYply8qHU+Cx7qi/mIG+ZYz+ZSv7a5na2E42MEVqEbzBGsLDb2gE3k+Ih9OA0uIoOLWKHqBxS
pOq9tey5GzTM6hr/sbZ2WxdBMKSRpgeCTHmVdtbphe0V2/xccPLnI6XKYKC5AkIFizsd97GbmMMJ
cpfsIrO91DRVHE3Dk5oBBFR0kC9DWSGromBlVN9pUsN+KcZjNlNnVjPDOWny1OVd784hjal2ofhk
WelnT5GPq00p3ALRQ5uV0SlMhnUArb0bWFxcqpUhuJOpuVfynMaKZvwu19ZT8FFTYfHUVDB27S4t
NUtkss1NiDWwZzDyEJjslUVJsbNX8J0MtwP+Og+NSrVzCgNK+kzbw1wTa/qail+89CP9MnYYyAjp
oYmgVDC8c6cm7R9qMtP9lnijFch/pi5/DY3ay3rqNhNEDXWkrMlYqjolQw3xgytCVMvAq/tYuXaj
ss8ZU7qzhXM6Xkgsl8qdU0n9IJW+3kOIPC11YrlmWuwijcCWJeTiEIayPY/U21MbgXuSTi9mgchU
6Z7pmvH/FwvSHyqyQdwmN1lJWZ15K5zaxCR6ZdjDYoAiURfxpbPon9YNRftKnwSmWHiQmZPvlk7n
Yjy2byB6doWxjj9LrHHLcDJSzqRZXL4U5qIfLa1EzSzL+Ua2a0+oQU5D/AYaPittGNdm5Inj3djJ
iN1CjBIDdkshkAONaZZpvORZk3uWWgQeyJUCLSeu1yrxiGwrAECth+RdNvER6cwhrGeN4Ukp1zyF
+mLI5LUz2baB2pnHJE4RMHHYY/N5aUx+cW3wkfiJqMSEJqc1WjKmPbwajoGwOM0voD6nc1g+KJRQ
2KMKN+Bf2UVpC+67bZju8dlqNe8JGhnoOjPKsuj17Ey7Kr0kHI6SiTvxwjkRq70sDjSLdRgxe2e4
lhHhLXhlPxVTdr9yLdgNyfyqj7guB2t4bgO8nsiAmkNBEA2n6O5uiheeJP5KUoIo64S/K93sfcvu
b0J6qBQOHQ0wSjhTNjerb/jNbKI5uR+UXhA+beOAGWxiNwqMCXWFnlajQqcRNtKTsFmwJxsBuDUO
JFz/1VXOHaebqdBOgErKhWGFwT4nK/V7Co1PRfs7TMs36BnCLQCFG/X90poKZJyAOnTwCXyLV0vN
3CsZDgpahtBrWkwm1D3EONyO9JhNUnySaNi1kXh3GmnverUhcC1OyyudP2uXLTbpeJKeDm0vT1EZ
6TDPwdzLiJV57QGwj/RgYqQ+l+1TogfzjRko9DaY+sgCSY4VltNewIJHh/zYiUzZN/Y9jAsGhsr8
MkzqcWkVqsJT89wNdETMsfO0sGi9aXRUBorZwrcPr1HbvWcmLTL9rzbE9zazfSbBXBWHYUJqxHSg
n2hAR45gzH5s8I3fheSRiJIwa8Kd/LEV3005vOshuV5ZcE17tJWy/x5tCvpVQgkedeVTR1GAvDcH
7m9hUvzQn4eA6WECvWGHQedTrO61yJrPk0V0QZ4kD0JW0PONmV1uqUq3RIriqwNzPmtl4rdV8UfR
x9/doDBiMcejyrnnsEK3xzL7jXaD9Erop/R7mRlrVvOLX5SwV0UJ5RcjO0QgcBEb+qlIjrlCoHMT
6Pd16yQ3Zcu+rdd+yEZ258pBHkgTXK0dYxd143hb2Tsd9axvT5K0jf5znss7rrAJo2DdlRX2uaYs
0IFU+zlZDbsd8w5C2xDIL9V3gsmKqULyqClO4EU1pdeoNGLuUTjJwrK/K0ycueKLWvv4IcIj3VcF
tJO8HVrabMtUfFnWymaRTI2aFmHdwL+iKsshdJb2Ll5vDKpvOUram22RmdVEGVF5qFKTX9uuETTB
dMyRP6LJ1TiXEqxuCweKfzPMflVzHg4q9Snp44T9QHltwUv4qqZZXqgfbdM0fLk4r2EcSVxu1LTL
Nh93TfA/jJ1Xc9tKmve/yqlzvZhFDlt75oKZYhCVbd+gJEtGTo2MT//+0PKxbM+8U1ulQqEDmhQJ
Nrqf5x/YyGQ9PIh4IYai2ldDfd855bTVYyNadyI9D0DGyB2TnTNEWm358WBs7LYJOsIDuVoycSzh
mGNh6SNTQXR4bYi6PXele5vmfKD5lC6yUhPnxmtKPLw3Lg99t0STpSG9gerYtfBHgvyEGZtweOlb
DRVxh7R83GqPhg2ysKy/lBVKLjC6WApla0841xkZsVU5mfWSRevahzrYkWJFM2c22ujfYjGufLtr
sC+8SkQ7bBD+Brnon70pOAU2exW2ZZtEL8NlryTEY7T+SsN/gEXO8MaUi3iU4140Q9xUbUIYxg4e
05H8p8lzKUBBWijjtwH/4Ng3tHNkGd2qybNgo6Q4I1Sa+82xwGhmzePQdP7CRAZ56Yzq0qlH5mdj
ejUHdycMbLLjb47NDTpl6ddqgFurOg1rPwUTo3wMDr1RPogEMEXDzaXX9/A4Dp4A4RP44dqPBCoe
rb5wPPPrzDhhIY46Se3pxtLXnaMO8jol/7LuAnvvAfm5gqj4oM0240GpkG0v+AAc87VOIVvCIyoI
vm4G30XUJk7vPZs8te7gUYQWyJVdjNedQfbAMv3P4QUECrPK0u+ndasD3e/EaWyTdAssYz92/jV2
IVBfiEUk2gBUx2HMYByfstx6E9NwMs32mlUqssXhIfHpwd2pAAiqN4nZcnfPqzPyKNd2HJosZ+uM
yImxq6xmrw34oGfDnTJO2qkFC6SDA94U0S4TLHEbz3jTE6Nd5Hb9pBTNRJwr4WHA56bDzKwAPQk3
PDTk0oi5Petm0xw1zGLj0B03StN4q3oqlp4ZcrdENynKDMuAub4QW2SV9mAmeZQnqg6/v/yS2tiJ
+YOB47TyFljtc2ImL40IJ+5+fdtXfC9mhHkhfusbe6q/BAZByDie6fQxGTQDjye9cIOliUQZEQYy
thYfcye6DcAnZtiruIkf+P5vnRdRCm8VEC8gTEvQv/bUhdKzrbKCt6EebmvdeSvT5skd6zuyEP5S
jxV08h2MszwUpSqf7YCpzegd8qgKrsG2CSQbywN30WZTxZZfJevs+MYBobQXze/dZZWDE5uzWXkD
PZ+dWrrCdmffDTbiD1ejMW4dfkF5UGwzJm7fVj4ZbfQNcbOcyHM1bAsVWBv091C85U79hM8U0ei8
uK7Mjebz5GROR13Z22Vmh/px/qInLtj0Yd26EZA61SzxZYB3Ws72M8oIwM7XXh39jYSmuw4n7zQA
SVvlGtIIQK+jSgXT64VXgzVpizgKT2Wh4FppZEcbtlqSV9m2GS11DWzOYnXRL9vc3mr9EKA2VlZY
sFS3OgOjsMbPPzGvBJvSAEYn7o4hxGuvapjht2MZv4VFNYtONXsjV/i/ceU0baI4LG/ZhM0eaGP/
qE2hdyCysRxqvMddK9LWg5Pfh6W4GC1GEMhU8zaiVZ+BdXWJlsP3tk52wlaoIl2+jEYV4yojOaKp
dwP8G9G/oSRjNZDEGDB3Ajm1rRqlXPfldTOp2iHPuk2fK8GqSliUlfWuyDXWrcSEozzi2xvytRtO
pyhjAvLDKl+rZXMVuBi3Byq2CyCONE+p116qQFfuPqWDWIuuZgnQBBdFY9Hf58VrQEKvijGj9AIl
Wimj/mw31bWpNrvMS8d1o7HeTZvEJh5kQBZKUWTx+0sTGC+leQgMZk18Ah3SYd88MA6FaUFz77w3
PFKeCX6ZlftIBmU7YAMHp+VgsCkNA5YRQ6BfQ1i5Dnv1Oupb0B7avgzSbKMRHrAz+zLo3gzlYTla
VhgpjmBdS6E/1UN0D8KS5Sg6VFbTQdTI7XM+GXe+Ed+azCkb12m3iZi2Xqld+TzJIYsu24IEGdaU
6zgmGoljZxyJhV4NxgoYJSU3YLFTgoupM6LmcLmjItyOnbZxmoZVCcFGD8+CRamkR3MQr37cvSY1
uYp4WmjVbVq1LT8aKH9+8UkP7ddosN7arkCvX18ZalpuEb8nXzYirFCxa7fDF0KyJOzLXBA8U66N
YroPLecxdoadqhv7KmSpqjT6Efkd6B4mGJ2WB6JVu+3i+E0zlXWlljwwkIboPHNjVTxh1f5F5MgG
Ji+mYeLDluwJ6t7YDpG4tCmeJt9biXEyt2GjPXj4sFaV9zlsZ0R8FB6VHiAFQDtcILLhaGX4nhY6
Ae7MfVBRcWv94hrBow7kVXdXdcRimgAybOHYJ4hjGNr55W0GkWHhTeMxb71VNFm4KNGFjMnRQCeF
NKu7sVxxa1jZs6jxKlNUB619AGlqd++ZhJcND1qB5d71jcaCzVox5ZKBRiMBGK75kGDQCd0EeTHL
EM+52q4UUKoVrqFDpF/bmoNnKLqBMTH3tvR38yOPvMDTlCfWwgxzuOlQffzKuqmM+myJwV2Sa2Tb
jWndQqmMS9ra9ToH09O7IB+H5qC3ZIMD0ilC+YqSA1aPxFYXvUBBElyq7vDV9uTL01RjX+rsCcEz
N0ZayXNt2rZa+5iphMBQRZoZ6VsFYnft2SxKWCj2sFXmNCB6UhGyE2owEhxg9evXXypX27TCPLaO
gx5KiTNkwpyNoIVTENBsm1Nfms1JK6L2RABiIq3XKzvgI/2iVsphn9VmeRubSnLLtno+lxVFDf8R
nSIem7aPFqQfBtpSWGq9/d5MR2Xo1tgaVteyCjgAeQjL/PwxSNwHMfO4O6ytqS5vicNUt8DF7koV
8Q5ZZWDveq48dffeYe6VYmC64d2Gq4+BCKTD0u91ZS/7AbYeboYK+/p5VHmAW7ILIVSStuadybra
rpslCDsLGZe/69LIXWqI+lzLHmh3jaBdYgLaVtJfm0P3/cDe7sY18/7qt3qTtQFSOj0Jrb/7a5WN
ioV5JE+qnz+qU6zVzgEIIzmorE+LEeup0LqwF9mUeuVfYjw97ysf4FRR9s2VLNpekcwecNM6GuL2
3hNBetArYol50Lc8ORr3Bg+EZQr9plnmznDqVSZfeekovHoZANbby2KcevEWYoO5eh848PsjXoUE
zeaXFSmqc4n23lW+lOuVT2RdzJN8pT7CsnHy3YCABN37tsp2bKeVpSxGME9Pvac/ZJXC+1DVa6PS
6js5jsaVhDJEdZQDWTmgvir3/I1sbWJrOYLphVWTFjfyYKWV2CSCnxZSWWG4bO0CrYs+q5eyGURz
ccMLRjuBBzOz+Nwni6YQ1BVJrY9xknoc2A/kW4IU+qZpjOiaEHu4KfohvZCCn5EDZXmDRJ2zKoKo
u02Q1FzVqCrcjaKylz7sm3vWXmIZ9Hb62BB943dn9U/hhJ6dk1rOp3yw8kWqtMUXU5RvmMpClxT5
k9vF2dehzKENxsZrPgFkT93iWzOwosjIqZDhKJadWjJxTOrFH1jRLMSRaBWQ3AwVGtOOgR9gTcxy
p6P3VGxDciFvJCIORjNVr6lwbhwQ/i9RH39281A8q+wJWL3V3med3O0iidNxE5UB1iieVt1gJo+u
ZuowBc2Gy7IuSEoolZPC4qerqhvZoAWawyThl2tZlA0iIjgUB6nCcoeh3vuVwbC2gZitZLGZBygc
3V13g4ui3o/XwOu5AD5NHs3qqyJcTsJRN4qhoUI895Hje+QEt0Nlde9vVTbktd9u85qcluwixx8U
FZx/F5LvLyrwbDDSd1OXYBdJCvQat6Bs11ZWjCVoGZ74mSnrRhniO0QMoqXQrOZLlipn3Sr7gBzx
zeT64bcqs54BeHtPva27WCA30GZ7JyWq4lUHJS+Mg6P37obNa8fvP9PJixvdp97vPlkFUi6htYY9
wBc0JdNN7pT258HWi2UQ9NOtp0XFxrMz5HayursC3e9ucW32r7E1rVdGlaiPIApjBJPCS6Umt/mk
62ejzBBaMOye1AS5wDYJqzM3DomioEjOCVunrYHWwilJzHTbVqikpDkJrizpx1NiGc3WyEEV5CbJ
/9bUspPWjvoWZZvgpHm6veWH4hyTBCJAwYTLr+wqB3SyLaH27wwrDm9YjbCk0xz7a5BeoSthvzbs
wxd1E4y3smtkTQpRmb+7Dl39W1cDmvOtisf3tmssZt82uQM9FR/xPtv2PtqmqC0TzpB1BDy3XVX2
4brHLnRVCpWsn9/fZHqNs3LsT2s9mvobecBe1lkayElsZFGb+2kdTNzAKK1tydSGcXdMLBtVn2Cv
R9Xwfl0YE1R2dV9ckQR/nXDzQ6iKSD9Y/0tTesjewFNiN+juClxUwFj2kIHhJdwYqAqvAO0Ma1nX
F65/w+oejD6Km+SE6CfrnN5Y9SPyTLLUh352RqJsJ0tyIPhp3i7GPQ84M2PIg2VaPsbN/IY+6sBz
ClK5tr5vf/Qj/7HSkba7llWl5+ZIuoldIbBQH9K0Wal6D7qCAEqzUWKT7w47yHANGxE+pjIlxLL0
+trhsQAQYK4kNpks38t1JRDgI4773lMWEc4n1DQfPoaQDYUVNNc2KXU0p11kYPr6WvNHdScD97mS
8ia4Mf8/lYFlqztFI8QvL5Qd5UE2wEMlHTxfPE0l8PHEs/fBvAGtQmGcO+I/10FWAWtBNfALUcOa
JI9VXPQSoQprgo9TtCQcDSd/y/XCu4kCiDdeRTxd1meOd4fch3rnzcvdqoIWo4Qt/fPiUJSoQlkj
btP+mFdrWd+G7Ij6tnwii+MgTjRgrxqTuswsLGe1sFcOtcPdtJCnzYhzaT50SJlbykFWiTihVZbf
T2XtR3vnQVxLM+Xbb/Wy+FudpbvaPquSde8SQ8X3ajyE+vj9oKr1TdTyv04mePEsdKxPWgz5QC2T
8gtJu1fLLO1nxckfG01r9qZtmFtXi8O1lxmofqAB/2gWGukzGB657jKfBhq6TCKNnnC8xNSYCRNU
hrKujfHgorLlj7GxAhXO/JcP57GqsrexRNSzrfVPgVWrIEgLlx17r1z1Tztd65AVVUndL9TeCHZ+
lrO1bqB2uXr2XHraZ/zJlVsEs4tDriMzGDkTgISh3VRZmT51Kkm0UUm1jQKF64vtLxkgW7dPnQjK
K60S6UaFILYv2iB7dMdxTzAyf9Z6o4D15PuHLOziW98MvsmXm3SXb7AaimunyLqzH5BlGOYL5vcB
gpKcVgw2MLcDc4uc5EuMJOlJHox8aE+V2QKvtVwkDhR26RUAyZOhR+awkH3gcs6nwLThwJmH78Uf
Q8juWVk+ZVla7D6GTg1gwabSNeu2ghowDNMe3RbvLEt5AgHN6ZC9l8VYgGIBnrrv3frskBBs9jUR
ENBharQsKkU8jR151Tg3q8/ORN46GtL6uUizJ2Ae/Vcsmk8t69G3urOhZOUBDvbFtChcaAILhY38
HI72Avgt2QBCxg3MmW6fwRNv4CnP4nKFU6Ewp2vlIsJaeiuLHw1JqmT4IIOz7Ah3X0ePSoeNuIEg
9dG1w8rb1CUQ336w631otFeyJA+yizX3k8VqZheZfUC8rHFuokFV9rkLryuDpc4uvUNEQYd8tYrm
ZtlHKL66TFNiosKy6MNj9StbeuXq/RJdS5dCD6zr9858T2cNZwlLWM4NhCEG+fEa79f3fia4s3iN
GkjBYSibfrNswGHfBkmW3/rzliNSBVidH3Vu3TarhBAY0B0k4WCu6Behuu6x0mNxhMvyxJ7Yuleh
VaE3Zl/K2kFSNgZP7nAjHmWjhar9ChxIuVNLcIJNZ5Tb3AHvmjZG8BD5hbMuO8QR9HiARwW9E/Oc
DqrbkNn3UwrKxisC5W1Dfs1/yzuWpIZorPuMsdYAZJPjYBnhqoxTCEQgBe6IZq4HxroYlmHdTcIn
cOro7DAh2bE3R9TdMJt4IVsdg0zn2Dj+kfQ8AqNRlJ7L2hZnB8QaKXQRvVROdiXy2HoURunAqQiQ
A5my6KlUCCDMHZxfrySXWhNUd8MX8CLvV9rMWMtyrPULuSUi7k6V3vcpDCUEPKOb2PfRjdKaghRJ
6mz70dYPMc8I4DBZS0Y7Lo7Mb812zFTnbPL5rJ0kMW6KFPu7SFWc+2GWLEKPd1FVprutW38aF9ns
wdA6o3Yi1ZkSuER1a67KQfCfyvnw3q8RZoG3hfL9CtnSjCMOyb3pY0EIuZ0c9xpEYntrG214V9po
VkQIva1lUR7oYDp2e8vKfmYBITz00UHW0UEzCQcSAen3vteaONN2wcHOU3Hqwz5bJ1naPOpR/FV+
1ZrxLbL68DXmXiWYPmJ0MV/jIlV0MOdrUoeYgojN+nEy5vRB77+Z+fs1uZdqC93Nvl9T2eBSkjQ/
QKnyDlozegdSnuS3ep2ERBXnwSbh2SBww6Ypl02/n7IINlZKG23SocpaTApMeHy46i5q/ntUnvFR
HwNEGBaW6nLM54qPQ5NGGACDer2fINKu2wHH9ToajGOR68k6smLlCZL8dc9d+GpF3cWse+MJ3kJO
Wrz+l65+1l7LpasZDpfSi753/W1Uc1LxWC+qhDDisy5y40H1RXkfdD8Vou5Z62z9vUXzfmr5/ZrS
K/ttLXxAKFPV4SxeqwPPWBj/JERVcy1PEw1BgGg+lF6MwqR7raLbdRDJvF+TpzkatAqeqr/WyjLK
8OJqMghZe6NylVvBAcqIuU1JFV+RlVeuZD3Ed4KnslLLBhdd5Lk3ST8vX8hera211k52qGWtPJWH
yrXIlTltvChRzvjeX7aMWvCl9UR4GJnnLwE/jV06EJjTsiq/+LmWX+QZq9DHhmTq1Uf94AfazjVI
3MtLf+0L2vR73wbt3gUaBy2yw25wkgcLoU/uo8xcO1WGdknTwv2Wpx996pF0x+99ZLOtWoi1dBjL
RMAMg3sF8fdDnjcq8en5VFdAfMkzeagDnl3Ak8LFR12nu2N1+ign9pRs4gwdM3kxFEeUmn4bh3Al
SZq6tpmuXHJkP43BwslZ5uOggq8p4Woh19d50QUhg/wSqGF+qdLRgSPuGytv1LOfG3ZNh4DfR21p
GM6KTKuxkhfKA9LK+aXeibmnrKh78GE2S44tPI0Mp5mniXTjCTOEaiGLUJmKbW2gtCSLugllVIGr
eZTFyI5WPCD1+9LT9UuSmfeyuo/Qbm1MPOTiMR+fao1UL1sIZy9bFUu9xklzusEo27yr8+l9aC81
20MftyV6SlxExmNcoyvEfnR+W1qKmmBhKca5x1fpSfdxJvnXd2vO75ZlWLghkzQ8fbxbOWTCu81q
BJorWPpbqYSe8bjYNEUALnoWS39XR5/11D+KVR3CRPOA0MhW2TANKTO7LKdq/jnV0nwnS2NWHZgq
ofik2tqLWetCC4yiC9puw6omnr0eamcEyhRmSx+hgnPBUgjrJN8i/SCQz5K93y90jBDsdOXOvh7R
xVLq6ALeLGBr0d8k+F8cEZA/tMrgPqk6Lz96A6wjz7tUXfJQz9W5B89GJKTTmzZxn4bGiJcE4qOj
bG3sGE+MMXkMNNDTjYnFztAr7pOANLbJRTxs5FW63hOObOP47Cmp9zjFR/mSrtKpR5ReyQDOL+XH
MYlckStbWRyT8fOE7ywaVnV5Xwf+Wr6k15Ab0yacr9su1R9NWGNJ5J6a1CDjoaqQizGyOuGU7Zz6
yiL3Emu2Dy7UvBvH1ERu6EfzoIBh+LhkmqaRSRSJfYtHq2HBOgm7uyBsuzuMlggdpoBD/YAikjcY
yPTj80cPrfUf+thIT7I/rif11uggWsqimAecs7jzWPKaXmTWEk0Rb+sZ1rZpR3E95PDtWQAAtRcK
v1YVkczWsIPX8KYNu+IVD6cMnGAwew2YsG2nxoXo38cPll2/eIaSvya+DvzFrj4ZulWtG5QJj0Qj
7VM5aRUeSJ7zJVaqlexaueT59F51b6cUb7hRjXiSWKK/nUqvW8jXsyEppp1dPfslUEWlGliMKYl1
qCFVrovIdp8ADpxk1ybWP3euCgdRtzXeFBEd+T8Ufl8tHfZRf/8PCXuo9/+hyFhTyf9BwBp6iPLq
Bfhut/GrxNykajLtAAdkKx1hjwdZ7ESSr/RQ1R/Mpv7eOnmB8VNRTfRqR9Io28B2Jk9iKPGjik/6
Sh1VcQYM3+8rLal3yCajI6pE6cpBN+/TOHZPQKDNb259qFNlemsqpglEyGMI5Vw9eb4418QzixbB
hd7In/usCrfoZWXI36V9eSQyh2XUfPZbsUXkGZths1myD6B3VfUj7AhsoP0ms8+pZqz9QYmOpI3c
ZUrcdS3rK1cHCwTROT8aVrEumh7LiKDlCsOLMH7xBvd9gH5vOCauWtpsr+c46tE0wYLOpSoOQPEU
Ynxv7ESorYXoUCSYG2QX2ep1enEggYCKfkyCCiWwTSoC62QS3zzZ80EWw7S3DxPmkrIk62UPLSN/
RNLHQZk6j6G+z9f2BR5HoZVtQlxvllKAHabrQ4nQ/10UAJisNXAWUgjdmeoH23OTO9Lp4Xt9mTrL
VtPrL6htwDbvXlEb5xkG/OUmKE1/FyAdtHXDNL9LepIcjaJ2r0avLhGAbp9VVJtWyDhqZ6RTcUBr
02gzVEr9KFTtIRBJj6QORllj7j1ZMR4qseYkx7asejxAjBHV/jG4sMeAjJ0HN9DK+6OhN/aNNR9M
HdyiVdyMcWTPimLtCQjmAf4fWEthJmKvTywrPvq3dR1t1IYtm6yTl3UhKPwxarOtLMoGNRJvyNZb
Vx/dHJBUTl1k15A37Zu08utrt1OWHx1QlmFpFo9fP4apDafaNhOkPnmRbGjbaFglaehDuWAgWac1
+YDZdZTtZbErfHuTRyVoCBVvHC+wnly2dIfeAwQgi/U4hmuUatSdLDpJ8dCQ7rpApvLvYKhv6qa1
nsoxgMDm3WpDbJ5IXSDBH6jfgGGp21iUbGlknTxEUV4f4VxBW6avOhXGxp9EuW+6/DNYYKjnnq+v
NNWNb/sxty6m/tISW4A4g13FHhkzKK9zYyGK5FY1I3Wlkh1ay7r3Br/8bIy6dpAlpBSti5e/yO6y
JrI0dc+i9edx4rRQQUU0ylo4XQeRtKk/B3Co3sdgcwFcu5o+Q35xl8IjMx2T+tfmCShC7/Xuo+T7
7yU5Vw2oXHy0db+UflwnJ7kfPeV15Jz6O70nVz1PgD96vr/e3DYL7vyb67whAP0Y9PugH5MTzMbk
ZCX+bZuN3Q45luT0US/P3uuqgYRZD7KB7h/VuWCmX8hyPXVf0wBgPv4MJz+zipM8k4e6GtFU0dMW
A7G/G3xNjYafyqYT7Qo1yK7iHh/K92E+RuhqZVxr8azdN48vD3IsFgXd4s8//vuf//t1+J/grbgU
6RgU+R+wFS8Felr1X3/a2p9/lO/V+9e//nRAN3q2Z7q6oaqQSC3Npv3r822UB/TW/itXm9CPh9L7
qsa6ZX8Z/AG+wrz16laiatQHC1z3wwgBjXO5WSMu5g3Xup3AFAd68dmfl8zhvIzO5gU1NLN7j9Df
VSLX2rnedTxggNfKLvLgZpW7zAV432qhRL3HQgWTgHQTxIl5FpNlvB+ySTubTK1X5Ib5rFFLMs+g
8sutogXt4qOfbCDnhoFmESGZXEYERa18V+Vuf7LybDjJM+PH2dwD5ZScZRy405CtycnXtX0TtcVN
GQGl9c3xp5KXq3sr9MbNf/7kLe/3T94xDds2Xc8yXEc3XPfXTz6yRnB8QeS8CmxcT7aeFee+VdMz
7hbzOeztmvzGXFOtrRFnMmAbA9Ih8+F7dSw8ZAOr2j8pJDdXmalaCN4M9Y0XOQIJBeoG37aAk6pd
CKvv73LZiq9VKlrcZ8LHCrj+dUQ2/FHVH9OkaR8MSFO3CVhuWeu2TXzSfCiGsphqJFUGQ0E8f77G
gnuwDtJaQN5vrUewFulycvL0IFvzIvlp/KH8aXzFUPd9KyBa+hqup77fINZRdyeiz//5g/aMf/mg
bU3lPndMV4PyZZq/ftCtm7ssWIP8jYhIj14Mn5/8hIPM40O1kLKA2IdanvyMP5r7AlnUOs+v3vuF
dQtTGB3Rq9CcxJGwDnzYhBsus8cW08y5snNn/LA89X1zPnX0771Ky37rKtZdVVB6ezSrjHXnNtNz
0yzGmnj4hEHMRs30dt9mpntv+dpFtmfscoiY6yVMTt8+C+SNl3XnTs9+ndwPxJjvmQN+GzAFfnCr
egZAw+WQols6WcOlc5zw2PblSZYQCRwv3+u7Cz7PKPB1Ze4vOgPlR2Auxso3P7pwaWPm75fqiilW
E+uTXRGD8giRDkHCPhpuVb+6HwdNw+CtI5bkNvP/EiifHGc9tpb6WUX9fwdYyH4v2mN0zuGw3hku
JkFRYWUYpnL1vxt1vlwYaCHIW+O/f5n+ajkdfi3KUURB2PxW/Od9kfH3v/M1P/r8esU/T9FXUdSA
BP5jr+1bcX7O3urfO/0yMq/+/d2tnpvnXwrrvIma8aZ9E+PtW92mzd/T+Nzz/9r4x5sc5X4s3/76
8xn9LMKsmLNGX5s/vzfN074O4tj56Vc0v8L35vlf+OvP81v/x9WbqN/Gf3PZ23Pd/PWn4hj/8FQd
c1jIMYblwRz784/+7b3J+oeF8gaPFSQO3bkhRwEt/OtPU/sHjDzHcXXL0x3HmH+LNWQdmgz3HyTC
HSjVns4qSeVJ9PcH8P059v7N/fvnmqY788/648lmmXDtMBd0NfBTNGqu+uvPXq9EDkMSpEKNdK9g
7X2amho1Vw83llgw8RACMNG2MJo1Ya57hezVSomy7KrOkPNKuJkDr7lF04a4URMnx7zukWrs+cHi
tQhbzq29JaukeFMPJa5drf2F4Ix/8CP1LNB+2mjjZABhtPeaWiMY4dnl1viETBCWmHUBeyMzUQ3I
2milNR2eAy3iIoY+kg2KjPGObaYWvwi3iG9qFAPWZu2c8wwud4G2OCCMAnw8QIm07vxVXXslaTRF
2ZAkNbct5gFu3jRnt0vv3XKabQfqrcB7fh+kmEmr6qNn6QqsJA+ixDB+i8AxdoCQqzaAqjcEMH7N
q8as2f+0fr0N8DBA5MK/b3Pzq9LHXyrDK8ASu90FcBQMh6ZAnh+1ExQepnbEbA31iNm0MF6eRAbT
RDfw/mQPv6pVUa/cmvxXMhTZZiRzskc5857AtrOpzCRbgw6cLdWmlRfE2VYE/cPYimyX91twq/lW
7xm5tFOWYfOdP0bQUotCveqU4FNQTihoCO9e2PDiQ+ceSTcSB2z6s7D2ryrWGnkYbW2U+LPWdJCi
08h7sOVex51/b2lODXy7Ktd5a6EBp1MSqD2EowZIE9f2nA9xJToTqTooUauq1r+YOC2DZya7Osa7
pjc5qcjd1E3TLt2UPAth08Yhje2UDI4axiE17M8Noihb9JqLviluCzXic8s6A4op6cgOMJKZEQWz
5yt621HWiP6jLB+T/iNyDc1tQPCzsepL04yATfk4hFd6SwyOo2VnIu8sHlVl4EsJ92PD+zSMwkXl
y9xN7fSYh2izWhOSvLEDOwTVwLsGgYM+8k/a5JAxTJpj32vFxhz1HvkTHyUvGMDLJOmv9GRYK8QP
wdXy8XbZg+4Mt55AiYKgqgF75mpEWWxhdBpWgz0/jZKbDrHrI/JV0drwdwm6lavWImQ+PeoDt5oA
SMM9jMp7SuTRB7g7uVdNFjfrYKr2BgHCePBciDjZhODkcsw1FGcdLVrpWLqtnFbg6W4o12OUfMqn
68J0YdZXEYyOJj0b1jQAuAXxOcA/TTxEZCsU7NZh17/YCOnEWnfXKk+WRoSWL3W6Mgm2YLyGqIqI
3ePAvnGdTOGnFsfvK6OfJnjb0DVMo4jXmQ4kjCgkC5tk4wS1vQVDnaO/xlcA399CV1DcBdwKR9dX
y6VKXErzY3FD/nSZCa3b2llzU4hZekb3Ua1A2XLhZM10SjGFX4RwXIRQMAskKOwZw1KL4MwWfmFs
PYBxfcnNk60RVRqWiq5NO5GVRwXcQ9jhR5oamC+NmYgITtqovXo7Y0pXyDJ90RrrBhIzOR2R3s2U
OERkNbLY2B5CfS/dvL5zIQw7rBxg7nQwFdsRsDhf6UpFadouACCja87NYtENtL61AdNL/A/RlGno
79MgBWMyIInqp2G99CIyz0NN0EZDbL40yxuU06C25r237LL0BctL4HFj/FoEaM7CvL6ffagWvoX6
7KTy9caih14zpRAWUZNaiHxQNhYi5wrineY3hF2jjd/zPSMwsGPVcDU5EG2syEuPY1Mby9KBq+Y6
3R0A32CB5j88TsGaBtPNRwXi3npytekG+mvfK2+JmjwE0+iuyOzujWxettW1us6dbVAVb26R7xDo
sw66iup2GL0o+CMt7BAVPeQM93atYVpaJC+iVlCZQOO8ixCAIEXLDY1Uj1XyAxJ6cl00CFubIX4i
3ZAVK6t1N0k0HIATZmt77jQELnD8PCeik6FSW6XeNsGT3WW/DoQvNtfxrqsX+Rfd0MGW/j/2zmu5
cS3bsl+Eig0PvNITNPLKTL0gJGUmvMfeMF/fA9S5dU6dulHV/d4vDBkKIkFgm7XmHDOWJvTZBtRY
VDx7gMJ2gzmdkXPT46u2dO9DH8ltYnkY3Bt5yXT/yr4rAuATLvCoOtzJEnFohYoRnhxBw0MS/Uo1
sAxyGVSTn1GsLmj9FYxtCiFE72whBxNIDkN7MziJXHWjte8VavaMNDLkFPhtyyq6ZgLDrVPa9s5J
vN+JqxlnpzLUfi6dH19SA70z0OFggxpp+l6JLtibVtFtW2Dzq8nJ9XOIopRar8p3hdE39waZG0CY
tAOU5gesUfWdqygSlrg/YrS3YmV0/caf0RVIoY4DvzwTSRQUeps9tF3trlJmFRrsmORApz6ofrr6
Jgnu9gLkQNv5c9TMINKM8DLhdNvjEfo9G6lNKg9vojSwFyFq6y5NV9IHzBiasHlQHwT5bCeAOxtP
nrpq/EEIwLTLZoJGk+FQxL1Yj7gmCwXxwFrmLfYhOz/trtY09lst5HlTw1hHjKqGLSuunGvs0AI0
RwHoIv5gtseHthwO5OnT2L4r0S48S9ysMPME6lWMhrIdcaVUyaM/91kQyYsEMLBnacYbTuIXBGT0
mHoS8iKhDTT+uRkJ0VipugfoDmttrOJxY3u4MzJrPlhqXEQngPJG/UduRP7eyf0r9kaAT+2r0Wnu
evDJd5+oWlctQ43gsFzFGfih8SpLMR/oLXx6FoyccoIgboKShEiEU0y3XJL6bLRAbgofQSWPveZt
2JA9uSPCBSc31v0ASdvy7Xc0Q89MQ6iCehMTuzckG0n8whYZ+LjqM6U2WaNJhMyDAQZf/83EbC01
3lRO2q515LVI9cNEwMUq6XviGIv2h2n2XBiMtllIUVrPpp3ltQBbJv0DzCxwId84k2N8m8pMKgKB
Qb1Go4WN/R780shs7uo5BXJh7BGJhoGOwn019JBAJ79eeYm2S9IfXSKabYk4hy5PjC2iu5oTbJ/B
B/ZocXLXGaG8xK5oQHNrC5GGSleDBkYu8Wz7SGRjO/ftpdJt4ElGINBWdwxyrE20ZeikweUbtPTr
I+YFh57hhvi5E3Nhsk6dCDtm7VRnbXL4QOUwksDY4IPyfIr8CaBMbHPVXdsBvMjnyX+cvP7Tm60n
p8Ytiap013ap91iUT1U/YeExku6U6QmKzTrGbwVSn7m5YG5ELGuaKxMy5qEVubmP+l0iUn9VoDS/
r60Gc3k2M6JGeO8BGRlOODy3nglmtDF/pmE5P2XVeRo78STHIO0i9Xx7wJ//Mo1Teh3cDvDKiGuX
CVcdQDPjjifNYRfNoaCbh8sdtN/GdjhSb9Xlg6Yx0VNK2lQUtxgDE05EU5pHujSIZzAOHRF8PjMl
VlcrRMMaKSCasT26zyIy3GNmQfmmX1xAyqOXahKncOmpazojKXuQmRHhyUF/ZK288osCLZE92c9w
zUA06pRZbj/yIQuXA2ktE+ZqO+6t5yzi5uiaSh2qmIzmbmgMMhyo6hGiYexk3GP4JMViR6p0urML
3kI8Wp8QEaDxDHy4Btq9uvnsat/eGKMB8k6AsYqQt1z9wiCqa5Uqdya7kWgN6sAOgqr1ILKNjOx1
olBWULLyXFLmNT631bnxYu9RB1O7shz1kue5C7ClBbRb67vRsB4mN7tzARivtVkL6gHoUBnp0aGz
nWk9D/2z6dP8a7ru1RkTd90SkV36aotK12fBD0WJcPHXPJrIOzaGbAVPKT4wxYG7HZC7JJX+bRC0
O+OhIYeEHUAoq+9OhrJdo8VAFogBOh7Z0hSvI4yRqSTsF7VLsWRa6P5R98sXOBnjHicfpwDOt6R9
vagbdZYL0HsMQF+l+VBGcldgOoaGo8QGygdKMaiFFvrKtIb/E5OUtUutEYejcp+Lscyh3bbueu4h
qtmYhNvEn4LG0D/yBX9Jk0pHqNTBrkCURcr5qi/h0UaECuywU1pQPRudJug8p98TiZOsreS4DKzN
NkL4tBodj3IGzY6UKvJKjOpn+gYUr3hgLeKuFBezl7W4oZ4dsIIn17XTDXInc6M0oEeG+1xicLxr
5nJvx/YHi/N+i02c5IuRnB5/+Oiy2sR90pxwS8TQKQdz7Xjw+fyFkMRuatQdIPemYR6UZvTrgr60
72a/i3iAV+BwCzhNBkLb2Bv2dPRYm5BehXgtMr1ftsO9IdhNFt1obBA7Hjy6YFoxgNcXxWE0uHUx
ByexOa0sSq3WxYwSfK+Og8mpa4/k4kHTZxW3scv0yY71717NJ1JkGUgYSI8mIsdVqKJLOY8sF1X+
FBIsrLXhGwnD3iYZuydVoovrpv4nyqULVC1v3RdlvVau8d1r2KBmNa7OeaxROcVxdkiU+zbVil3s
SP0Miuq8ta3o3tF6WFp5ATQRC+Q6cdhFiNwj0YCFBO8uQpRmpPKczGoTET947Gj2RZH5SIlumQYB
2iH6XKPO/F1H1c6g6r9vEvDLTV5t6vin6w70qoHxwnkyxkPqWOrg8oohaTN1hwv+p+hLsaIGxzaN
uPmtXVELG/wB4j79cTJK3bWiUUaMAlzSbPBP7YjYEnsrK0ptelYzrgtBp8XzXf0QqmIzIHc6+VF9
hlHSo3u3flDZXzlJbFytikhXQmDuJkSZx67rL6GQau04aFssuBPYsN3ibpidu2Zk0+fr1TvLg8/M
NQhiYP/gOwd3rGagi/VJuN1zlOGTZgnXbgZLw7KeSXIWbJ1b3tJe7dLW9gM312psGC6o9TLj0/9d
W63DqgUmWJrpDJJdbmy0qKN9VCfZXs8KucVyAkNgkSNgu7jQmM7OdvvhAJg7WTHq3sYLkhS7T2k4
8bU05AAeomiOfsL4IJsZeM4gESeaFpz+kCW112gYCFjlZf0Fj+iFBmR65IoMuUL1S0gZa+PqzlHq
IYg6QhtWk1Zzj0r/RbfAUrDA+gWX8mPWxoxwDa4Tgzt2E8PBYH5PjLVMCeUpfPFsN59ei0sIgnR5
KKABO7ONBb7mxYmyxNnmtHslJVnr7FNnjZtpFj/QV/vI0aoKBg3y1yxmKo/kgnsPLfNUWt19hHl2
jar6R5Xs6wmbpNZWFXT2jeE9TrJzDpZwq23eYh6tYzqVIs5WsgrNFcGLWK4s1tlz1AYYAOsG6vbU
QY1kKGcVpgvKhAiOjXaTqKEnx4INXk5vm9ptxDoFUHeFPidrcv3himFrz8b1lZnrt5p4C37m47Yk
nSIVcuF5Yqym5b4xB+pU6NsOXeWb234oxFoT1lPRQv9EIgo5ScT62hi/5TEkEdmPe12ngkZuCguG
+ZdllCAFnOQtZAFeagg+WI68q77CH2sysT+kVfhmKyi+XhmBgssXek/nMWrM1qdiHy5Tib7ZgVMv
4g9LB3ZmeKO2kWTiof8d861Jl3nuWRqy9dtWRVTslLyzXfnUt9XJycf0gKOx2qDPJI9Ct+/nEfwF
nacIaEj6mnTsZSRLA6jlWRjYWZGtKvdtdkX7I7uDo4SptWrJQ4GJvpu1TxAm5b6L3nSTA8C9LfeL
BV0f6mjrm/O9Wypvo0y8Zordq2M4bA6idN55Tcm2hHLWFh7cFiubhTuMd6DT992YcOGGkdRnxPIf
c8yWmfwbnFMVDXyn99eFBFJOfY0yWh0+T6SA0kJf9Obs4kjc8zYIukIms/0cTXIDnDi3OM+3rYTX
hRyVFWPcvPQtmSxj5frbIRqDeH4YDMo2GqqOdQcEDmD8Ct0IKSoIptesJlpCV5xVvaz763TmKiJh
kO2ZjfSC27dhVbjU0MTcmquCUk3hkq5WiRzTPlP/tmsGEAeFo45db32kKJ1wLIvAitkj4x4pVl5x
dPMnTbe/txCM1sJlS1yizGMxSroEK/EJ0cZ6FBEQl8J5QvYEx2JQBtyPRj9EFr0Hz41OMi3uwwms
NLB0sk86+JVJDfCJjdNFVRNw2TD6HHIZB4SmPkGhx9MJHad3hrNUsYF5NJJrWKT6lirJvCpHii5+
Fk+PhZl8k43iXbLVQIF1QifrncBgxeupaoYdpuEgDGuIwAQMAa4Zn5LZ2w5cIx0aUMJ1ylXr6fbp
/3cw/m86GLQX6Kf+s9P9bw2M9Xue/K7aMnn/awPj66/+6F/ouvUPncQXF52hZdq2RUfkj/4FtpF/
cCsT1owD0jJsl97s/3QwjH8I3TN8XxeG65mGoNv4Px0M4x+2aUIZ9PAYmK7n6/8vHQzjX/vDNn0Q
Rzd0h1hpU5iWYdFF+Wtnvgf8DitBjleQvuxFKrGr+9E6L97VPetg9VKxTyL2IiGhKIGxCEoOc1Sf
1PsklIBX6XsVIv+MiuqsRj/ehWZ5TZx405Cci5TqrhC+FtDqfks0r16C39VxKRTTTHgZMIrfIacZ
7/zec/5b4/tvjZnljVliaf+4FisEJHD/+sascqozH+nfNTLMYg+7YG301udstfYh7qMSdqcbb/RC
pvsSk8lays47txRyr3Vs/epj1if+qO4qpx4vuEzKA0I5MA+Gci4tEH0xtPLeXXBKDMfZQR+hlLWA
TS6hF/5U2ZAcxFg+Vq7UYS5X7ZpSv9qGaa1OcBT7vSPK330VD6eWsulNTa+VDfoRRQwe7eP0lPVA
OEaw1UA9M3jdo44xOB7uQ42CRkca2oukbM1q2yKHaWtDADlSC9GeMDybRMRTXIuiNvkv59ThWv1r
s+t2Th3XgSbm267wjL81u6zEjT2HOsOVQmbPjBcD+FYW0fO9Gz2rSFCHRM15k1SbiZYAJEnfQGL9
9KyIMr3fGKeurzHUZ+JOASk/9KSPbUuH4bXB4LM4V1JSFx7ZXaw40caL73vNqg3t71CXVKBysKqq
VuUpGsU2sjx8MQN7ojIRw3NWAVuOnfRpRNHnsJCMEjimtMzcReZgjViQG5v1PjcdCSuVl98pLJqs
Xft00xBUi2V40J9Nl3Ppz/dL9s3rFNkbBeGQTgiG4wyX1KRk4LLGhNMy93gj7UdEsPMhjfvi1eiv
CF+bs2nmTwlss+DPB3TgI3gSHKx/GWz+aEf+VVaj//vNS4tcuFzlDvewaSz3wF9kNS7WxkGrc2Dp
9kcWzdWJ3Z7JqUs1QkpY3aahkZyUZTuXkZ4SxJN46+CqAGl+6llRB0ZpX2VviXPSl1sz1vY+Jc6m
Ea//+XU6f7tsXHqxNGhN4FNieVguq7+8TFugj6rheVyFoXUBgIZL6RREc8dLzW1y/P/y74xF0/KX
nqxY/h9NY9QYnqP7rve3W7/m+p+pSVZXTF56fKfpv5o+IxFJM/Bzt7p1nXqK8vh8/aeGG4rte7dB
eFudfNGzbrbEo/toTn702puiOGJvZDhzP1j0YNdKtNcqztlRkpBDw0QARSVj7FLN+Mpqw8VLLULn
8l/O37/Kp2gwMxcIwzagssAfZTb51xNIiztBWVLgh7XMNzeP45Mb39DLgNVqpBHryMnElu094EJV
a2e0DvmpXTJo4Ag9JokRbYjX2/Y6f2ROjIZdrd/fHjLL/6WXS00q4Rac9DnbDGKOTuNM4F1HDp4h
W0Z2qps7t5yH3SCBxRErFDQe+MukAEQ8Y/cPRALeqWvd/EqCA2EQc+p+8wuAAHEcEJwYX/VUQp+C
JoWAiC3ezSOu6m4X1YNHRyYbLxqpSnrv0xLRjTGAZmuutU7+7jsRX5cu6RpSjrWRSUIojAeQriYO
5BA5eXcK0SmuYJ6U1/983u1/v5A8d5keTcc3rEXE9q/nXTiSLagN+WKiNhCOVHk1e3jw7Pb7EGsM
vCoFNdp6AxLp6Weme+kvs9A3JAEP703mwk/JLOcu1lJxxO6p9r3hho/ppI2rZHku9joUTtNPKbOr
lZnH0XDSt7Ty6Cd7U3zHcnDCNMLWoLVJtVKlY71berjo9R5hJtmbHAXxdlKzuzaa6T6ti+EMp4C1
uOVrx6jUnwYDWfdkNNYhnj3q0I0oD1g4ml1pjdYhAemoaQihxjlpYFmV+TUCM6bC9ofKxvqOflb7
arkP7eLH8Dq7vwh9+59PsEEF4e/3qmlRH4Jzx1qHsru7yKr+MjY4LRhhuODmpS9oWjVLNPst0F10
oyD0LNHZujne4faL28NXvvv/Ghivh9pnPdN6//MwLfXQ5ut7202hOP8tLV51RUrFZ6rZbYI4IdKC
WPkwpx/+9eXX/50dJNX0cKwNV4oJ449XqeEmOGoG1Lw///D2i69/eXuBcSFCQoOs16+ffeXRfx1y
OcTkZ3wYWLLEEfX05n99T38++4/j6j+LyKOEeHsNy6u9ffW3t/X1mm6/+fqnsi7uUn2jt0ru7d6j
or/8/e0JodV62teZv/3m9jDdTv/tS4tbNmuuMXP8Xlf6vA276KyZ4SnRDf9A7mLVyYvSGfqUP5pb
unuLwZUSBU1c81XZ8+8ZONhu6l8mbfitKmh6MjPPqTX/FmPvbNSUPPdZ/J7TD9/E2fhRF4IcXwm3
i5pcth7Hk/RF/RJK95p21JHyzqEA0JbfjITlamXPl1IKWs56tJdlcWLCJ4NHz9UOefCW3HRCfEMk
ZHXfUi1pWCZg2bhijqkonT4MGtN5BCouQbXSD7BrhzBJqNeGGo414i89UiYAAlRQsMenoWQYlXgr
aKa4bB/TX6zO4Fhqs7ktksAq3XU3GM63zjOuTvKzScEzZ256SRbzaeT1u8xp73Vl3EnaeNssHUDV
9dQcqTSjPZfanjZauCl9j1QGs3rETM2E5Kgdt++blb95oCI29oTdLlEepYzO2hO0iO3Kwoq25Kgk
HrL4gqJwrQHlzrKawKbG2RKuRWfB0r/PSLYJ2Q6ghF+jqItPWi8KujbT1rN9eWiddkv/0TjbgMf5
cfY9w34adyiz9Xz8CVL8ybBaSRfEeEyj9uI3vYdTo3icI4sT3NX7xgdhkquAPu1ziNltE40Y2MWA
4EV9uuO4wZWf7Xs97+kKNuadab1lfU21ozbh9EGmjHHiYyFdj5pT7r3I0U+VYGTUAXtOCUj1g9ZA
go4dUG2+PGWSnD8Z4zdIKSHaVANXyuXTS8fPpMkfqQ5oF8NjlITmcqjdcRfpmjhOLuVTbeQCKz0U
WmF/LmQFQkzRHoupylozsU9Rf9BTm+k9bs6NPe0d2JYgtVNsB1nJme6xGCOlN+gLkyI0y5TVDbw5
I3NfyO+iAQe1F27aqoCph4iik1t3xiWGdBSdmDKOLT1rhEMazQ9j/O0OWZCPr5ad/nQquavGVlFd
phEWVe3Zs92gEtmEmqfxdpjot6mhPkzkkrlGKINGm5N5fkkhPJcU3Cl6eGnd4aIvKboOEzDK/BBq
+gmizuuYxs3dUAN0j5FL1526p7YP75qd3iyqp9isKUZWjrOlen3VbFqBBGwQZtPpw8WN/J2ivhf4
IQEjafmM2WovvATzR7UQh4VFbT7JSXwaS2CLZJHQWs5/zhayLaPuh+2I7qKma1eXrs2qmwTWAgCB
NYhzRAWubrV8Lybnahui3SEJXGEhNygREocw6NOuTN0PNFh3DFikKnXZ6yS1jJ1dPR3gbwcTkI+t
nYmgiEgrp+PGTepED1YVUsiV6TYO3wuK9RuTxcaOjIUdu/U+EOjoPSearurZTfM7E7qKYECkMIXS
YJ7JaAeoN2ztMb1KNHKUxeh6p3b33Cj2g/qsnzUXODXCE5fuaX2YWV+uYHq9sNiCLOK/DE6U7mAi
nhHoFcfeaH5wDTXET3jewczoH9lFDUVvmImbbewfmsf5G6lNbmtyk3ZWRYm5kLmAeA9roWq3bk41
EtTfk8EKlVYbUg5FmW5taI22SX3v10BLcM0rLNEZuie2Qx92Tid9OdNQqGe6tdqrlpiMfk70Tbkg
ehQJHvVMzc+a93aSXsbGG+A/u4IBMt+kVcxGaZqsk423ECWIvZlTK32gwLdVxtTddyJFSWMdJRAL
PgCz3TsOJjzQUNkq7H1/N6MoGXuaquRcvtFZp0NorDvImeQ0f4uRLY6ZXBQkFv2tEfi6L/sr7hG4
F8ZxDDuAMDXgvWEe9U3sPPR07rcmArFVX9DLmEin9H3okoIqHuZO8PO6xEjcaCd1NyjPOJF97fq9
/ZSInNCnrIHdTVymRRwzReviqQypQ4Y9IRLsiw7Ql8q9br9JX50NCbOart8zoJazG/IJz3189BYN
1BT62aZL5iejAcI3Av4CWqWPO2W+c4OpfS6Tl4yBk9DuziAPrNkTr32as6Rc14Olb8Ys2hdoPkaf
nM+plfWqTfm2detXEBePKySDPzCBrkhZT8iESAmhN53vbTNeY4ZOstn2MjTkznXrXVOBSZcF8bdJ
nGe7gbo89FltP6YoIkJtnHBtkN0gEv84AObaSNN80jVS38BOMALgcN5MVf8sce6xssGrSGvV3fm9
f+rD2t5TmLiHwvmUqvlQVfFFqPAXVetfuiTvTFcjJL+5wP42fqdZDbwyFtx31kByRg3lPx3Bq/Qk
FFqDXHoSM4lm5TeHmJT1zEW+UmBZMCrTYbObY1ycO7/dMcAktWl9Dol/mKZQ/27Ymtr6whpOKvK1
a9lVRJosz7g93L7NsI7dCSceT6E9K3LQ+LPl73VOzKcX8b8p62uP/SjHQ61gTERZlD4nvfh9O0Y3
TBetUvIb/Ih4hzjSCAbfRfan5eV6Xo5Reg9IyqhBp+QQV7YeX4m86M65NMONSWzqD1W029ux3JkQ
AZc5/MHQxurIVqzYy4J8hZQu/WqGPexqdfvTKPSTg6r6u0bc6NYzyLKm7DJcNIFYxheyeNOcaHd7
KqeexPIsojwSq4nd25Ad43luHxA3Lqjl5WjqkqLw/zRcFDg5Lpw7gR8h8GLcnTqllpew9r/byzOF
zC4qJC9ukqLbUumOzwNJVxdocUS3W/70Rk7DdgCN/HMECkNGTSOfWPKcRnbNOCiUf1BK1x+EhHZ9
e5qwvplWbX1AvF9Q+WV7N0WI5WxC23b05JNXuHGvt2fSRLimoDG/yQhGZOKO0HS0LrrGMM6tkuhn
pb2VyNaqxm5/ehEMSOGY6RMCUG0PGMk4uL2jPVi0z1e392KhiWhF2X2MlU8q9ezFd9Kt/MABNr9D
ydSzg/eebydIz5t7pqvmW2535pb7YDg1WdNebXdINxVxQe8V6SW3pyKAwLNSkfxUox84OBUd11Im
MFxNcpVvT/FZ7SJ3CN811IBrTwf17psO+CAth7vqVfZr6MdPt6dGMnoc0qVs0AhvC8a+OhVcd9fW
JPajcKT13gPY/zqRnkbMAZCgRz2cu4NHXuZBH3rxSOtaff3jQRVwQD1/JSOOYXeEmkh9Qm0kGnxL
iFvWsSiqz8H6ps258Y7hHpi5asW5yqv+CjkQ9OXyhJLEDLC2H2lC91qjLX5WCMSgPmG0CyezhELC
/nJAuOTQL7OsobpM1kDwe6XHm9sRijVwuPxTOPglcjwml9BxOzyIRJoiiXY/wI1+vZRWUl3tXf/i
4SC46LUkDK7ymJPRTp1Ddbg9iyUfCG/+F4Hmmnm+PUH4qfc+aY+31+OE9KvKCdl7llv92e9sbEvz
3L0r8HxfLwhq4+JHDa9TracEdbk+2i7be3P5sG7PoA7REpdYNHcMnvYpnowUN9fUvyEi/XrX9tI1
Z9Op3+Vsp080s+ttzIj3I+aqvB2jayOaRGYZ30eeXZyKZWhaNvc/nKTiqZxaLOK4BP2wu88QOgRz
DjR8svL4RznJ3e29hCa4KqNyDkmq4Ukxm5m4p9LfcjFN31MEj7fj9EDBV43rZA/21DZBxJwLbVpL
v5OWAayLzyjGhYWptB0fOgPI2UQ0wg50n/GN5QHIM54BHEiSSgs2bW5q62gUNOOw06yl4VavlR6t
7XEe3xOP2F9bTMmpIZ/m0W7EJ1z88Z2bh6z7JU3Ei1nti5iShrv8gTDyM3VJ+yU30FwLNCG7MDaG
N51ol+UPDTsdEQdLUufGjGapiDsSTFDYLL+sKy+mgFo718H2+utYY8m5HRUG6uMwCPmctp1ztKEf
bqssmd4dSOqMhe/Y8sjbFnF19HPRvBgU+G4vXzj9sKastZhfw/FOz0k3uR0Q+fJbb7vZk+xMM0gq
L93efo5CnU1kP/yoJ9CLc5n2h2G0jdfZtQ63l1iZU7QZokk/p31i3tsYfr6O6GSEaxFyBpM1hVGk
Jsbq2yEdlMu4MePv3tiTB63BlsYImX0X0Fhvh1QjYWXenFA4EC2xjFOJOsJhk6bh8LivSx2fetfo
0KMS80xnGST/8t7HOj5S5plfK6zPh1Yf3R169flHDb0b+ON8T5tDggUNs+0I+xpRAwlp0tN+fL2q
hYsWJtVwJxLbIv2NvsDtF108X7PILV/U7GAB9jP2uKPM3nvkCMtnJJewcdgq9pHcNhr4qMrPiVE9
fp0dQGBrMG0dY3noXu24i7+O2uryZaAw+uTqQx6MZg6yYHkTuXYymOjf0MvKnWmWXDJj5bx4bcL2
lN9rukaM6XKJyWgI726X3eSxNTTSPQDdz1ExdUeETQS+Ra6bydzeh3Trqxr/a48T5dimzhuUs/pQ
mHZDig16BL00EcFDlbyQoWEj00Yv1CjFrCofMfVUx9Q1gSvjdQ90S19kJhhEfZljPFXeXdrPjxNS
qUvld1vh1Vj12cEyxXw4U6bdA4eD9T844CS6gTyEEfU07Zc316tpz+jgAorBq14qzz8m6TCS7tiY
iCfIfSjZA94wGa7JrjqypLHI2Lf6bKgnLbfeKGMc8tSzX6WxgFAXY6t0emMXu9yjnV2PuAtaGSDE
bU5h49ZfD1FhIO+nnrR8aGVAFrsL2mn5crTtIpDKQPQDPsFLwiL48+d/f97tybcHUy/++NtRWvEe
Qdrp9me3A9yeMauW/3H78s8fMoz7wL1sayWtFOZvZ0HfzFSEVgWandLQ3M9eN6FyTioUYlq+VVn5
WroIXpKEHVCs9fO+8vrXJP5e0OFiQVzkG9Q+ddBJqw6a5SGTgrVuDW5nAqMX6GE3BIhoOLlCQ2Y8
20iXW7nLnXe3F9NRI+sXMgbO0hlF+lbJHOOMN6ZbT925lnS+nqCmrA+yqu+DYnm4fZWdBMWpg4kY
LcPhbwN2DXrxq9Lw5a/ipK6C2wOpe6t5SSGnG2PsfHT/MdZvzP/qe0Ky/AkBPBFw+apzu2Fr2c1d
4ZpnNyIc73Z6uMu6rZENKVHSbbhyNDYMaaNebm+O6mgdANAvRL2UHKsZy9QHuK7qpLFT2SGuf9EV
fhuUWM8ijcd1l/EH/dByrnQh5nUKKT3RKxIglp/dfgt2F5KwWW9ifFQbmPXr2AUaVJbuhoVCVPf4
hJbPDayrv6lqdnGABnnHM9ESfGh7lmPPHYFBhE1p93ERqi3K+6uVguiRbC1dFDt6WXSB58kuqCez
C6qIibcqBXo1R4YBojWSm8zO/ro+vo5ut30V3P5vsXim0hHQPKGOR1wtB4IKs8OsEzQcMVTRYhHY
f+labxybkkOa5BqGI5cQSZV2a9W3D8Rayb2IaaSmkhg6o3PPxHujbE+gUK3oQtMQqX1CC9vhNbGS
nVs1AGIj3w/YLFrYlYJYpG2g+6INWvTqrHUSZ217IxkTS2+vrkmH01Nj2uqx6QTaGH4OXfczdcNi
7ck2o71mXi1V1vu2cu5yohpR2A6vuJTKQCx3ZKc1f3zV0jmjxK8N5a6PLTCdcKjQm5qvc+I7F0KN
idtx7zUQ6CciA1kfpjXqNA5y6Qal4IID928bjX16auPecJcAID2ReGbwJEoHGHJoIDdT2bS3dfBG
eKfkVUvm9BjN6rWH1XPqQeicyoWZTnQFYcqYkC6E1Jm71CSEb5JgeGhCursQQVigpI7hcOxXRDuz
tiAz5uwyNawBkZl71ATlHQ7tHcnU4SnKWFnX0CrF9BxZQ3ifVX6KOjmvtrbI50etpMrI/6mDVlKz
zeBjBIB/0SzZ8GDzQdcPdZEbWKF9TBO1iwYtZDhx7ZjtUFPl+87MTilb5OD2UIzmvd8J0MKVcfaW
ASxOGe7+fMg0vSRxF7+ycLVPpIcvwvf6NQuwMECR9AqZettlI82GJdJUNF0gNG55V73ZXqbvptG4
j02jCdzOZgvupYfYZKOzbVj5c18rbEtxxgky9HYPqPRc9JMR/PlQOUuSGWlAWPGqjzAufDw0hFTF
jvf1+gfio5gkkHHKWoFzRKAY3B4oOckgcV/9So0gpUjw6Pv0Lilze5cbYx/cflT+8yvlp+gwXPt1
1rgB83GckFfp3IYY5brAAIS4Fe74PcroiVOtuS/0RHAnRvUml2FKObiL8+LrOgfJ3DIaEjSlAlsz
1z1qQxil2XSyyYDI0spHIhayOHKZRvESya+H27cCDQsCv+U3gvK5Uw3VcVjeye2hMDUbSTcpKaMd
h8G8PNQRlrACfAykkdhEK19dKyVA4jPKxyEv4fbgIdr6+ir851cczCRpkV5+lvZD0DskOt2+ssbw
r9/efiFqd1OkTn2IGqcKbg8QfphXmuIlsox0F+t+G9weioZxLGTF9vXt7WeEndJZjyNrrUE8DEIc
RCzCodfEnluvGA5eZARTO5xRLnvLn2ZwQhlMl4CLosFQZ7njcV4A83pdnzAW53iUUBBu6LpRGvUY
2w0xUIamBWrs5qF6tdRMocYSD2GPw6cI6+o06Djh+onxIlp6sOQXIXdol0Yp5+r24LBaX+H8LL5O
ifw/7J3HjuzIlmW/iA8kjXLqWobWEyKuSKMyGrX6+lr0zO5MZFWj0fMGLghXEdfDncLOOXuvrTI8
d3lIl3LZK25/SVZzDEWU66ZxKETQEQadfZudm55hnm+qyRoO3XKeup22Oo7OjaZnyCAkeqC91kGT
I7FRxsN4ch1nPCF0iZgGDKAFEZGfyDuSx6xBcmn0nLSVz6FmF6b6636IC0lGXX60h3RJXgMd4Six
VlVYnsCRbXMRcS2ObXb2zsZlA9u+2MVRhwnQ1qdpOVZup4PbrX89Jj12xLCFzGOzX3StDrclaoNr
Oqt0m8co/DKdFRdmhWFDk1mv8EaBcjPluPeV2TLdpRizNRaLIqt25gi5avSwVFDmfjODUYDyCbIJ
M0KmSKAdjkNlYH+ISKUaQXoR+83jMJE9f84uAhXPKaoa0hDi6gtjxTVhxPqi3Ho8Bz2yazBMbjg+
kSsS3hVoDLQw+lMaMhAUMbMlh5H4ypNWs58SOd1jHp7W+BLwBAXwJVbIoKptY+NjRJUQ04u13Yvl
ks2UefGDGjIVsHrHah4rSUs5XcoV371D8QJ3nQ7vdgzQzfb5MDz6rksZZZnRISavwkZb/KDqgi6x
Jx4ipKRrO2R0UxPS5NN8+bBCp4W5vJyt0xFwftYDrUUntrImgbLYzrOLX8qZ6Uxgb3olw5e8T3/V
ZlReb/foxbMEJHkVU3mYrZvQdd5HYkyIfLC+OsfwUGRbqC9sQLOjU21vj/tlzxTBjgnkEln9Vqt6
r3XqPoWD/sTKY2/CTNBTqlrvYE8IYOzZfSlNt34Hzkp4UGLluFeK5l1bM+mPsmAotDwbZOaa0E1y
OsuwWFBqE45HKzaOpubaDBeqfvexY7GcD39UKJ5ZPc0AWzUxs5BtaOXsEjWMTy0x6mlzf9uIpkwQ
T4zhMa3w/bBYJNfYqBEPKPdFdlFHYcDCo3Hz6aFj3E7t8VbhVnsj7znBig5HiMggrDWx/YD2tNtO
8Ii2cTLqA2Z2Dh0XK16TOdNjnNfkrC8ummme9AbtV8tHDcduzNNp1acmMjeSwk/+zBkoB3p3hKtn
H/A6/lZ1ZyJBLsu3sM+YbZC5+hyiKt/YAtFZEDj9jnVDuzK5Vv7o5XOY9RDihPk2BsmpGTO8bJ6s
Xnx7zBdMer1GwUU/2bxrGsPlTfhcRiwPNIjTzMj+xvYa5/mSK5FjEEszLoXwrh5rkLJnINTRbxxf
atsgxGYF2XTHoa7Kt5oBRyd1TgBEiuhrFHdeWDwxmbJfMIe0L/A6cz/FKTK16bEeu+a+4K/w/Ekd
WtES6rMc6YDzxDkpdjiPN+3Ez/CtcakrnvIixw1g19fbPctHtGeYFZMbHyc/Actrgoni+4Mx5s67
P+YYiLT6MYT02aI+lXd9Pn5WOEQujEXpfbvCP/qBaz+6y2bu54ub0kdXpoPnmqpvbVfsZCH5mQ9o
n9Yd0gpcEfWwSSJvesROTsxazLQtEtkGJnT0VEwMtO2ItWfUF+LDplm5Ighx7ZdW/CNoWErgxGWu
3X2iuwLq3jTuicQX/RKGtC28KviSSyuBVmUJfqbq1r4KvV2ZudhZ62n6GeTeNpjj+TMMgakkeaw2
MhDdpjR1szOIW31uFZprHBHJz1Emm6D0vd9k2I1kdPaD3LM8C066hCkgaHAhgJQ7FcTqNHRm+Aiw
gLoIAOjC66pcM2GAyIXAXnCCLqaKP+/enmXCyZDUZamom6h69kZOzuPkfDiCtKUKf96uWO5W9fjR
1/jREbX/0bjmfEdayEr2YX4/IQY4B4CBOG3QAXY9gtTpWqq1V0tmpclE34T2run9DBXjeyQe8YsT
MQhgSjIdJJnmT7NlLmMYXa0cMQ8vmKJc6fxhtv0PzTD5vSimfoN4R93nYCOIuQBFhuOPOc6UpQwb
6h3axPTVSTDpZgT/cnwE33YTPFaBXf0ePM1oBs41zswDzR9i5hqSm9ySdHnEbbRIQYatskk2p8n3
vJdoHoAusSLYG/6MNt03rK1Y8oqSHNdsIuejgzPj6sw+RqC0fANS6qvUee09b3hWHPMFiO/7xJDY
yKbAOrITOXwbgd7WIC03XdO1p8nx3HPZt88aGrdVgShJxfyV2zrGGW5T1zRt8tQYhHXUXY8xei77
d37mI6vh4eNfjO9rRsXryp+j9dTS38KlSokGseV91mOwIo4MupT3IZjwq+I4VqZFbFCzz2VsQuIg
4wKfyUHQSjrQZsIF6w3OoejxMnJ9xV6OQH57C6C4pUcwFaZgXOIhnSxqt7Cj/ed6csJVowvvlGeC
mR7Wp1ML7/JI92jeQza/ppkZf8ZAv1ZzbvyILYMZXYoBWcjJ2EyckX824y9nxEoBZLK8CsPR66Lu
rbsm7d5G7NqrQCv3knbNV12DXMhlWcJbob/pBTXhMp+jLuW+aV3rZbDs/By2ysK+ijGHs2nOyhfy
9Dz732lpEUxBDKTnefZ2jmyJwdYr1k2aEto005gLdNUeMXAEq7QOqc7aIN8zFuEiRvjXBakMfYVE
+3umXxpSZIhlxTGuKSLtLfPi8qmsRb0LWm2v//oGWzvfCGm/eFjsMHdlzTdI6B1qZGMPWjzHkLd8
KqZ4rrJEHM0sL89lxBzXssiv6d3xKZ5H4w5uzP52z/VIM+Wa0lybokUCMhckCUT5BoO7+JXN+lft
Ws5O8e1vJa4Fygj/+08WbMZSjFASsm7alkFGVc2vzYjwwgoS5zPsX4s4nS7eEEwIKhvjClxL4XJt
FimRCfl0/l+bWu99o/vNJONhSCOEhYZgaZHMI7nG04V8K5CmxuSfDeRzq7hIw/sp68J7jsoJ8bel
gZ3U6vfo5gTKg886MKZKn3N1XNBop3ryCN81jedGSPbChjzezLPnO11kIOMpxZqxIN+IdM5d1pHC
bMcVcTJLMd0oXGVRbh8HiCTPuUW2cw/2t1PIHkYvbO44Rfk6uMsHyqpy+QvRPxlX0tkfiKvZpsMr
MJbuSvMiuGtaX1FX9LD243ivwmlejZFVHhkal5u5avQ2KfjZ1q3CE7/uNTOH94SiCtjJQq/D6jNG
Vfm5TB6/k7gqNk46eNupmVihKQYI/DX51SkxqLX0F04GzPW9WxY/6fDeg2m3Hwf8gruM9timbFKs
VYErMZVh7Gy95kT8RPPmmfTSiYQEM8Jh0jcFZIqkGh+zyf1hlspbSvjhEYm9Ojss7UmSg6YidQPG
gQZvJqJXKQg2zNGx/oyWFaUxHjwEsOBtnbUOHoWASVj3ff8j4MLidWG8pV+UIw+ykgfyoJjfRwbB
OHP3akSAUhoNYtmL6CjNWq4F579dXGTpxW3Es+MzZfESY763F/LsgAj7AJop2gHsWDPCb77VwBCo
q9Uf9GiYqlm+ugwBqyXbS56qoEywNaX64Ab9sC4EJ+zZc/Ozo0ArdUL6R8Mk86MJiN6Nhg652GwM
MwS7URyc2NmUvs7fXYgF55Z+fdFioKaZG/4APrqDFaeeS4Jua59sFaf3QvB4ZBwAFenPk04kQSOS
qFLNPNXumGV5/afSlWR4q3KIw9a+CVuuYYn8cKUPOseLUH0bG22VzRW+4DY3cZysKtEXD3AmsBuZ
ZBlHFqUQfzZvSrzKdgYzBXO1xEe55a3nWxpY1pOqUvOJA7gesTsyGXUcCj+nvtyk4oowsq2RNHDB
5x5wSBiTzVyamFbJ2VolnV2fRdXW5zLhKg8K9ygR4MMYMSPAnXa+NUkvWJMKU5/rYKzP1Mp3hocm
K2qHVzJbrlXWiSNrk2JTODZtvjQWZ5ZZXN2az7it0oexc6uzmRnXPLazuyAD5mJMTnyl86VWWW7G
lyzP945qm7OVRHCxlPEQSdJhRyAZ15xu2HudMaMsurdW7pI8UXdtIPI7o5rBM7ox5GseUpmFnJZE
MLvMp7vSzl4wXPsvPbgV5KThe5/UHumz7/24H2mdPKWkga4MDwt+DzxpWzrZNtD0SbDUtrHmgCln
LHpk1UmDpY5y9zbjii9B8Pwq1e6X63XVUwppd9Uo5f0wK2sttJTP2eTba9Fio5HJV0pi+a6CSnBo
ZTu+t+iS0gKjnFJOfjQMp3nOXHZYxh+HIJQN6Vwu+XC2EhVql+KZT4OmFAS1M0qYlZx+tN1S7oov
Qp4lSo0oOgxzOJ4SzLJTzzqHUGh/zVqm/m6RFfcEriOx8+1zF48zxg8+iXTqxneMJ/C+0VMwYPLH
d9YsCCmj+qnDaE4qYvZIDVFshqIOt5726oNLA2PpHUjg+2wIguD3FpA4QtnC9G39l9smo7U72cRU
JGp8HxRiKCjK6T4ROPilF2LBMcxTFHf5tYEtunVIhESQ12aHvI3NU0aUy0appvyiU/XQiujDcI0D
tXjP0opTQdpRvgZdkN/Bupk43aUd+TiOF+hdwzgHQUpuINvqc0JHyD01GPu8tDODGmD37z35wFyl
rDuixxUde4daPVEvRpjps0m3NiXn9aGloAkzYzolXYM5vKxLUgkIC06kiYZ8cMSxRbQHf9y6Tg1l
ps79irUJUTeIbF32Seq2ccgfO/j717QPL9KDjm93GpGZYuBMKCF9N7TZLfHvJxJXCMvgQMt6cXIg
Rl79gBkVTczwKSAXM8zlF7Di8K3TfnnKWY6gEdXR20zA4e6NIr/A3ZIX9whMtjjgSbzcWyY+bxlX
2asbJ5veModrZS/TQNVY97V0CJsJig+rjq17dCxnDHdQazqvePUL64SlMWUgU8ltMo0lzYo0+TFO
pzbdD6S1vYDkHl7smZTxOvvFHKu9Gq5sHqmAFfO9MIIoCnBYKa0x+6TV1R8YvJrkgqDNgsyAUYOw
hQbAbaanesXJA1BSGxIzv2y8JqM5JsYzziBFrE2dHlgDWedxHGmfafgw/mC6L3Hb3svCUd+hHQjE
XwhSavlcArNa912mPwHCMsDx3d+CMTswCiAlgMF3gxvuYb2mJ8C71pU2lXlVjFquyPHa01Abl5as
MWL62k8fK+i2auPkrGX03tIThnZR0u6jfKfn/JDU2JgqoV6i1u4ehQFwWxVM6VmHKrM2vzuDPNrc
YGbcWeDaRqamRzfwaRlVSryZgUh2yWTQ/s9c+832kAuME+7WgYzBSAfNr2TOX/0SmU7fJTPla1Pu
GGoTwz0wSbYjEDV98Kz88hoDxaNp5Z5GTZNsqqdD4nKmW9H0wP5rSrGz6ercj70pqQmad6/Rzv3t
oThugm2h+/LglpqeIVfNPDGjLZfVbN2WA11NZJaXyXZ/OrS01vh+3wl7G09RVw0PiSNHuDCl3IVY
AJncdIiImCanboDufzTzNyq+O6xK1aZOuuzAPMZftQgvwSDYgs6H9C6pXd37SCDawJbXAbvWU0s/
A0ej8eov7ukG1zPWtHQnlggCr0vOCJzLJ8/lYFpc1IBGXVpbOUORieZkQVP1EFhxuMfbCFYg16/2
nHPwzeqhwpmydZyQc2xgvXpJUh0I9mTBYMHKRZZ9YCqGGJE8za2OZnnNnfCvTRLW4SkrZgVUrSi/
CfjyzreN0bSIIfAF0nKBgoYcmzaCrp4R+1uPfqezg5kQPl3K3FPAP5IKAcRCQhoDB7A4s4O6fUyX
TaVWleGgQPIrb9MyVd1Y1pnk7OzTKpA2TpPVb71ptk4tqxVa3SJFxWmkaG6A5AmVAgRzOmubBxXh
3GNp3yc1QfG4/dpDb9A2nAaDBJxp9Lc1nVQMPEVwKoY42FlJ9dx5fnCmpR1AjYjTTZOSLE8WsyI3
s9GXxACj06QvznLelVYS7Hs11C9IQyjkm9ZeG23zS3nITJwpnjflMJYnN0es4RG1fUClfgrLRQVT
fDeRktepv4lBp+5+SDgwI/NV9B0cCkLKtllFfhfk5qdpNvy7UXfey9RyvCcYxf6sq/t4mtdMpOlR
o4Fr66+w6ufP0aMGdYkH393uIhABJzajEadFsDJ1EZ/s0XLuSzGB97JmZ1245YdoWvEwDL+gSHUP
cyOxMmjUQB0t2Cu15C6zfI2dasqpTsNqE6AucUGzvYOH6XfZYJrEWHYPHGhM8m3oZ1GHXtSrI39v
LbtqrAF04Ik4DX3VbCGYMMBOIuc83jbjHV2f6kQASqxXMXIe8HHdycts8w4aZbuph+JN2SRBIDQW
n141H9QsvEcSTki11kethffLkRJdcZeOT4NfXVgdhIchMZHb6ix9ZRwY3iWLnBwy/cmtWVsHTug8
gXxb7PnY1UUMrIlhKvwxP0rRQoqSTNdpZMZvF7+SSlLyJM1dng7Oiv2iP1o0VE5+h7vdscMndNPp
2spi53C7i9ir3/hYcx+g5l3I1kWz1tdinQUcK8Iwr6iZ9ZZOqbfup9y8arM3r/lgc0ZPuSRaQjbP
Y/epDDt5sv2medYskQ1pfxaeab4mHh+FNIq/bt0eM/qA0Csl9n5rIJ/EdPUs8vBKG6X/nCdaXOXU
I2yy6nUx1qFHwCanDAsNEmbUjhGinL5ojD6LocaFXxE82ecZBgAPwXIHgPXebUi0SPNZrOemd1+d
YOEdaK/94E9iMJak+rtrg9dayseEQ30fuzP9RbN96GbsJ4xZKNvbyJsJ+RyDH4tL1k59FNqxzI+5
ieaJiJ3ySDcuenEatNN27J38OB/vhInZLE6axTmg8yMm2/pkm1Z0ynY5RJNLmvfFBnBy9N0CBPK7
0vvoU9ff6db7Nfh0fq2O5FltI8CqctN4ooUMYZKY9E+Ei++S4eSZ8DKWdFTjR69FnqBDQz5y/kRu
Tz4EAtTEpUfJqCCvxvj5tjEmvcBKQv9kDwoiih/OgGb85HLbJB0DjioW37cObozO0jKk3JRd9xvu
Xnys5EPL2euQGWN3SOm/Mk/vg23kMWYWQCw0kzbk1RYuyKRKUbNbao8SC7hspBjq9i3cTYQ7FHgO
je3Wb/dmatB/cgx37zH7Ori0fddZzRivikNKICaTh+AHHrTwsaXBtcAq1J5xQLPllAZX1aWhbImz
u7SHK2ew/yTm/39m9P+NGW25pv0PE+F/Qy5cEwI8+FeWyT+ZC/afP/cXdCEI/mOx/IbD7vgWRhEP
4+Zf0IXQ+o/nOK6w7L950cL9D4po4fuey/+OyhqDcvMXL9r8j4W0wQoxgC7gaCyi/w+8aNu2/mUp
xeIIU2J5Z54QIfQH/th/+h0B2FVuVuJ5yHudHBALMevy4K0t7otijE4B2L3Q6Oe9on18SJPiKMeJ
nF9qmgMYc4GQKl2kXg9ZLdpzGM73YQQa2TNKDHQaRZnV/R4V52iSsdBKqEytBrnY7oi1aSZcnT4+
DPrw864pUnNFrtREmDSQXg4Go78T6YcJkjWzbb2ZR+RaJp7e/RA7AM3EHwROzLuRbDpnoAfhPnRy
osQomy9VSTwwHb6BKSVBFQZc3P2UMaVaG4D/Yza0rhMnox2J8ieagaKZEVekvt2PXZmxnK/jlYZv
SCNIh/dpBsWQFmqxS6E4hSid7jLDzR5GFyiCg5tkn4xJSUPXnMiikz+NGvwRBb94WTLgD8Sbf6Jd
gmKn+xiwJHOLlmgMJp/RdOEMOmzpLpn0Z9WRibOTbIumtLd1ymkELAV5G740D9nYdCw6fd4cMWJb
V5DuuRhakilvr3amWO4T1cLUk+ItJ7E5I6U7SoaHPJ6fA883OFdn2XNg/hh7zVCn6H/XWMfmJvoc
nA5Ebwg62LAIQZ/SytpUA3SNBLqqhiacjAFDe89+KyIcpyyzX6yymPYh1LM+ZjpR0eNc6wgmd+r2
52AYxofZ5wstRUwHdcz0ca6mtTsb+YU895Wu+cUiMMQ2oZIXUG9ur6Zhf+cyqGc98aSwiweRU52M
kiLE5BeminVgYGJywQ7Z0NhPNcNRA0NGnTFhsus9bBKc81i/Wd/gRw8kUNo2+dnHyAfaZXOTX902
TZwgpVvUWLfN7dnb6/6Pd29PRA4NyNF1Lrd7hofaUtFcWddpR+n7r//j9vvK2zO3m7Ny6JVI7+n2
w7fN7W04KS3y1YzTQzTq9Pe7uL3i9jtd9mr8QBV83eUt/0/v9vbE7Wdvz2LetraByeXuX0/c7spU
9vrPZ/7x/v58pTG/uV7OdVHCJ/jHC/9x8/bC238zN+VCdCWogY7aOg60ebltGsuGvjQjr/CGybwM
MutXTq/CzU3T6IZutkOnBOvv4i1D+r83tM0Y0i+TepBmxNrnRC6Ey2MjFqWdiPZ+NXzeXn57tAvm
Ca6eDeVYOid3aN6Bc2poEpDuNqBum8PUX2KjoqOjF4wou9LSfLvQ2TNwv3FLxCpg9gGnsWVle879
EZvNMCPftYdtW0F3yygaTItyfRYXkPviYiyb0E3sC4tuUC7lhlCDd9fH53V73m5tkHJNf4lISYX1
5fJRe7ZkFjc4F/pEoGyWW21O6gSZSk8ErYUkXmOMYseaaYxeZGGgSzT5DP9+zI+7rejQ7pCiS/Va
Rz/rMA42DJkOyUAoV6kKj+oK4aUVZ5DMl899HmPSqVHn1RfmZ3i2dvC4IyyW7ryeFyDg7VW3jbnw
h2+3RBCn+3LIPmwP1cSU5t9DVKm9UCHeuXAqQE53BxysJMDhWGgmswL6C3PSoiaPHAT+ERY1UaVq
V5gWbQM/eyvK1tvX1aB2TUXM56SVvTU7cwBupseL7/njZUrjYA+e4UWxXCeFlQ1O1mbJmQ+37vIK
u34Y+lmcFWf60+DGd7RFB8fbGBHASrPXOGUTfYynIibtjk0/pgI5Qrw2R6BWuTAg8Au6WyQSbmmV
ZtADM30VxZcnzPwyR3tzgBNXN269GwpjhihrzRcSWudLk6rsOJcRrDAeuj3OKLRaGJvp7nY3Xfb8
2y3EGCcRBrBe8yMBiDExvjiWBGyKSxHiagJdZi84tf5Ytspbm0FNuYrQqCdN/BKFvBM5GwCv7VXh
ts89zs6M8wbkWDrBkxoODitiMLCUOtuiJEROGNLdl8J9u+1YNX2hBahGYc4cjBRxra6s9Bu0dBMM
guWuYzTNbnIY0hP1ra40pzSrZrzGRt2svQbeWpLKR+DaDzVRHVvtB9FG45BcZZKenUjLHK/8BCfC
aBhOaGnd+67aaxgz71TV+UFE6T0EQ+tg58Gi11401/EiiBynuTg5y4NTlFKu1wMm8qE0aUcJpLw3
veSwaKhut/588O/7tx8kBBKd5e35f738dtfm69mForu//de+3YLETRAq/OsH/vGr/7xZqPy1ieyY
auN/v5Pb/3f77+mQ8PaARpcwTZJq/Y838Y/X10UD/U8WEuK0BX/1JsS7bW6Cu7/v3qR3/3rs9mzX
o2p3HOQowd42LHtNeBGJbNK/Ex29iwmVio5SDjjvR1XIHy0ShI2pqh/e7H9ZmLOvxGqSCt4nOci7
D9dBSMVfc8yZ9+HbRvDDQtDejKmzJ7ukP9RR5m/K0eMnkMoarZNvoW6UuybPp6MqrXcjrI+eHeOz
njfOTPQeGifcOX751NPuj4vpqbXwEUQDERrSgGlTUqRlziZzRQKCH8er6MFESm/YelJZawd2PWcJ
VL4qdy9uErUH2kiNH4ENtE5hSrU6D0F1pLu4MRk+bbDDjCvoxivPJ57ClfbHUKSakXXq75S/RfRm
Xn27CtdV27xgcc6K6J1EbBQontfikVsgu041kmcQ3KW63mWASYHUGV+qVGRbJm64xnN9qOIM2qtr
qY0GyrkJ+qS7dIpLLSfClWkCpLTgh/O1H42FRVn0DYGVbIkFnREI6OiYtXDMzcEltbEaj3HC2N/G
+LqxKy9aC4khXwfiGLsILB3THLdW1Rg0e8D00QYfV1U4VoTZDO+5xQosyl142cJ/NPgeauRPh8jH
mKMyGiOp22QoesmSZDD2XfbNkQnnvpMxUQ/iV+JqoOfmswcDYAPe6Mow2tzbqvnwZBNtPIKZ6Hxj
H54QlUe5qo9lneWbxDCgH/bZS2n743qc03LXzt4XUmx5js262Q3snqzFvIfJ7dSlyOqv4s3vcm8z
5+UejHezVmb30SzzznD0fwwgI7c2DfYMc92+9JCwhQ3exKEASgNcYCVRkPhmBnmXUYiNRWBDhyMY
Hkoaw8QvhPnRYjYM3/nQD9kS8OI6gGzfCYr6TeDswddNtfEjsSar1DuGszjwiYlrXchxZZ6tuc+v
Lbtjm4TmZhgwDc454x8tISO65cnRZv2K9ysOFTMh/YfvAOlYRZ15nmJeXnzrIloCW9C0uf06nhTG
vtS7mGUXA6POcRrwCQoEZG3hZXRM+mWEFp6JQD06NhrbymJ4NU/ToyeaVR1nNeF77EsB0bM+6NmV
27KDBqV5Xxv9s4Ld1ePMCbnArfUMxs5dBg2es5yTw9cwph9QOSO5LDS0gkjk+wRHNqFEuFDRzSwa
X2NTcNLZAN6+ZAPhJinZFDEKU2z3O8uWr1blE41bc0hF8oDrUhy6wT7EnZecfG2s3cK/QmgkDdY8
1XabbzVMMZ8R2srt0eMxabeg2u+UTLtDJ4aDlW2xF7PKzp1gI8xDn0YTqTrtqyeS78U9gxyD5E1F
LxzD+V0lgHAYoPl2bpKxAsFRtfG8HJnL5Ppb0whfx0a8pRk5BlhGQggPVbZHdo+leRXORb1mFbZ3
C1JjIkUN2EjpnNPs3rMyj6YIpvfELGbYDcZ6dHpNcYTZIpQfaHjRhDfjx1DpahsM7V2c+MGlG8tP
WNH3rhmY25aZ3MYaWvvgjaHxPcZ1TiZCu3CimNKhKVoBrBBrt1IknYXDWqUohFyZvbk56TQ4/eAb
lDEyR2A6u26atpNIoZXlIO5MmlObJJD2tojAOLPEySVIYZcZcOHTM9Vt450gEq4Zp+aQPbGBdSUp
TYBrIk772WKQbrWxaQf5FJGKetYdkNvcZ380AKn0k2tuPDq5q0IGDwYr+WL08YN8B7IgoMMIQOBw
DjFSGzNbEeI7A9QBVrg8oaUJj4H5hx350SHxVb2ZJEgQJ6v427v03upJIyQqqoptHINNTlSRXwJt
4NtI3QElQ1L+kiiP2h+B0BioRg+zTjJ+UbGOK7+3oJfMnKuCWFvL0i46zEuSgBNp9mDRX2sf4iGy
9I0BI2JjNKa4Wh0RCSFw1DacMfplAwof/7Posd4S4RGs1HLGa3qpT8zZP6yibrd5BGqD9dMsK/DK
0om3DDsVJ/Yc+UQgti4j4l1vOL9kd0I2EREKjuhfPiivIKRqknQ80dCR/8Skr026g0jhAtGn5Ew1
wPz/FHV9rAGa3fkGdj8DJt1kbSmQY07N1WddcFFy2vaPMoGXSrADV0CntzfxUo5iOL1C4eo55SQv
td9SWSiFxxuJJGO/nxEAXqJtTASWRbeqXJUehgKDcBBs/dR9BCRwFJnYOPlQkzYE0ya0khXq2GKt
GuxoVmHesReAUlOYJ4OnRZErzSc5dFcSS/OqQDOOrofM1oLoXG06n9LO3waXr8GzwKCPySbN5Rsw
Am9feEO/74unksoTCCFAB4Zl+DsIWMmCXWpZDqQjpCxT4X05iInWGpN9igJ2FcY/7VTrTecMjHCr
5Bz5CLHNhhFUr9dVJtYYrh8a5gadsQRcprginckqdw9loMU2qLznIjCJoOHwM+J42GRF8ysvJH3+
3Nm3o/vTm2PzyTF+B6o/dI0Mn8YKbvdMNUQ4wV5UWHDc/gN/5bANpofBlqz8lfwuOnYvI4NUqyDm
IL1ZawDHdslwUSNgZW6vNnOZ/B4q59MjjXzFSWRcpyU+VcKQXPaUM9QhACDS5ks0/EMY4Krgwkim
fc9pt3T1d6uCcQ36FoBQGn/6ifst0E2uxEhjyxbFSwzXOJWvwDB+gevMtoihu13nBR94Wi0yEYxD
ZBPZpPleY0kOOGXDOnGxBBcw1ej24ysDbR2PT0nVri1Z/CTuYVOn+6Aq+a0G+dzFV1sZCItaVOpR
j4ojre96JtnguvoZ1rzjr6Bho0KNaqbTmf4q6NEUZvYEPebLcMv0kLTlZkI/jnqJPIVBytcgVdP6
tuSyM6J4HCLT9lZKdZovtS8+wmqXhMHJrySTpmBXDO5VhL25zytD70K331WeV+3Axe/CLOL8Ydbr
EBfttm7md01uwKr3KIFG9AB5W6KAAyfX5C4aGh+EvYA87gxhtKpI092PPa7lpo4ewny8n4Y/XNHW
u1EZmKRayHHYyZFXqfi966SzcWrnGc7W2xTXgiRoSvi0u1q5FmcpTq4wh+NXls3RYmrmY64ZqjrB
GdNbcR5tCOaTU32EPhdV5fq/jVb/BtLD+suzmSbFpLTHDaFXMalX4EHvdOgM95Oi1WGE0RoAA9Vn
HCRHJzg6JdycAHrHCknBDBxraC/1Y9rM5iZJIJzlgZ4ZoABDqIYGDEwwYWGcvXNVxq8Hgne/StBG
cy6OZMwt82dra6pwRMu2lOy+u9e0OhbgTol0tY1YX0cH23fk/SDEJiv7daNq7znpnD/w0hOrlUic
/HAXiK5O+nWYms2FdZ3O/ou9M9tuk0u39hVRg2bRHf7qe7mLHeeEYccO3aLvufr9gFOfXfm/qhr7
fJ8QCZBEZARrve+cz9ReAwZNjdej7rVLcxMVtrOQTEo3i1D0I0ZnMHL8+g8h7ElP4b8+RP0WCdlT
7LmMrvWkXTVjxXjaOGkyXiWOSajZWPbrlPbe3tGMs6r431IYWlgf6WOVrgxWtpU8K+ZwX+PY4U5b
qGvTLZ8phlskSGEF3YhY/9lQmVmZ+hjua0N/7AbSHchqWWmlAVJMvUrc0IsBJIkeNEc3argpKv65
9nOkfu2AhLpkYE0WytrIixP+8l0TeZBdRnc10EVddNnQQK2JOA+Lm1YPSAgVycqJdG5XPR5Vn1CB
tD1gCGiWVT+uE13j29cV+kVuo65IQWXyQgvRU9x+Qan0qfKqtYaeiD8FMxySDi92RSWQLJerlSAH
GAGag0a5MYWLKa0+a8DeqI83Z74nQWPyqgdC31i180QgDKaPrHrM3e4uzsVjYTSMeGuXDCAlvpNa
g30rH8y1XBNKg030h+yCdhniYMNDRV6I5XqUNrZD392FkefscgUcjlPYR+hf1gqHVhIdKmc7IFVS
yXTdN+hoNobGPMYqzT28KxhSTQrWm5ih6WqRE9+99A3P2BGaSG8Rzvh316d95XVJsM4N/dKnKnEf
Aa5CkfnO2lX0t9xS7COTIFJ1Kf7nJaPk0cyWCSb4nrezg/yoxLQOsInRsjTdRyTFwZMV1DmOfGdc
Ntx+KK2/galtinigJO8729qJ70I9D9dDaTuQ7CTaRf89yZvuVPgNptOGhAIk5qoNtxWPO5OvUoZQ
YlIUzH2aoCsNSWPhpmhFIaOiqYRV7xzq5GtmPRaNtXAlEjxTBYKCdYOJxUNgha0JK2mBDx4mesvQ
5erb4hzTCN5wJpt7j8g3PYJQ5lQTlQS1gnSVBxtp28pSMybT1T4D3++O4Fp6opeiZDcGw9HJwDW0
8J24teqnUVr2QqkmDURFehuyMMgGghKp74z2lmnlXtT+L09tJURMe8WVPATO1VgL+BYMPkYX0zn2
O2FxDW65F65d7DrEv+D9asAmRVWlH6qASU8S6doxaYkmYa60FKrCvNBWDAAFm2KIHuD3ptzC67ve
Dv2133bdomosanEa1leOtbWdFLIzt/fGxmRbYVYJBwbBqUO0HCeUZuQ7W8cv6bvmQJdTJLDjkduX
eURsoekh/xpBt3G3LCS4MEcz38mRCo955z+H0c6pCRfCYIy7sTF/kCfC9UO2TDFQ+IS2/TL4QOUd
kvDqzsb2V5JeRr156VcRliwa9aqQgG5wG6ieYS2Gsdu1vfVQeqmy0hrSjfJa1Tcml/5cTZ59qH9H
L3Uefa9s+I5TqjWughahYfKspsR2N3mxRdlxm2vjnvEbzSOV/utY/MACdNCqx1ISpSmaKjuPSLr5
E32Ph4DZbKm8lhQpNLU3kC8VCK1GGs3+BqiLfadIE6JUYB7qFEOVUQweZQjx7o7+I3IsXHsBTm5+
Q+FCN7qXLK+SDTbvx7G4+FHtn8sgzRB/4vgbGZuv0/IxxXfI/YRCjq3ITS3Aq0iV+0efaos4iZxV
Maretu2SBwMr43pinKHWT58qgxrw2KPzj8c3poKjqYO1pWmUD/I24C9GjTviPn9jdAyha4iAcd8H
i8a1gBtFv+JeXNukfSiVzl7bFi0PrUY+yq+S3Ba/XRsIYfpkCwmREC0y1lcoO8qlGMIHycxsrwn3
rhn1Q2r3WzLSz3juoi39v5yRPHPV8JGiUQKWVH2kKpothKjv6ulHSj1yRTIepFMpDl3th0eIZ/Er
oIfpVJucfR26+gx5HqpZuYwaoiibQGx7Zdw5hg6KQ7GHjVtzZgJk07aqDS84Eo8Q8IgwMhFBWgEw
0M6o1jXZr17h4Lr76fn4C4LuHoU1UKP+zRybfkuO7qF0iu9e7wMIz8geDZBHLSrP/ZU0YBzzwvyB
+VTbcdtMGd9Uw5Iuy5XTgriNIRULx0iBZCYYuKrp7ugMyg10cyCYxasEX1o6+YPRqujnPExUDZjw
sopvVVU8dLLn9KqqhJq9/VToMU1IWPKETaxt1WcOPL5qItPWJNIcgxKWOKk6wNZLoaNEwrUqrOg0
BADotJ6ZTpddc04RftcQ6mTnB1SP5ffSMMAK5RrWR03gAEMWyo3KAMKauu4uaXJ1oSbewbeHvVGi
PcjIBvbFm6mgjJXNVcKxhhXRv6ROjlpscMhZMpZ2VFdnypMrknDkTknu2+o1KkDMF4bxg4Sgdd7T
e4UMgIpRrdS91b8xxozuwb0nK7Npj6OT7eF8UQXMXSbl3boNonVsgp0xUGdQdezoAWMsnLqi73jb
UAcK8wLSmF9aheS8Q2fu0nhGU0GyDfojJBwoMZzWgY2VaTsz4r8Pn++NJMcUHY18q4Hb7QLif1e2
adFkbIjOEwwvFzYXz8mn3C4kFzRUcQp1ST8l74lAX7IJz6qFjTErGR9qnbPFM73lBwSQoWsOrgzD
vRKkG8wlyENlyKlRDN8I7PTAqWhyM5TOHqlqdBBttHITjMtd5sDnaybjsjmaizbVwhPWmipq6aqU
yVVE1WlIKR5CPMGCQun4YLRUXyrjKfMA5UC7pP9glRc4CFwhaI83iljWSneDdtPe8YuhalDHt1ie
uWd2ZbluOrBbVaIgadagIRpuvc0096aW6rNlgsnQgmzTQnQ94SaXhKxgppmmRxHZYKnarLg+bRM1
fWFmdcaQj1fXwRjsXnqS4ykLKj/qnFpYS6VgOziYqg1ZnRULnkzvRjhpcfJsskAFopZeWpRaQx7i
8dgDMq35P7lLu4VK07rw9SyyeIIMWdRN1wwqRXKF8aznQyBUbHutpMLDNwvDQKHKoCh3jrHrqomj
o1VEAE82sz6nbq7eoEMKtqnippxQHYN6aZxDYT3YNjGSCJG25SDLVd6Csi5Cqe6agNpAf7I8yp1t
Y2YrMuRuUwfqQATkMe/tdh/KHrIrBheQderKBCejElnBDJIheh+ujTC9HWP9hd6UvrD3ejb0m6Qk
TVGD2L8rOpPYRvW1DFz/jmvzLzsAKE7lNFhHoFU3konSutT2QH7lTUi0RaYBcZxSI9IGBaynJHtI
6eVON9obOv8VXZwUq2ukMWrwLAo5kkI1CXn8FlP3TCzbU1DwpQHt4QuGdblu6x7fXB08MhJBJM9J
rasqcTky3I8VJdVB+eHZ1carRPvdHqwt4aioZSshlwLv92ZQswEkCSQyr7QbgDkBKkEFIgHtgWbL
XZzyZ9W/2JwJNCR2tRqAwizAjwqykwgIIhGOnBx/yL6BkEoP9WTybyY2iZl0NB4/n8+Pymnz57r5
JY6vgEadXzM/nx/9sQ8ZRD6Ux1Dlp8A7pDpWrWUyRnKjOPr9l7f5+NS/fUtHGin4kEpffew0fw53
Q5rQnx/+8UpMwEfCJpDP59DgA9wMLeRYBrzTf/Hz+D7eB9n9SXVVd/PlbcsSG3Khhts/33l+/rHj
/D+pHPMl6ODezG8dUHriq/jrUz4/av7i5qcBrhkccN6wnJ9+fqOqqaVYGrRjWCrfvNak2OBSq0QR
jA9zCt9UicRCXFNSvGuJVJUKM5eWO2ZPPjaKGm66uqatsJrtHMbMtxfLsNSV0+v4zo1oa6mwRv2a
StiAXUpyhYvIZBWa/5MpP9y8DBItt1h8JNbAZT6Ri86lfa/XGIubaNUPFaP5NP3mNsVuMNCzmNGd
bF8xCpD1MQLyN2HXq+rUMiHekdAzO104/olIy2NbRD+nFkYJQ5OxQn5GWP8S4zrHTWyeOl1sXbQk
C4YYtrlRUuViJAT1yZFYIyPyuxWaPcjs3E+6xLtR8WUS54ZCwCANl/kRFIoRohQ/2HR0rxY0bXpF
zXLMzGMRuYeyIAcvxAG7DC2g4Bg4Uhmc+xBCoIUVYJEn+rGrk9ex5OvNaHEZub32iWyhYlh9q1Ns
J35Mu8bmpCUerN9zY9spubOlkKYt4CO8GNTy0ER/R6ejLH29PyHNWRrUbBetA53IDMstPqtuHQTG
xqyGZ2Q5zByQkzqVj8Ar2oielKywg0WhivwxkdZb1hn9qi0GNJhJzQRRcOE2snYREeXGIBtrfDt+
DzB0ZpLhbc6VbNW2gHazJxKJUWuNwcLS1rquhstSCc1dFzceYQrkpjolDfQoHLHhus62ULG1afHR
80KcvQOVAWGkcM9qrqatZLpBUgNOqA5rLQSZ70WnqwtbxA8dMEzFAjBOs+cZuiRZlQCvcSq8Diu/
ka8DN7W1gsRjU2ON1pDcnuxSB0Nt3heUOIu+9Dc6mvxFMqYXLmNrjHgxPRrY+lFicvB4GtXRu80r
z6RHNmbrvrIecU0sSYKzlqkii009bNhKm8kFGktkxxVPzmM1IhiP65ekxyA40LUUQfOs9o21NjVJ
CmRt25tZ82RNgfdf1Id/k8GiT4K9L2Ej9HEtICKGcAQpBohRpvCTLwEGgScGGTYUpwjqQYvcKu7B
BjC/hDVxgxkNw5LwHsycmFwlSXX6M4G3cXyqwjDHJ6rvvirJaG+ktmx8vzlqieLeih63R0CQYsyJ
gOb0nkuB/18OXJvCev48cEJtdVqrpkFOyh8HPgJqxRCQc8cB6LNXLBO5BuU88IZ0zhq4Bej4HXr6
MrgClQwPg+Fm/+0Y/ubLo/5hGcBC6KExyvvXLy8swCj2QRLuEWsM1xwPbaxFwZ6Rn7Z0IXrtMtk5
ZLDfO0rBkKFRD9Z1DNL8+T//EY0p5eqP7wKpKPJ1TVcdzbIm1eaXPyImIvyNse3vCZodNoEz0axJ
KqpULoJdBXJz9LNtJq0HzfGLMzCofgcla9nC1JwNvS0O5xMDeiLkne7sI5jhfoXNONAIpRM+l2kU
odrZIzrOE+bBqbvqnAN6I0KefjgO2GKVSi/DAqu9WA7Mv5642NjN7NO8CKdHtRy//+f/9t+cu7bu
glGZ4nkgHNjTn+fLf7tRMZnVIBT2lqYny67KszUslmGt+fYmN/UlJuny1BYdc0voz6ae70m0pb8v
R4bt/SlNCE9O1E7sNDNp954IwkXrB1D7yHsmtyPQd43e3TceKLH5yP9PHv1f5NH4yAhI+feBdP9P
vry+JC9fldEfL/mnMFr8w3EdodLH1BGe8Iv7SxiNZhqxNFEsWK3pZ2oOv4HfaXSzPto2bZf6gLDQ
U/+LPlrXmZ9wFUR/SbrT/yqNTvsjDWa6mM6abV3Vp9C76Ri+npCRluuiMoSyqxFEb8jcjJYGElUl
7PC3+BtKZUSCFogzfGyydL+nrIcWKcSX7+xvrul/exhgChGOE8fg6HPA1JffxahVJSc8yIsix4Qz
SN2Bhd68YtR+c2EfUKJl8FXlyrqJccjWU6kvmDzf/+Uw/uaqhFSce4tuuNNk+o9sHLJVo8ptJ8Ju
ifvfk6iGBg0mPnF1RmuDG8gYfng3Vuh+l0OpMJyrl7mW6DQjUmVbGW176ULMiP/lsISYLsv/erm0
DddCcq8JOg22+kceVR9XJgSpEpVFS+AkgpRsK6LiqmWBc0pIQlz0vehXWRBQxRmn0cMAuh+FoSDV
eIo+belRoTMUFjc+/9DmTHS1XpYn22YeD1Cw0lMuN25y02U6cry/FpJeyiowO8IF6Gut045eN3yA
/joW4XCgUPiEeDI/9h5VDALoMtQWlFasTH1XCsc6iFvTvytMWslu320HiyRrZezIStLSX65HsxHc
DCUpOrGYHHd2QZqfJiuS4dGxt2Vcn9Wkemt7l45Lx1BKbdKzGiH3zkoPZSKVLCR7VZRtKELZ/sFr
u3rLBDJbxUMLC3GvOVzfmZ/WVmJsCqW42NGbO8Q3IBoC4nSli9ScqrJBHOkx1bsHKmPRxmkYxlTu
UVXIM9YR8UtVWBuNxszCtHeO5XSnLIwhHwVT55RpdzyQQK7bq8yD8IEyUEYcVpz8Au1NXlGO5dgI
3Pd6+oOkQX/uwqfEtAbMMkz1Rx/1ohWhcEEvxf1AHOjx16uwdrZdq3nbYgjf04ShSG9b6DSKX2SC
3WSuf0ONiRAaT8djX9xG96ksUCYl5bJqJ1lJ5q7ILa+vcTUsGHBQ7G0ZXPgmInUjr5d22Z78RGwr
JaCe2SAyVlB5GKV+M3rlzk7p9Wmuea+Bdphc83tyB6Ot35bTLG+Y5oXfHF0bFwQ9MfzsfXnIe4R6
mgoD8UZDr+fbo8LtzGDwhfuOzrxc5RpFVQRbt3VfX+xYvmtiEORJGPDkE6oQldF3iMygMKb2s5bf
h1oCtwn8+DVSX/0Winpsrmxs72ow9ZLVXt0acfc+GTDMHEFiVbloOlDjomuRcmM7qBe8tD83g1Yx
+muMG5HQbIbYx1kxBNu+LHEFJ9bPwdeolUYaGgAastLSxTKGp0EdbFJT45FE/kxzRZN+vTFC3yZh
OCdOzyuxOdMjw4ZmcgnQyx0llkPWGCaJGaI5IHZuDkKxKXvMD9WpUva5SNCXr4qIycu8DhDT6xDK
qTkHXZK6IROsytzA6YHIN61qfZwgi/n5vKib9NsEd/iyy7wewtfvV3y+dl73+XR+VJr9uI0UeolT
EeKjUND14sn3AuvLPH/eKvTRXjPmftKDlDCqeUJOpy+rjvPmeR6udRGpvKWNE/av2gX6joD0ien5
x1SerxRn34QEnV/4sfJjOe8VEjyzoFo9VfJ40eecfX46Wo1jULGeDvjLkQwqRCMPDQuxdaSzFBqE
+enVn8f2Uaz4+Jx57TAf/Pz2uJcpv8wPi/lwuYSkywjFiLDo6ZiR+95A7V9UCqen4muvXTyQ90hn
bQsPbgDKXeBXAOCCUuym8tRth89mPSDPL/sShmbfPtBvfkuaa+sN0aNFJSgF2JIijLm1i/FRGOTt
9eBtJeAs16TE6eUBIqChSXbGiK6Q3wXKTC7sC4224UWW5c5TffQjMI3MkDSG1o7uIgM+pmVcifnE
L1LUgAYd7NRp80OiOrMb1PFWVQpUPDgfTD8HcuKICxpX75SmPzTVOfe5E6/qaGCKrcQdQvj8vW7R
FaXQI1KDxHhPx4EaUg0kzUC7d1OKNnjQL3B4g8MI2ki0w/hAgtbWU6qflT2sx1Bg8UFOhIooi7k8
F7cpoH7gOpgsSXyFZAv7jwT2yKTJOSj4fHJ/NYyUAHRt79UhLZuOvIwqIKAwk0mzwCCEp2lATRQm
pDkF41UxCZrk9/tcNFcraDLEnsa4qd+YV1gnK0RJXlppRFZg36yberppuUTiWFAaSocOVtXQKFxk
vVpv4P5MMX/hsIqz/tuAxpSWpA5gTHEQJ+THqg/MG3tExqMP3opQX3MTNm9ll7yLcXwl+OKbqZTp
ndLaxU7HtOPG3Or8LsyvqSTvC6ssXI8myo7iF+M9lxnygE4OTRPuaImsqH2pepA/mMLAkNgEG5A7
EC/UUj8G01QG+WJf8QsrTTq3sKjJViFTdSSXKLEoKBUtRROP+ra8cfBOL/RJPZfnwa8waw9JoR3N
snjTnLzboA9b58UVj+j30NUphNpM/uyiOSQ2cVldaDxZzUvahvpRg5tIRFvR75RMudcaQoZaQZOZ
KsMi1axXPSnerR4OZR7SFBxGQU3alWCqIKxa/VnCwliKbLyMk0xqNKuFqYPo6npaCCpyT8JlmoVe
GJvKNvbEfu0GUwcjM2wZYuzUURUrTuwrAu1ho/qMN8XkF6fYr+n6sWjafu0PgY2GGjR8xmhm3/bv
I2VBkuZ8WILeuPHr7gdpdYi7fSrYfnALY+YnP3GAX2BkYjtZ27l5GlFNxXb6Dc4rxuqsfLBMCLh3
jqDp3tfYtGCmKqX+UsJbMII0WVOSQjPuBN8pPC0tlbQ8JJr92s2vBG8hdm6zo0FiXtJ7y9gtUDMq
JDeQbXZDlgO/vRF1uXE3JO33jkyKpe30/THwsFkQ/oSR+YaR3z6Gy7Ec6dgrqKzpwvR3pSaSjUVX
fIK4/HIdmCa+fuwzAx0FfMF1m+dbJ1F/9FScF4Gb/ySHDNK+XVD5aSgvFSF3sTi871zdX7hta6yw
jYNmMPJrH1WCO1RBL7SHteI3yqLfq0l90BPnxrGLm8pCzdUrGMqH+Bm271kV9mMZc2nCzrJolUPh
tDgDu+EGaQ5f9ODcemVFHah9yBy083iSCYrxZb90FPfO9kgp8SjRLQP6jL1tchMuh2plZvout9un
SG1xwfnRIkKnyI8D5i7d4Tqlj1AY4YlS4sH2VwT00cbqQZjV1FQxEp9Saaz6sW1Q1tzpTIOJ96Fi
6Xv5j9xAit0I7ZGGM85MYTzY49EJKXqGHmISVT4MkfXu9OrLQFNY8b4piCVjUV5MhrRBlN374AsX
Hrw04TpvaZc8ZXQUFypW0uPQZIQpJcRaG74rL7aUAkfV0CcXWVi4/1KAEfOWed3HZk1ajKUssgiz
/KHgJrOTiFDmvbycRKO86WsQsH51URjEbHWV06bWHVIJPU3ZRHGSXsbUhX/Zw74KkuGi5+a61qG4
yIIgs9hyk3E1WnRbypxfoz76K7sgQlMtvAopbLn0UMjauzYrhpPhFzaIu/SuFB6miMo+G7VunzuN
kV42Eq5lk1gXUiRaWiO3NI9+z1lTHlAv8D+cjkSo9bimi51wVUWFFUMsWrsGNeZybLGSw4FQw19A
r9JrP3HK+544M9G2L11QtgT3wd8wM5JAoZ9558YejDMV93jk34zQhlqvk7Ob6++ENAVLRel/KLmx
khMgUDM8ZLq9s0/U7KbCBENYhAAaB2UKStnFSZDnqUb+S1Gsa2wbPekNCMp0w+CmVxsXDS647Ul5
flURz/CSDO6sRc+qhZVtlmfRaTDkevXWlLq6h4OVnPKBvpyjVLyWimYw/RHzJIk2vgw8iNwZ4W6V
Rqhj0XpLNCt7ZD2AokOwS711bETh7usiby4UqNMLwgOy7mKAh0Gx04biNcz8gyE83MURqYRuP955
TTeQoe0IYnlJokniX4HFMbrx1kATtnYSzqwYFRIUlPisgWdg0Gg+FSnXfbNSd5perLLafoby2S+h
iuEvIU3xopfqvo1VtKj5cAic9CpjzYMjW6JlMFNQ0mNBeolLoJI2DCs4b8XRHYJ9WjvdRU4LV+/e
O6dCMa9yolvjo3QHiMi7qKNXbNWMXIRNaqLqefUFWM6r6/fdLvQcTI9o/qnP5XsUom9O1t+Y7qsV
rjgtOlRSLNppoWT2oC3nh1VD1N9y3mT4jcNNihldUBxykfOFTI+iwEKl/fl8XinyEo/g/DCYtzOR
/73/366shLuKEXMjuMq6ZR3wbVvVAOZjehTqcMT/7dN5l3Lab370+dr5ZZ9P50efb+WIgWuVxDY3
v/P8Bly/TaV29jP4XFGBoc+PPhf/dp0Da4ZBo4Jz8o99Ci78oQUPxRNoVD/fytajQl1+Pk/+Iq5/
vNfn24S6+889Cb0ndkLsET/Wqh19HN6X7b5oXG09v2nsoCf+8nnz+zVN86N0Bn09ZYSpy2z6zLgw
uVDPDxE57BEmf5OjyqgAi10wee0wRsgnC/sdzBXt2k2OPFLFK0T2uPQiH79eOjn30snDV0xuvhhb
X4C9L+yJly9HzmqiR2geESVFJxoHeWOjK6uTagM7XJ6dpCo35A1AoJietr4mzyHtFGatZr/pclys
2uTfUE1BzgJTaWl64IhkZ+bYPBrUa6W2d+hQnGwJ10Qt7+0B/5KIdqg65IkSvjzlE/tcNbiHaYGF
66dq906pXiPyEaHLmEN5Gji8hU/qzmbA/VOPeCvbwzcm4uOpnYya8yOnhJKvZC532mmDNi2AaKCD
86J9VYS/dwO6N6JgwAwZa/h+UmNboFc8jeZziD/gDDIPktHAnKAiB3mRk6QHYB1Bbu0vS8PSD630
fMreLHAP76sI7XlUFPTfJieqvKA4OOvMVA5+WhhH3b+Rk5EV6QEjBzFwe5nMIFxN+5PpJw+Fbtpc
l9mj9JXuFCsI8Ajv1deVtKgD2XnCNF1SYeinwLoyP4+OIxm70aJyMdoG+Pk2XpMvKreCDBJAGR9V
86i09c4rmOAhMwTh5kbJ1urDF6xp2aaOwu9wY8LtpDw/qZMFeH40L4zJMuyCMF7qkzU5MkOMYCCn
+RO0CBey1bxXPsAjpzKDz3jyABeT7Rg5L/kgjr0aNPunO9mYbbMsDykCA2V61kxnCvML6pTCarlT
/XNdYFNa6bGntt1dnjLqBYcvwK+w+/wIBZa/iUyd7o+mDwwc61PTNdbOnM3YXW1s4yh6Gl2h5yuk
JLGpnexp07zd6nLj5NS7cvLDBjr/FYzStFSzcW/mzCiHrCb5qi8neLzNUMvxTvpkCZ8fSR/3SYhm
Y+0m+TlMTnYdVruwMUmjNEwFWZUsnsZGP5RWN6514HGoSyYr++RdN+z6GUm6K3ptM6/1SXpZWQYe
eSVzopP9157z7h9keucYWc0D9egYOxGSQ2Pyy4uBO3E4/bGChNaxM32HtDJHiG4stAaRyahpOffW
nIkgiINxAgTMCyWcTP5fHipKhE568vY3mPznDeSoRMcsmuAFX3acH87vNm+fn9oTSwB3ivbxMZ8b
Pj91Xvf5lP4TXpaJXPC57vND84l1MDRPxgw/KCccw7xxXuRAEoaJlvDl+D4/cd5lfs9iPnI5ERi8
icUwb+k4udyJ0/C53/zoj8P74+m8yx+HMX/GvF8LRkI2xRmwVLL1BW00vLXMCvL4Pm7sk9MFzQqM
ZY2iOExvMgrOOyM3vmdSKJeo1FPUeJQnGaWHwKMC8+wGpKLa8HwBXB2JX/6plkq+HGM0A31pNivU
W9ohk7p+ovh445sjQAF/FQz1ePWjp8rGe0HNYg2p8KfOOHcNFA36ZM1MV2QO6jd+nQLL3iJXcRsx
twx+OGg6wDmiUYCOB59jPIhQV7cJGuzSwu0lGufZSwcVHJ38TmxIsaW6wXTUICybp/qeg4C+VzEc
NOFibRTtxh8H/zx66Q9Ywc5TG7zkgIjhcOEIR3xRtuVOKdvbtOU6SxYIYmcmT8vRacs1GRbPeBvJ
b+rG7iQgOi26xvjZiOonIGOxnyodpDkTVV330aUW7XPlOTeJiR8a0QXAluoYaU/M08yjHOR65G+0
5nqOe3RSRSlOlx0LB1EXvoJ7D74Obp2BK1Hi0ACgr4kJ7Mi438OqkW9Gr2Lq5IpXM3frZYFpJOUn
eKdnMRqQAdgLUbETDiYzwcBV175kVZrVqOip96CVDLdjQ2ywXqmv6Jl+1KqpbcTAxGIUZDDk38fI
9O+TKt46wHwQfNXnruP2n4nopi10cp7K/qq03qUdKOjwUxYHuRt7sHmwZxZNbZW3Kvr0Mg7zNcTz
dEfGVnck4BYI6VWBgLyNVGIgXGGdegcjYZbpU6O3yS/1j8iznFPXDvlD7YYH3NRin7URQWjYEpcU
v8xNQELdUssJhBIN06UsEbgBq3GDiMO80yJ/g+HOIsfdOndKR7MYaXGUJ8ZBpmm/kl7gHIuwe9dT
eD0sjDXj7GHX18SBUztDQeqO49bDSoFMtqkWrekrewYk2doj1ihmSrxWyTZBRaNom0C05IUPo3Kb
D8GlcTo4XmlClQN8J5qeXN9lQ/RLBE58JdQbAQlnFJU2xMpht5WD32xgFMFZJn983cjulVkfAFnC
pWOCD/ZF4tDHt+qPttz/NX3/a9NXoN34j03fKv6j5zu94nfPV9Pdf7i2zlXJsQ2aQ1NT9QOGpdn6
P4RQNdXVzQl7NWGyfrd8be0fSFrY3RaoQ0xtUmb8RmKZbDJx7TiGYdiCRq343yCx6Bb+SzNxOh4N
epfQYHyrAmjpHxoQhx5ikpAd/z5W9a/Jw4J03gwv5PTJlUvYwwsakUWs1dFbkTb6AtqFcVtGVbRH
1tBusxJ5UND1twAG0QQ2CdUv08zuy7KtbpsQVTb5SvfzwifmeNlI2MuBP+T3fpGLc2M6N6gjonxZ
o+FAnKm2h4+dgcgfGkRai5E8ZPC9Mqfh0nINZvZSYZ/4XBBKk50RUgT9Ygix91ddkaw+N8+P5n3m
R21rg8SpPt5kXp3q3iM5h81GMDBdVUGhfZe2djGLsnkn9PI4aE3zPJQ96qwe+5MkROMQqwb3RrMO
76GbYIS39XZtjynFUDUrz4nuFWdBfPeOyLZvn6vm9fPic13hyHVVmC6dHV6khFZFHvStYmTgFGSR
A9GdFhWe9+P8lDNN7twy+f/W4/YpsH/llH3mvefFx3OgVGyb3yh0Ogy/XbOz5/3Nj1dxhdunpoFs
vqxaOKdVdetjlkR3osCZl+QBKJMOeBHEbXIkJAOL458PvTABOJ8rcu9Ss0a+OylxuKj1wAp4RI4W
vmynqqLjtHXeUBeZv4X84myAAaJajsviOSSaYeURKnwA3up8zyGqJW7+7HqkPPQItnCp9ZegT5ha
Ydd+1jTyn9NSwGyIGvGoQfewu7x47sl22NkGird5ty5Ub7NMGHc2RtovLy/8lhgxqGjb3G5Me0U7
Kjw4TgGeYXrqhbG4wHUviJmyWkCFqqIvhHOlccM9jJQ4zohCWRXUAq+ottyrOS3o3B+DRhPHz/VN
kBIApPu386p5AWTSvQoZt6sw6X6/B3LoEXhDDzoojbpTMy1a1WwBoZPMpvScX39smHf5XFeFCQ1s
vJy4HiP7iJQDjHRVPM3PcGXW5JhNG/58HiiSTUya7aOUiU35A3b4555pmUw32lb//cp5S1gPIEB8
1AR1WN/NC1XW29KG/EqIXH2HraM+lmkIG9eN3lqKaAPt2heDGKiFzF3/21BBHgkzW7/qeTAycdOS
I7ScnMROksDMzG2Ovpor3bcAVma59vREuQQVhF6lGLRdzyDi5mMh05iar0Z431+rpkfKBNM1Y99d
f24IWze8edOx+/x+7bRjEqEFjbDd0OLHBFzUhbOONBfavOR/Ni2Ezt+5sQJByeKf60JvBJehGGeS
UmuKprI5qY7y8SIPrtCeztTEf0JC4TYjSUjJdn4SRuNk0Z7WfzwMhgqVhZsT3FEav7fMyouIMKfJ
kuH1ABc0UhkqNbg4g5+o+J7P4OizcyOL4EKzE5icr7EeZB0z/f8h7MyW28a1NfxErOIIkreSrVmW
5Cl2blhJnOY8z3z68xHKbiXefXZXpVAEsEgplkQCa/3DGJvra1w7eb/mU9AzRopeXBc0ayRw1Me6
SsZHCCvz8bXp9QJaGPJ2ZRlr17HJ5u4Ye9Uhn4cGP80OjR2/3U5qAvQLPl0UWsIcncMJoiIHRVkN
srNDTmZS9faIZmd2vg7Fbb2K+pnBM0ckWp2d3VFPb7G3cXgO9SpVEAtj727vALHCkzc779hHOvyk
wUp/OGjFKMn0XUXZ/U7Bcu/ojAkB1q+nwr8HoMeaFwiB/LYe+CdAk/r5IQuU3dA1ARBCWKahf37I
5tRNEMKYrJ/CRVCs4S9+GIxKO+iW24mVnVhiXabNi6JrpLxSEzZ9E075upj/ithJw+3VrZPf8kFp
Hd7J6syxQj5Ee5Rj0OvZroAn2U19aB21FNkh8JTONoui7wnejksyguti8r/FOt/QpMMupBgzWA/0
ZNN320S06a9OEaL5N4XnJuiVZ6sBtaC6bnuQkUWKvEeWoRshuypVy1qwRLWjOYOcWMrOmEYFBQ+V
XEVSnv0gjT40NXyL41Z7yUVooDwSI1SpgVUKOrEs+kg9Y8Zmr6vECHde3WlHM52KewGh60XLCljB
eDmtZ5jvXdTq8U7vs2YRdJ35CFDVfLQdDeB6antbfATmbpc8pJOPjBg9GebUSXmXFLw0Sv/m4zVs
22ohal26kZ5zkthrKq5ImjSh/YK63UnMtlUeHp0Lvl3TeSqrad+6PimydMA99KG3tfZeS2t7FgZi
+YNt7MP//tLoOsu/32BeJl8FVHIs27QcSxiOq31amdmRPqR5XfkA0nFVTYBAPZKVnC6Gfx9Dk4mX
ZQdJe2rKs3BGWC9e3dwb0ZA+qwVKPjZcGRQPomEPoolvwGR6GCAEyp61KCXnVEH2Mu+8/W1CHskx
GSe7n8Zu536a+Kfg2xgrTH3RDfYWixuYcEDSj4UZKyhSO9467szunIIQA++qmG+j3T65Rm/+VVGz
K3AD+tEGqYa9m2/AW5i52JZdG7u+UpFvkH2cXNx09mIwdtdDOSoaq17rQXi4hs8nynGqFviqhG1y
6CMRbUpdrQERp8XJjXCDTGPDfXPy5jTOhniIvK21rgR364p0qbm9+pDo7XTfR0hi1V1Kt0knnZQe
h2TxTxFK6dgWEyeHRm8G2qURjzlqzDwarO9DGbuHxuC3BpkuuK/zzrj3IjW++DGNCo+XMVYFpKjj
CzS3+OKYQbqOQ7vEnIMxGWcqpbJJnY5C4HyabNATU3ZtNOIs+58hlM7Toz0ZW4M/+Z1e9fqGuQjk
Vmy8xBTf00GghD83poEXkpdoFRl0Vgi3CXkkx+qwpQz7T9NYLoM90wPl7tN5je7XFaUN49uE0MtB
uP5PMxm0h8FprVcbSrNv+OGzNvn9UzDm92lkKY+FquSHwkVYTIPt8V3Y5sbzHf2LPaVs4jEz30Lk
VJ94uPyQATr4scKy6idkKsstQDJ1VSiG8qVqnbVZ9Np31/OpvFI3PIkYIz6ePuAA5olk7WOA5E+A
rzPTEIi6wm3ELCU4jkLPqUMHmErVuv/A0jh4Kr3mjMuMitKgCJ60HGBHZKNmKCdl0ynVeaw09Sh7
twiK1Zw+n/X3NWSEnmXe9RoNBNNFryMVWXrlBIkn9pzd9TDKNWenIB0Aeeh2iOZsPypruzWC+9Jq
lVevQ7ufbRzJOCqTr6oBcct0eBrIWVENd1SQlacgzpTHPm3X1hzVZVO5/rfb1p93LZQ/5+2kC1jZ
gtTAvpb538C7XhAPoRIn2c9Yd6Hn6eABcAurvxdxsO/iCgpz/KCFKYrDnd9Rt7X1F6fNTaxJlEOQ
OBNmnaCc7jxAUCv5dMNiCG3LMUh2YZfl7ipq+nHmk4CGiLP+X9C1EuJ8w9aavH0kxTCREJbmcNN1
5if5b29/THDAncTgfSBQckTAM38dIFi2iWO81Qjsb7Ped8huG+ZbRK4KKG3JhoIN83OZp9vJK8w3
g1rnJsyNWWqVrtfmH4lRV2c0gJWLTYLsenaR2SuzwWVMXhss0qVWj2bYAgf7Gg5TTZ23qPeAfsZi
IQ+v/cau9/IotkpqJlYx1tDuWiTYx6wjI5ZH3SlwEfewAlS9Wos3YbZb8kJdBe4zdvZhYtvXJhrq
nor+3O8jB034QtcWXapgcDs//UwP85imcd5MDQ25Qc+hYeVF9cRv6EMGVPy6Z66w8zhB1t56eRWv
6sGt3xPLWZrg975hJhKv4oFbHAlV/QVbYnWF2rNxr3bi9645+xrjdo4biukfIy0MkFLlSDZBwXaT
wlqLnsQfE+Hkp7v//e0V5n99ew32vIbKkwc+kSvnf/v4sTEYVXeIxEdXO5V4sMJ2AVmoOg6pegJa
MD7CFaaxXfBzIVU6a+7KiUTBv1EX4zXMr3tvi1MA2iPwtl1N3QL9BLlxQSLUu8QwX3EqSl87MtgX
c+q9C6pR8drykV/pkhxxJzXrQbki5wEwkzNk4OT7X7hXW3t5hhwXWLhyVTmAPpgjryp78gx51VQL
9OXtKsGIrQMW7+FaxiEMuyv9eoXvm7XTYpSHltfDuS+PZNOTyt8hJcCWRh620YQ4uQFmNIaj/78/
BU3/74+BxJepQY4hnwH6/tNNRMdcPS5CS/9Iirpahl4Zn9IqeXSdMNmhNxGfZNONWnyKQkTU88Ip
VnJMxsqjqsHHttfcblaoiE+3iaHscXoMxrdP4+NQxQ9F//RpOJ5fXfejQ5OPeHfNPRkhm1qJQIAi
uHt99duEbXTxPS6fyvXVbxM1diwbwCz8dP7+j8ijrPbROGN/cxu/vZiiAerKNGUvJ+V4SO0a3AYK
NGlWdiz9AxpkRvD6lv3PhzLAg4k2lyKI/e3wt9MCI8f87L8uNp/QIE9+J1Ahv2urAcAYJdWjPMIz
USenfrSi9ikc/CfDr5xDiXQlQpgtlPygGbsFtqYOGCNmBGnIg+yO5KdWTR+CVIog8bpK0L/UukaR
s/bRevOHBzu34S8ok/qepG691LpYO0y+kz2DQ9rLcTbT0apvnAJl5lB716mm6V31JshSbQsNDq+M
+oeralk5/QtzRZdMtT8fH64GdcYRFoYFgvvZn48PxOK0GB2h9IOkB5+w8AZ0alrdOcZ9tWq8Kt7L
Xh7pgQppJUWIdoQgIAd/m+mjzYAC31EONaMaYlGIDDVLULO/uwUPk+9eY+oCI6SRojL8xnat9ty3
9LhdhxoAe23qnQtcG9Y/to2Sa+Ze5FDWZPXORCxqYWaOc9HnBq2uapVGSnonx2Rc3ICfV8E4rOVY
j8JCyvMY6EJm7TOtt/by6NbIMREgAsEtGqrwHGfjvYwQyHwom0/n/TYNkn7cKC6b2dlp51Pcp+4/
XaqseSSO4u6fQsFZ2DvEML39pA7KIbcz5SCPwrB+7WJLWX8aH+aw2xg4xGrh5ua8NCGPfDv/U1yP
J+Gy6gWCV39eIM9LVDbkBWs/a+8c3i2GQH8PyisKUmQblzwaWkHm3ot70A5k3PdQsfw6RqVWaRiX
k84Qh9UiNULrGnc7g+zbxfPUEWWN/1zkdpq8JtoxofdEdlc9oKbZIlHa9K+Nbr0bc+o7Ri65Ic/w
TXRRh45AUK49MpdnGB73lXDKrw6+g3cQn9hh4DxxCGrbQobCE+8uiRq57RdJUACfUZOnQUfh1i6j
ZpMhgdsnJbpgOFAUjl28otHtwz1t3lMvL18jPy4ObYl8sOy2YWBv07gCWSxj01ZfVy1W5PEc3Fdb
xT4ArMOUNGv7szFE1XZUxbQuLAWEa05KG0FM+0N13xHvQJOvpGbqKeH06JSTs8XytSXvbMxP9HZ6
LEzbhn9TYeQ5j1nI2p3H0LmeIIdI9rcrnHTbO9+PAObNV/J84+IWeXCUEdTn+Q+S4rr3PZibwo3I
Eo8VgMnrHW+woNnbHlmgUSvZynM/lI2cvd0ZbxMxzxZLJy99G+rlRW431Nsr3cZktPb35b2NtpXP
bX/CZ65vXFDD8rl+7c8P9xEW6drXvONt6Pb41/5hNSDjbouDT5e7ncufgOq67JtaH/zLYsH4k7TI
ih36tGPN5u6aarN2/3TLxW4MK6vENn74hrIXVY7NUxHG3SZOnQLlt7nvhkFwrkvEfoaoyTfXQQd/
2eMwVfd2M0I1AYYcnCd1Euj1khuRpzQgIpcV1e0le+foVJrIAmJfh2qbIlB+n8dkIxJXrOsQ/3I5
Yc2zcO/9dYco69j/SzrRmFc/fzxkLDZXYv6HwB+VxU80TaNKaiyq4/qHWflbXYTFISk8fdWW0c8B
YUlUy8q6OFwPfReDSsXe8WxQf/iK95zz3HrVAkO99wbL3deuXR9Z0ptgOjDcq+ISN5EWJRW9Ft1x
Ggz3WaT6KgxU5y1Db27T2aYAQBS4b43ZfoN+Lc5J7icouvrvpPUv/3spONdAP/9fNcs1bYfloKoh
n/HnA1WDBaQPiHr9ENEAdJwq96OHU/sUB+IseyoM0nVG5mKZQEFDPlbkFx96A/gVYlN0gXaJPoO2
XdtcxWUULNFc8/bDWHp7eVQY/alD+GAte1Q8BT4Ec4hsLPDoYhrVXe9bHkUJ4e1Kpav2aMmo6y7H
wzIIBxYZZCGeHWRmlq1bgDqoEBwJakfhda3QxzuUhkyqspdHcmwy9QiNQg/8N5OfwmRsi1FeDXCD
aeTYuVYYdg/+GJYvLDst8HJhtpqiUnltxlRdJqZX72TXNLQvCJ1bJ9lT9btymJpXd1CNc1tOF1ag
0b9xZT+XkfkVunwhWRCprObRPPn0OXkK4l9FZSnfQ5BCaH4oXw1szi6y8awhoUATnXmbLmmdMFWP
iFlv2lFkF2hE2aVqfdQWrNltqPT8JXr/4hzClwi7cKSq/M3qFe8kr6XNV3XMllICsPzba6Cxvx8c
lpjyenJcCasXuKV3TaxPl7YANRGXnrtvPUsDB9ZMSJ0K/TGJ8NIO+67/1jfaJk1y8y8n6ddZIpxv
eg87BxFH/2mMpmbVaagqq7Hd3HdV5cBCyR9u5SBzKnmrBqLhtzFMih/hbhsHWSICTNgeE638x5PC
tkG3ZD7Bnk+Q11CcoT3Or9IEiYbG34g2wO0VQOedQ6vvl0WZQ05Jy/ZYhYhgxWrzKIf4UeB/GqCl
JLta52JxEiT+gKTNaIsDvhg/s7jIz70RupfBcJ56flVvlQAU0w487zOvFW9l0B67zo2ehjRITlXv
ZJioM94h9wER0Em26OqMGBAn6K4rGMZCDkTvs1eOtwYZnV/dqhlevLgjx/4U6J2xJ4/9q9E909gn
LQK8C8+vzW1iYSowj8mQEXLoPqgDbR2r5AqqKG+/6D8quzO+qE05HtMSOVjZVZRiWFXGKFaigsFU
sSRY9F3mP/w6J/dL81HzA7EO+qAEmF6ay4T/xo9aIOZVqF8RnFr0QukOXdXmT2IkvaFG2ddytGC7
hijn2X0zvgB+2KTUXL4aVF/uFSNOt3kbhm8RMAQZnwYasidRAVp4Pt21FvPJ75nBPZREbrv83zdK
DamMz09CfnW2JZ+B6As4KA/8ea+0/L6o0rbKvzv1bGBdOOKkzU05BWj4p7MJ69zt26KimKjqG5Q9
i8MtLoAUtgdzdSh7zM0ckj9o0Qza2h9b90vnI1PU6dO3yEXVvFfRGTJzb9wZIx5pCoY1mSV4IGVi
awdhfZZDjRnBPLRqbXEbkxOA/PgBJ93Rg0p4Lis3hPibAyBFMpNquwHsgnJBv9cCLLgsGGhz9aDf
+34B7E9U438O5agQtY7+5i1AHhZInyVRNEAG48xmbq7R89luhX5N5MVi35kQ0UzFK57MIQixkHVY
OYwZUuOVaBYZNLKlFaGrGNU5Xjtz4xF4GIushM1kZne3MXnkzLP/7xgsZYR/xPMtSoZSIxux+4KW
HRS40edFi7qbUqrR0sSVetEKT9+iRAqZat68iaJBhUcDojIPYTmcnxRoPjiNOri00kD7TnYUJqD9
AJ8/63bPY5+NqJGjhFRWib8xfUDobSHG9yAMwG575bOXxLPVF2blMowPxlpkThw+wE4xHrvKfJTj
oGEwcBvRapFdnT0d6OV3C60aAEwLlOHjfWSBou/GIHhu5qZDrhF0z9N1JEiNBQSwYhegynuKM/iU
gdXs9aGt+AhoFJPPJgHau5s0UT3Vga/uqkgDUD7PBhOQukIdcd5EY/VujPzwAZhKtauHJF83WdxC
+VLdBVt0D5AiClSN6f1Es/sLJenqS1/3MEznk8pAwQPIF9Eq8cMWmiQCNLvroZ2xS7w2CmV6lMPo
G/BY1kUED4wcNmhf3TIdqlAuxr1NrK4LP6sXjpJuZG0n66g44hQ6rmXhR02zfgsAZueAyvnCIgIn
hMlF3yBwpidSuA/ZnLrwvQxoZ6MMWNDgbw0p2z4HZoM4g6VsZQ89DPssj2B2LsFpigcnCalKOMMq
Vke0ZOU91wnHbtPo4bu878LlcX9NyH46DXfTWOj7T/fn0DIe+xb5zRQmOs+o1MNELO8v+MQCh6/0
8CVxKfQ2cRq8m7n4sGO1+DHk465zUpyU3P6ixAh8tZAueRugPGXjlCI9AM68V22UkK8TYOIRGc+0
t3AyKGbLCaV19Yei7NZu5qoHb5xonFQ7yK6D+E4LtoF+VYt6U9rF+Ro3D11nZZ+fB7D+uZFxfMXO
8lJDneCojBaEFiCoO0EsfJIN2m0usK9HkVOB8qIyuetFXK3lnJ8H+bHQuhfZa72seyqr6LuVBOpS
M0h6Fo7lnWTjllF95wBDub+NtSJWTj1irX5ai8Nt3I7tedfa/eSVlJOuluw5uZeny3EATSsHZbCa
dchKRNlDbOfNFiBI8oYE1KaxcL3JSSqf2zb6Loej0IzXSFW10FeI6viigwYNwhMmEM6z26AOOY83
jp3vqKLHdyjTJG/xEGjLMQ77laP5bHRFrn3NFaRe84IbQTaM7rnIUiBlmlt982LK8MB3/AvYJ2AL
Ru/xfoGgokwEbwuzeFQ/aGJ81ApY3f/po00LHrwv/btuHkvltB8V7R7htmavFTYOW4kOxyxSsrPt
orJRI5720SArPDRAxSm3I0wdtqc8wkdEQ8JzZcSJ/Tqkw0VGAux+jXrXebFgqa2U2TDDDdRP1/Id
MyaZXpztftL2fQKNbiUPzSHGJk0eDqh1FkXrb1VEV/ai+9HafDK1i18HBPLypUw1TBmSPkR5eape
VC9s7nueICuWrdVLPjr8IYNau5ezbtrz3AeOjWw6s7ZTxdtaZKhJzN065ZZmaoOykN2gU7ND27FO
kd2MD8xGyPbRnyDimlkX/HRd0FleX/voW5KscRwbvDP2W6HmZE9TXSv3lqd5fOcxScCHDWI6is/t
EuV6+6Eci+AeayD92UR1cdHYxfitbtR9i3/a11g3t5TE/GdRB855MkYoeyq+MrkSv3uiTo+6EgXP
uRp291Zr+ss8M7MtJdhxnyPznI7pQTYa9b7rkey2mj27stPcQhRPYAZlZSS/Gn9caVl0rwLv3MuG
zHezN4OIUlfjCApaqaOslcpsNwYJg5Nschedsi5rvt2G5NGE/ejKDFG4VdIUsRTTGL+mOqKE+IA9
N/i97uW4P49HqnJS4vFpwNl63wPZuav82MP5KMhxG9HzB3mkQk98SLrx1+w4d+WYnHUToDA9lKs3
s8aXWR9V6wGPpPpYUfJaKkVdfu8qZTkVmAGA1K5WNWYCkHBK/akw/G/6xAoYuOgmcJvqAZh39SCP
EOi2kZt0BPaSbEQA9jMtZxyBaQtyLRW3Y8ZuE/LkES2ghWGP2VpOyLHrFSw9fLJZoq1NvT7gr7sE
oYuASo9/9LJ04FzP3bH2odPOXY9UPdLxxaGv8MHF62DcN0WPTLhmx+ep6Hoy0Cpvne0yKjFDe64b
O7qLtdAi3RIZL5ljleQkU2uBM9HvXQXW0MobSeul3zwn50tcpsYzLNnwHYlcFCEyEMVmk4jVUDbm
Pk/Ueu+2Y7iGsVVcgGtg4F2iqmmGQb7ml5uc0MZ9zcJM3RpzTw4hw51grttGS9FG1SqzKIXzZ2E6
DWJskbT5D1uhHVeI4FHDW3HdCFtdAWlu33HTAU4GHwlzQvtQYKq5RM+ge2/sBP57Gw7HELerp0Y3
j27qtO96hgzyAIdzI08Hv7NQuiy6lArmJXPhngSFs5PFetnYQeZeu3IilxX+W4wJtwASTHmvKa35
pCMR3yVd8yXh97nHvc1fIuzWfImMvlj1gYK4yDzLZ6ct6rK3WY4yq2b1MjNS59nEffecleD6Ivgt
OdLjQLFy70xZNjrmgvr13JNDssmyd3wjDCgRk3eeFLfYIoR0VuMsvCv1NN96ZV2/6qk1q/NU9l52
E3341oy99SB7madvVLWMHmXPUe59e2if1FSECD/DHyuEwPm4F4e5RtctyvlQ9mUT9sPshlIn97dA
OfGp29o5XgV18dv1bhf5FPtP12xKaqBq3wasQxLr1Op+uDEqLLBCEivxfcK6GROmKEX388soWvHR
wNAwTDR+FiTTTsgiK++1a1XLyTD8x37+tna9Ou7HpCDznvfaShvVeINlQrwZtCzdWwXl+Iq7yFff
ik5wHotnOR4G2KjJ8UxLThbrpEe9w2snDM7lQNqtKIbqe2PN6lSD/2p5NYv1jD1YjeLWa0X+QQYo
AiHhUDOHU4ha0UFMbcHvw6+/Z7gHoSDZfk0VYeLP4+Q7LUj6RzFgWy1PdaLow9fT4mnwa2NrYh6w
qvmOv095t5QBRoXA2dBMBcVI034oDEDV2fyu+sTcYAWGk2lHzUiJwIJLFLhsJP5bQsXl0W3iU9yn
rgwuwyBeOmKA9TUDzG8X+HS922voLOhB5k1Yjwk1XlnoS2/qcmzesRiFtx9/rYUBBDbhY4o0J/5K
kgcxW3skF2pMYDgQKZFhaY7lHUmUZ08k4S4zFHURYhW0H3q72ocq3Ktbt5vHYkeBhCqnZf8a+Pcp
t7EiRyMojyvv7p+CA+wCN5UVAirL80UYG3wLdFd7buvoR1BY2dGce9XoWMu4t6ZNo3jGTOl0kU/J
m1n2dcYc8+ex7iwRer+lnBysH0r81q5JJscl8xbV4ZdrBul2wrUfKf6+noPVqVDv+EkHO6VTl1T4
kKkP9enX0TymoDD3l2kUS0AQsy66zbZkbmT31sDNNveN9vM28ilqmi3+pibpgbnB2avy+jGesXEj
WCLgfE27k12tUUwWl7F75/ZZ9iwqJwN3pbxHPen8ElHCJQw/7ahosXoHEzp7T8pqF8Se+BgH+9UQ
fv+a+cK6N6ta30eprR7bsFTRxBkBRRapstPtFIS2h5xJZgjlJMzuVzOYprPo2bWsBTJfZzmBlnxz
UtuV7IworaGaPFY9qj/Nrnax1oE3h6yPGv/UEOwK3OSvLgx+hqpDdQs3mHvg7dMxoBiHHl+frien
Lx6BJgZYgZv592RIiOAk1khnTKPEm4oF2p2bWeOpRQ5ua8B61MJqFXhufRcoU/O97FYS8RyWCCAO
aRk+iBnVp0HLGfMpv5hK0iNMlenfm0k5BU3svWhNaK4tFVF+aujVi+l4j3Umiq/IrrxMapo/QtTN
HlXbYaFQYhQlu3ICs1zsbFAzlEOKnVK9pxDYGF/YOIN70IoPLa6/VKkH2cWuUUZD6QEp4Xg6sTXE
diwcsh9mvnemuPxIu5IitavFl8RTyi1vvV67FMyfA/jaMDYJqUexNhqtf4fKIVB7tL3D5Oqw+3jc
3bXd1LxbXbqRr0tCnC8qa9THwqoQ6su8/gEe3K8mB961RyQVOsV/xl00LUkmRSD8S7ZNy1vwLWbs
KRfko+Yt2ti6hJ4araOhDF5Z6qm4yAbp5tp1sMVJAv4TsjvhIoZWWDLtZNeKYaN2teruSaYFr9Ys
Ul5q2ALI2bDx3khIY3fbxeEr2+AHVPXb8/VCFNr91I8f5YnI7mGa06SXFkWa63M7pYTVx4q2kA9t
Odb2EVXTShxvQ3IckFxfkk1uhL9lwxfBZKjaYA1c85vWdMBHyzEpt3ky/QA4PG1atU5PeckPpcyN
8hW5vGgRx7X7MVJk1rGyZu1m1A8tmeSvYWZhhTeVOFQhtbgyFaC2wsNvzCV5sS60rLmQVVfxBYij
2R59NmUdwfKUYK0LFyFz2bhtslVBQj1ce2FNnlYoWzEl8TXAUaxpbUSIi9tIfvuQ0BUrHo6y8TDx
RK1w7o/uWzdFq6n2vdfcs4N9X0MqM+PJfQ31ES3TzA5W+tx1e89e8vVyt3K2MpKPIjOdB3mqlWCW
q5IuI/FRPBqJdQ0STqEf0A6a0MzhErkv0KNIM3/WSrj3TJYmU29Whz4fXW01FnZ5P3B3Qki9djR2
hWF9UCOkLe7kVO7iGCnjDfkRpGOBSHyS6suahdBJa51uFxnpRfZyy29Of46rej9arP2I1ZOkl7FG
oNfXMDCrv11DjsuhIRz7A6mql1xN7+VmiCoWChwtNXRbT8Mvw5Rcx5FT1O9Fnldbdx7/M16Od1We
P1c+Ww5hePu2a0GRz0d6CrxcT+DqKDHJ8mHEmSYvJ25Mfy86LWRWD1Nf7uWQYzvuWX5lK2/XUOHb
lkWpVJRX+i//7/JOTuiN9bOotYB10R/rydtSsI17jdwzxOtavJE06d/JgHcbDxW/e3vuBmF/Ij/K
QiiJ9KNfU+qR40bs8sWuJp5tqsieO9b5FfsNXzdQg0pDSG4m7JJUVd5jXfla4RpwMZA5egjdio3A
PC7QuEYxIitIaLndPUpCYterrrfjq0ei+2/eRq3h3JTEY7PxZ2oH6w3l7OlYTM09yf0oIrVaTb0+
oPDOGFx7TI2iFku2Eh+iCo1OlAWtpyixZ5/0qlzz57WeSJqr+1IgveQXivkkQ/4+YQDOyVY5AqLp
qunzoNf3k26HF33uxRX3xDyNniOlR26wtnedmEjb4b7iPaR26kEzSs+DpWNxnge7LEmafedjuzEV
zXGc4Xiy0eeNV2zZb16PlosciuYNWjA3gqTWEsRnTIGGEp4yYbE7KT4eeFneajvDG47XrswfmjGK
FAVqJLJXTTo3VMcp4YB5SLgPHr7CNEA6vxiDKKEVuN7TFKNMyeLdvq/mbuuxYjEL5asZN3a19Iti
xepqPMvYPHTdZTS1yvVqqBuSd7YjCy5pqTwZeqc/TT+GXsXhSRlzdSHMsNvB+rZWLuIiWzN6zcDn
/KV6swSn1bz5AcKFdiY+RFibdzjAsr0O44YihikesJ2qL1VmVhcNEQU5lGUd+/E5ArkL+0FOyrB5
yPG0HdyOYsMeDwgddGDnYIs8qO5CLXxSK5ybWdBMgOtmoIecvkaW2jQhp2TgLXA7UwZZvv8R9+1s
IuyFj1VtXFLTHN8mla0+6aNuJbvwBb4m3LyQ05quUVpDTs1pgJ2HbBTnhjUNX8apAzj89xj+zMGW
CmkJjbExZ+vkadGhxBkNEcvSvsaWbBDBXnZlM+V+RlkpQZYA5b78GqglmKWu5HwMBgdT+/l0eWaz
or5ZbJpalJsk6OpHvwzg35p29wE0igO9+64mKmCAyqhPqEb3O1/j8eT1Amhhp3ylNNF96JHOJl27
oEGl7lI/bf1121mU0EOq/U5WBUdydSyoOgQpjF7tEZ/IjJcOBgN27urZylTjZaAXzz0518O4kXPq
HDnPFVWsXef++zw5p80Y6L/PM5FLROIuxjELR5ulMWRU1Eav3YIy79c8BoqnHIecRT7DmbCEXJjk
BCOBm18amt97cFGLsU31szJV+b6Pyxz5PhJ8JWuzYjK+t2j5LQeVXEbXhfEDMFMdLQQmNMSVBV72
X6ueH01VB8YutBq+oKXNo3C+dhL1p8FXwtdAI22i91q+0VBaPABiwh3cR08/KlNrVyfdr6NB4C+o
9MHGyNMZ+DOH3Gbl0e20wCxU+GRe9MByfTGUhnjzbX1cF3E8rAc38d4GhC2DzEy/8Zhq7nUtjXeC
2/Mzf6az4MaHnKOXLMpo6p495G+Qj2jVlTsq3TNezgOZ8zpbytlOreEjko4wMttD/sKpse814kec
VLpnePIkglVz2t+uhPaIusrnCxO/gJ5W7Ssvbg+p6xpL1KGVJYa6dGubD39uOkcYqCzOh9fA+ShW
oleNb9L6FiePysm/gLaDal9Ur9z267+qOecAs+GDJW+36EI3eS6E7QOgbYsDtkrq3gwjPL2U4SGu
7OHS2el4QbibJRFAATkkG2sol3pQtyfZI4M9XK6z8oSgYoXQIUVxu0blcvtG3XN3u0ZoOuPeDapX
OZRyK3nQih6Q0EwFBqBu77uZLoyzuL2/dRGn/hKqDZpLklEsJ8D1o6lqzuxh2ZdNHXsxZKVyKS/w
+aq/9aPQfyx104GQbqWbWeL8TrMV9dXUgWGIBicudL+11w4zQqA3g7UrJy3ZjnNy3ddBKgVZiKdt
FqQvAQodSMkIDU3mLHmJslLfiqCql2OvJi94/wQHkRkVtjJzN4ClpLv5i+yVCuhdt6ya5eTGGLZG
RrmXR7dGCR1KJLIfUctyrpG135b7qGnwxC5a7V4o7bPnIqWaIkj6EtZRvasGVENlNxJWgvB4hkun
mg4veTCCCjIRRpWzmEk5h25IkkUi/o+z81pyXFfW9BMxgt7cynuVVKUyfcNoV/Te8+nPR6hWa+2e
PScm5qIZRAKgVGqJBDJ/Y3S3LrCNI5ISP9OplZLuOIXh8Cr66iLWzk6QP4mJkedqT4OHxPk0MtYD
41JYEi73vIMszy3wiygNTH1OyhOvTn+Lrl73o5vC3cgLJwu3aIO2qP4ixqVYzIYlGVHx2lanLyiz
2wu/qdBoQMHk5nYDuqWUKmELZLfRJz+ZOdVJ9NkhMGA17CM0x+nkZ57gilOGO9EroXa70FlRb0Qz
a8kTpH0vr/RQoe6f2/vUzYNj/p8H5AlbuVMOIjw2JQZUyPp+DQsV+FNIOCwaL1CrhRiD3gBjxnoc
N9g8Xb6aYqLoF7PDJkTD3NfR08rRZ8jNTt6xHCDnxCMbSI8RawetQbZeopi+qF3N4b9qCnZF6YI7
FYPsACS1PJJc7NTx+DiMvScf1VCPd7ahbpWpJTpFPBrIf8MQd8p1N+LnJoKpAot99hhE/jxYVmUz
LWikzzYH3UbJF6Rup+BJ1JvxQRx8D2B4e8c+iqONk9G9KynSazBYkx7HnzHiFPEsNMD4sDOcA5DM
HJDnDLx8V+hh9RoUPN17x/DIx9As1eI6RnL4JFpI7C1GrR2eWb2w1cgOkVcg1VAW2cJVKZAHo6RN
dyz94mN+uxqwiFyETuiHc5Y66UJrs2wV6Xzn5glaQQjhUTe7t5XSOeNtNB4SXdUv4jp2zgM81Z7G
6XpZGNQnA8tR0SVCEK7G3RDVnyJ0j48xmiW+Xs3FmxCx1s6g9eLctvRbBU1hp9NZNXGPxOmwOnsj
bFHd1Y71tOEqp4OIS0hQ+IqsHcVQveg6Y8YndY89holZf8aKONbnxUHBm3feIDH9zXURNFAy+b0P
rHrTN069CuH2ibjnmuO7XY71xpALRH/0IpixUPGRkQrRpywKfd0kbXsdUC6/Yjbg27V+ERFWKOqG
PKc0s0bHxQEsRaNTso1qK3lWe8WIR3/CZfWrF0AQ5KPAd+Zisp9Ev1ugxAsTcbbXpi+2fZqoF62J
I4iFJsQVbhRKEtg3/7sIVoHdPJetRfGFCRhNJ5fMrPeiz2S9f3bwhhB9Hunao6pW6LLVgXq1W+PV
G8tfqpu1L2Hhmc+5uaqkGnUqLnfDflw66lOfGaOZbUdZvRFDW1sb14iVVNws6E1G1zn8uY46VOI6
YcR6tQugDleKetamnREmWMZznmrPeFVqR9Hy5JpcELLrS6St9WcncMvTNF50ZtN4ucL94D/Hk7/t
lqLT1cbyZA362Up8QEuxG85Gu7d3Zo4Zbt7l+pWHlH5FrgCJpsHJtnXpG9dUUb0zvo8b0SmG+Uqv
48pAOv4xy+ieM8hqFzFHzbVmPUaDMX9M6pXyartqeBRzXAT3dvb0wvr0mn+9sGh6YXjADfpmmq1y
Lo2yWsiR774il/LplNr429deMkmLYV7DPMaqZvyoA5TM+lEDfMRjZlWUxriPMpfEmsQmKAMheQms
oZ53lm28unmy8dIW+Yc+ea6mQ+l1cE4kEDIpuu3PGFpUJzUwDqIlRlhFhdq6o9dbMctpkxDXOueH
pVsYa3cW7nmgkhuQWla3hQ2cz9TIj04tLnvbxGrPICJ6GTH06Ri4jndU5A8x4h6CehmdRLugygQy
Tt4rU0jEzZHNSRoWWGtnTXvONPTRQiyIP8ZKKxeFrAy7qtLct658sRM1/xgR9N90LUZrRhAV5CBj
SDHRWHELlbAucfL8iixnfkW+V575o59vRUxD6+wKWTJEf/sKnS+7uiRhQXdgLyf6xKgcoQeIGcXR
6FrtrE0HIzXaeWfU4UrEKiXSzohJaGfLty5sXNTdI1RojX4KlItasS6Yiek5UHF+8MmcXzSUml+j
GaFyPh0k2yHVJU6ztuA00z1EftkdzR+Dqr75Gk6912AF+k8Tue5tT2V2q7u4DJLq7hHrIe85TmKk
fsAvOGufIfwi22zL7vfUtNZYH0mfRuusJE/G3sI0MWurE+N58CNnOUqWeQi1StkF6ClNsGrvguTC
Djk5cFrGQusr6wNlS3uFOHy/VqamRPEOlSTjzdZcaxuivLfMIorsmY8kRTzi6m7EkvbmeOkNiqHx
pPZp+DJSXRXhKvLDPTa1/Vw0cYF3Fkmb6P/rJC2PkGcbS9BbJKdzxf9h+oa6yOta49cweGcvneT/
tPydfeWHLoOqaTEHuBaFexDhUoGXMJQoojeI6b+nkdljp9qZFJiRPaUSc5/dqyppRCtpnmI72fUU
Yz5IxaDgAU5oFeNa/6EN/pPbgcmTuI2eSeMXSOoQR+1GudtP6pHnfxQjDtBG/u6j0c9CY8QnKUOL
HtUjZQne8iC75E5adozHVlGDOaKBzUfZkQIaWi08gpyNXni87EWZuwz8djXatbEWxXH4bfOOKs8r
HmbFfshLbyGGabB/4L2V6VlHyeMyDMa7uGyRRYjsqx5QpulVmqXduMVHFaNHZZl1iPIo0XZ0+Rd0
5D6rijvqiJvBVKEfcylYGKADttXww2hltD0VbXgOI1/b5NQms7Wv2v4mhfOEvC11hKipnbVc+zq0
hrqtT3ULhaEPuz3JVQWfhHssC461hzzh1DL0FlfePJ+s+AZpX+YZOlpd4rwExSCdDSc+iFak6ePL
pHkyddlt1+yzLKmntAVsIih6h6ykTh808BddRcelM87898R2fuatIf1y0SKkWIG6aM1Cx+7K4SdM
a0yDgs54RTsmmABGBdDcvl12QV8+j1I/IKVVIDkxNVuYyU+O7KM9iwkrfkmgNXFhYZejue4pV+32
GQ/DiBv5Neg7Gl1SIGiNyIHok3wk2329gKRJp19FjIiUXyhxRocISsGK16WoFWn4WLXsL8Yi0c95
g1OxAIGpffGZykOCfgBFNYsF7kLElbZfpWz635SyyjeaboB56zXzo8xIuVbVd37F/RJldG/JrfVT
df0BXkwRI+GC3tGi0vAODaOARVBv7cQB+gaATHHKQE6zwbR2xXT4u/9fQx/ztbppv+aLoJh+7y5r
8gVFql7shrxRn+O1YcnAQiw5m4QJ7AJtCYDa/jlwJP+76mEZWbS681KimsnGM5LPpMeVtQNjFgW2
stpLYYVWrGzGuzIx3AuSU+3ad3xWzH3tXkSsgw2B8S72Fm0qkxiOW76HMfo7aT4W6wbI8/tQmt/t
rIieSigMz2mirZGLLtitNiPK7iZIZO57ePH0JIlAMTQHV606+4h0KM4DfrcwMJkhSVu41xqQxEb2
VQwjKKRc/Y7fUM666aZFChZGKNFSW3PLtzHv+5lqIhhvTE3JkdC9zoIbkj9ATFvrKsJ12jvbKE/8
hcta4Y1nPH4nrtZuRC+ayJ/Qcp2T6BQh0cQGeK/D+L/1fTdunC6yl3rXKB9kxI5N6xrPaqp4R8uv
XqLetmaZ3IYTyIEXx19q1WR4T6hTE4xduSndFMOPqQkxQdpJLpVwBK6CG54b3gmDxw/syT/SzH+T
jcF4qapUXYEVy5YVH8CL5k5IWgvZ7baSjBeb4sRJz8Nb3KEfriITupJK7dAYiM60E8IzRaAGgG8Y
7YcJJIqalLcdYxmjlalXjEOqdV6yALyIVjeo6EEkQC7twrkAEs534OzMJx8oAN/bqv+pNAXbizT5
5uohBtdjx/JGteVTk2PxKEbkqMpJWfizJms1r2zq8e4IqsMqLXUxOsg2VY0166TxZBbBAT+N9N0K
FR+0WNTsDM1N3jvdnnc8hm6NZWI6l/vUEPgg3ls0ypesRNW1Vg7lzPfIjyD65c1GBYhL1vrYRPA1
D1Robpauod8LsnPX5zxm+P0bL6qHnq1W5PlFj/1wk2hIfjud8nWQ4+JqoMmxfcRrkJex3tfbIe1U
GAh9/yGN2bkB4/zpJhEOPHL8Mw3I6JklYCdYl9Gqbdgnyr3c7c2RF5bVxLzWOcYO2Nl7P6xcXYWq
MXxqnrsbyMZ8q9SsnMuD5xwMPO1nUlQ2Mxl69WugpeEOaR4sB6Zm6WNYBmaFKt3UVCMUOfzExUgr
CMtXCrfZwlIsezNMvaZKwsjUC5I7Uy+LIXjLNf8TEsmJ1xHMa1bk0UVcKW/gIGRV9wJMZ3gZtGxC
vPECmopi7aQv2/T9dwBdzadrb3W5rn5TDMYuMVLymwmdZlkNenpMFJL7Bs7U64E870UGLjkffCP7
HtnlBo5e/ZkUxrYj0fIt9D2ssoJyvERqAKlbwpElxXztqMvYGo9uo960qVRrQ1b9bTZz1n/1J7eA
X4kZya91HFuACZyMbxyceLS8XQzPWBEZDghgFfdlA233Ccbf7qT0BdCoEmwLqy73qNVU5LQGK6RE
glvIXhxE16NpqgGgKhvdsn/NSWNYFUrhSBseH9mpnA4VmJMFZiLtAqXK7ER+CQib6FYq/KYePTj2
ZqzYGSN6YbXcHHYSdb/NbJ7F94ORIThvd/Wq6GLwqlNHV7gAM9JK/UAwy902olmGoY0KIYDVaYhs
jDrymG5L8UUJ9lTESzwyptPBU6bTMa3WmdviyjH14N8R7NvWLfyVOP3XeN8+DyRYLo5erQKyI2+j
rKVHaopAyqZmUHvVRtO4OShu673JDf5KJE3GjejlSV3MxqzpjqKXojrKXZL8bAxF8Txdsq8V6VVc
MmjQohZNccmO6tdCND2WN/dLiibqEGtDLyzs5lN5V9VkqzzoWIiUyUhL/4mJs85yx53RlX1y7xHB
v8b8txgLlk3l1EcqPDpiArc6TyCEa6391HgWDkFwuWIzQ7D9T1zHFGqWxGAmxAj2t/ZTPKESazKx
VKj+maqWfDSq2WLpNg3pd7pGUZb7c7RGb9w+ltOZYodfZyLGVumr969x/60XUIJ9v14We0cXNdco
Uq1d3cMnRIkIhqzt6Lo+F6e6PrLqEKf3AWIsxTx15tttdZ8qYqWYL07/NYlyibXLFaNeDNhIQxSQ
yk3QAtRNYsyfxsTz4GwoLCtLYDpF6lB8/NMx4Fd2gj4/F8MecSdCY5b7BXB7UtX2THTXuoqxu9ft
H+OkUA12VTC894ZhbWvXkVdWJfc7DHb6XWvoKVJpU3u0Yzw75czVl49+PU/pF0NF8D7+3lZ1TwUX
CAgU1adZKJ9TOx2/e5lZLuU4rXd+EHTPqlK/i7iLo6IxDD0my37KMi9WPe+SVIr0lNooqPFlrxdl
ZUosO3yt2lB6RBfd6xGdHYva3IOyvI8WU1hcOucofxENan/M6gxp5VDiOoqYOGgx2GIgvNxVZHx4
WruakqcTS3bWValOkidy+GWl0q7tIqip3nBztaS+5LJaXOI8etXzfHhHMwF1wlXh5/KtvpWu1d4q
t9U4V5Hzvgms89e5qSE8mXjjGZq2PQ/NTF11Wq6yv0IoCsjS71JDMF8N4v4lKEFo+jK7pyB0+xeW
ut6mYQW+EL1SlcXHanR+iM640BSWSHtwCXEzD8ZypWjeWRtaEI164RzFIWkocs8Md6jXeJ6HWHtN
7Ue/OLOKZiPrsbprmkhu1rWE9Veekl11wrzdGy25ipnrSg1WQ7St6SDO/orZsQqVnswkCzENCRFV
B+9j48CFK6B3Rr7862BYyAX34Yi/yX92QBhA56qw5dmjg/yed0aDPTzyfZn/FRfXdP3seUCrYyta
val2VNVIJE/cIMHxGZUu2xp6BlfrH9qPiBts0qCiPYhEjNlqjHuE7mc27KHH5URMXPPPWBH66+qq
72FqV1QbvR8jCTYzYh2G2+Dyl4Q5TIRmoEzXZdm2taPplLY4S1FKnWlxcFD9nLuP5WonJLz0E46a
HhpCw0JppfxkDi7Kw0qQKotQClNA91Ovzvqha51ZNfJFAavMX1cOwdug8jVK9TZZimbqGvgqhSDS
wA2Hb5oSIlcPtEl0RsaVX4l1Y4z7RIHxqVCk4A0so7MzW+QMxSCvL0puV4UKuoHr87OO5+Ahq70Y
3PvusaQcfbGxXrvBFgXRxjWqxCiRpTWD+5tSdfZy0rc79CFPP4rIjJ4EpIE1SnUhAoMnfnogHcCg
/xXJlI8Q25AnwMLVHS/xf7/O/XUq4/1xja6HLAZdedekA5gCEs3+vpTdwZwDoAcaNh1gNtaLdIy5
T6R5A11RasJDAmH1IM5qERxHrNMiFauH+yDRH1Rq/TX+PkpMiBIq6kidAc396yKi+z4ptPzo0Owy
dkT7yGmqdds4+GTK0t7Xe6zGxGnQpR4MK4IDP0huGpAaQPtZLRg7iI58DwKXbEjoSvuA7Mgsw0PM
+VXbbriY0ohY5ExFR1GJ/O9FSdEFIKDYi5FYMq7qrkx3uoM9WAFBtVAnNGnJ/vyuwHZv/+muZAwS
Tn+afYBO9UxosynoH1WLOOrnXWFE+14Ja2/9UHKrteH+AqFBleX0p3m/AgpGPXI5SQepc+wuyodp
GNpFHHDtaI4htlND7HP3av1K2gZWmfB/12iXtIr1S1R4MEYkV57MHr5iDvdgrA4tCq/TpURHhm/2
bFCpMD5ismy+O9FY78WVRJz76qICPw6NiJmakoVPkoUH4XRtESptPaU821zFnNCCcNvW6jZgjwV5
P+8PWs39qnWdlhVqEc5SBDsaXrgLOcqlQbFrGjC43kLKw37nTRNzMUicuh6FRyW0q+VjIVZOq7hH
8/9hwfa/D6miqsYBFun7vmXjM4Jv8BqvPLvAmVEbng5m9+QNRr9reMwbANOIFZn1SgZW34qWFZXl
OdWU4mw5xa/eKEBV/wmJEYOKQ2KDoi+unkgRR20uHVFZDXB+bIe3eIRO2Tdufe27xFzGueQenbpV
NjpOUjsVAedDZY/eWsvq8knSjW4RJkFyw5yOTXNr2K9x07d7qZHBR1EgsYFpcvCSHpe+Yq+kgXNQ
XY/OptW/OsUIVR3Cg676M5mNsRwb4VM2FRbDILROeJYtRUscJO4Cu1irf7WDF4VzvJG6de4UFYwF
11xUZqzvKg+yuRf40lofRvulxSR0FabqvjbAFFLSfnKCk2UYEfKPHCKexpca6d7EtnDlnlr3uOfs
2AtKBwoQ48S1q765ZmDsxAg5juOLjfjyjNK1sdEtT/bmEDSAJFSlv35cXU4QAu1SCuePWFbF0nLU
4mQhLiMu2BTNgG08nihinDG9sx6n0G3u+9ns/hYcWWNtYCov+KQM3txEmeLo1+368Z4bU8MDiPTp
f/51XT8gIJMAmp/ethiODvv9r3uE/vyFj3cQ6jYlkdAzN/eXTNluAFRh+fB4zdCyUOBJqcA9XrUN
JHcJFe7rLxQXLIP06y+8f1qBbyP1O/1192urhsd6h79OjBbXF39hhXDa401201+Y1Pf/v/vH0uWQ
wKP+668Ts2XL2EmeDSpq+iDE7CxJv4Vqaewel7coI2J6JIULYHjFM7ijie8q58ccO+srpbLnSrWc
D8g3aOylmCmnilu8ZXhk56aUnDLV0ZfOiJVAbWVnbkzGc6qSkfNHl7tMEFH1jHX1ICnad9EpDgVg
DM1whvv4soU0X5MAXYl6aBf6zcHOo1+P8Y5C/pBnPgtOW140msRar5hk2pO+X1ShrVx9L1OvKF8d
7L6WjuHUGgoLf+uQj1Z0imGmi2Q9q20fHUyGuLWPHIWN5PF0DXFQ67xfJq2FndefmBtVK8e0qvP9
VYawIufvqjPxMmJYrQe4gph5shPNXhmqE+Dme0vM6mvkjAqzQI70z/v11Q70gWI/iVCI4MMGMYkM
51nem4ihGf6ZyXG1F624Dv2jpVb3PhFC2508aB/5VPv+maR9RF7b3D8SwP75Wg4TYPzat945am6a
nipJgcA6eMFZnBlxAnWqK/ONaFpGjJJ7oYJACPQ6XPw12onkflvCdnxcQIwQB14BE6uvV3iEzSgP
IeP/8wqPjrhovl4lg4SCfjzrIblFI1n2kyVQZlLbLDpWqiFNTnJetGU5j5j16PR7qs425fayODkO
Vgm97NcXDXTBgnqO+SL5tjdvtbR/N6oOa/JeG36EWX0s7db9dDC9U1K/Z03YUlVmaebNYltlfSL7
Py1d+V1bnvTuJ46NQhg+9iq8nkWCvuoF6hJbU02TT7xdZW36rbW3pNbeOqldbnuJb66WWcKGhZWX
4v7kxzUcgGrlDQ7t01FhyV9rbbIVPb3mTIyjlFryTG2T4XCPWpoz63kQLEFUpPwX1Pwvp/Ogqsn3
S0q8ahSWJ/MincrZyiWNKv1aoD+0Dqp8G5RKQM7U8c6yAx4EfLGEAGUbzyM1qY9jZcrXUK5uIm57
kbYIx7LecXdX4FRqizS3pA/wrMrKUV2TQjLT++6YqQ2iu53ub/lpKEsRZoe474pefgkvxujb0MDM
GLcqx4FnuWKZSBKSim+8x/cq3ldVXsNRnk5HFdUK21B2neLhSuv7i8Bu8+U4pMnNMSmfNT3mCLZl
xrdcwlbBzMB3iGbbQLkKM/lTtEYMSc9O6BzFTDRfjCsq6XO0kXkWTwc73YAsqV9Eo4vyNcrt9UXM
TcLxpnuBfBIt/hKUiF0/PIihcQcIsCFVvyV9IL0k7D+3/BRyeabnVUCunoPWK8Ec62MNH/ngKzYm
8LlQuK4AChuk/cTAsFf/6Z4G4ieX79whA2/8J54bU6KhnayJx/E1wm0FWHURv7XSoCL/z5NfNLWc
nKcW6t7OA6T1xhrgVTaK8Am6+vjaGAsxSEmd+KzlLd9jrmBjpbpNTIWVwDQltg3K+ZILSmDqHRRu
jp012kfRO1L/Bofk3QbQVRdDq09lHSdvumIH+7EOStLxTMraMVuZYCxWYpKRyxIo34DNAw4re9T7
3ZU3MSbFIRS+PE6ADw/W019BDSwh2VGkYPBsLp9D0lpD1KiXJtJK1JaDaJnxCa9EZzfY7pk6470l
QmXTefM0HvgJTdMdStp7pTaoePU5BUiEUG9S44VsE7gSiWBnG0IuAMH8qRjVD5QdgP0EE01ct/Kn
SC+MtemOE2euR/ZQ4pHtNGb1XKu6M0PaO/9eWdCnlKmMrjSYRQFd+mm6RT6Lkky+5b5JqUVXVRLZ
urPpUIjaOtI44UnyYImWbHarYrZmfCm7n+TXFvcrFWm0zbtW/x7pMBVMiOHPTU3Wq8YD/qjJGZW7
qPc2gWy5Z9/SsoWtRMlbYEq/Essyfsf95X4dTK8uElYrH43R1YCvWunioPqwcMcRl6Y+vo3YWr0E
+EG8tBVOUJGVXkUorPRxBmsDZPXUWTRJscpIpy9FL/fG6NDqHRDRqTdHT/ml3j+uRT1uympF9UH0
W06SLBuLL5n0kTpN+zK0yaJAwPkNLy0F+EWgzURTyw1rZfpNgXR3Xb2xE8PKKeqhT0yDtcRdUfho
nxU3Ka9Qq+7h3kz8fZpN6OhpVJzxm4M+0q8HuTH2nVTjtWhI3XHSp1jIld/NdXPsjyImDkAR+mM8
HcawNhdYOjFkmtEh3Ytn7tQj2qqMROujW8REL3JwoKcwWpWrOJw33eieKtOzjnWGe/WgjfZ3UnA7
r3fH13zEwCFzq2INJzN49/QRb4nY/i5BaF6k6ojBTquETynlG2i9qvU9DYc3BfMJj8rGzHfTDlxj
Fzw9DlbtHisWOnvIjIU9i2wn2o6S6c/EkDiwvgZ7AarLupweIxNq08wkVTcrjLri9y/a7C5WRcLH
Exjp8FQhaLYbO6A8gh2AceDPckRZSTAHalpAenzUnGAVDE7wUzab4CTYAVNfPY38/5gnrqIb/dZW
yuAsj1AFpIpCvGtEztU3OudqV8BHbPMiIoNM0geZnHoh+kTMtOtV7+DDKVqxEUWbqkO5zMcELp2b
bvWETG9/DKeLZa5qr0ZcpALVMK8+HitIaCZsTLTaxGBytC+xBcyFPhGpTENauvDZF3FWodoYRuFS
gwByVEBl22UZzsMwKl+VLP06EzFoVs3z0OdzMBTBN6f71MysfLdyM91aENyWIux6wd6xGp1iL3cr
rGOQMki64Fs4yj+h7LcXP2qy06AN1kyMr1INqYjM6k6OJicXV9V/i7jh5C7rgMJEtobfmWMXk4lz
8I17a412ZtJsQyPx3kOd4vwUlzopXsdIsK1Fk3dn/Hl3XWf3y2x6FyjM7IvG+np3LUupeae6qwop
lbDost+FpZzJyGZ4aeLCaUa9fHRrp9gXGWKPXRdEt7EFokCeJvsNG3we1b1+bjQ1WTS65iJ16WEC
Mp09DkkjDWsTv17HbP4dF2N1WX/1dNu/ta2+V2JTfXf7Ah2yNPKPhdJAj5fdbKkmrvXWq/HZDWzl
V6hlV1BxyZvm8Wd1ZSbtQ23sjqhTwBzV/eoDrPzWY+39S3Hzb1hz6TdMX9OVnZN814JaPnXeGEyi
me63SPKWYihySDg6OXn1ksH+XrXY6e5kqOxn1KP6uaoM/IgHvUV8fHBBtY26tdVCZ8MGIxJiQW8j
Bp6zbhzib0Ye/MiTyv1BJuGUIdDxu1DHpcxt35857RHRkyycNSbyNzBGZlA/VnqWlL8dX37CTK35
obXB77H1jY1kOt1KxnnkGbvmJsufkYvIntuyYAM6uMpKxNpRL88QxzZp1mX3EcgVenMn1klj4DA3
ZMHVT0PnnAcGKObpDCZ+tWjiLFjWNnIiSx+FMf4HnH2pUpTm8cq+0Sii6723duElhXYdLCML8SLK
3Q3X+WfKPcanep8iru8rmbIM+6BexXYrzUIpls6u3al4yAKUi7ys/N6Gr+CPrR9x2bhzxMaVI/9h
5lFHaHleTh3N8DOBh/w9NLtw6ZXsA8wBiEoud8irRaH1Y9RzGBmN/553UbsK7FDeSrkhX+3QxzJq
GtG35osGB/MWpLq3QR/UBrxnlrcmUZ7FACSJkhmifkDOqqpcq1Kg8hFQLwKKCbyuerfAZG+kOMlX
JUYwVhP5ryj+q9tYd7ql3cvGN3NoFoGVDm9u2esbG0vylYiX8o+6D+KPBju3dQP8aK04gfktThLj
m2aTUehj2VoXTRd/DPEP0RfBcV6xrdY2WLaMb4NWLURcMdiohlWCMzDCmK8klDfiJcjvWItACtaa
GUvz0vCxOmMvsRdn+dR8xESH7pf/x5BOd3T4FI2++GtuD9J+h449jpZI/IlDGYJTLoJc+1csTbrs
zJsI11QK8CL6MzieOvAnsNHZNn79FVdrKLe+Vx//irtelh4bEP9tZA7zCtbyvOu6t9SoyksxMRdt
NHz2f0Kw3qsL5jT3EFW2kiQSrFiJba2vD8oix1Hv4mWGtqz1HsGT1nFWuabnR4ed3gZWbL+Xa/4/
KYu7W8908n2S+e2mQuXzaLgo6tRRTgVDwsUvQgv5yQ8rNAHc0ntOlBaF2JDFaKjKJ2AA2bk0NXll
Kq07S1PDZWN9/yzkYYNGAjtT00zPIibO3NgxdjCDTqKlORjcz4A6FceKglQQd+n5HgvLBAvBRI4x
pR7kZ8jg3q4eSwCsrj4U7PX8OQDo7iJ6jbguFlaAPahoapHdHXBf/5GVifxc6WVzQmzxEHuu9Fqr
YUBF14g2oqnrSjdL89C99wbduNadyL1SPfVearVZiFH2yPql1FnHy7AVAX6hNTMYI3XCzg0PfqnX
r4FezqNBQ47ZIlM46m2zFM2mjn7BjR+e7KSNLil7T6OOAYk6urbMzaJG95JJCW5VGRWTjZzh72qZ
RnUtbbLAehwcGxnzw6g2gmPLw1/0iYPX1eWyUf1yaZrKGAOEbp50w5TXHgiSbRq4yVkcFL2IFnJh
YminZek9FtRjAlvJ83EBNYEzToNFTJzB4Cw3ckOB8xFzJd9doPaizEAe5uOyjXtqI5MGT+I0yS6E
1LSOaT8xDzm7tmm4QTk3R9XczyDe8cCwf4eF+6k2vfyalNIILKnyz3VW2RsU4QO0Fk391Cnwd3Mt
L16VMA+obxTtb7C8hqY5n1oZvoQvaSnrPKEG836oEwuFuja5FFGGpel/xtup868YuQ0cV5pZbPif
heFV6skBzwwlQx6XOsCCYzZqCtjI8DcC5wOqLsOwF2ePg2UoyVqJGljU2Ls508FnHQLrcToNtfKl
VakQP4zeRFyV4OmL2H3wn3Gi9zG4L5ViGcu6u5Fgo60xWx1AG5nBm6pIEtqBsrENKy9486Pke2A6
1ZkHd/CmT1XwuHr1XKsnNZw8iyljUak7SobdXAyK2cGC/ILtQRaWZ8rAY2PsYBYZvaXdzFBXFkk0
VOdYUeONIhcJ+AXNPBRhHK98bNevFiSxeQed5KMbrStJ9gnIz/KLotXMhckeuCxDfF0r59Ad66te
8QRJCkU+KGjV7lJb8jZjIY/nHPPuxYCR6WvXsUvO37nnJAfdyCkBhFU3I8ElRwvgrfHBm2hSTgMV
ciba4gAkLwTh0Ix4NEb/9IhriOFizH2OaKsSiq1d+zFUenLxJ+lrpe+y/2HtvJYcx5Vu/USMoDe3
8rak8l1zw2hL7z2f/v8IdTdrKqb37B3n3CCARAJUqSSRyFy51qlPC6jYMIWTCQSCcQ67eitMoul0
tbkQK1iINbNd9NSJE/tmw+Pm+nt/qMG2tw3lhDhdElUX20+zk/CXx0DauMZYAcTSnK1BYOs4FmFx
qLPOIQTf+Ge70tB2Bwp+hRffXnFwGR6zwahJGGvFdM/NEWfSvJXdUHemR7pyhLEFEoNkYgtRyjra
CGOopHZx69oeDM0u0bThKA8qEDSF83TmNdVj28UgwXWXYHUiJ1u56SBG7HN9PyRlsU+nyGQII+Nm
dMr4mksilK16T7qcJUtTropP6Aj78IQSWmwhJqWaM+VRedi60yFqAbBw3XYFVGNuZm0te1gYE+Cj
LaTgwAEcvbdpaPmNu6BeQjqFcdK+/HZrLNCFdk/FTOZrP93cynQRLcPNYTdhF7uZkxu4lvduPIWY
4ATG+BTVdbmVYpvkfjSoj4GJ7r3PL7hZ+0axdFWKAloYCQ6lE6uPlpmiBu8ZVPJPzjbiNo8ppT2T
q54n2VIB67YTropcx4dGAq4thrpVI3jpFOqus0gJQRskPyY+zJqGY0QvuceppxlV81Md8jDMv1/5
HI1QSfi18k1KW565Yoi2iVUsbMJc4cIrtxwzEF0FT7OuoqS4l6RKX1YNpeZl2MLR1CSEDkkCfKaI
/Jz5DXGL0N55ZWb/ID/37PZh8ZYnRr60pEJ/0EDJbWp4VM9mGGn7Zki0HRIM7Z3YEaqfFFIuF9bs
tvc/lxlPp9y7ptjxbcciAb0z7ai3Tr4cJpJCHVjUXpxx/ukU9MFGRqw4+Amh7dHY+RQphpnepyjs
DMk6gX8Ilm5Jy5P7oM6z56IpnrNOU+8Gt02feZUZ4EaDiMw0OUoZVHe2Vh7ErNVUIfydRrsTs2Q9
CtidXBN9TtYShjU2FbHuvmruwNAU4N+1+M0O5JMxqa6YFscTz3U+pbo50Y0GzZ0TVgAzW8XleF5T
EBYV7aLSrPr7uHE9Kf9exnEPQARKLDnv3ijtcE6uVP5s6qYa1nEWa4sPEx+GZllx2qI4UtjHIIM7
xEFCMBl15+TXhKEhX+fQGhqc8Iug/8YTGYTMffcD5sMXBMX9T04CTzB1Rd0ljHtjV1GXQ62LnV8S
EsIraLbNrakPzpLbG2/71DQUGBxNxYZHrteQFxfGDFVUhKWHiMy04XL/GoNFoHv6qasq98n1uumL
otYIMzJMWqdcl42B5MXkjEqAuR01HbqNaeg3DjzOiCHftrJyp7nzpeZZLB05FT9AeLS0Jlezbrol
jz7BJuY8QV2kN0arPObgmWlSr702CT8/1YpzQ+8vgCT3KD8EkA4Yqzwauu9yrjymZBk/u61ZLVTL
dF5QMBuWaO4mj3IjB2uIp49OYsET6A9wtoZjtu9B4sB8okjZsi7bA48aNnh2ZhVLj7eSYcerLHLT
x2RqBjILZBruhUV2vZNjjXuZqbPvm85ZVTJjRLeb8mnZdJMVEKFOXon5ciAinLXwFVeNew6Jyy8L
vbcXqS8/RRbVVyaUDNuB9NPGdNNyKZiFBHFQOBXA1lk+SccDa5XHCn2VWH2xdP48O1IvYiQTQgd5
/YSmanVV4Bw+lFlarrzUMt6GNvtmJUZynzuVdAc9NElvo+N7hM7DFI28J5tcfUn85pvBe/bGzaVB
+xJYQKg1wRLG5itq891dRhHTOrBtkMSOhWSm0lX70qPc2oVvckAtCIEheTzxbflLGfmBRAcExbu6
9TamA8ISvrfgm8M/RislZRcpobQjAPhlKCE2T3QIyAv40H/WssAQmaq59YqOqLtF6iTdmkXe3Ptm
fo7dQUWGTOPoXyZf5RpmF4LO/tUKi/tO8sN93wfmERJvGCGnxogvXv45K/zaW3gd9aJZ0P7o1I2s
yds+KJxPfuZ261qTy6PNAeLi8RKXYcNDlgaDwwbVbf1Sjo237IhFUi1UhDBFO360qJvIouxTvmhK
M35WJolVyFPShWvlOZ+oYZPJ9qsP1+4X2w5AMXcUnHFDCbdmCTOKKxvdq2MC1yp1v/3qGcO29AoS
d4321Ka6Q5WedO+Z6a7WIVsYLEhHhkhd1jUi013i29sITvJj1lf9zrSlgztm6VoZnOMYV+1CJuhB
IKbpN22gmZvMbT75Vlqj8G4Hiyodgi/wMl1to7C+53x5oHJGAxYa9I0j1fUB6teDQ33zHQ6TmDkV
CnfpAC49AgbSe354LxoIypSjFMFKP5kiSYJWLLGNNbkd5dxZg3KWu/xTb+fXwkyJxmflE+Xj8QVi
Z/k5kxQIvBTrTg3z6jwY5bULgfLkSRgeA+d7KDfpSYZ0wgn7Ye9ZMKAA78/0k3TnNlQq+mby1oHK
2IJNh5ppGkqDeZkiWw+m2nZ3jVlTuC4BatOlMFiVcuMfVac5K3Vjw1k/IQ4nYKLv0OMR4VuU+2Ck
BugLhF00FGOBpxcuYuz41V889KewaA/PPWpKlyIOn2slq+4ItPJNGjsyfF3Vvsh2Gi4oski2ZdB+
s8mE3CMTrJ373qK0UfeDJU8b2YnevZiENL67RxcBuPIYfSGsj0enGMPeCaJ8cRsHqtUvhkqNAdWl
7Trv7eKl0MJmjQxmvhVDUzO5/TgK/LLeSP2bkw/LrqYMlCiblh5vXYtT69HVqfRbTqCKY+TpD6SC
paXfIbvoO4e0Gq7FEBoXOwHV2tVr3dG+ca4rFnJYf+l0o72OdULaKYPmswzexpLvYSipy6EJqx+d
/tjZFiw/ke+cCtJMC1io2lUfUTzThEiRB1Lj7pDGI+DE1/mawOR5TaceaehrosYFRZyYxGSbUSjV
dfxWiqGs6smdpJRfIlA9GUpnT2Ukt9yDoIUSQyvwxvNgEyzjPvcE5rN7SJpsSRmE+ZRncrIIgAmQ
OO/fq8mN0zCONO66vvn5n8TkhIeYcLg97LWBq//WrLNgyh6C+Efh5vahL+B+tBv0bai6SXaBToUV
9ZlUJpdwk3HkHjZarhWX0S4tii3lhhiOd3XqIttlPKofU5u8nM/Xf8c9hORcBpUChIfjBVLmbO0G
gfzQjJGFylAnP+XxfVnyADrJ9d63bRjuWh1F+NBz6ssQTMkXJy7fVDc9ywXf9CjuUVsHzkSUS1ua
FpLrWmPou8Yd5R1YaZTMMzVeK4ZV7BWT3QB3T7eMriAzzXMpBctrVS7N73aePCoDMkFVJsvI1kjr
zgjzH5zy7nx+C9+8llfY+VEGRVPQ7MqhvrP5Km0j1e62vWEPV9myvRUc0OqrTIJSNZPwR2qeyWQB
HefLfDX72nqzfHhOi1apHkgwNZsirjOwLiXYaMJYPHNV16zSm2VaWdGXIuuXflbG32W/RAQhDeJn
E2jgpoXd5DiOGiwtBlhe3+kUcvrDWa11+8l2HIWf7A1RruJz4BuUd9pycXD1zgJP2H1XvIgfStsC
im9UJkD4JjxCRRyuidwMd4lj5ovWML6ESu49UYo47BSIU7eQnjrPnNGhiky9r9BYACBMk+FhSPSO
sp9S3pRp27zCi3oQHoFZgxgviM+pXZVtm77ayZYX72GMMPcK+YcT/8uI1F9tXqCecFYBRP7rpifo
PqjBcEoJ+y76wHGfDF0nHFT2hwl70mkwBBc9aMG+js8BQD0qasp6XRrIVHu8lysTxc89NxfppQlH
f2G3NunvabZqbBRnDP1JlicuUjfjoajmRloCqdD0tts3DdHr0VbSNye2vncgTa+FE+rXTPO/Idae
UgDtLHJw1Evq+GBYcGRzj4jUsO3bKH3w1ClynTXVVxPyrCRolO+ccr4XcmA9F1A/rRUlerOHMl+R
93SuydSAWYZJldzRzjUlVYLfo1JWYwlmyXdL5yocHccEmh+SxJ5tudSbRH/5YZl2EW4xcaWrfdv7
tllsIq7TXPq2I9gsef7azvL0LHkVAgRjDPFTq8UnUBd/WQAmz4FmrDO/eoSCOliqo3oaK+eoJ8Rx
LcdWzjmi7stx8JWVUdf9zokrdY8OyXDJpybYpQMhF1AGwS73nGClm436ag7w6Zd9/4NiuNHvOLFD
a/VcEm9fVLWTrTsIkvi5jL3xQAZh6euSgVBUru3kARBbXJgKsRrP2rmRlC75yPN9VeJPvqNCA2Mj
AqPJ+XAaKVZdJhrp6NDU+lVnRETo5cGipK5p2kVUN4+QBSU7YZsbqsJ+uVS22q07q9MWPI2cdVIF
r3bVEYax9OBlYqNctYmhXSPHdzY+xdluYmzJSI0nCozSnWegeNOpBYw/QX3uSi15hFGB52pU9sBe
6f1e2JQE6AvsssBBJfvKUcD6rqiEocZJjsx+8DSeklGb+CxL0nDw9Ww8gMfm3XHJYAQU9Z8asEc8
CEafpIq0Q0cR7rqFgHmXFL19LyNoKltqy6EHpXnqXomVBpxx/KBZxl4SnMAMp/tgJGBhA/NYFdao
rjTfcSF36R48ouGOYZLCH0PJPNcgFF3q1e6lzMvueZaeqp2RjRhNnpo80LvPJkIAiBv6POTFdfmM
yhdB9Eh/4vNjgtFZwvCeXu1mUlJuni2Kka9EPpNbU5CXXhUwhK2HyUtMhEXl3tX5VzFA2lVekzCN
VpZVjlcYppyFptQ9WRZtvN5ssmFu1djWwb/iIiY4LegXA4jkZMm7MFrKBgLutdSUp96xilPTxD97
MVQLMHRDwwjpNSBl4XPr8kvE5yqW203MnfBcGugZS7KRbxPFcamqpOFj4Oyb2iJ+n45nozS5ASTh
fV1IEV9/fhZ5grXQwIWhG2ETSkhKw7oXttrOCDRW0JaGtsoxqXJJ0hHVBfW3HeU0XWXFcNdAB3SV
YTZYaq7v3fu86i2huZhsYQdrvjdebcBEJ750Vaes4BXUuU27+tHJ1WRbh/pb67fR2W+/EQQv7+Jm
yDeO7cIWE6BAVLmQbooenMrQ5Iju3NTWXV/0A6FT5Ed6UzYRmrDgq5biNxdWlL8M5C0Whi7VL/ze
K8s6dL3Hwi5RagtL92LKfCiCCNKeIDqaDWrEamNwa5mGoukg9aAK0sn6bCGm1J64ddqtpC5Wr1r1
EAhyJtmMkefhDb5xN8mE4/ZUhZG+GCkI4dSrTqE+BNwEwZJoCl/hscA3m43iydqNwKmsG+RXexV+
oYnCSfh16FrBF22eogwegTz04lVjKfqhDqjXdwBzPSm+WT1wnF7IfZI9wfy4BiYp3U8P6m5TKa9a
7BSnMgnc29DIk2QZDl24gcAFjZW07aU1cq3SNgam+1Dp2VdKJ8CIpV134LsWLDoyVfdGFoGXc+Jx
azgugKtSevHRtnrohmSpN2X15A1D+ZQl9jWHTPgu96TyydE6Y9kOQ8MvLEPbVtwtKYpw5dbunZHl
3bnNB/cuRV4efs7w1UvCch/Ifk7hhhe9mhGxSeKQwU7MRtRRg5EnVSZmXQnhqjSSHmVblx+4f+yE
ubfa9BT7GcgmDpoAJEcf8gYymIZWxSvqIcxnI44g8FbhDqeiynxOKmLfAM3klT0NjUFWtnnG7V2K
LOM5oUoJSKgSr8Va1Wm9LQzfzfq2tgE5zN1eg+EXZ57wqk02uh48aWwVtX0AaTv1X2KoIlK5hplf
3gjntAOTrkM7epuVvSgldOPn29vavndXEP7IW+GsUUyxKn3bvc3GZtWsLMrsd8JZDjpAT+2UhhXX
HX1pqdd1tAU3ujMsp7203mBtkmDMT3Z0zIjQPaH21Spy9zRV0jwlZf9Cfs45ZzAL7GB4gF1f67tL
U8d7Stqdo6VJsLEIW618LkYqs26mVuuiOx2kgivnagB1aaofyY4c7M7uLsI/LYN4xfk5QLAddRMr
7XjEC8gTy2GMgh25i0Tpv6a50X7Oc19FGF0zLtSlh7sA3qiadNi1MaLnRkYqzHRS9UBMvV2GTu+9
loSONxo8Bxsxq1TIftRFjLrINJvpQPqqrL16ga29NJ+rIvF2qp9BWt4RtgsTs1xVUlFuQTNz37K9
cTg4yFQY69CwfnXjqasrSaEu3zm86+qJkm+iqdrLMx4Qt/VeTP48ipaHlQQN0IvGp+3ejREimkaS
0emX0BsexCgc0+yuAJ0nRmCsjJOGQs8imOjVxxKSJ7vv4TufdkWgU9tM7Fqr0JS0y+DKPxtd2lsS
JYezmQf+/BC7gCknp9ke63Au+kNgLj9MZF4oLwo3Gbazs3AhHsFZx4Rr/vfl3JYDo1EqyjPCBBvq
u4c3ezTd1Vg73WlQUvksq4S7GhXgYMgZ2R8gmwgmRSHRFJOskOjFmjHxYCAMO1ooCgmb8rsXZ1OS
uUWe9sOEcBazsPYi+jHtLJah+evBowCRxXoERH3btSK2DOyJpFSzAMm8ioYxPWRV8LOhNjA9EPlO
D6I3T8x+88QHv//CZd4euBmE92L/eZ0Yzj7zlf4Llw9bzWv/+Cr/eLX5FcwuH7avPOnXy//jleZt
ZpcP28wu/9v78cdt/vOVxDLxfijtgL6jHzwI0/wy5uEfL/FHl3niw1v+v281/xkftvqnV/rB5Z+u
9sH2//GV/nGr//xKbc8veTrUMkR7Bx7tgulrKJr/MH43FVU+q1JyhLdVt3GjR9n78W3Bu2X/eAVh
FFvddvk3//mq86uWO1Ro1vPM+53+bb9/uz6HGY7enR7ydD5f8bbrx/fhvfX/9bq3K77/S8TV62G8
GkXXbua/dn5VH2zz8OML/eMSMfHupc9biJl4+pd/sImJ/8L2X7j871vZTgl1bql9HiQjODZSOzEk
AjY7xr8bMRMNQ3FQtaswC4voVWLB7Gu6ZXgU0yUJpL0TI8umdd5DpjX60qsMaqtqQ7rPghgCtbp/
4hQMke00inMqCVvwLdO8WDMGunkg+/5DzAu7C0/UZixhxBI20VQ9bBmmDgishmz/BF30BVKP+FLY
UrzvbAfB5446X9uMbg0MlfE5T2Egnby0KEJJTswGlgSczZNPN5uYViP9O3J0BESsBmoZsVXu99Q5
56q8vjm6sEquKiOw4Uk2qC/JRiR2ONmDw0RMdeNHaLna8N0Y1M93xUUnaEDePqS6ZxoOgVVcCiUu
LorSaFtPL4Cui9WtVg07twDZ8G611TsAk9PmDXJBdhQLKzNHlsio7+e9xNZ+p1UENb3jbb8gKZpT
mMbQ8v66pHBL+64/qzxY3Nz0kSOape4cuewpYkYvyJsU6m9i9dAjU6L+Tri+kam/Godua/B/OwLK
9U5+NWnZC8F7YRTL5+kCnIgjOfoh6RpQFXZeUHSawvSRWfu8sPzbwFECBzTMZM+B40JwRfDqtkIY
52WSNUZLkh71+t2am2c1lOsuTtLjx4WjMvj7JpTuP+wlhkZmnol0G3ulMtCqjxFaG+XOuwuaxLsT
PcBeHrqtpbd1gcyS12Z2nhB+nTNG55HK0sl1XnnbSGsfbDuKiZsG+kE0I6GzA8rI+kH0EEwb9omU
LMRk8ttNDF1d91IKTliRURyN2Ky0aB0ZeBlqYz7EY02h3rWSpNwJa4uY3BpMrbYUE7fZyV30ulEm
5K16J+E7e5BxMjdSDqUHeI2fvvNspPiPiAypBGz/NqmNmb7TVfvzbDfBE6rwaaUZWR5X3oqZ+WIO
Goag6jooTKZX/ft13YYppXqUGtpr8SIMy1N5R8oEhi3bPYjGyDIU62/tbO0iE2tGTQjRwsk3AdmC
8PWA8t0Yd9K7DfQiJ2AQd7F02/C26N2GZQ/XqwRDw0qFGf2oT00Y5s1RDEVvbj7YqNODNpaD2HKe
+J82mJfdrqH2ziaD2i7l4FP2p4QjIgrIanL1ZT+9hkbK6SpEUEJMEG+L0KBGpDaDIx1eWvtAKcCY
LsQY7OlPo2X4TwgtyBthBz3mHOYVs28phC3FNmLt7PNhmHs91RhOvR/l6E1qUjIZuQGTmx5GjwEA
tb1tETSQ+YS9Fq22Ex4UcDmcuR3/ak0w9jSjui434xJIlQWF/wQnaSc4STMA6snH3CT1OHWFsZ5m
RG/2EUuqfmP1yDfNrsL8T8NAQFTmnWJ5vHPbergfHeOq10n3VHDgPuS6Wq6HMk4/e7pBSgmAFaGz
AZK3KQUlR+6nwgC4GhXQr4V17S6ketgLsLFAIYumrmx3aRhOsp5tAracUlW3TsBvLcXEDZ7sOm64
1Ww++u9Az17dRnuYF7/cHBuquKsAxlwErtyDUzjOgZOrni5EVzRwsRtACCo07W/WkjLtvlCNjTZ7
QnbqIsM5+ZA3QiZ2asRyu6gDAJaEBXKz6mEMTSFUl0evRjYnqO7KHN5n0RNNPiRU26Y6qA63+jkR
/e7FHiAHmJz1rXCWNQ056MiHE7W2qkufxi+h61iQD8dATqV4QDfkly0klXURE/7U+5M96dOX+Pce
UftE2DI/1U4eneH+j85Naa0qh9AnpF4/TWJyLLoRPEml5HtIaE/yaA/dQvhUHQhq8p4ow6dORH3g
tFfS1lWwFd24Mb7bgZpt39nEpcIfObzgJ9GXCJn2vZZAdKc7h2RqelOBkXIeix46weiSmNXuo11q
ncM/2XrDdw8Sok9ouk8+t12FVYzFGtG0A6UnSzFTFIO8I6vcGqZy1XU/f6mJN/syQHYz9vVnoh61
2eQvnpfKKKh34Prl7EVBQv5idOajWBHmdnwucx4ac51ordnwQ6NTcn30U989il7S5X8Nnm1uxKgb
CvfoVUCSubn/cgl/92ZbB8wUNRwX9Ylpdp64LRb7iB0/XK6mWmeV1snEif+3dbPzz7WBjAqFFWxk
P8i2xah795JcwkJfOPEnondvRq8rPxDXdgyd1K/thY+xFdVvThuR0glb/8EPbX4zjVA6mrUZHz/s
00D6dfS7Er4bPsQnRa6sfSflxJ+gHVjUiOecAuQlhnMDK+CmDYFegkUwy9cwkpx1DFvXwiJQTsI0
idbwjjWnZmpI1r1vZptwUWRlHZW2tJ/tYsE8FG7CluaauRsjB622v21p5OP7K8zrtZB0RJ0kV9cw
KISKEXewYCXfimEs58mdk8R3AGyjfNmkqFl4PmpbvlbD89WjwKVoQb+AVKsjcf63JkOvF71XA27v
hZgKOwUea9HNvQQV2IKw2jujW2TmWutCUG5O1WwCJVKmkgP/UTSNDoEEWvf3YuQVEODMHt3k1uER
WOMvD56awD8qyHsrRVqtSDt651KQJBV1zGO7m/VrYYQ60z8PghApnpyE8c8+85rZp5pol8REGGre
TgarB4NQrj3DFRK5Sv7cVijR/Rr8mimkQtqkVEdRDDP97mletg6hcliKn8H5VzEbYMb1p4nZdvsd
nSb0wSWQPv2simbeap6Yl81bzc4Zgk3Ea5OU3/V6fKTWv1/YZNwPY4RejJpYHrlWSopiy22KZQVX
id+oD/00CTGGvWwUkNnCt5dM4xhUk95tprUFaZXgaJdqcBGzQc5/JE2gMRdDi8z8ne71R4SD5Mdy
WLfUx1Qg6YAsTHLndqat3Mb09ylCF6fEgoWLM1EerUQXYvGhWtgZyE7KUMtNPaR9tSg0+afrbX5e
KnpdMHEwDJxVxJAoO9VMPSC8SMoebKqN79xaU54Gkp5LLbL0Pagp5ckvLRu2e89FcTqHKkzWu6U5
ZV8NJF/3hlZ8LUbZ5rg62cA0eoDAmnI/TnlY0eieou+Duv4qRs2UsxW+AaU7/+g77TkvFz2xr5JJ
5R6WrvjYR11B/TrPUwrvw0UvAcwIW6tQrVk7rrMdi0y6y6nTXQ91i9pc7+XLvkqUwyiauALglE1y
ggtheDc1zWdwfRy8pP3ZEy7vvLUo+JRmcrkDvVMeVBliyd9qg0JyUAyzIDuSFvGPwlQLVcIqIXVm
yulEwf9Ln1A4lyaVc1KvAj1GsvDdil7Jj4ZpecfbBmJm3mVMobte/X4ZQ1uRKB+9eGkE+XdSqfkj
GajiUZLiv8j1tyd9Gimy0e+ATCJlNXnkhVo8ZkGzgvp8vAp/pRgRIu4pkRKTkmFW92pN6H5aLha5
bqwAOELr+3YBO07OSWpQ26/l+bIjVLIwIyc7CmdQBONeHagUEtdHIULeDzZpSYirrVZ7bapSO1sS
8FgxtDxIlceaqhwxLByrWsh6ZJ1TT5Jff65pW0U7Swk8427haK/zGh5iw6uqovbnw2kZWPGXBAzO
JZsaUpjKxVcTY91P6qWzTUwkeoZOQoTKjxiKRrj4evDYg048zCbRo2a0NwnOzPuQO7QPbgrl7+/L
3TxVas3d3gHrOr0E0fSWDoN66m87V6qPBmfPHLYBtT6qfbkzO2/Y2UpdQ0+LKVZNjaoVMRZdYb2t
EcvNiiQiUNyiWvsj+Oemzv5hQSZT8xkF0k5pOEKIJm49F9TVNK5kSb0ZKXf5OT07frCN04rGbJyf
i8W0rsXqVgGX/3FrI3bsBG3Pv22bU/qy0wb4G+EFiVcRijOflMbpuNPqiHSaXvZJsZ8hRbZeIDor
z1WIZKDVx+mn1B3yte1RXs4RG6LnUl5YmaysnAmZjxR0ejQm5KboCdsIEB1Y8TQjmux3TwyhSWPa
MWJoebrpxpt1e5ln5hO81M1V8ZP2qiqGu+o6FG9mmykX3rnK3a0wdRRdwjI7Ubpqg93vhVE0IcQQ
WxNAx8Rz3VznxnwMaze7gs60OCoaFHFmVekAuOeCRWjK58QAzUaJ6SqEXnOXk61+aSreoSo0kBye
lJip/6W62m3qoz4NuxoEKxXC7knMmrb/uRuc4U4sBQF7SUq1uIo5W8+3jW7GD2IukOoFCJz4SXEU
57lDfhiGF8eUngKY8q4ANqtj5oJInUYJ1Aa3XuPEiBAobbUXE73hlVentJsdTFo8j0zO80TjS3tZ
0RsEL3ATvuDYvE3jAUyZfcXuiMgVke/fVt/m/BI4hqQpa8nz3I3T+fAQxF52EY1sIA011gjoiiGC
xj8nqryCmkaWvc3snE6zSE50Kz/KoZ77vUvUK9nF81Vn3TU5AkG/J8QKoyNqF0oWZEy6tDFh2t5z
HXOfKqjGTOSU8iS1hywXWsGC1nIez9MIF0J4KcZDXRe7Sqd42Y/GbUb+H5Ynr726msrnbepp0TlE
A/BCTvmnJXSzbor68A8SDtNEm9clFQyASYkWr10ppk4/dOAJhIB23zm1dR2mhqpcVIBLomOxElhX
PzGsq6G41rbuI2sx23RFUk5UOB2FSSwVvtDYLOpU9cEospuYVDwvuF1mts2XcVoqjlu4aY6Ob7V7
CrMpTo/z8dXkkXuV6A3xyGlow0ZF2b5+37dS9Rjp1taT1RGsSesdYxCmy0AMdStax41X7cRsUPSf
Q3dK1YPOeS749AovuFUgvudAiGgFWxeVkm6g5Qi2YjiGBShKxXfOYqiUID6l9DXV/OaOO1V8W4Q+
C8zDMDWshVeuGdKiLMHzi2FqQdipIritF3xszTxDaQE6oH2VW+mWH13tkWQDv+QQCXwLTOi3IcT/
Akdgv7SQ+r588NXhCUCLBd80RuWdx8cVxbvOqpZH7dhOjeiJJkCK6mgVvlvAgc6MBNxq0WpRDeEm
w6isHjSnDl+7qHbCpzxt6tdcbr4rTbCxraK4zztZfaIsHXhkWfGkGPjaUw/aY+UZnbsVs4HOeR/V
Eg0ABs4Dyt/HyAUmFU3OJTHEKyXgBzEp1ofF19jmNCQsfh6+eaUEw/XkLeUQ+48Qy8uGIa9ivmoP
oqH4Sjb8h85o8weKOUdiSTJkl6MbxUs75ria6jrEqL/96zbbar5h3KmW+t1NECTrOyW+dBm/lDxO
wo4PGvHSTI2Y6NPU3Ht98lybxS/TtCBN7fxcmuHy5t+Y3iH0x3MjKEon8nnRm5v6H2xDYvyb37ws
DPn8Z1Ldr/TYi8BKuzDuDDoVw1PNqVr5KoxBNKLX5uRJFmL8YRosaLDzA/ck7LcdxJIPfrPtnU8O
V8eG78N3RS5UHjK48LsrzUtE7+OrSXViQz2PdYs/Oood572Fn+ZLxrrgVwWmbjQClp0NqzSf2ijf
GBO3tBhDbRIAHgbQONu6XkPD6N14WtgIo1gzN6VthYc876R7gIPGY1ulX6XM6E5iRMhV3XA2M1Yt
n5tHhEN2QZT1p7SxFVRyqNQYzFBF3zRVL8ImmjY1ILm01Wwthrk0gt0t2nFPzJbPf1P6L6ChAyrU
lAatwCzd6M7QnKOocqhTCbyDNDG/simBawBC/lh6YNA9/yJ6hsrdJlMa2JH/PoHKGNFj13gVdnNM
QmgoJhcl/lF1JJLEHklm+5BD9Co/c5KJgiy1obeNhW85kDBwv8YIkxyTOs6OVh/eB7qRbMPfJmEv
zNLPFx+7PRXtWHmjb6vF/Dun37sJ25+3zF3n1+517m0BOdlrpXPScxUHLUQLVBrk1JgsArP1v6fA
PCki+sF/5pMGN9brqGT1ylXs+JJlMAlC7qfuBrNQLibPaCuzbfIlpfsOyYd6PPk68OxN6VNKZFVW
v3pnFF3RaB4A9bbWXOBaYLbBdqvjaZ4eoLhvFo3L24Ru8ud5IoAeFiU2NC/lJHvgbsvPMXSkYkSl
hH6ssvFNjETT5fr0oenKtVoN2YOwyQFEMOVo8+XG5CKaTao2WIs5fTJBf6JuR0lrlrMtSWp7MbSA
1eeN+uiLq6BdftuVcrADZXLhQuwhbKkDt6wb9+FG2Hg4CpaFGtQ7eEYuWT4g8YHM0kPrmP0Z3sxz
OI0oky8eBlj4N5CmjSsxFA0x/O8A5UOik/9H2nksuY1Ea/qJEAFvtvSuyPKq0gZRJQPvgYR5+vsh
qRalvj0zi9EiA2lJsUgg85zfMCxtLO/ik/GWk2RTC9t6i7KBWNYIQ8MTHkaQZD7WjEOpX1LQ8WY5
Red2rsl2PbTNI3uHg6y56mSCUtTHautgubWQjdeiUfWLr2MVZnQozcm2sFeNsznGiyar47XtKdU5
Ki2ys0jz7lJHM878v10Az472ImwSKKoww+9jqS0zxFAgcwvzkJtR8RFWEFddVKkQO1KUdTJVzslE
oeTgNaq5dQiK3Av4kCskWNQvVhF9kuGqfzrxFkeNYMN9pt46sOfuO0+3l0UV0GZ3nbco2JufutY7
yF5bSVC8T0e+4niN2jsVLOQ+xeJmZei1fYI2/wNJhRAChYal99x0K25tNhrtu0Lt4JszQrYrw1gK
tKz/mQZ38/9nuf96Vdk2v0POXfo6AClfz+nLdi66OfMqC8hGqxjA7+nWJEcE+qhtOl3lDzqPlW1y
vqxCBH0E727tZe22LiyZHC2QbQFd6tABK59tlrPnSqSQRZ2vSNl7l4YM29jk1a7Q1eic9y3sX8uw
H4gG4Tzl+Ygr4UO6wBbD+jpY3VOf8A1WhmZp9eQ4OeUfr/qqf0itysvRy/R1XZlQZWZlVd2wKOTV
XMgh06zO2s1R62jKfk56OV64oyFzPYTiE7LKoYJW+SVA3GgLv1zsqsiPsbFRPy2+Y7vcdZDfKZzi
dYCAtPXcaVzLajO0Yo1RU76VVX/q45VqGfFeVj19Fr/C6OI4cqt8DVCygm6E9Falqsod/s/gmnPk
1yrV1V8GLf9Vred4q6x6iecjRSZ+9cpqdl+a6zFQf4hp8lB+tVVch1ITrG+bJ6Cje04wtoZjCf+Z
VaYI9U7WZJGF2Sxkof+IeyPP1oOz120C/YQNDOgwqnG9mjfrEGOqniQQRDPZYWLlcO3lp2ZCUZpH
p7Wlr0u9R3v2d7dXWUa5kitel4VZuxhzX1m3WMUsRSqKg5Vk+ARiF7uawJ9/qhYiDLr3VZl6az1p
YXToajd/MhLjExPPbFsGATidLijuZOH6Q3vq3YusjE1Vdatbp6EE2tKqsVgauqrfIWj46ucVZEKv
1hee7ijndjYMIRsQXPIUtSVLM/5oL6s8MBe9i/hk1HbEDRgmZ6FAK/aTwOmS9EX83uloVNqW+9H2
AQ+6pEQnXsDL6PpWoBlReB/IBH1opaifTGNMDmyVtDUSz/1HwvY4NbwPk0gdmdpSBQura4/m5P6Q
8zgH8PiGdvIwwHgkH9GZPHcj6ypJpg5PpmZrX2GU4t0JRGQvj46yyDgKhU7JY2o+TcoiqqB9qm2F
QXjuuCgNl5NzV3r2Sh5C3Xi2a8uDpea36qVJYvVSNP57HQXaXtZkITvjxF/0cOPubu2GrpunrjSm
CqtKtfFe7cmY7mw/GhdCxVRwQmRu7emDu5XVTLFecHVe4saKJ8YsW2NqccinpocneZVMYdYs5GUQ
uEmzuHWpbsuhpdZAhjPlj4G/LrH9W5it7aHmOA2neC4CojD5qjb6N6ewu63swH3Lx/okKr7YZg7j
sKzDhr91D3pIXoaz7E48m1rMD5zTtZiVfK7166COlJuG1xeCWDNmWqKiG/TcNI6foYPHKLrUCqFi
/FwnfdfO3j0NcHme6rGxazNdf1GF/6sX6bv4MPY4w7FPcBdw6YLPyUm2dWyaP1HY3zdxR5APkQaO
j/7ebpziXgbyU72aFmqQh0dZDbQwXFcq0mRu4rw0w4Q/UjJ9tX233KTtQPDRc+q3ub2o9PErlFlk
WfkKk95ZViCkDoU6RG+mmyBm7DXP3YgKZBaJH7LZzfpwWxrDwsp2Nme0A8rdKDXPV+bf1VEZ+tm+
kO7r5XV4CNzKrHhw3ub8a53raA17gXxxWzPwnAcHHsS2zp3+pARFj+E9VlZWr106vMxNzHxpk72J
OvQnWRR1/qwMgbNNmtj272Qb0iBgaPSyXsgZgEwiwtPzqlU+JTuN/E+J+Ste33CSyrTfJL/JXPwB
nWkhe60ofi8atdtNrabDaphnRGFLJqi0I1h6vwdKFhiSPvbJaj84xiYJ0paCDU3JJqRuSWJslTqx
NyV6Zqhd65q6CoL2Z1kSylfSCp9AeC8wK/4xe+f/iu171//qkAbw17ZZIeNfHW7uQH69LSNHS5f4
q3H83+v/1zK3tqt9/O8ZuYWyCr9d3k00v5totoeWo2/v1Qr1x8DMjYWmNNWKGENxj8NYfu/MV+AL
IDDZF9kiiynERa7ubeePoV7ajpyHdtcpv1cYqjHjNuZ3azlTLm26qjiPxLJkk5mJEMcLyySMHIXx
ZoqtwFtoPFfvSrdfa7Iq52VlWpDOVM2NGkAbh+YnulMEIvT2zuSrw/d1uOFPYnvr8NpOHBuCjte3
YaqzCZiywsjZecgIO3UegVLdqtyHtPHMO3AvB9mnzk1F7yDUYYzsjuaq7GjLrl/Xmuet9Jh9+JIT
nL9o6J/doJ3rGP6oFxvxnpNchbtC94Cbza0f7F+7R9XlznGTnRt11rm1ipTna0YKVGtUIDooG5zj
ybTO8soNamMftO3TdZycEvTp99zPp13GP4PANzMcfhK7tjGihT2vKsfdlppxoaNTFofrS2poZUSw
slb9nG3sRRdAwSvLnazidY4RsAUVSVbdDKmPunvCMMA94i/hXIt/VWWHbBNeHG3KMYxRHgT7Z8R9
usDfpn7AY65+iGJyXmapw/jqx5qPmQKeyZ9tcjBPwXaV9qh1yKocJ+e2MXsPkwDzde6/1muasN2W
DVxsDdfzo1mIX4XXOceeTQMUeJSWIFP90zFbllcYISDHacVNUW/QLkdzApnBSquClVzhj0u5rBwt
e3wURPihYY00qZhHYb6JJWaZ4Qnfxt4JyjRBtt7CLb3sM3V1rcNCdU/XUaMXoGBhh59/9FhyUjHP
R/Wc4zc8QbbhKfsVs/aV4wSrkP0VhZWUCjbMZP0Q9NG1QzKU0SmC54r6vHGIs3QTEOPcxQ60qqms
rAM5W3sXmP2jYvSwrFFFXhiTaDccoMavCVEE+Kfjmx6gicA3pN3Uqbi253Y9Xdv7TP+jXY6fgJNc
x5tpp9zhqogky4B8Ul9V53p2100TjsdtOUaHafbe7R2sBTQM9DbNbLZrcHDZ8YsKV7I3QJr15NsJ
D6h5bpWP9r2qRLtuHov1gXtwA/8VCdPpobGFsWhqVHvQgsPGwTI+DK3DHiMQEXLmJhRXvdEXaewl
ZxGV6ROOS5cKNfF3YFb5xg4aBYE1r3z3YDITPyoh++HRTsIf18TsDopmfYd0NQZCFSZAvVtfmwI7
RKCITH59p9UKsbQMeLYcLMfIDlmVRenAY/cDHHmCcNZ8uQ2UV8os6Vz0327Ly2a5yK2tD6OvnfOe
DsW0qY0m0DbVZENaVDiurTAirZbcRxu2UXOXFSfVaegM7uKZF6cbAkjZ4n/NAksVHwzPWF0Xketd
B5mJ+KIpRr2LjTg63wq7AEXdj8tbC/JI0RkdS7wSpsh6JiQZ7GXbbYi8akp3WvqapqxuHdroMo2o
abC1RAbvcH6xa6O8LGqQHag3rYzU/PNdGA6huK7sPtw66Q+BP4qDpzq/Ctkmq7LjVv1jSFwp6eKP
+u9llMk3lz62WkvZe5v8f1zLmV9Yactwh2fzHmmPaRsNTrioZwmtFmV/pADcclUqnnHMQw/pLSm1
lSAadZeQ31mOVkSw169HFZdL5qgFf5Rx0o9yCPIDEcpKGDAFQWnthtRx2D3Wynvfa3uYc6hxq+FA
8mvWLp/bq6n6YSQodURxqJ/L1jw0YbfpFXGIG6v4DDO34SlpKC9RbFaroVH6e1u1oq2DtsbRxXpi
2aVjibWdjvh9235kjRO/GKXi3BcQiXPk3l588jHPRXCQXbJA+gFIs9rgG8ho9hUPTWMu8Nz9VuEV
/JwYOs9PQ1nKmoWZ0bMz8CNzk241stdeOcbCVqLkKQg78ZQMWbxyM7/dppktntSiiO+4A77KTlkM
gf/VZbd4kjXkOJxtY8LdjFXCQksWc+fFPCf8tdjUpN2WQPDd2LUk/KaCPcws4iNQyAZzMldRPlk7
rb6tUtSAokjpeQj/48QjjXG0tEHY2QJfeuuomvIDmxcHiWWiAEoWkmUaknuJtAJleKnaLLmXIKy5
r5lrsi+I40ujpupibNl1OFZbki5M1AVY/fLRKczikb00ZIl8yreyKjuMAp5wHDtn2dRYoj7prfN8
HT9PCpTZLjXg0JOOIk6Xvdl+xl7QHeUQMhnupZ3s5W2CprZLlZvkqdHMReKwCU7KSFhIBaf+3suU
S1wHCoclgJ9nLMvEOesb8v9qCmnFR8pzazhwFvAoqre+rxl8iH6zrKyQFNn8ME31BG3jGNufuSYL
2VnMI27D/u9to8CFb2gg9ybKurBd1Ak5U7vIjazHOHOPwxBWFzxKqiUurdm3//eIjDWGv9fotApP
EqMIdlWStk/NqLz5vMdTMdfqvAt3Uz9oS0UxmyejGNqnJH3TzTR5lC0WHiM4GVr9RvZFo+eczQGd
pKBpH9JYB9ZcmWfOpjhzZ0J89jyyQ0uJ31rHMzaNZ0T7IlHtc8fNwO5d/1jzmKuh63I5TJ6ydksA
kLi+u8hhTpgtTa3+MiK9dK3qwtZfOuE7f1RvvXLwf83Nif3t0LzNJr09ycJTUT7goVsg5fhPm7xS
OxQvCAX7ZEHyGeA5ZtjqqihLrq6N3YwmjTtnl9nGdJhK1LGlKHuHAxLPJOdZaJOyG0UHVD/Xo3e1
MpaIfoafACeBg0Xui+7EWCSWYHASgbCrEZ2tXtHPCQoykJv4mZyyoFxfO+24dfZ2oH4JoTSQ6vFf
i4ZbhGdP3VZgYLMqvMl4rkKzOZL+EAtZ1REHv4+aBJOeWumWhvFF08vuSfbVCCwkShWeZU0rx3Lp
nqeIW/k9GjjucUyUZAkAAHuR0R7vRDUZS+yWwk/HcDbslKwvoi1RFdFRyLJHJXwtZ0OweYCcmczG
JPWAopOcydY6+pwqa5OPjvWl7/tyK5J1GCD9PYEYrr9HFT6HY6spr7boP2urTi6ypuqvTdeqL0Dq
ugeSa3dpWuD83flkMvU0WMqqnvfZFiiwvQan95bBj99XtZ1PoOyVaVeCutZTQkPqXFjhgObU76sh
QymDw0C/kR2y0MrUvo5zEPw4Ihq2vM1PG5Io2B91DQoQfrhxcly0BrfjZFyPydnrVJ07Zqo9otTc
L5OycfnQp2DROLWJHJcxLEs3KI52V1Xu9TLzy+KouRYhaKdEkVH51hmocxNwK7AaGoCBjzylCqPH
Fqdr+yfdnz3DMzP+lvr+ktBj9zOLxb2JGNX7NPKDMY2qvG+9pNyJ3iZGqGX62YgrdRVqJOzR7P6Q
k0Z3X6JC9MOx+mwRqnn9kguM1mvHF4s6wAGc/KBAUZTfXDOa9a5N7O6ZmMTsNQa2XfbWRRiQ5DG/
yU6nCLwnPhjZJQvszl/x7/buZM2wG3dpuD2Is3lppIv/cy3ZWSmT+/daEYYnpqF5d+Y8Wa4V689B
mpkrGXYTVpfibhS1v+J1f9TFoLjLrENxqJn31q2O9seEHswOrQjrOdViZ1OJPFm3815bxDXStwp3
YDFX1cGYzkStyftSU7RSfxqSBzlRLuZY5R4Hj55nHv0YBFWwtTLvKNdSjeG/Xyl4KYOIR48R+Nci
0FsL6GiYRJtONN1C9nii+tUtq9cxatZoe3Ae+9vkuORkEaAftNBGg9toDcbtqNt4mwFjJReYcn+d
m/xZ9lwNtTHClonL6+gsAlyraPFhQiJPdbV3Sw2BGbedv+mDYvxqTGhP/dPcVSjtymbV+c/mv0bL
RfI5pvfXaNkcxvF3r0DbeFBdsePkZG0T1OifzTH4Jux6/IZIyKOCANGrqccW5CpLhblZc/zppmkh
RyCzuOmFB5vTD0sA7d0XI9aGpUEG/o7dJMqrqtIWd7LegRvvZ10or//G1hrbrsL8mQflGV8Z973X
a9yOKqLaDvHUbY3OzsFpOuUkhKevp6JvnhE279GVa4ZvRW3MNx7zJ4GhLarDiy73pmcBsAV9EhWM
1/ypWTVwj/9ox0PtrjVL9Tlw0YLtLevX+AijqNv4W/s8XszjfYfxcn35gf49/va6Aev8a7x8P3+P
/4/15fuv5/fvjMV6IIHybHjWj9Do+m8dKtBTkuIP4y5g0kUI/lv5jpCB/g3/9O9DbDoHRG4FG07L
2qEeFG981x+/oteGFFutfHF0NI+ruR3z4vErijxL83d7DtHu2j6Pn1xT7IietIsMw5VjYyZ1vUgz
xT5WveFg4CH0leyRhey4VeVV3RhM+Vd3EXeHLhyG3a191HqLSFmoPmHrjC5TlujvpWheXLKqP9Hb
zRQHvbFu6ncDHjXLARmWTVp6NdJ+FPhp1SdZlVeyUHrS5YHZNiih8EhSoGiVU3sni6T02rtoLmTV
twZricRLu7q11WZHHFvWA2WKN4YZTAs5T06RHWOJqiyczhp5f0d9F5OB1VsdvBSuFZ1E72jX9jFG
4mRIbew0VRxJOBuYZ9Ej/5Kk2aFyOlzUU9BcWy/H3RvtduVEoBfenAMVeTJm/bt8ehoijjdewXHL
GZ9wB5meXLwLoJQKzBfnNmg3I8aubDgiG5qfrd9Dbhuf2sFDAhdYBsrHXl0tg8GFUZDqZ9lrRzPP
CpTYWjPC6alDiGs+DbOZbJeGanhvcTh+0dAl/Jkm9w5KhsHCtsFHTDNPEFn9dZeyb9ELYAdC7b7q
MNz6Lc5z4RkJqPmIafRY+aLENexUJwQZoCHsplblQdYGQiMXeVVdGlEN12uFZ+zK0lM+swEgEBx+
WENZAPW8gpl4V+flUGxrMbJlRlBvSXJyuLOgbeVoQaH0Y4hPvymWQzma6N2WyjpQs+iQaP302Fgx
krMIy+0G1fLWbhs2G3fAMVZTguG1TWbBxzYP93rcDa+jG2sLDoA5Pgz0TlXCEwUDPDOLBlxKKp4Y
vwtMIH9VOR/FB8Wr0KNHC+gMDUq8NE63ZC9C1iTWuG0kAZ44cxWePaJ3Il/Fg8F/yXBmdc0CLDEh
+LVdNvpbqcwe4k3iXUi41UcTdAneUIqALxmGGxZvF1ULOyJ3Xf1BFmzuL4aqIWUYoF12bUd2wFTK
+wbk9kORQkyJ9AnZ7X+mmFHVEzcM325NEyKdO9UgoH1bhjwpxjY8Ga9TG4Qpl+nU5SvNxwi5Boxz
l0y68QUp/ipQ2y+FpQdnFzHPhWxWEx0HDdN+01C1JN/vbrBgBzeVEFBcKfoMV1bzfZ3UnrLq4poz
UpGbm0lo2cVNgvxaZFidYAyNBLYNFOVcgKzcqgY+bFbTjZcsEDbsG835ikTzpjSD4kfRt29FrQ2v
pqP2a0WPmxMOb/2paItq1etd+yyqzF+RIo92jRZNr8QXgNEENeSLXhtfQ7f7qoA1gSZITQ0s9jdZ
/2Tmrfmsgp3izzu95jjz3IeT9ygHVfNXBs6DtnAilJb1vNsq6pBsKhP9Prgvw4shvJPCc/fDdtHB
NAbAOVGE6ySUTHTphr79qEYodIWTug8DymLHXgMHMILU/qgIvhmeU35BeT/dBU4QbZvWat/nlJEc
gEsvGrhjLg610PUnPapeO+Ku24BYwK6ehV9bT9OeZ8TRJqmd6IDpLyRIxKyWmH3pn4Pys9KV8TuA
Uu5+8MUfQ8+JdkYZGTu38dWHNkDbG+Gx6Tv4IQS0lG914Kbgbhr9PnCwrW6Eg+UsUIe8aOKjNytI
y8IfJ/UE9ifbjDO04tZ2vXIRmXZbvlDXHmseGGp8xI5h0uj8XofPxsYIFXu1qsyHQzA5hBb/fSnr
stBNczio0Ej+9yC1VVTSzkE/HKy4YhUAjCEYIaQSVEBmRqSJc1BH1kNZD+I+9j5i08BWPc3C/BSM
/qPsc7zWeghLoe7qHExqD6UgXiZWaK5FYWvksOZ6gMrskltzgewbwz0TjcfS3WYVKn9jqWu7qSYl
DZndYR+skfFpJvDfGFiK7r5pImD/an+WNQRvu/vSdokw54m+lm2ymPUU8CrQzhiZsJRsa339LdOU
9nAdYb3pWXAgQjGhJSrgbhVgLfCOmfGPle48kL2PL6nqYTITug+ZUTkPeWa1Bzy1o4WsBs6gX3BT
JIQn3Omj0frDoIN0Ubxk2rWKaW7YdKjvABCRP1X2zaA8EHkSD4NTJQfX0r1F4Ac/zTKZt3yzh7X1
ZFfsTVryZosBBeUXPYnTVeNXDa+fYgQASvDOadiwOA6UdTWr3WMXqg0Z20Jc/NmuAInY8anrQAmO
ppK9BQG2zY6DUJ1toy4Az/uh9JvkExe/YCEyE2OPHkm1xG10zCBioBmOyJ6Ri8ULq4udh47A33oc
gB9CG9c2bdXAxgB4sLNz3TgKNr37QPAxuup8j1DtdmdOfXIH/ZtbkT0kF6wWeSxyCngYZzOTKiin
J+zNVMIjGLINjmuhvTJob/gnJDAO+VE7CNm2oVN9N9VxX+azCL9vwRjuJiwOsnBc2EJzXiYbe9yo
qzlUBzUMaT1ZeU1Qv4FAwhnCKBAfNpz6rUwXnIWCt1G1ixNSIulSjkodON9G6mI7Mk9C8mXlpjmy
qHojzlbj1/ym7Ror1Ep5dUMPUqRHdKLQxZMVKEt1PIXWWaRlhGfNkB90LJS+GWX+3VKt+F3VgC9G
sYuvrGaTd03TCaCsjdRFFtRnadejI9rv2G5VGgu1b8TFnWlkkkkrGbdgMQVy+OLRnem4sqlPAtRZ
UqEfPDctnya4iwdMpsWiqhOxG8DEbbBHUi9JG0XoV2hnWQMpCzBlLlAubLcJ+sQ8IQMzXldGry+U
MrMfkWPRF+Ng+19FV11wgXCDBY9aexa05VXvojyBOVLl0SY3Cp6UvZEogKNSPF312IGY0Tp3hKmM
aRVAuGKf2J2u1Ur4+qa1EGRySUvzZ4jjjZtoqnpQkwafLWRGF6nuV3eyyObkTc0nP1wbk3yHeo15
kp1qZqI+QoxsXVmYeaQuqJDWDOJzamQbW0H6fgQHxs+4MO9j4Rn3YSGqMwRDVF3/aWrmqxaFSX8Y
neOtfUgUc2k3otxoURKgE41h5+66HHdEsDujdV1KLozlaHdq6v6n1kxo6w9h8SM7N73b/lASq1uY
bjU+ufXk8T81+wMnW2/Vt8UnOwAbFw1SyELNQzJhUOxk9dZxrZK8Srwmv/tX+2B26ipGV3slh92K
oiCEYeb3ssV0s9JdDaPWLXXTy9eDf1D1QDzKInT5aH1dqHtZRalcQ/EXJZ6hEY8K38JHZC7zbeC6
uMvPs2Qbapqw17XYO8hxfQvxJZn8zXXCPKzQw3zTTP64krP62hSPda2+YklanGTT4OI1K5r4LCeB
3StwGwl3JRmKs9YTiBs1nCuNuicYiyw/d0/9XQmyYGPaRnAgrKw9ahPyrnLE4DSfRLfUp0Z1631t
Nf3Gb/EKVot43xSlZWDyovvnqoXv33nWCVUSJFzxElhZ5ixShTXhChnYek/c0n2zebhEpWO+hpEW
n3owaMvSt903I2y4Fap1zCm7sF4tH/uTzA2XbQFiXtPcZN9khnYCnxZt4zjuL0XblmvURtVHovX2
0mya+LWqIg19mQxdenv8qmAI8a0R8b5MDINnmztuI3/y4ZVQdCE3Zy8fdU43RONtH2H9dHz3rdRd
tpM3HatEOC9Raq/DcqId/ZWtNqGbauXG8J7rRKUFsq4+kQhcyA1SIPP0sQAWFpZDeenKqX7ww/5D
Ti9d3V5lFrLsOtnrJMruCDYbe88Dat6VgzgbjpOvQ9x2n61Ks6Cw5tFHY+MeLY88db+PRG//ROTg
xbKT4j0qimqpNpr+mA9jsJEr9hw9ris66LaelazHfGqwi+dqGCyg/Vr0YYXiTk90DlGsmIOq+K6R
8Rq/zd4zhh6673Zk8PfobeNkZKH5FPbAMPrUee8NoCwK6gN7ExXpJzVIOUUiUDCVao6hV35F0QW5
2R25c3RLiaID1dotx/zTd6sIAyrfXdZare8Cj2ovUsSS+h7XZOI1YKhbcxspWITL3iHhhBYCyV7K
XqOC1O5ALcTbzzoqnu6u0CwOPtNwzcNf+6w6rcW0K1NPVtSkl1Ex85mqNjzPCLOy0Pd1Y48vnPXL
Q6DH4VoCy/5uj+Z2CUT7u71kv/Bf7XK8MpQ1GcnM2qlpHGwyTwuxoDfil1AYyrZL0D9w/Dh56XWl
PNg65peyt9BShXPHyBNp7vU8HTf1Ib2btDmJ0zafEu5hKiI99D0yBTf0h2wj30k6/jf6QxnM9CDb
JEBEdjQWeYEGcKhjIHTs4dB2504GaWQl1t8rlzt7o9tYnpTvLY7Xr/UsoE8QEIWzeWj6w0o2XQGq
UUYKzLEzz/JKn68Q9L8MypQeZNOtvcjtdtv/niU7SIj/muq31h+z9HD6Xk+NudM1Lb50WeKsCug+
K6tEZV22ySKA2rDTSw9XK0g8l6YWHRtcuH/wvMylmBLB//D3FNzBtl7VucfrOLmW70OabGfiyh+N
iurbK2cC79BZTaSshFnUuxqh20XqNSGGm/MrJLyCXFuuc509v4JZCmeV+RpxJ6PzHuxJg2mnDfV3
z/hRFvHwaZW5seRjyC6klq1DiEHYRsdu9xJqiYVHWuOslczjZKmJ/NVWBeycSu92w1zNrRrp5cSt
D7IXMQcBlCnsT6Ma5a9Wl3314t4+w+nOX82Yozy/qkMb8rVRU161mdTyHQwf8kahGZ9jxcueYA5d
ZLvlFgUIDUjDE45K705frkbPzl+xfTePZR/9mu5nSIxFqKifDTv9z+kBoJZ3eyqu0xFhN4+B4+lL
JzNAYxiRv0w8oj2JMXIWcLv4S9O9eYgavbR1o9wHKYn0zI2/dEboHgjxtHjalMmXgVPrRnUa0FL8
TRaeYjdbffRxmDPq8Dy0uLMP6EPvmhGLJCUYxaoNS+t1iuyfZYo7RZU+QE1miz2TMOBrLGK7OLuG
OZyk0670452b+L5jx2H9Y9H7u6mu8Czss9gHwlp3+zqtHmPUqdUtnID2jyreMd0eq6jHqlOLc5jU
MAx9L1sZpokC4lxkWfc1RS5lP4oK48CxjbOLhuL4MnacbiOrcpw6d2SjThKxNvLrAvVQrzwjBYUn
jPF58IkixEbzhgNhRYZ8tFagkeaAAoLbaHKndwMPtVerTReJlbRvpmGrB39wlaWcFQR6t8wsbKJl
r/o2Iu/3RqAlOmUpTmpwvFt273G2Ghu/PDSRaq8Ia4YbkfIER2NA2PAYOYE55vWyQKi7AZB7Aj9E
lESQ/U/CJtsbs0zOir23u2j7muc7GmVLoo/xi9smILPwSv2RNSD1fPt7DAyBsLEzPRk5NrTDYAZH
04LPhlREtFYcOPdWXeBXNBFuJpuOPqL12XMXJjUYIG2JbcJ28EtnD3fbPjeRV628MdXfat26yBcy
o3CXwIXEGo4HaalOQA0KP77IK7upvitK6JAI/Ku9qlsPA3vcxTNCn7tB4cApVEuchN30J3nV5fGv
K6e3lKMaARVnwK35X0NxR++vvZ2YdVXsksBkQtos6cJs52FldU2b9fyB7io9fpOd5QwXKaLFmLrp
s0x+OYr5wVYpv5Nd+AfkKx1/i63sZAuSXteqIk85ZAPp5DDRg3tM7KwVRk1AmyLY7LLNn6+Iu68V
VSddjEvhtb3y9WYnyN4u5IjbhDRCWspzhgqU5j+LRBlvxY0Q+ZlfRrbLWYlwzZWXYEcuO/5YnRc0
L1Gslg8cJbqXJnfvolGABJlrrpa9KGrknWXNaYrvfjZrcoyZeHFwdMdrspxO1lwtwTMvKtPtgU4w
U0W0ZqkHnjh0zSReEhGOywyfvL2cS8Qba8nYnHZy7qBywx770Nxe34OGwogvcE2Qc12SXJvOUNON
7O0T3wL6OPvrVVhw1pmNhaLoy1ffjneTqjtfbVOxVyngB8hDYfkMf/D+2o4qxyrhPH9Sh7x9dE39
Q7bLdaKxQZ3Ta6d7O4d7LdrJ/Tp0psbdtq0vYZR4Z1u3bMIQGhqCbTasmgFbycoN+3tYmP29MtPz
ax6Tk+oBOfvdbulWuCJxabFDY4TsCCwNs4ocBZa5KShVxUPYdbzkmJUcZVtmJvGCO6a1qvZtDPhb
Yxe/rjx93CckNp/7Ynpo6x6foJZY4Og04tl2ICPiEHDq59q1KUTNpEZzVtZi+Gp4maf9UVZHP87X
QRqOGz8Bg+h2nb3JJXNHDf1uUc6XmMdvzFqE8xaGtm5m92jgestVG4eAcGYcrjYl28ybDnnpKO8t
t1QrY0fO0XqHyCjfLhCR723m7TBRK154SDRHFGJnh13a0Qj6NuJ6o2pPVp8X4Wq8D6tKO0Zss48G
PBm3I0Kuc9NeWP1QP+bK/3B2XktyG2mbvpUJHS9i4c0fO3tQ3pv2zRMEKbbgvcfV74MsjopqTVAR
qwMoHVDsQiGR+X2vSZ2NP4T9ug/j4SlR+98J/Zu/hybzCHoJr1muxysb5MWOYHpwQQIXORkzMn+3
0wdT7ptvtYrFr+Wa8clRAAVUFahXyUr0PdoI1cxl3cM0R1Uc3KjT91NgBrj/1PhT0RGtWlMkK/LD
aD5O/bWhRHNn2mqyvJ9jSOAeiF/r9qKz5GARSJK1aJLaOuHg3bDnCXla/LzYtJpmga+hwzMqAKOt
0UNSZLLeiEYyWvat2/B9yCaO2c56lLoWjYLeiayZ4wPeucZ6MpbCwmuoE2bj/gNzlxKbhnB88Bw2
nIisnERNnED2UF7001ZVlvImYWHbzIu4Ki9iiMs7bDtmijnTUAN+MKaDpyK+4aWRsxVVrfXiky9v
YDxfoNwT1i9fDNQXvBnE+QeZf/K770URdklB9ijDXVnKCRYDOaosW8sd/S27Je8UOwF+SMReHn2v
kGY8+PWXtoh/XFElB/KfK1boZq2dMZWXWIWqG12J0LQoS/cNIeaP0tTKiw+TALtH50U0D5pMeCUZ
nbU9jcotbW2ogfLEbnvE9F01uNe0t+jjLnqw3Ducqaq3NFmI/wfxoetNjS0vdDory+Fix/3PVdwt
pRlJKHOeDCNGS51eHkIJwulqmIrtZAUkDpVSWHiHMCZHAKWeicb7GA3l3rWRJ/I8SAk7CmdgRR02
aU2iKuSZnBlgNJ8HK1bJA43wgL3MW3Zlbb/U5vQLyl4xFnNOXhf8casB2txUrPYWvt5kr0OR1Eyt
brr1XClY2K7brqQC3LXq4NSVtLyp3K5d85PN3lJET5opcKtDgVlEeYT9J0K0V8OzohnWZuPXBiQp
b7AkvqpRFJM+9WAr/inVKEpCcPGmynjrYaPNKtdd3ce1YZfMAzPR5inefF2TdpdhOsSFTRzdyz+a
BA0QURPtmhfAIi0G1qLoL9+GOXFZnHPjTYy6N9cDCxxDzZLNvaPICWCFFgBGcTXxeZXcKuBdtTT6
mnfeUmdqOMVVj89VMwQPKVieuWqCQh1KAAydnxVfFKV+wfQy+Eg1sqFqw6zrKOu0UXK2gLq3U+0K
UynJ+NAGX3tzisEngpP0T2oX9Ys0L/RLiwTMSq3C6tioMErUTp8InV27uOPlW79v5nbuQNEjYUaG
pfOro+iu4IPiDNN9VGwQ1wXhYKR4sgibuOw6NiY+OgowrlTKib1HKuZvGE1yt4N614DHe4OZJ4aH
xFm2UVv587Lqsg2zFLKLVagv/GnCFYe6DnP/Vo+MMi1nWgWT/Ld//e//+39+7//H+8guhFK8LP1X
2iSXLEjr6t+/mfZv/8pvzdvv//5NtxRWm+SHHU12VMtQdJn+378+BIAO//2b8r9sVsadi6Ptt1hh
ddOnzE/iYNhIK6pStfWysj9KhqZ3CyVT+qOShafKSevtfaxol3P1mR8qsXvb5b4YhQzxrLee8ESJ
NySQ44WoNoqh7kvMd/jK6QWZ4J41NzyIWle51hO0d/BGt16NlSWSl2fRkak91KoiQ9fMRqhLb+Nl
U2v5m2cH9tYe43ohqmgNpvPSTsJDr+f5W7MAUZ28RRrJoHhU4rkYJEdtu3AIhW71NHhO7fQ01n15
UXQ33zhe1s4ULYM+LhrTwoau5rsHUSOkWl5KRRqWaeVEC7tIyktmtV9/fV/E9/75vtjIfNq2rqi2
Zal/vS9DjhoKodn6W41yDpi67JoPZXvtpOxZmMJrKZiidDTMlbCYD1v5RYxiNxGzmWZH4CnpRz5x
ZsTBaJUGT5/oA2heeeWW0x5Gze7PUcYUKfmzSfZMHVVeuZnnXti/xOhWjC7pAlEDGwwZJXjx67h5
SEcbMi9jPMmtTqGhExW5/PrLMK2//UgtxVZVR7MVVbE1efoR//QjVQE9ji1bxW9jWdUrRW+Slc7a
cEsYM34Ou+xs66H8NbUTEiyNERDP9sOz78TSTHTktv6Mtq77CN043LWJMyyjvsBmr6wfMR/FsnKM
/Ye2DuPtrepPqQORP5AJyK4bKcR4xo8bOJh/9ogcw4Cee9RhVXbPOIiSKmnW8X6uOOt+0Z8Gc774
XDHi3u72wFmRDuT3DpRjn6eDt7dgmme3uq9hY8m3tRa95jTkPg6BPP92hiPOuHfHYZKac0znvX+Y
RVR1mib++nN1NEvRDNWaNs+2Zv71DlWyUqFnDrm7lYJi1SWyg3sQ+j+2A6GSMAP7UqzRTqFbtoe8
diDpt1n9ZlVqsNfiNr0GRphelRj3z7hz9K1oux1amB+en2NIOo0TbYjbJsQu2mYtqs1gptcuV22C
qHG9GsSHu25OUjcr2iWUEBcZDGjKka6l9awvJXSZtYhiAaKeEKldzSNLyQ9OnMOD+alYIzi8CUf3
4soVaPcw5RvvYmPDs2kexr6I1n2nBecsjNUlsNHuGvJELDBijJ68lhAVu3T3Rco7KGb9KL3Hvv9N
kgGfS6p9QG96fIKL9VDqSr0ZAUYR5myii0qs8yJKcGW+cwGUGf9sympEDsM6edGdsbdvJ+SFBzMz
ARd6P79uoRW6hOECiacxmwTfRjMroq+EVSAmW4gseXJhzXWjw+dXNaD9TqXIGpFqF8VqDJxbo6gC
NNd39R9GRO7Xm4PVjqZwYLx0ah8Iszh40Ua3B2lLcjNCwVqqtLli+1gAQKI/IIHvHmKpbvfEmyHA
UxPtpleyhv6pCKh5iRr7uLuPyRwWbQtRN1XzW6h71drN6m0g5/6zLzf5wiD2fshG3T455Ifn2hTs
bpLJUDI23njFZCuyh/oWQ27yo25DvrI0hxtMXyDze9fDos+GyjkB+YfWIc5aATcSnYBvw3NXwvc3
3DGf62UyzAY5xP5qGqzVDmnWNPgCxrs+jE4nn0BL/jikKQY07HWtNfvUUZ1VbSKfQgVYHrLtKzHO
VD7kofbPVh3ZxyHFmr13Tf+L08H6iAaD7UZbGRerR8fNybTgS9lmEI9cOwYfo0uPpJlOeuu6z8Rk
2pkT7sgRDSfJLWVv2eIdSVoTGJlT5GdNgjeAJC3W2clY7EVbCpYTrUslPxOpeO5ytCNKdqDeki0e
gR2wnZsBkWJvmRss2qQUXIQ4T5wiSo4fQqSJ+Wvu1xptBOFjHpZl7Md8sSHYsqU+uv7CYrm8VGqV
Nzeq8SdYDtnecEvzXFmqeR5C0HS/fnPo2ud5SdNUWdEdRdZ0BQa3/td5qS/dpPY6y/jau+5Sm3wU
lOlA5K1h20/JQNzOBZv2n8bC7v1FSXr8pzYxugEdto8ySUdtZDpb1EXJ75GVl8eE5NOoIS1YNyui
3zFbSDM6lT7Tnji0fRrilyHKyCrIMkI8jBJ1r3RgFXntXpwj2m9DgBA9o2floahTKfIsM1L4bBpG
17/+nsRy4i/zt2ZammMbpu0oqm6LZeJPb1ijCHE3lsz8q6SH6dwiKrTOihxvUYBM762Bgh26di+Z
bTd74snoF0ztdohSopwb4zkeJffiGfr3LjcHfGrZv7CcqHaG2suvYZHPRLvvasGGaGi+ElUlxSIU
BMcTUTvtoPt9ebtsoeQsyGs5OY2Gn6xiVekwXoiDlWp7NnNvZL12yBtFEyj2U3vizfW8yb54Q2Qv
O4yBtjG6i6+BnN0AxiFapbd23Myb15h4sgD6fhqf0i4Aw04gheg47IPSzh6nvOQiTwN9JarSUGdn
WKmbiHhXjvCyCsPbb7Nt2GT5IwbZZFjq6mMYJGX567tl/209xLvWIhFmcL8MlTTGX3/VZVFpNllM
/2vrNzhBK9nraFbuNUwK69RlZTerjaZ77xsf/IDnmLCVbeUZjZwVltjdu9H28dpu1GBt6Em9rHyQ
Lhr4kr0yHWwya3tRFSXR5hsquRrL2oVqlF5Y7yDpIvPYFHghXxALxC62Z3LpCjk/uMrQHXLMMp7r
wTj7ZTieESXKnh3V+CDfUR9FzZ+ClHXuV3tRTZqgm5eO1W3L6czCY6vmjZq1Fr0BuPGllpTVynPU
ZOdPkDMwkM2hnfhE5qQd38zrqqsOoPaAWooW0XcfVXQqMuI2u4W0QmmqCbvvTPrmlN9LVJP8GLHN
B95j+SYKK4IpsUwII5IZqkXtNLSqvY3lQs6snME6Wki5jTNDz6xjVuqnMjOGbTF1iF7RrtSm9Q83
XtzYnx9TlRilociWJuts1pTPC+EOKeq2czzty6B65SIzcxC1htTdDhE/eNRInJesDM0VW4rwaBa2
eU1GhHctBBZFjTx4fDZaHTgoW+DJVKpdZq4ezNIKXM3QIWUmDmhFpSfbYu73al1iMYrnuI3qFKGW
/tSyJN7++kf9t6laNTSZn7Mmw4TVNE35tISMdKOwNSVUvliK+1pBaj7WzDI/HfoOdT74jgoLudGa
JYhLH0GNdAs9dZ1LkajZKmJ7j5ESGqRGmrm7wg7MnQyEZtPG43h0275c5VgzX6CfdbNOG+p9HijE
4vW82gC6BiUUj0vbTdytDn5vJ0q5HLa3Uvpn6b/13tvu40isRf/wSvvbw68ajqnaim5rhjNt3j+9
0ljAjezZh/JLmCQfaXomPO8e+zA0T8GE5RH4HENNogWKR8bi3iZKUWOrBwWDrdsJBRo1M1EMxwlE
rBXDSlxADBYdKNlM0Q93P5C0Hn5AvVsUBgp/8NFasbvjDf4tinJfTVJNQ7zsiIGCO4AwqgLogRum
VmdL6JhMbVbQKMfbEFBft6o2DfHQXJmhNTsgA1ull7JKnlTb0HfCbAgn4vTiyUa9MRDRhYBFVRzE
2CyJbmMT8P72zCj8ZuNJ/aoL1Qq6r90os6YvjiDl7S++HGNPbwPGI0JisYk13vTac76YnVXPYS6g
LqJ09qWMEWNVpw7EhggHZ356BlnjnfPRRXRz6kgH1ni1O2AGbvjZsenlKTxERzjmrzqAyF8/JpZ4
Dv4yB5isaRyArZZlA0LUPkcGkKyMFbRsv5g9yPGiCgh+4S6wDKXOeil0t1sYVWVu/KkqdWC4Za1O
j6KXVzfuvUSFh9wwnlKWmKJ5MMFO8XL7hhqo9dIo4D/sTJfnotNRsWFxeVQ4TL12dvW77gl3ouJk
FIZ1NLxAnTcoK38D5g6jShvexioH9YdryjYNvPyplMpXMaCV0mpmNkN9Re4x2vveGC9jt5e+1sFM
DMjU1Fnkjj/s3Tx18Il3efVPl8ZP74l9gPnEKkbb9JqEG5kgXtqJSdjP67i/yBytZSWsrsN0gP7z
o61M9fIqDkil/NwmBt/PlcK2uo27t6khSkmsKf5yrc/XLyxQQWwnVbLnj5Yln3w4Ie+xhr1QVPTp
Nqsk660L0Y2vrPe2hkMXt3KJWpNrvlsFduBQFlnAt+BKMBhB5Ix26JVQE6rUvLRpj+Z1DDXUcYpt
m5P4Qygk5jHRPOyiofuH0OfKoduz8Oj8FyerH20V7IuaVS8OBIHjqNf2I3A2bdk5iLsFuBE/Dl7Z
YnOH71GIdMWchQsI8745i7H9iINXXEourFXGegrJsDIb45novR2yeq474XiN2TgejF7R1uqfQilC
7+ST/MldZAUj7XGNFfPl3iRO+HT+p+qnyzUw+haFoZozca6QWblfL8FybCfnWBplVr1su0y7GLlS
k+DgY7Wp1E9tolfOHfVW+vW4DM3wlSOTY3MnjLsp4O6i6GXus9aY+q2D2LRycARCXvTa02hRynsP
cArjInJEowYJYmQtBopaDq/ikLk1YgZukMwnNM2trTb0cWulE1x4GtdMB7lu4LdE6vl+amg10kkd
m3kXDuoSdaNn3XaGqyWP1Vzp2motquLQp0oz61o72bZ1Pl5Fm5IAD5YgPYmaaM8HZ5vZ+XC8NzVG
iH5+E15SzagvRvrhKqSKqxhHI0Ktwxu2Xh/kG72LIyn6Q6/4p3qw+jejMDXQNKg34ZDy86guYqaB
WnkakhxcPozBeThoSTGPvZOLtNmDI0v9Y+WFRBtIGa69duwf1WLQDhP/0HbatCA+iQcUOBeQgoxt
M8mGjMLLSYkeVd4R6PIPV7bL+aPcJ83SVDp1KaqDEwXXdCjmonYbMRTKXPdUaQ1jmRCjRywBYS+r
XGmuru0DtWX116UbbCKtjaGbXbUVHeIQd8A+V46hTVpWXTkTo0VPbclHP86LB8VBPLuoje4YWbZy
chsASYBIi28xAmQJso6vWZKk6xQ9xY0hZ/kz1l9XMeBLoHrWzrcqKUCNDl6HU+vH3rZ7Yk9Df4YC
m5wgA8xuIxRWMnsp0g/3EWKYl6e4qJk1yGRdtlkslzZRBB9r8t7op+8sLveKh4i8n1CNzdrdpmmn
LVFrKFDWJKBj9W7yTUNAp4jM/jtGRQCLsdR8aEcPeZykNjduKA/MvbZ1GxLzzDmm9btJUlmwKy5p
mgxb3scJihWvDUwvTPp6BACr7MfBmar3tjzRuY0T0XIFws2Z+eRy37DqmwvlgKS00N2TAWKGRWad
fZnXslAMGIf4wUoK9ZB3fMtj3qH4jGrjl9GeKEuK1J8SmZCejpmIqrNJBfk9z2ul+AJvCPSR72Rw
aZrmHWquGafFlxGQ/9qtxnwtqrG6y3sXeFg/FJtx0KuVOBlJyHkGz+21kyTkndxoWIp2vwo2dagY
z/kot7u4042FuIxSWic5Jlzoph3SAQ26k7Fh6rAF3f5dx8Z4VljCoGgcrhi5fxHtigd2G3y3MDbo
36J+70/D1VqSNw6GfUsxKpeNs16ZpHxBQB81M5dQ7Oz698GokQAoZhF+a/Muso1nU26sWV9X41vt
VRFuT8Hw1Qg9eOul+l0L0w1pEg8QpvRHBjcyJKBzLtix+zPS3KsuS8qPyEuuUt9q19ELUhjTRn9J
gc3PIUy4qyhSJ21fqXE3g1pnrPV6v1q6YTwr0U88O4aUujNNgSFY8pWuotRDJT98V33ZYYdVlNLR
7RTp2FvogEVqsRdN93ZRkju3449iwfmpQ/c1aTnyYeuyN3HoGqOzHQfI9uiS+zykWgyi2ZEuTpZ7
V3Y49kyDwkEmljbT69KTofpXUpSHUNa6vdYr+lmuPeOMX0g0ybItRZM4JABtsGnpmx2pSCLYDUsG
R1b85y4CcAv0JQJF0gTPKHVY56gtmK/oNN2of/S0j6wIgudcVsuFPSR4Hjl9feynQ66GyDuk5UZ2
0/oo2xaHqSQ6xbBC1/K5AYlvKdo+jSviHttL8wnSjnIoVXncd05SYKBThU9jTxrcA3zxEeCbUevu
R2v4wcxFeop8qzcuPRBjt5Mg8BWrMFZmBlDpvaUiHKvASGsRrNTajaTXl1sVVXn9MFSow8yspQ7f
7rlOMTAocx6T0EjK5wKi4BJjMH9te2bxnGrIWTKrW7jFUFULHSNRO0P0cqoGlmVtfLSk56JqN22x
Y4EZ3qooKjp7eIngj6bByWjKRzX3vsfqkxuN8leg4L+HQDTf+6pwZ15pWE9xqVaLzDb9K+y/bBV2
vXzspaInyD/Iu3jgJsVmjsQKfj5zU1abCwzbaCPz39ZUhvoEKc9YeOWgsMluvyuK3/3BoyGVcfxH
yMpuFmGN8FIEg78scyDCf9ipmiwiM+YJkEPTOXSFusFmkQcg182XtEi1Xe4Ow2WqFXXON+X56TMo
4HgmKdqIiKmcPFueDiTak8qd6HWUFM1FdO2BxNOrtn2Hyp0zrkSVrHG47gjoLcchTZ7Ro9JnSSNF
Byer/LOqKn8wGbavgZ9kmxyezdJEmPLVyxyFsF8uo8pCr9P6B9Wvs4c6ZQYxPIRtpmar0Ms9bGYx
obavNXq3y7yv5LXo5ceCyn1cxuCzuGTXLUpgSi86Mnpnq9N/+lxIgclSnKM1/UrFntGU2+oBx7EM
aHKBZVdkBicPqcWFXSbVK3LprzCT+H2G3ZyMt/PNHl2AWtNJBtyTde8bWIVPJ/k2SC0NW+PX0Y9v
J5l2N7fL3P7mdQkCFVZYPXjTJyWq//MnAYKrXtPSezUlT/pIivanT4LVuxklc8ZcaoASnZLxIkUv
DmVSr/5hkzfFOjKRrL9l5UmjqbpsEjgDgPT3OE+TurkvyfAprNDXEP5sor1apupLoobvoxdWZ4T/
1Bdfi0CwVuVTX7D06QZ3IQbBxcbWGKj17RS/HnahDqpIVCfA5BoVOo0bxyXsXuoWaJNoG3FFJCJB
WeQRSbqpdwjCc4QFzUVhV74j+hOcssxNN36MzwKrNYQ/jDE4eE6czfyQLWUW9LBLkx5nrNh8EiO8
/hXNt/ZR9PvYjvDZ9UnUAoVXUTLI8W5w/Be7ckwEUzR247K5dktNmoCE9gFuKfSgqVpJabiJojAE
b0TViYseeU3H2oiqXpswQ/Na3fv28MhE/KLaZvpgRW36ELHlAIlJJqPNeRbmXsjDG6TJXvSCGGmO
v76DivY58zBlQh1HNojVmLCEjE/hrNBiNikqu2OH1w9rAoSjRvZ2ZGJ0E8Sxasy0w2NjyPreLFN+
VPytEO1cEs3mYFzc9Jsq2+FDXmbRQ4GJ9daOjJo0Ygix3EFLVEaYeF3JgbQcsrx9k1tezE2i1Wev
slFbycdtLKnt29h242Y0gHH6iMO9FRrKGyMhsJOp45ADPvx2OvSQemtXPDrddLW8gSHr2GZx7LAn
eRmAZ4vTq3zMdjlZdAy4GFZMcIpUT8pDAvr01f7xmY5TRXvbSfW5GOUZCPopzI57cQ00kUhqDgvJ
Dvt5TyTwoqIwd8kxX/CY3k73JscAE6P1iLaJNnFwseJZ6ajr3k5Fzlk56IX5KmOie/DwV9xkWoLe
21S6t/230q/HWaHz43rOn6VPV4kCx1gDnSbXKl+rVnLXoR8EczZo47RLG69K4scro2mzxb3NU5px
0TaKthSniY5WV4u5nljt+t5mGTaCaYNarIxu/A4OHHnMSjF48jx5a2iEsUajQ6m6CuwH9N+zuZn6
zbvaGk/gx3xAONKSBghMsl2ctKKtvvz69/23hL+msUcgrWbCQidsK/p/ShilJpucQK39d4Rqgmhn
WptKS58geNUfpt2sjaFSvsiebcx91dLOBZr629IfzTVk/+yQoX4/ywAOzkBY8SOfDhKy/gszAgkq
qmpVn379T9Y+Z000yzEsjeCmqdm6rRufAmemInuBT1bqyzj0i9AZKyAiHPQ4x/PZsuoN2+Ro1snu
jza5t7D4xs9upiZ6+26l1R5qH3BzBYoVaQTIU0nSvXvg9WeJkcjHDs2wR2lIzmYid+95yQ1SsZTZ
JP4C2nTupepxqEtCm72Ov3YW85I3HVvBNpEeURIHMRCkQodvVZD9A1RDsz9NTPzhtmUiomxaOllR
8ox/TR7BogeJkU72AyYTphEX2YH8jDcZeVO0pkOietnBzeGcE8DefmoXVTHiPla0xUaGVmus4/U3
XeTTuHv1fm7mQNyB1RSiCat3Dxri5nvfcN4hDhADqfQBgwbLM1a2XtE7DYEJOu9hzl9EE2itfstM
OqJNS6e4SCdj41TZgb5Bjq5/kPOiQ0zjYoQZl5Rafpte2aDaMp0gLiK5hT8DPuHtxUVgmA2nCOs4
0WlUTbR0804XiZJ9TIyQJScwhmg6iFJd6dkMmeVm+akjTdBqn4mBJo/KXFUQki2b3EJOLxrnvha0
T1ZsDie+kIcmaVH3mg5F/w5jKnq89ZuERlkkVwfRB4hFTdP6kMV43phFjZar5yt4NmjyIVaKHyXR
Jg7R1PtpsGgTvVWtW1vDQ52mG718LzsNwYchvhpKnhMX/89BdI42gverTB/yvajfu+UQSWOSBj1J
Wge/XWmUVtr05lWmgwx+JVSa5GRP72FgNNFxrNNzd3sNA5JfYdbagFOYeic3HyQ4UzKJoCrERdoi
ka9GsxJ9YlSQjOUW1dWBhcr0Lv9vn6q0wzZw9R+fGia9PLd7A8hGMo4o6GLQGCO5916B+IGVljtn
iJv2WVQ7dZDe1Y4ovoYAw6Ht1fScpPVX/IW1E6ry+kmUTFdnB4hLhlnkOtvEERCO6AjZ52MjURVL
Ub0fxBkluq73Jpnkw6xRImRS6k46AgRCjE1N7ZUvm9JRtN0Pvun5cy8P4h3R42iPhhcOgFNJHCrJ
HbKZKJK1ildoo57Dxo8PoZeigGXn6dLmNizKMC+XCTIbqEqgB02Qq4f41vzhFRn6GV2bPlY1cetu
UOXlrVo1zdXBNkjVdDebG2lJ6KXIW/zoGOw7XXNKw/FA8Cc+euTwkD017Jlb69pr36vmsjGqcS2q
GeaAM30conPhV95LyYpFcWL9NR6HFsLyX84y20sCSYblZh0SF1CrbzzNuwFw36trZuU669j+ZJmf
o2gZPIgBKL0NM8t3zUsfOO3eyDMkhHsn/wYadLqAnUv2IgU4tUdYSL00gz7ORAdQsSuRkvq5db0c
dRkEZaMU9HpgqzsxwCjQpJYIurQ2fqr5PEpcvX3qHDatLhpt7JzL1UTC+dovEE4EZBVBYGPJrG3c
QNVf9Apo1tQd2hFobpP9StKV5tL2jX43gYvhfSE9J/nSvhCKc728SC3EswQxw8ujrV/lCbxcp973
mfeDsKH27XfyCfkVD7ThVBYF6SkgmO+VPi6VoJbO6C0MD4NDXCkHQ7qJUrV/UFFZvDb6QfSJllKx
ctBJvjkXVWIXV13XzR2eiv62CjRtFclK9jak1Up8F2bftHO/HqtTEhek8AbDuH29CDEv0jRL3xWN
hxpXHnnb+33xaGD4JM5MlQgJtNyAk1ABVJJ0z1k6/eB/gatxuxGqi8heZ6PRqeHVcZbjIp2bJcII
UovkZaqjbVoV8OQgtxbOrTCIAk5Ct8KfXYP8/zPm7x/BddKqKadlwf0jJE81/uG1rP79rYwzlSYD
ctUtzXQ+v5UNw6udxGz6Z10f7XMUN2fsO4p3pcEfs0WjZS2qKbIdZqkSMCvJDM67hhDk0C3czJPa
iK/HyucpgniQBKUQSPx/SpJuOawyhnAtSrfewvyH1CQyJX/dtk4rK9KSpoVBLhAi7fOeh71DVeRg
qJ/0skN4E9VdudSUjaUjxilK9zbnv7SJcU52xjV0NkgJWSk0Y+JtQHB6144FkcfYcXetmm+HdAy1
tdK71mpoePPc6rjTrNAzRhOlj9/bpo4XWlVau8JBUNSoHkNLilmVmek28IOE6ZlqOLTfcV9ULlCZ
NEh/wXcxighAstRsnMxEtXSfLCAtrzmwylVb2aV5ivu0QGsuyF/VhvVH5df4P07VIM8WnuaWT14y
6leeP9Z8E0BnsHBeyhwcN312enbkxmsfJadzR5b3YLn9StSGqHHOolQ2tozKGH56kYX89Ew0Smby
joKWu70PFucTpVrJ06m3seLcuOFtLBrbHtfxwNNgyWqKu/YCuWCt0uWvhIAtkAB5vBN/Seg4D2Qu
dYK3Qfvc1ikRXv4iE7+COZzyHsWt1DLe8yT46odj8nswhu96meks+3uXH6gNAhRzyKdpQMB74jkw
Cqa6zgEyNy2XbkWxhlKHiDurDE011zX+EfeFVak0uTu/L6VQKMVzAXbcemz0ZGUHY7FlPW4/kSa+
alqgfc0NN0Ix0dNOmubnJ6+oeAlNHY0/nnIerGdHTr2tFZTtquiYcKrwd9FP6tlfjjGW9HotT94M
brfUWP6f4ph1Rac4+VfVCV9hebXI+qnGjkSutBDtfOvzEHvgt0lLdd01VrW2ckd68xGvEQNi/KOW
aqeVO/TVw6c0IEAzXVD29HJuD6N9hD2snau8JSUzdTQuCV+UrKSr6lbufkySYmEmhnMJOxgu6JK+
VGVWIV+We88Ge4PcU4bX1rLyw1Dq6CcN6fAKzSNY1YGWgsinN8gRVpWwfjqJ3hLOk6Wnr6gs9acS
2wS2JIyKgnFcD56EGFITjK912ERzGfubvTjJcrxlg3Tbk1R10sVKcZIVHwzvZWs5frsQJ2G6GC9q
1za3SJpVxzJEm2UcRoAd1bRrCkLt+V7FJ+pHtcjdck9o6eeq6A1KQg7i3HpyVwoKj5BuQu7R0Un8
G767C7zW+FHk1ddO/tSFu1OgcUvLv/WJMyTXWGqRKYMJ2Uap6xpvRV+VSHYgOAdQlZB9RIKmVc1t
nE3SdG4u4ytlhft8cI3HaLQfbu2xYxJ1A0ls1717ZTX9IdorliTzpEIQANJSfEnqvJ75E9REGrBr
SXxbP5tj0Z3AyeIHESKr2zYAaxDnXVppbe1uRfxqrJ2ouyRj1thuopHDSxYxHP2YDshYVgVWPbe2
ojCPgTxKu5/ANVObp1wHIO0ukwXLV1BubRh8KzvvwQrd4KPtijVOxZk/y5NvCQbh4SxvzuyMDX+W
RSGKFt74UQ3u2Szt7hvuO9/H8v9Rdqa7karplr6VVv2nmo8ZqetIDUHMYYeHHP+gTKfNPM9cfT/g
XduZ3nVyn5ZSiCmIyDABH++71rMK8UWZtREqGIC7kbK3AyUezK5vmiAFU54gMLDZ3IdkH55mb1Hk
WmbXnda5Rm3JirKszF3XSTWWGUcKOUa2HoMOQrSD3/mybn57nTUQPRaGc+H1fjY6NphzvKZJ4ElG
pd3wjCvjZhXikNtxd0G3BSZOD5sHKWSsbM11/xVS3K0foFZ0pE2Q9/2ruylaTE2rs2l1MQVBJk7h
jPJn8T+1E9EUhpoVTl+PJgI0JhT7sImUZNbZQcxABDOrwuGvENT6YxA2n8WSz7ZO7MVJ3AXZhYB4
6bSuWnc1QqCQPpzTzdu+ZkjyoNDDfRrX+kZRpuBWydqZ9CpjIpku1S5tLPeeYhf5I7lYCt5bNfiu
jkhgGsbQTp+UmwSsz1MxJguBT2gf7Aj44XqkOhB/HKlYAlpVQ1J2hlTrF0pbhR6FF2tZSBmGXrJh
TgG7DVW0bUxpyUVgi5lqMT5E8jldlJBUTeJ2z0x2Hpe5WFTZOSjrdl+QQPg6F/657t3WImgGT8bK
jzpAPtrURnHfLLOhIctHSWeyLq4TXbVyw3vdCbKhrhC0wa5WYgi3EGV07UFvppaafkLyoxwtrWs2
ioHVGV4GZLCQ6gB2texqpSo5rMsGeGjlZrA761gFof2xTjs3NbSRjBQsEvnQT9t1Ed3XgSQ5/ZFs
n5h2MQawFPp2R54rXzWj7yJq/K+EtkduViyAMkmtt3ka5WewvGiZwe7uqjno74Q9T24Y4l6XU5oP
6lJhCpZaUztE2sHK609vq9Y5qxq0TbSkGcoE/ogks84kkls89OObgzSnu8qyuK5bJ3PJyMXBc0hE
pAWcD2LQXU0BzBX0wwDplqAU1uV5WR6bABXTusxd/N/LQVZ/0uQc5lcuf5bRD2e1nL/wgAi0M9d5
XkJoECaacY9W2NiGVhmdDDMLLp21NJyktv7QFTn0C8i+z933NE2Kl1xBQ1rXivVB4rKHcCBtL8FQ
K8fCzJJdWnXVPU+dID6yKv3eE7i5vkr05W0wcbVCuOe7XFp3v6/8Kfqv9iS6hJptKjJlYVvXVZnT
6deaFzXKsLfk0n/SiwV/MKvBKaPWhwfmRWmC5nuWzN5nvQNzHROw7ibRZVKIxhMNtmJJF9Ftp4wH
kpCI/Kt8lRFZcRPFdXPo7I1qltEuK4vwPszv06S9LdRAO8qSrh6pFhDoUpSpG/UdChgNUwZPTdqm
kCeoX2Mqc+ngcDhoYXxuu09Ck7RNO8Fvo27X7rCfUE5Wayw1bUishTgai/jGlHFPAZT+rAjgWrn6
OX5GOate5+IDYXQ2Sh8Ixgr9TZKjrPwsC1/ssrr7INkzQUUBDUy89vqebmrmYqyUTmb8QNEDqrcy
NLf6RBKX32NHiqBInyTZpOUOIdXJyWndZihTN4NPPpUVpq6vi2KL1U3eDn6qbmf9qdOU/NBTavFM
6uOuDsh0SwV8dM26ZOytdwd/jtI9Xly0MjO6oUQvHBC9GDrJUJMiPnJT0ONJdBjOWeWMcjQ/DECj
Y4n0xinkno+9F6aIkpgeOibJQ3hXbifVUpwkHGjdJ221kQGykfwAS0YalG9JAbKvN/LKywM/dySp
yjZZoJT3MWpAJAXKBYi1cmnxgiUi6khkCF0IN+MRwbF9IsEQ8HmDkYyeYfiQYJp001Gh5EiuGyLE
qj7A4dvAw6SZH7eHGY49sIbSMUYqBvHcPWVypZ6Rz3wPQnVnhoyZjKqIc8fvp+pINTxog+ycqdrH
MTbUY9DK5ibRwfcyagncWNgt2ZFGQ4/lkae67IyZPztXXKSnEOhrhyOjjv3yIdTKR11vs6Me0ar2
tRPl61uwWMZnrr2H0CLcndxxK8wvhWrEn2op3QlzGAi1ihq3oB15pyGm62vNSUMT9UMZEgBHgh5O
2djp+769dMZxRgbhLTTPLaG+ly615ktYIFCRTLriWNjOpU/KrIxzbWuOmn4sq/hjkfnDxZ8oyiYw
MyxR+/tuUu4snkcdLsnWAWwpUGhlfBBx3d2sE8WEnDhWORF8YY3oqpLVkzo1SOVU81zSjb0dUKJs
JiME328SQ4vY1h382WnlS1BZ+kdsmo4VhqeKKvZRyqTxMNn9lwz/+EVTRrTRKn9GFYGrq6gEC/NE
j7gR/eSmrwEk+LOl7EZGsptMMd1IUp/kofKUSOH2Mo3jRc6za4t3kXR69LWY5MFjTGq7SfKOIPQs
9ChY2Ls0MIsNEOWNMQbfDEXt/+ayJn6tGXBVwwqg6kJHDI5F4S+mSyprdpHgR/uRgdc6QgA0TuhH
NqSax0QEpdCZiA7xnRyXqkPx0CeHOyVgW7HwC+qW+/uLrC1+efhfPw0p4QBbbVvQ+nzvJB+RnCs9
p/cPmzExFI6uJk66eO6tcLHQTO1m1uzEMWK4IdZovahS8tS17XjuBns+FJq1q2STETRFrD0jlfHo
SyHypzYytyKsoJzPsA27PvyMIkm+aebwJmlMgdSgjy5Zp6S7jlwI3VsfxglO/CQVke8oZfwYddUD
11TbC8ohI18r1Xe1rH6KUmIHYw2GmGYkMMyWcnfc2R1fF0icrjJkTwT9IcsaxQ11uXenQNQkR5mY
WpbF2jBSrxnMU4ARiRSCzMlGsgnBRr7YbRTu9Kj9ouQzoL+yuC8szT4qgTgOkfQAqSr+mHAOOcKy
v2cF6Dp16uQTKhFtnwdczgopjXe6r9SnOPDqRWXbdS/6pN1yduLJqlNvGqCZ1n7SnRW5bVF42kQI
yOWprbr2kmaEAxtB0bnQcxMnka2IqoW4gvKX6CZE5GY20/zy+7+/+Ms9ljNxOR9Rp2uKaVrv7rEF
3E6z0oP8R27K47Wv7ZKwJ18bXLoMD02oMEgvqfEqy9lZVkV4p1vx3/hjxK8FqPUc1E0dozh1NEKR
3mvjYfPlpl3b+Q+EeMqnYkJhSJqS2UtY1FpTogyBjR+qmlf6fLNar5cvJMmYu5AxHslByVnISXJM
0J10UT/ho+du9/uvSfnLz2RpliLq4Lei0oN83zgVktmM+GTnH6JIn4hBa8/IHVJwbFmArBO0ytrN
VZL6gjJixyNLcAgnMXrUgNELD4W1jXTlOyT/7jKSLgtLZZJOKSb8eMrlzTD0ynkeyNH8/ccW72p7
fLWgumWclJYi7KV5+E7PIBKevxACmT+imt+HnOjf7G5QNiT1QdXwg+qQmwaakrn9qIce1e4DtHH1
a2GNB+51uGAJ7uOuXQ43Ul86lCvtY2NOqRNbwPyh/7uC04qxoyUeo0rI3hQWe4BK8qZtgpOwgDX4
ZP4ZTbYhcMQ4jMHcbCg1WrvBojg2tClgkoyATdKMFi52+smXxnxrDuCLQ5q7pwq9pVf5PuiSIOrP
pjHRAKHviseXDM+uiBuniqfvuUYzMMRC6CbS1HlTMJrbQrdCHtyKftPEfYV9cLK3Qaduw0Kv79Sh
zTDlp6Y3EnS19TUt5hZuM7zTg4Fy2NxiEFOrTa0FreuXjPTs+BtOurCpvkuapl+qlAGZJJF3KyyS
Niv8744ZRxPFI/8Rb5l9GLTopWOghM1nHWyO0wFmbbkvmxb5LWWKHbdYcQQ6G0HZfZJVcnAhaqh1
TxBV0YYHY2lOaTyfEhcZEckYaodmCEZvgPnl2oaeP9hgzPd23z3rsAczRgGK2AscZNeyYWh3i2KH
ByIZoenRn862Uib7sBqEM/VaNFNeyF29St2JrPCrakrksFbAHwfZDnOHUr90F+Wfc42OP9ENIjsR
UMlgKhebYHiBzp09NIVm7LW+md2Wmq2siytE+CUXCPtdMbfN39yp3jloXk9lDZ6ESb3ahlP3zkHV
yb7N79L0fxh1FDL86HMnMSV7myDZ2Qo56ujS9v2NYej9jRYIAjHj4FSkeOa5tmxHrX/ol4Q+rH6P
GX+U3//SlF+1X+uno4COw0coNO9N7Z25U8hKWmdVGT+PhCmSgkFM7yAXd5wnBTHv07BXTILHSlon
bkm5dZuKxlEHxMkreb+cAVnFEzkcarpVhdFs0ShQ6Yva7K6Qc9uT51DZzsvjSZ4MEX/+VPW0TCc2
rwg/tVxy/ua/85frnUlzQbcRHAhDMf8CmFGVYZ6TcUieh6i7RTYsHoSN3L1GYez63Ck3U1en1xYa
GjqJ3hXKhCNNWMJtdS7Ykkqqd9OI4utodShoE1NFBBn3D+bwaBfW9ymYyseAnv/fiUXs96MZvnhV
oROjqpatcSH59YnREFGTNUQWPEsB4JsZpOJQmB/aNGaoAL50a4zK6ISSXxzw7NAeQhb7AG34aqb2
MReGflgfpnpZvUjNiF4vPygDaVlFx/OOIJ/CCVBXmu3QXFRRHmIKhzthBQuwBGMNxDT7WA+z7Kh+
syMa6GlCKfZFTSyEK219iTO/3lEbTh6zvqZsxsW07cZPv//LvVOwrSeipfHwZsm6gtbVfqeXmbMO
csKYxM9WpjSenRgBd3Af23dj3alRmZyMURgeXqnnSSIoqhuP0tTop2ysPdxLAIiH8KKOcn3Ws7CE
by0+mwTXX1VLOpBY2Eut9hGzL2mQmDU2qBcjp2rS3qWoAvskDqqbOfe/dnLHNdrnoQqf6wcfX8+p
7mCR//7/yvnzl783+h8GLYrFSWoI4901oR4yvbGCPH9OdV3eoKQdbnAD2wRt94F5iBhm3mZRskEn
k1/sOXjQ2vDFr2bFTWRF36aaHVzWSWFT2oXcA+xBR1mJ3SruuuSOK69/KK3mCxHM41mi3Gu1mRdJ
9Q2ByiOgCsqjuBtvND7bVQM4FHFu7W0tINM+lbTrSLvvJsm/ROaB+3RKmiU5DlANclt19NLC7iqr
Hyqj83x69GqiiROh5Gj5216GtEtKWIduJsceX5rcGql77f0gDt2O0BCnCfKl+cEj1nyvZ7kzaYZE
qEkGKgWDzi3Yh/zcLtSjILMrIuwBgqOl4YPpnfRRmtJqQ4viFv1icaOMj207R3seOQPq9Aam7iwv
SRnuUxchuOLO6geGhEg8m+G5M7qTXdVk+XDzAQbu0FRMblOG0c6MoNWLSTxxsoXDb+g1UcVVfsOY
3T5ZRhGdaGIVTpto+l6E/nicrOlljDqFrkMujv6S6Oor+XPYVaAuqGM6hAaM55KUDr8il7KF7Tdy
Zd/qjLqwyFHwkIH7LKVQTV8qcH1vOkTPnMa+BioWpx8NrSbTckngVSxqbmiG8MaIUxNOzUXrX2jQ
t7cpgyEHjMgB1tuw0/w6+YjQ/+jX1IiL6buVSsGZK3i1HQOo3jXSOieeYEdQG5dP+jLBIe2Q0Fqe
A7/8DqPoucYHvheFfgPYWbvXum7cm9BUB7i0t0qEpHLUs6e8qy+aAZW+tYLrQM7WFViq24jsnuSI
4sUMuLUbN9T2zU+5mA1novVwymXlZtSF8jCJcDdZZXIdeMaEeTa1ey5L1LeHcCBCKMRJi15vb0SU
/sGTMrYoM9uLGZmcULxPl6CjVDVbdnMNyD/7mxG9+ZenCtMQuqpzMzRtgd7w3XW4J5mSs07rng3i
Y9wknBjFZfiyLLvjGsoI6NayKk7IZquQ5V46cQDwxBDBJiSYcWdE81M2RvouTQDOxzrg8a9UPUwH
TJZ9SOKlQsWTE7fzMwmRmEFA4XGJCy54M5zEyAfSX3zDUVRs0sEwWRsRTOD7s2E6y83XJM33KqLP
exABBQGCeXeBQaJv40K8rNQcXCM7skvUgz7SAwJflnzJmj7dYB3jLtKFPIbwXkMW6Vs8McoO8wDe
0CAqTgNQrWTJ+8ybunvoYkW4c/+Y0fmCuzbGnpyDUArn/Hm0UBoZY9/uAp+GUrKcwn4d3fRxP10i
Q7+2c1m/PsP871+occ1KkXsqwIohBmvfLf7XY5Hx7/8sr/lzn19f8V+X6ImOZPHS/nav3XNx8y17
bt7v9MuRefc/Pt3mW/vtlwUvb6N2uuue6+n+uenS9t/0u2XP/+nG//W8HuVxKp//9Y9vP7Io30RN
W0dP7T/+2LTo8oWt6T/dV5Y3+GPr8j/41z/+bx3NRf7try95/ta0//qHRPn5n/LyEIUCU+MZUOMm
Aydw3SS0f1LGMWBlgHuzZYObbV7Ubfivf6jmP2XuwQZ5keD6DNPmobchtXTZJP5JIrYl2yZkNGgA
1j/+/Z//A/33+lf7zyhAYaj8b36yHegyABh6RDaJYrIQGiSvXwc9GcXXZkyMATz5Imes2vm4TsYx
mY+CNLKjMo+Fm5dBD39Lro9+1TABtvzH3LIYzemnvOVyNLT0+CFKYC327ak/rnM0GTOyco6tVOXH
bsKmu86tk2FZXNeZGTnXAOnZRwIwvLMVItPBEWyDYnokQiWYXVtkWHxzEdSfZWVe3Cr+NrbU/Pg2
EdBZuAcuK8GPMttr2SdNmU2PoKT8WC+HD7nzUpUKJKZ6ZeT4oSSyLuyoPK4TBUfT7M5jzfLbrJLa
T7RqGy8g3YnK4bK57+fhjz3hrE2zmybxtIl7cFOGElfy6zdmcb/c46fzYsvoyZZfvsXXzUOVnZr8
OFJM55551Ce/OLZGX0Jb//diSp86hRMexjSyYJS27TGfE11219lgmKlirrPrRLJFe7TGCie/n3ey
OxNB6BbL//xtIoiGpw+CgYE60fL16zNOY2hi8HHFWBxDRmhHbHyl7GEPiFJHDwyBAWRZve7wthdt
no+0J7HbcfJup6q6n0geJOIya47rnPhzLurUmujiXzfL0egLT1XjbCuN4tG3uuaYtCCSnHXHdVnp
ly/yp01vR//pmLm6fLXYLyqHRqPYvHv38nXz8u7rR1qP8fpO6+zb51xfmJW7cuJcS6REOfapJV7n
6FgrqORS7hjr7Lp5nVRz+tXSZN97W7XOZcsB1jm9kgDLFvHrHm/r316gc/c+FuUukwRRybnFN08c
FNPX+XX128RczpXX7evK/7j806HW2agixjvRMeQs77G+ZJ17Pc77Q/z0vn+Zje0fKslZh/fv8NOR
kDkbDKWppv/06p+2/+bD//SCn2bfPvRPL/2P29c933+093tGjF4djR6WSU+VZis//7fTe537b9e9
/i7eb45gS+3frZQKfjXrTweKcDe7796hpO0se9JMg8zRsKvuFC5pb6952/vdYdcNxnwXRqUOB5VT
IQ2U4rjOiZxrx9viu3UFPgQ8CMtL/jK77rpuWufWyXqg9ZBvizrKwxRjE8fI1sOts/oATdP5/buv
O66T9W0Qij5K3QA0fDmWkuDQ/LzOYnzuZS9uZrGT6fCpqUxKjG6VR4r6GRVEBGLHdeU6sVJFm6lF
LZvWvda1bTTos2vOVeM0VQwyqF2U/OumGWPm/LDOynqQFbc/HUYxAtkhchuPeRIUqfN6LAlxUnyq
a1jKi1xgM6UCxmVNHJUxfo9qjRQkxD+Z4IkhzBR3rLvvCc8gbt2Oo9enP6ZBRkAQhl626EhAvSru
YEWnMsU/ga4Qtdfi5TqqZvCkzn2/hfqEK4/SmevXMKx/+pSv/41JQ/cwRXXodcstrV+u4/1ynV8X
/9t1zXoL/nOyvmJ97esrlgO8WyT2BYPau0P/Dw6DkrJjcGvt1yPb6812PfTr7Lp2PQwja+77v/8k
mRwdw3jCKfrTp2nGYlsq03253slkXc+OdjYSRLjMtct/5W3d+33eNr/t87aurAyUcm/L/+mwSg+G
wFlf/XaI/7+3WQ/79i5vh1nX2TFPDomVY5RkvDAuty5luZuuc+u6dZE7+FUAYNi+re/DhmbAusvr
7LopXu+r62veHXFdzNY75Lr5dc/1RfPytuvc6/a35ddjhhqZQBIE1VngozYLCVtEqZ+E/JW+U4a+
KsN6IYNWzqbAGbth3DXyoCJ1EJReyYstrETezL5Kf10zSjcOeQTujRlHvB253J9bzwhNNGh6Yu/q
LANrCaShb8XOLunHJYn1VdVQx5eECDdfDck6CCQEh8GqiF7wCZXSzHsc/xOqD4n+ZFM9kSGibXpG
GF6k3lhGMF+Dyt815QgJtcbrnkbVo0yuyA5a3ec0kp7WMt0kOtsrZh3Su4wIVJndQP8EEdvegaew
PX0wXT0JdzDf3Q6KnNNjtnKMdvJIzX5KfJzg02Ds1UZqXR3Baagl2wwTtQeVb9jmprYvk+oKIv4l
yQff4YkDSpNhnHlEINMRmAZ9dCwGKf5A3UryExnlxcYyzGOqyJ8yFWlnFpVneWq8grE7LXLzAa5N
fNDpPNBLJ76tsr2M0ARPa6fE7Yfo3hCzRL8wTZxvfV5km7Bb8h8kWWy1IorP0TB/LtLomwmzxxPD
F7kBpFxeK013gwr1l5x5pblc50ixm2uVwApiS5wkIgpRx4vidH6sO+aMBuROM9I9VSrOXqVWXHLS
cheg1NdiGAfHagmwzAp/ETaod4r6IyUv8Zj5Yf8hNenm8+x/n7XGOUcWr5N7t+ksH8vRHXl8cAlp
3pbjS5mJ5Ymh9imKVR1/i5KCfgvwj3CN2fGJ9DkApvcZ6taoKZPj0HJRpfKVb8nFcxFDNh7Fzo5U
SfspFkgkCb62ziBpNrZRBRvdLqJDaCpf+vCO0ILMJdWdtAattjZl2e6EL+Nv1E1Pdek2MfbXo3Lb
Rfy3jHk4jCBr8lCJb/sO6k732XoAadPvzGgaHL2RnqVw71cUy9JQ/ljYM9HZhH2m4ADIqwJalLaQ
RbaBXsLqsEvbJelJc0VPhlwZzo6W17nbWlBOco3OVJ42hypOQ1ClUbiprNqEI7/A8yJz45PUNuhZ
tVft9kuQdC/QpceNWtFMypLbXqYuOVHHvdWRRBakbNn+Tam2xskC+DjZKbqM8odkBOQF2Ok2zUCA
VgWc8LYTR7spX3IA+3rni21Zcjp4CIAa4K9RubNpmcR9Dx1OSYm1pDqph5R01Ky0N5kfRZsGjzRf
HE82iPYEUIeeH88s7st5aBwKoxzHpxsQD1/aebwzWqP2GiToTqd09PB5xVSG8PLl6UKi8ZWeZPnF
IvYnEvOpNU2kS/KnJsnqDc4tp4nju47RvlM2qXUy4DhsfCujVd5lV1vRjlUxiZMSE3PF/4dOcSCe
Rp2+O9aE1NVpOlzH3DhMoz3t69SWN6WlknWfdnclvyq3izIEAm0RumjHsuuE1sBZJBOY3a0P89Bz
DwfQ65YdwVXwlMWu0rVHBTjduYrbh5rEr/0888yKMdqZYGe4VAB5IGMIXZGUepGtYxaG+m5U0+s4
8PjXJ9rkFYX+IZQ6LIbztO+HpDiMOJz6DiBfG9QAJ6x2O8f9NxT7uMww2DgNP3y3QIu7RSiZtUrt
6biYOyKdt3A+CSvsyg8SnFtHb1Xt7Fd97NrTVxzZjqHiftVMlG0wo7i61Rwg6msdGlnvNFq1FdYp
4Ww86PXsdGiZJp1Lgl6XkRt26Sf0b646dIVT8sk2qtZcKqjfNBLbypFDtLpzLnJHFuPntkWkpsfD
vuSP6yh9+Dz3/jMW5wvJ1nsjHh/8vKKoS4nbam38mZW5LQUZwa2kSkSTt48FxqpNSI6KI0uYCFpV
fejpzm/gW0Ons3KPS+F0HeIGeEAkUXLjohuGabJtM9QKZbGgN8xyS0Rzt8U+uAtAGlXVeOOrxufM
xuunJeRQZXACC5C4mylX7iuz/MivLwY13oG+xX2wSVlqbX9bDBrPo0kEDGkOTrFS7caayB95ynt3
zIIPET9TlCzfBFELFFDGyiW1hNoiKjjkZMQA9yGYc3q6fYzCCZL0OQnEo+gYlpEge5b1r3bqI/8n
BxlEFLFmfmo5gh6r6mczDJQkcKU8qdxQTneG3eoPaen2vaWcOuiglXSiSefwS1N3AIEnx7LhVU0l
HTj6L8qEaRtiheUFxh3IFrGJSn6Tg0/KNNpA5TDqV3JVbqoxqTeVybk3JJ1FjTY5JO0n5DJYKkxX
9rnctW3ylQeEwp36xrFb294WoM8d3SgXc5taI3GJI4+R9KGW0eIoU3NN4ANMsRYjuCfbPacdPU+T
dooKZE388DZdYMruUKG21SL8Y/OOxrHtdrhW3M7UdlPvf5yNqXC10f6It3H2tBQHWUpbpJ38b3Wn
n3qctWBVMupbifGc1am0ge4UufxS8r3Pk4ATlMpDPhKdij24xj90UowQinMFiqQdbTKowyqhaxFh
ujCW/MiOhL2aBoNpsaouZWs/mVLJI3zxhYpahsCbEVFnRFtJNz6MqJANUr7yedRoIuTUgfkLm2D1
HWzqZ8JGWp7Wm8e8oxPRqXSebBUNlFUMXj/piVMJEgUbK7ecmRwVNY9v63vaUOMNAoutGY/tseC3
YSb+sOVC0m7a/lvfwVzwtXETGT6Ne1jdPODpnNDysUra3CO/5Dgk0bSPOpTNTRx99DPSJeZYujE7
7bvWY1qiNXqUrXA5MwgzV8AazhO9hkVeuGgDgFmc/eWbLsloL3APofXgykearSjbwcsXGpdqRT9K
EYG/0BgoNBF+n1bWik1dlDVKdFtylb7cdXH+aFEg6rgeH6Eab8NGDJc8XoAautJ5GrSmLpQNL1BL
hdTlAs1R/wE7RL1p2/Zqq1XtBD1i21Ypb3VD+Ugo9anwd6NB18hQyd8Df9NsOtnJquShS8SZnfiz
qXd0SVJ3zoIzSLfv5cBbybG1zeVkck3dPCKzqM5CCe+1MUXXELcAR8MfyfjRGHCsKuNLOkgT6eUS
cZOBODRAuFxVS0zEZwDpMqOp3fFFnbiAyBUcFVQLHyw7JHZYDm/8npDC0JIIxzb7CQhvbDtdLkX4
o3L/UDGElusC2vKce4as4Yjt3dS0YGxJ6gHzLzlhyRkbzeASXRO7pGU0G61S5UNljtu50NQ91zgv
E4gYjDzGDt8/debiOxWJE1l8cSHU7biTakY+3akKDYM6r3Gqyn2eThGdb3kTNAfMZ+LU2nPOeB50
Xzw6pZJIrl2UKlSp0lW0rwQxqLeNWC6dtKR2xjhuEE0+5VhvAiN0+cb9zRxYjzyxlTzW7YqmxJKk
0aqys/tRy2mO5uUlUOV7ZcjIZ5XzB73rfgRNj1eplJ3SDD+nMT4z6O0K8LjKkyOl28Ox8+Zq5NIc
xuEJ6R7d1uNEFANtdvEZ8YftcDE0vDgpz9wHGW4ZFl93GbtdgccAAbRTaiHMf6T9u6pCXU9KCgWE
AYuf/LVvp6+S3m8DFYwWeTH3mW1FeGkzf5Prwb7D17yRlbrkmgeuuIvi2ZN75TY26msacDMGTXbo
gB9cypho9+hHbSk39aAYn9QcQ1x0LCXG22NCrXuOnxHXFG7b1wyOcLh4lj5zjtJ1kswlZi3VHIZo
kjNYfojeSXSopAQ/PiD+BMwyMrkTylC4sa/cSCXHKNqaSrdfGABgDYzDse+15Gts84EWWoenPGq7
YGfWszcEE/2kUN7mQfop7OZgl9dz4nQ8/yjUKz60ICMVIMf8vBgdiI7ozYFyx9hCgE/Cb4Q4PcoB
PK/cH16UVpxNuxf4/voXI/hAOT7ZDs30MmSjimysQrAolcvAclS9QZh0ZIlhuBibWCj2PsAkLTV0
UNt+9uxODnaWdMns4bs9NcmFyhHCOFU7irG5NElUkU8aHAKqwjSj82960cALaGeduMqDEfrzzrS7
55JuJ7GkXihHTyjKa6fSDIo2dgT9ZugOYdr+qDPf3pIMfbIwYUWAqDbC4KZQmvaTIWWbIu5w2NkX
HQOghm7BstMWUGdwZ9H8LRR/Pwjrg9b0ttPzkOyo5vRYE4+ECeODwHkPhBs1nCknpK83Z67SkVu1
lO7q2EuV4iOy7G9hMZwx9jpTQQ99IumxxLB3g0K0cZJWhPte0ZRdDQsgksRd3SbSVY51/1rOVXoF
rKVJNjKaddUw9od6BFz3uk6YQQkRb8gOb68KFFIasnoEwrIcad3Qz+q3djbHTdX2GzWcH5rqgZb6
cB3EsGtNTCs8qCKMJmYYuGQc80GCD1KJjtfxGcXGVWd6yMdJ/YhOOk5FIknSm16MwV27TKbUv6sB
dOVZcTKDgayLZUI5coYFOjMSLcw/1uXGVGECDfnJ/7muW9SkihYpu8pCtGDp/i1+GP+242QszerK
j0Lhkt9C280U5TovE0qz5d6aAEisi/AO1Gtcm9HtgJh7XfW2vjG0TxHD3+O6ypIq5ZoictxkQ1N4
b/uqiq8cmoD0q3WXnzbgpUK4/vrG6+olE82JpiI/rG+8riP/HBJMq+L9qMvNumrdGKESPunG9PD6
yqyMbkwTB2oQxnfUCgszma6tENHdUI3IHyr/MAj1Ik9xeibLHNXIMrFmfldFa9Bj/nNdOvU5NEt8
e4ksoQ4HZ62eVak7JnqiX6Nlsu7cRQbtHD9BjokMj9ibkD9qGkBS1EsL7PSyDBi42tZFqrnluhyW
usLIaLzGjXU721xD8G4P/HY67WrbiXSro95YFlQeb14nPFp96eJwPk5ayhHTRdw55lgN3vYb/x97
57EcN9Kl7StCB7zZolAoR4pGFCVxg5CF9x5XP09mdav0afr/J2Y/m4xMuDIA0pzzGnAyx2JT2+uF
HLW2L3GZPpZNOb5rUEO5PlFbk+Kgkgy+V5So+jD7ejIVN37SM4irUbxc5GGygISh+5FbNUfZlMdq
bjUEVjur8Js4S27TV70IlDq/R/h+QdIx9h4xkfYe45wvbBjjWxx13qPcrjvl9IDpkh9lrsrvEIdF
43pqHD1B75EzWQU+qqmGmOzG81ev6XBUYs8G8Fg7jxC9cE5L3C0QqlePcoc2ZP0Jjw30AMVxcgck
PPNdiwqfkeWDwsQ/GcK+NIzdlK7M3CYLPsM/xyZt6/geUPlDobf4MK5ZHGDWkTyBsHSDxVzRsHQi
XOkc6M8h4trjrm/b9GkUhTn0w4mYUuUny6JeMVf/hyL4H1AEji3y6r9M+v4bimCHHk/35Xv9O4zg
es4vGIEOjABYImLCNrBogWX7B0YgEAZQJsEDWLplgCP4BSMwtb9UzbCZBmL1p5Lhh03yD4zA/gvO
ho6gm2NZhgNM4X+DI+Br/AEjQJbedTzPc1zIMybQz/+EEajA/dQIGaBL0SXlzonH9jz3JGmsX7Xr
tmYhpZKtKRnnWdblUf9tH/beW9CtawvKkqvcriebsqg1Hf1HN57DePYe0c1FBIW491MyOQMMTQLn
uUwW9OAbdmXsImQgNqYiUyKLBnweMUt5UFdlyDPJzfKo4j8P/e1yt2NuV5I14t0s2vFamUZYJred
f3zqbGagEm67Ze2PY67fDAV5FiYeM4bbMZXWf8SRwtsrxUAX002HPqo6EAFzd1YhtbAeziM8z+VW
WTh2/x/tHAT7We5B8J1oggXCU5wtNxUotZ61F1m/HSibsrgdeT1cnPjbB/zb7j+2xRVshj6370XI
B+vM5nS7kqwZHsxrtYV8iqrGeTHyFtksUZUF2q5/12RTR49525moE153jwJMt3k9BC5xm2938Y+b
KpuVvP9urG8iYg4c0m7sbdeZIssoHjqIQrDjFyfdZ4lIBMqHsC5hCnZao14PlNvkKdfz5COtW4pB
CFp7J5/TVW6Tu0tNu7RGkh9kq5hZeYzpYPu/nSuruJM+2qMzh7J1e/hl83pR8QWRY0bV+t1sdgRD
Ux1GiazKIp216TQWX6o0G88I/4MSKdE74p2ggHg3nGXTdNxhtyqsMxig+rNTF0lH9JTqsA6QJWDF
awm22gQnFoBmoGpkMfbLiDDq3DGZHdOj4+KuKHamv45Q8+igV5166HQgJZHAjuBEKQSgf7WNrjb2
hV191hegNLKQyVtZk1lXrSDtK5usq5BTaVwWQdweN84Aw1fmcbHEyxQpKiV+69MBtfWjzKPJfGIs
gT6/VY2Ulf3K64EFFeD3AhxMkkUlIi2i6gp4EdOq6WSVSEF7Fp7n6r38YZXEEskqec248Asg9rsa
gsqu0h29hA3JcJpl9jEzSaftb18f1KET6K1KZlo8u434+Wg+1mfZlAWCK38387K9d/vEDS0BRhoI
tiJEuJkk21XxH5UlAaFt7Z/kvyCT4LImP00dAZgs6KpkWgc41kuXc7YR8U0QvMf6wElL3xyX+Ryn
LVVoo6TN8sryCyE/wYTRIbMhBMOzfiAkL76SqQlYQpLxhNZwr3byS8l7YiodLOVeP8pN8g7d7lUU
bs3Ey0dGHGhSUb42fRWH1ybBt/a8ZjVuYlFt+r2q+2UasWgTj1zkWK/e0oIiw/4AbffpsBGKxq6U
fbKGbepeN4viyB3vzorEoImatwjIkCKQaG2i9HvNGL+7OHgX/pA4vCc5pst+J6qyjZDQe02QY63J
bM7KZMBol9UoSxixxEa3LzG87uK7G/whH2JQYTd0REyw32fix7le/In8IpAnUcjareluXkMyJPkp
N41j/NmdFnuf1COPhAMz7OwWJbOweLtHFW44y01JPOiH1K6PS+5+xFSd/v7Xj3Urc+TH/mpDlxY4
U6UJbr/w+jONpOep62EcN4Omn1BxYP4KNvnXr5RN+Xsbs2nPJrgDjCyjQ1po6041p3R3A344EvPx
G/IDQTii5LN+zATyZFwQHh31LN//9rzKp6POexjz9pr7Bhl7YCPyDRaFNyqHMjG0w22TiX5fCzw3
1EHqnTODIf5WYB2TEn5LgdmJj6xRUAhbdXrMwO8w22ARbYphWzYBLSdAakTb0kyiH9uU7a/oAQk9
kIXqItegtO0UQohOd/Zk4ESjwwl3xDMPmXs+lw7YoKycQLU31XKW26JqfUM8Nwt1zDEusrCLHCJy
rUJqSEozMJDf9UeN0XFBceQsaw7JLYB8ebecOue9BrLYd/AURVhv689NWaI5yrjXnz1RTAte7h72
FftY1Ri/cz3jgRcP+LUNLpE0lYfqaxJrgd10vGry9nfiRspiA+Bd+O06u77eeuRtN4fUj+6ALjQE
QgjrAOAydUYwvk4Z8fj75MMta7fm0NnavlYJgbpa6jvrpoEbo4hj7aM1pZOAGIK0kMhMUTgp/elt
m2zWWwXEQ1blgXL3rSm3GVmcHPTVvsgW2kJ0yPK4a1Vu/e0616qrzTt7oN+z10kJu769kwAGiU3Q
+8U6qf1TrdtCscgxA2zrjWBS4nhXWx5icRWGWXrDc1aIqeQgJlK9VtFrmGLjtSr306k8kEuBDlcI
noqAlswCZNJJVIusyo2yaMRuWVOQ7meCKdA2t3Nkc3oykDW8XkTuklvlhYjT88tzHUOTprcbpiai
nYqL3K6URPj/6KlVzWKCgoaU2F3L+YyskvlmMBYbiacAeBVFLnE2t/a/7i7FC3M9Up5UyNnx7Zry
9FvzuvuPT8tu51heVh+Gsbl+A3neb9/yeuD1Go5I4MeRq++6nEG/XsSg188MerId6eYUxBFamXKb
LEax99bcXIZMebCs3c6VzXFrk3Nh+bJhxg4Dq6wi5r1tO3kwNp9sldXr1tt1bh/FiKjuYkC5O7lX
fp485d8O/u2Kt91/fEV58m/XF79CbltSego3PZKias6aeG1lsf2q/dE0IE3sGOAt1BE4WBfDWCtm
G7cC5aJuH1nrd7lJHQW41xNTs9shfzTljv/nNsQ48yAd8YmVxxlyvvDHta6f8q/7R2xdkE1thZ6D
+Ma/fqj87nJbLzspWb0dI3eTfqb7um4UP/V2jKXF1mlqj14zG8eZqLC8sCzknzcrA7fc0WZAx7n9
vmkwKJsKfAZrOclDj/c+iUsn7MUsDTgHQFk55ZPtW3Hd2OHJ7uNfoDMwiXnhbT90OcYoeUl5EdmW
u68bZVtdi2WvVeRNXUK2ZH0QeZtVhYVsB7+vQN4VVRkyKF2KkDyU1L1pdca2bxvHIUOhENqWwx5Z
//k9UfDAWdv+OJGsAsrdqfRXvEsS0z7KuaQEreMTxu93wTL6q6bWaHt45tnbVMzfRS1pS+taM9PJ
ObDUP4JgoWsU8ydPzqqyCqwWhPxut8JcUXdIXul0/aWc8UHJas+gUZhypWL8jkUhN9pKr+wmvTdh
mmnPeuJ1YaHG6PSmiXtWl2E9TKNrnRdRjDCiTumA6GXcDOdMrFpkrZz6U5YxZ0C3SD0Popjxyz73
iE7u49r6asIePE9iSXQr5Dasm4bA0ACDYZKYIsDazvu6N5SzjrDErlBsi7x79mnryHaXcjh2xUgs
i36zplNd4xgkZpLyn7DEvEr+MbImC7mjEEyJYYqqXVra8/la6EVy7Dc3jGTfKEkO2I8QfpD8h2tV
blWr9B05US+UzAnPRi0XTBq/N+7W458Ha6K3vtEoZA2yRWNwMyCakP79VZS/an9sg3lPRslbLJRc
279ZG3ZmViLVPBP+Zdtth6wt4q/yFpJlMAz/vr+ydism8QzIey63yeagiaDPrX2tbeNTsq1Q3a+r
BXFBuUOeLM9LY+fdYJsaUkMMuTcWx62pyCEykYu9Xoy+rUSE3g5NUlReI3X1dr8dVBjpIU2HfTKx
VAV7FfXHZR2xvMDn9ezpjsvkSIOhiMMIkWkhrjU7iLtMWERdTWjHFkbXMLpHtC96BgWsvlirUKDg
Bf4S7GswqWNz7cAR7GVwufVhpaYu+4ZsPLlddz0XyAXMRj2fDbFEw1JoPt+a42YmJdal/+yWNXmM
PFo2m0gtjjIE+X/B2v8hWIvOlv7/5Xy9YLH6o+9//Pg9XPv3WX/Ha13tL5xcHNXR0cWx8IWDa/53
vNZT/zKgNzo2QVxitjKU+w/ty/7LdoW1AqAJhPo1Iab7T7zW/MtD7YcAK4QtFwkD838Tr0V95D/J
7hZaCJ7oPaCmGbbqwf/6z4Cts2KnksxWdUoQU7qSnTQRY5hNYzgN6uvYEiesDZ1I16YCsVHauiBN
wEa5RxZKubKkGcQ6R7YXsf697ZY75LZqJGm/jEXk47ngy+FQjoRqjLHptX2tuiifQbQaDpUd2ccC
Wf9qJiTpiJWFrMliTJEN8scxW0MFkIFke/1G/JojsJSQrQhItWIMz82sxI4EjIhfW0oX2m06npNZ
OZH6jXf6Eud7081fLTzf/BZcLqCkxB9wzTLy/YKK2hkWeTH5WzTPQqpd2zu2wOBqLSG1dg1SrwXX
4elhnsRftAUJ3XVpPnSaAegpd74pD4apInNnJ+9WPUO3c1FCzIwj3FrRIitH4SPXFA8DC9nZTPJ9
genubiWuhh5yx+wKhMIYG7sEy5E9iI6Dqsfp0TIh3ZFMvgyDE5K3jgK1Sj416GatS5yF6BxomGRu
905cpBfFGJ+Woj+k5gDS57C02xbq84c8mZKwtEj+z8CP1LkJ0dj9iDDNS0/WfI8hms8EUd+V1eLs
tLJEYBRcQe8A3jCVBocG772LTWiYbaBnN839VG263zTdsreiDIq/6t2tE5b3WukqR3WF+pT2Pepr
I7CpWWCkFAyrML/ManX7oCTPoMNQZ6z2FeK0rNwRZ4lYT+fGpCEbN86BA5iShCEpAQGOITx6p8fW
+xL9iaOadj4MmYc8Gs0Q22vFj1Ns9QT2BeZl5WeJe28C8j6apvZTwfQ+qFLdO7dF82jkXfuk54R9
Ome/FiC0VxuxGtUxQ5gJ4IdW3QwqTRt3YDOeHa/vQCFVewVdVuIk3gXEVuQvHSG10cCQL21imHmp
FqJn0YKAsL/O4ir2ep9ny6cqaocjRmn4uLrbWxrpKahJJFDEG7SRYQeIDXroESneyk+t2AwSJGJ3
ZmJ+iwd79ScD58PC4bGJsgYkY6Uf1rI79GMEpE23zxqQra4svJ2izvhoduTf2wg1lxZPCqTX9iVq
NSRKPTxX0G0GGbV3QdSe1SkNLdTzNijKaGUvdyl+pkH05On5yUKGp3KB8Nqd9V5Pp68FNuDButVP
A5MvLDWQsh913h9NDZsOsbfE2AItR0grakhWKuhmOmn/XHXzGKxAHRCX6HzFsoJM6XkRh2NlM/0m
lKntl9raYeatXZQ4f0Guq0IrQbuo27E1ze9Ae9pdmaNhaNdY6w0xMjMm6PgFzSbS7fVXng7gLeOc
AgMC3rLG4NmrdsVq0oPLDQ6DpzhI0+7TxDz9YhYHRSx8YD36UV6ZMBZmfxzWmbj9CIoG6jZwm5Hg
LgJFOqZ/vRIf0o10NNIsSNJ3B1stPJR7GhLGK+j39VOPyR6RfEPfr+KLtVWNkqOBu+OWAJgqzZdS
s99yJ2pCDdQKsk1t+Wb3WLBVIJF9D9iXb4TzvWE4P0YLZxqUETZuR1QFgG1AxuX9x4LH7OgYU7+D
90kPJeKAlXqJvAR1rxIuknePGAu3p/Q9gb7ATelAIAwhDvyZAgTWMmKaTE2cWfverifEQD/l8ci8
tzGyIx3IoTB5NRAxxRe0esAMETBfWx62aVYOiQOAMFJhySsAuJfOehxV83th0afGI4j35XGZ0uHd
Wpjrbuq6GL/P99Hixa+9g3VVs6bLcdOqU8czpgJGDLdixYdDV1pYTDEz/wwrcgBKCJx4wTyp34Dm
VH6pxl+A0nepSYY/T4MIxLtbFlMQJc9rHCkHPaHnnFTUmdGrDIYCcm7D05gwy28jlG6w2EOOROBQ
cI9e4hhFDOz5cPMjDhmPmMNUThxiUQ6wA+SyPeggbaMiBXAwRxcQjlOFcIA1r2iezO4Pc6F7mey1
OK4e73lzGmE9vJHCODURI5XblZ8s86dSIl1HYo1VQJGeohp0Qt38dOsKJmiEcSJq50e8YwC+RcCF
gaAdqhyBAKD79qNF8jRDg7DPlei0afSb4/emjbdjtBmvWNBOwZJrCknLuQrwxNP3PNUTwVJwqibr
n2I9Oc4zmhY7jJzHnatp/W62yOXrrCxP1UrEutTK6W7Lvm4NYOncGKwLOYzS1t+mqX0zugzVKA39
wnY0CAHnIDO8rPq6ePOXZQ0ReS8xe1keSizVQOR5Z0LJ/cXwHlSHVcQKL/rk6NHnjnjhyU1GRplE
O0UlyniWbu5M5EB2hbEVR6VYo0PHmmi2YCp78VY+Klh1QKcS83Q92pdO3aOBZo9BMoj4/gU5IBRS
Fzsiyp09rUs27fpXRDbiUGEOEjQb7vSzsR4Wb0FG0GpLtFg8lBrIydbtLt+M7qFKZhW16+SlLRmL
NrS2DoVaIpqNq9V+zn9a8VTtyxmAzNqj+JChQnPqPxJbQEpjvW/Gho5mXQ82XHdXhQgD2yQoTEfM
X6qflWcDf7S6Dg+uFs8RBpW4XzGO3146MrBhbqMePimRz7QBBx/NMJ9jjcyisuEDl2yIVvbvUruJ
Q8toX9HRsw+rar9TMkT8iuWg9OoD4rMJ68p22xtYP+wQWU8Ptmk/K4p19CxhjVHroZi+EAiMoPaU
l0xT3zmV9Z4355PqFuBEmmY5dHki1JhZ44gCLUlygpmLxfAzUn2BYuYtApwgCVHKW+gH6j7IWrI0
ACBPMOpVEdJQST3qbyVDeqC67v0yVs4e/JAVbDn596bhyUu8tykpYQnlJDFiyzhEsbrQ15mt66el
9aJOkA2SaP2sugTmZ9MLFGQsCr9RS30fY5zSiMQluGfW8bliMMssy2c1z6Zw7RHlyhAmgvp6bF28
7Zy6DSPve7Qii4FzYe+nngZlZXZdn/nEEV/er/T5fegp7UM8TFYYt3T9tmLC2Zm9ZJfbJmOWV6x+
17rAxdeMxxRGh55ikWr1TxUiQFGpFKfB71Rr2naq6L8zrC+u2Uy9mtqQ2DwetgTvZmL1JFuBv/lR
6hgs65hV58aznVlxoNiOwSBBjF5NSHsBqSUHRgyjHADlYf85ol9izQ+pSijHKLSjzDiqVfViZJqN
aHB6P4vEnoPe+GHpkZ2zEyucl+RhEavD1SQkg2UpWP+swHSUDI3MBJEwakO9cJHgGbaTkb5fk9cY
uH2gotNLIpuvAxRN9LAJAv8l+mLgm30Nq8UEd8JzBm+rsnX9XK1ItEKrZk7o6UWoDM3LNam7MpMO
x0W537zcOpWjPtPvEeYRc/cYhg5khzLfa5n2o7WUYZ+XNhpsdgVCus0CuyWEVkQetnrphJBv2sNc
imBRrDKSJMJHZfRm9tGHbGOy3JtlDHXpVTVcuGFGd5whTxk6qmcDit0JiSEy5OieriPcHscUquXj
fkO2JiSV8cmNkRXvK2cOEuxIEFqKt3OtAiF33PKtTLv+gDnENduIsrYylDxScfXWTu/LzP0xp/QX
iVpjf6Qph1ovzl5rfFgAVeZtjoghwMOpMSaiFAbprsz+4qXKBnAO8wJE6Qz+hqgN0rlhbs7rpMXF
6+aNkAiQG0Zo6RPzwCT09OyurmAI5LUaFvr0g/gEAgsVaun5DMg9+TksxUUba+PcqC8NeJxTPBjr
mej1w2DWSpjYvbUr3IYUbb1CkqxVh1RRDU2serHASuyBscOMadB7qJb8SWlx7EDSfm8R6jpe84pF
3e+Y9CE5V/XrqfSeOxAS50YUc/wNuDlK9dFWYuNavcLlNMCxb5p3SPL4iHJuvVNiJDjd1uoPIhRl
zgkk+6L5zIzC862SzoZszICFkt82aDB15eYG8VJhFGw2oW0ECWzCS5q2sBiT4lCPznRRUGBakeY8
rePR2Qo8EdLhC7OHV2znUl6r/mJ5IPXGzAwBGKtzsp51LHf83GvaYEwsE5ER65BijXzsrXHZV86I
JGmJp7eS1whs1R9TxV72BX359aU25/JJb3XiYAshOJmElDlJ26zzw1KA5IviWgud6c3JWh73BlGI
UiUvHo/FXSGCmZmteHQrOk5x5cLb7WYVwD3+omjQmfCtqXvsvBhQPKlmVlb3aTSTh3ssLaTqUZjE
ed2IX+o1tsMhG5LLiNkxxndiypchnW+jmQFl4DV2DOQunY0OT2R5rPZik98+Y6OEdBWfPTZQS8Y1
O8URa+a697AqhqV+S6ojKV35dDz53rM/O6n+luQNHMC1uUOB6IL7z7g3uu1SoF9nzdg2pc3WoXG9
WecOuenAsZbOb+a7Ni+mU2K+lZXX++Bdp6B1f5bjqJxloaoJM7DIMp7mErO4RKxd8YX8uyia8XWq
e+hPCkhRuR0xXthZydTsZRHZjhDjihGnVnU5Sd9vhvYkoSpaGw8k+UdtrwztF8vYPN9LU3u34E/O
g2kNQSnCmKltjudiSwjs5aTWZ0IStgBUJHjKEv8lCzx8TOmMzpGIhacyDC5q+WxjhgASpmIcQjbS
6rt9XKmo6irQ2YwlUYIhnsdj35p7wuMsK8320atIZ6p26xy31g7glnrnSey7FXJbkREVjJWl2Xvi
kBZVzzN46mfkBB0Y3XV+BrKim+XKJ0brN5Pgym4V8fEMgfMKtL/3riWheUgACJ5rz4mCodVLvxLR
Xiiq7h6m2qdZ4ApW08NMiYTNTkvVHyiJRsbnZiRWAMcczU5gezzMrvt0Q5XIrHwkRkktYbabCWkg
WQBA247VqGO1ZJd0G+SQFxGDl4WyPbWGYp/ksHbbjBciGGGwH6WlnlVRbGPzUg2mB3JobIM1Nb9g
UhOHWqTPF6DnnY/dULvfAH4cUWg4oSg5Xyp7KjEaq7Jq3yyAYVe7CL1qOsWKsot0D9jMojK6JHjI
koZ/lEWpqF/VEUfrwel3eHl/aAG8MnBGkM08f82z9FJ3FgKoJP4PEPOQgLfMQ499vKO0aJ3z5O1M
La4CvGLMOzVzer9Ay3k14s9L9axkfjUOqAVUNfpjjpZ+MadR9fvC6i/RFj0lFcn+pmFqAHG8SZCx
76sIr18vpV9Niu9Dpxwib3LPaQNtrTU3pPEWtDztHNzBwCziZUwMxPhjCMwmC4NFr+NLp79taok9
sDd+rhCo9eFj1k1mfOybTIeRFSFgYaAolqstf1YMCS/rZ1jX6nKyTOvHMBYviVp6R2sUugEGWsgz
y7MoqZfnLU1PW1V9icpS+1a19ZmgwMdVL43nrrBhQ2eVGeixnpxnDF9YPC3vmrT9jsrUFqQbS8sa
5WdihQhtzLV3sgbduYdeXIdeueKI487eXdp81ebCuDQPCz5Kz6xAdGhfJWC31AvMhB6xXjfkMXVW
vnEDV3uLxwmSKfOJ1Ua8t5ud8cDqNujaClklONl3c7Tgzmpmz9b8ZV2S/E3Ht2ZQB1g+i/Fie/YX
92NBaP4do2IcdJjPvSSWAv3Vg8HYIL7RAJK6G4qtDzfFsw7O2nt3CTrrPmAobdeVRuCRETxMyXJu
GksLpiZfD47xs0uq7WTDVT2gku+yAHGVfdGj4butzGJB0PiZYy73bd+ve8g6U5C489dCSbFcqPqP
CRLhu0RkDCSeafRiJyBqyTxQgHsk2gOf3fIYq32IRIKGdip4B090/0IkAcoIoku1kuH/yybmQuv5
sS28kbgWxSqSGdlsIIikb8hbihjTJOK3gyiU2g283uLl8/rQWLccmxUewIKEYJiZ8Ydc9Nzd5M3H
GKtPRWA8PFGsevfIqn6+btKl2laj2x+grcahBJfIQhUJXcykw3pAJTgVI06bPPZpvZ6uCBRG+nMv
U7hVwlyhVBfQRHrP5FqCUCTARxY6Wc014vFVVYijo510gNeIIKC4zO+Fz/B3rdCyIswr7VWudGqW
NU6ZaIdlQboK37ajrWnftdZNDk1anoRz0VGxGxiuMU4I9UTA0COsEmk64ZYVy/Em5uYhz2Azy/XG
Iz+PoMh44IWpMOZK6D+UxwU8yW6KBg1iMWwHc7F/TOuiXdBmubhuphH+ExA4oDNF/ZzE2TnRZrho
FfyhLMpf7A0G9eYQPU71MkP2FcmZpm4fspbPmlpTo7AeYz2OMEKy+521ztE9T2sTkBemi6z1ANeB
PN137pY8uAPendV0qI32ggx3jaojaMMumgOvEV1N/DgazmM2mfl+zOOgaHX95GQONunZT4Ja+YH7
nS9L2CQqPNctTRCpmT7kWXlkzRbvVyHFS1oD7ge3wO8USAQpxGckwrQ17LIPJCl/jGtVsTjKax+6
yhfW8Q9jvBxyD5+ipIf3jqz9Tie4SPcI0qxliHb6JfK5S7lmHNFFg9iPRs/eQOrhClYEwk5f7q4V
Eh/82Yj5lIHT55BvEQkODcs3Z/cuN1U7GDfna5V7p8Er7kpQT6Q0+Pne9hFxjjOwNBAImJBCEeEH
oL7d9PikqTUk/pJ/SFGZ3OQ2ZyNGBFZsu4yrlh+cEQq2RpaWyWu2z1Ki170BY7Y1mjs9LwltKpn2
gGwAnhEKD6ib3hn8ObZm0pXb+hySzvDj3EPNlFgpfnc/FpWY7uy1+CkRRje68i0VMv46kpck65FR
GbZ3Wq9cMDcx/HZQ3hPof4+GOfmXRvs0oXaJ88ghreYvKqtrP9PV/hnNgE8xs6LnvuFnI3VE9Hwo
CTgzHUyL+D0LgczA4aqciYon7/sN5XUzYsQjg7qrmvLF1uN7hzkxWILkXmout6vZQk3bYT1q+6at
f3Nad8Pv9LXyChvsq/OB1M+rhcvpPhlN8+AMxT3ZUdAkdpQz8WvetbFQ6pihy1mZlrGec059ounH
KtLui4zRrFLyaDeqodstH8cMjVtFW19ctwjh2oHCo89iVOvu2skKSMvOx9xYBoL5GuoaGnxHJYuO
hWU/6zoJgXTyor0az/tNs++xzfP7XiVtUjYdKOfZr0r4Znl0P67K6G96p+1VsiZqNKNRYJsVsict
gYDZ2itWPu1UbdiZMame0gMOqBs/FG/4bujJO72qm12s1Pjr6p/j5DEZ4+i0In5A1BDTdaYHqFtg
YxlZKJfA4MIZbr7TSgPjaZywkDdM8Y/ZWv4slU4lOmO49WZ15s/lW0WWEAZUda+sqoUnQfKxyr6x
UiXlDEx3D1J33IRKOmLbQdWgLWEYoNyJWpkKHLe+eemxXFCc7T14ZZf1khGYsYnCffpWjwNv2mxH
u83+lGFUQXjACIcewe0sR4dhLOxzk9sBhhVrOM2EBMxEqxi6DC2ICLN0LT+lzIJO/1Rn2RRkufEB
Ebyv+A02ezhTwIO3+rUqCZVrYwpOTUvQakZdAtkrpspEE6tVe9kIh3drGEe8c81ovkSp1x0jZ8Lf
Jn/JzdHc4XdRBdgXBTaE2jDJ1oSOovoSa4s/NZYtLGG2nUHmBIzGM96Yx5lZTz8Yc2hXEKhTBixI
Kbu0OW4Vov2AaZ5VNRpwyBGWEN7nKm8Wom6Jdxjo0vvEfqdH6U9s3WCgzzGEvQZdEBd7mQIA4K5M
mEFlMejZ3i0n3n4BVV6Tc1+QU9jrORzembixt2ba3jZw7VUgVQhLx9g3UA4GsKF87ZUeO48oaLQ+
DqEtNHtn0cy925mgKCeksZVvvOxB0qncxmqxCSvoLK4TZefoDwYm9BpvWpt9aFmf+XbX1IdaJVnR
x9orktrpgTXzaXNRDa6sk5kuIoCX14FZd3e5tw0HNNWY0zz0urvvAC3uVMDAXOZ+Y3XHH5G/bxvj
p95tRzJrfH9n/jw7aA9EiTeeyra4T15gx9MbXrAKIAPU2vwNHpeYkqa9jxDj7pXiDeMMJivp8JEk
grVrDYjOBAdPwLsvrYWJublNLrx3ZiDF8LAkSQ08akPRt6ydcNs3FqCmxtSVgLe+67AjHpwK9nNl
CExuHU4Ibg7wldG8bTA4zDYsEHihemJEkdI1vtf5Dhy6cLQaXhHGid4m1FsxXvqWHmt+v7AGXUck
ZHIV22bbDeYqGvcsy3kKESEqnDeim9/auupCIPjoo5wcdOpf0tohHVQ4rCGYJMbGt3QdLvlaqyf6
mmBbypOtkiPynHjvfncOSEequ6JCrkjJRMgIgnYJHTBR1YdCz76QYWvDdMCnmug9MhZK9r6rcxvt
hPx5gmfiqwsJu4pXOhgQst4XDc4ZeZWPgd0vL6aDxF7ZQeKDjxwsCRlIiFZB2Q8db1dCpwr1P7RW
Px1cCP9IE8SdE+I23vnmKmRama5DhkdYQvvUFhaPpo7QXDtp9ykJzrmovpjfMqsw3unN9FkZgYR1
KD8jHAW+ccbcA0iCDYMA4qu1uLY/uv1P+hgUQlTH3VXLdBlisgsLfcZBm4i8Jhs44dL7WhOicjZS
wdncEe1x35HLtUNNhA7ryYRtcRgmMzlEAtF8KxwB5s8E2OyPbbemgtAYOJoY9mJbIXMDb7U+V4MR
gzYTVSTCQRQQRWh3pHCa3VqW7GJkq9ELBC312/EdAmE4JRQfGnm6POa36vVy4pq1CCbYuhBfEZdw
jfFB27SNLJ74QFHIc2/N65e4fd5vl/7j8OvnrTNaqzg30lVHmfAO5FMk1gvdM8KZkuQiP1qzE+1Y
biqyTbH+Qd2AMDkxdn4YjXwjKLYexwEJ6bZ262PF7HrfZPY3kPfHafqYtgDRSwMxHmxWoBR3Z6y2
P2fbvL4lBd104jh3Llj2o6JvRKzEqsSbPWZDf1arFhG61mWBM4zjmxQCloq2svhN4RbUgaehtMMt
TXQPCVdZ7VUnO5ewTqLJPNXl5c/98nqOpDjIXYX4NFmTxW+quteN5sbc0q6ZOTMG3467fa3rtW7t
fzvm37ZhduieYPi3AvZoCbDfTKjRd8zVCGTzBoqUTYn9u+EBZVMW8gK35r+d+2+XKsd6Zt7GvUB1
PVAEZ6MVgfqYX8sDLtr/utGQXIDb/lqclN5Okm252/4v9s5su20k69KvUi+AXJiHXr36grNIapZs
2TdYnoR5Csx4+v4i5Eza6qy/qvq6LkwDJAgOAoGIc/b+dsPsp/evlH5M9BzS9KvpIoSVN/9cVA+p
GyfZUCLTCO1id5e9q6XLfeTqWv+1DP9b4HEPodf/bBlGhPatSwhM+1WG9va0nyo0z/jDAyxOrZBU
E2kahjD+U4XmWX94puPpuuXBPfECKVD7qUKzsRo7joFCzbJNz7NskOU/VWi2jgotwIWHps0zkM4Y
/4kKzffeuYZteh5WgDgNeYjnMEV5lx/m4PcISHYYAKrpB2je0bqPmrOdAKQBdA+pv+teOu01E9aD
r5NJWEN42pb9REA68Yh03IGgJBp5rYNffoTbdat3/hOpqdkxIrbkNDSviM7Og2+3WK3cm6SCrKQn
V7lOLdrDRkstlUpRECER8gbmnAz09iQuYxV2uYKWy3NCRwGVNJOyWLsn7BsKiOV9aafs2QvM+9yw
0FhHI3QNqhLenY7yaWSWUkc0zyS2EqwW3Y3iPI4UcIwvqVFyReJkpU8y1kROhu37YH5gpPMkRiKh
lvJJYBWLCZunqvS1H4Pb1o2vRxGe0ZUdM53sEC4T67qD7NVjn13Xg3hZ4voJ2tkDTbtPbS7oHE/b
Vu96EHveB9uK73ovex0Eb9516pe8Sl6JNCEMo+JrRqZ479bOSTgG3hm+pyziPUeeeLGrbZ3EO6sw
yXRruZCXN10gtqDu8WvZN0OQvtAm3EfGSCDK0oIFKr9bKLqE8K8Sna8tbCkMWzwlDRGZySlaRFeD
0TT4AfRQDKOJ/yCnemVnB9+2yfIsmrXe8B5ymmgrPc0POrOziGbJFLv+FpjWFTWWz6HXfQsFzwMH
V1OL1db0Tk9JWTjrODQZ5aojBdgnlOPP5LFuUlvUiPNyukETKc+Nm0h63j1JPwhsLPMgd5zaIY1p
+dcOW+27XX8knLZd1bmF+H7yP6YAyQAITvSpqvy+jbgk4BNdFwCWXFQyGWSFK2dEwztM6JLgyiXt
eNOX1HYsOE19I9qNVbv84RdmKi0RM6HXU4CryteWdsU2T8sDOpGbxOPQ4d++81sHiZvk+FXeR9H5
wynIo29hjvKtE8FT6gniDCLwSIypczCbcc+QXE/TdVyky84mkQSx8XynDcY3U3wzskR7MNtwY+RB
jEqKIaQFI5LZOjzSo73o2U54XnIIJuq6Aj5ry3sdHe9qYN4ek/WlfixhQItNjwf4SoaNKvS19gZ9
w4Tyvhj4zQg9eGqm6CNhADek6ZqZwRekO/dDQv/YNKL7hnC3XYa+ZmPLZI6m5GPWOyZh1JrCekL4
+W0awjWGDOJSYeoFMFxW0QPes25NHsINXSWgMQjw+zz4EaLcToqH2oRPWs4ol/RXJKMT83v5w2uy
qzzGQlc4zs00Z69TkFkrk1wFmnsVJaFDzKwRKCS/BP2jIc3JIWqHwdAo/4mzPXKIeAPT/QL//Soq
RSUJay9G1fqbrnIpEjRtsBateBlT11hpV/AFYCdS2V1r/OjWvr5v6uIcWhwOifXkBbDrqBkfGOMd
l+wrzaRdRi662fBdw1l71Y3o1RbGBqAR3Mwn+K47IzPuSDOt177Hj0YMyFLjgkF/VSBbnfCKFOGp
Qw9Ijj2Pu3761TJoTXBupA7dhC+liBkO8ickq+vJROy7JjR7yyPQhIDWonAiEjV3OZ9aJUqpKIYj
6ow5Gdzti5fxuq7XMCzsp33cknvP2TNzqQiN9V1ZcwYqWt9AbYK0sc6Kr8j80GZ2zVXBgJa2AE4k
QJi5SYG5jhp9BZkCZUfs7kDsPvQkTazJeuoPBfWsNfmANKYEnerAlL/ZvpaSMO9mSjlZVkJ8Mavg
1YRhtNYIxqZsNxHIDEclq8N9ZWsnv9WmfRdZd5LNImL0d5aSfsUfWmphW3KbQcONFkhb8nfLHj1L
0/YxrkebsmVScjHIri2+CNmYvo7Ck54wcw0S61Gzu+3UkcfsLzaiKGbXepq9WrToKD+VzE9j52bU
+AsOtgMoJ3J75GKlt4oBfuoMpCufQpXhrJprvRAY9Xpw83qBtirwKk5vBU4trP3biP7rfgw7G/3F
sB0MEh0HEH9rNDF3kEB2tnWLoow5cVieTeKssWvjNaBWHNfp977MH62Rv1bmvIwdTebFy5ZdReFz
D8Txaw1MCL+i84QO11y7VsxPL/fnlWZGzMs5XOS5JGrN+1lk6SYKOmor8aMu+u9TPz0LNzdB9Hac
LNzozsu+q6N8Cg5dhqQjFVS+3P1Id5+jYaaJ4lW3iZVI2Syn29IWV43l45+QFywUEMl60XijldaG
66FtaAYH1rCGl/vVGugFzd0Xry9fY7vYE6D8Ce0KChQj/65r/BYLC7BjZBb7wjadbcLUIWzhP/sB
DqhcJ/I3DchtasO9Mzn7hrP9HPZXWgTOEojjDTPZ6xH+epiCJ9bDwVw3cbjtE2fL4IgT/qL/0N3u
g79EySrO5/vFKuBElc2nhKLyqo64GGlGxql8MvSV50oOJQpHLk75jdbCqV5Kn/FFWnzRx+yjqPWj
sSDfnbhOMjeudf2HY8fp2g+nzxBFyfCw82jtRl9s2x6Qi5yd8VPcVflGCKddhUaDIGLqAHm4nGxI
YLsK4IlgNOnKndGW9EIJyBRju9awXgFaMbptX3PyGT3tieoKpwqfelbYm/ekkKwb+EU7dJfI1iZE
7UPLlVi39HydD6eG0ntDWYVQaj7E2JMpmMZjtJ9tb5UbN5bH3zXXu13hMT9Ul0N+PJasysLd4+JI
UQv5orEfEk6IWqQ9LXP3QmpMdpwqSnql4GTr2PewGTaJoSNs6blSxta101Vy/MawQXPqR23ks8TB
tdWiAgLJoG/iRi/PVJajSotv5NAlqc1rj07TCrfFzbzoL+rICayKJkeAzkQjtRVNNwU2Db0Dl7id
XbrZNlsQmAitvR2H8GNCIyO3nWYV3ZCsk3EgYXFyJq+jqBLemcsYb7rU4+9P/mRq1PG2omIjkvKH
PxrMnxy33jV6+KWj0AXZLKbsjXjTQ1vofShI7yLVg2GWm9GBxuOAN3zl1kO66wz7ga+cVAjX7U6Q
OX/eNHPVncQ4tCtnFkA3xZY4p+BoGe3e72rjwAj8U9yQp5OhHya5XQ2Ox6MQzKjHKv+Y60iztFbu
7cGJvS+R51Aiqmta/6GQ5myCE45v63q75JtySEm0gvh1jKv8Nk3hf/aW/ujLvJV6Bq+g8k+oypEm
hky/NxBTSukdDeL+qJR4alXdKE1euJujtj+69lclLlDQAtTc1dqdCcTpSc0+ZYV/a7uzs1PIkcCn
2S6kiE2z2lNgCp8a+M714QcsEFam1r4xZL8O8bazijOQdLbdQNpNsz7YFyacSbtDBahwJgpfMlG4
cQQ46kY9QGKQve4SoTHyRg2ydEZ0JMw1aQb594wifknhcpWQY+f3IjvF5c2cdfqWaiEk0NmISIft
yIqL+7XI0b6JAuogIB0wfKa+t2LLBdNAGHpgW9vYtaeDqyEGLMvH0PnhTmVIVwW7RxsM36pKDOfY
0xHZ3qPovakbKQXLkWzwKs9u/JlChXu0QsiC8ACucjIzsHdywPitPkEGCTVjrRYzz2SI4+avag3v
nHS8eMvKgF6RSmeh4nyoJWqVDr34kwfG5pQSE7ybTO9TqS0wITlYKQy6L56OQq4yDes4xpl1dHUL
ufplHReMuXXL+HvRzeYRpIRHuLVatEnKnmHIgnrhdSi8mkdDC90CvnpwgomHKtsC9EwJGgBvYZ7h
dmjE09PfjRwUfnLNHBOmU0GE4m/yh3ozEIt3UjetfPhtdaw/WEkY7tyq87ZMVJJVVXQjkNHOIBeX
PqruucOpwKywpiQzEbyejGdasdRpTWTDs4huqIyRPeAHzqkpSvdtKbQBoZOZQTtN3qc26ZsQRz7x
Vhgdt+oeyFsOwqmSH6+gU9C3+rVhOdchbYYfNW+2nnTxKZNifN9BlzuGMO6HoEfl0Izu9axp51TC
7hd7fEy6VrsBJH0qR+JCG2vMT43XG09aW9JOqtxor1Ydkh8tqFlbb2RshunXfMqT1Di3ywRYcaCB
O2NO2OWBH226xBo/13A4vcnL7jPHzHDJT5+K3gOu0gfOFueSRdHYYXgu24o93zZ6/adf6gs/w8P+
UfbFXZWUXUv02e+5fI6crZOeK0u+HCw+/t7fLWN5QGmQBgPd8KIt96i05Vw1yYjIs0r/ia4PEwe4
1zgyyNVJuHr9/7y+bfi6STCaZ+nvqgUB8tY56GqUVt707CzNjfAYTDIRpH39ncE+agQayC6Bxcby
LyJtpRuuyjGJlDIE7udHJ5bQNW1aAIRh//7RGfxroI3L/oBwHUI4E8a2D56mfDZWEYaHxdYPetxG
b6nF/3Vg/gsHpolklIPrn/Pybn6M/7j+MSXffiPm/XzaX8g8ixA92wWJB/XLRQPwV/FLhfI55Cwj
urJtj4vvX8Uvlbxn67bHs6jA0Xj9q/ilkvcCw8U7F3g6xs7/KHoPdN/vxxSmS902HGolFNvcAKPD
78dUk9o5x1WZntuG+VfjhogJ637ZZ/l0/qWO/lY8dwOGXujL1hoTzFWcIHVvYuebXcQacglCVmA+
0dYc324sOoLH0PTtLX36z4XEm1iSaRKUxO3yKiyWPlTerVrsQ8gnaknd4FFq1hoZEHTrcE9WkiFR
W81dQzjwL3F7htL+KJdlHXglQeTfyQVAJiS9murG+2tJrfaFhY7EIIglVIwYaedWds5K2bXVYrfY
WNUKbwbmD71EBQMqH/dlVS1JIRTugeWg+imqTaK6Jpcbp6e/1Nu4KyQraJINIHWTyFVkptpuSdqz
uqtm7r+eJSHwzaU9lDJyz1XAo6GqHkjbFqTFSkyULXVLb4ueVLln04OjCu6W7BCoAr26Uatpgk7R
SLRXofl0UiNOu6ulxcMzO1o6nejcbfKY04lsE4PM+o5o407rLSKEUeAxmCiuu7i/FakeYXoY9j58
DMqYzCkE1Lh9Pg1PYZySQCL0g+EXCAUJMK1jccOQzNnPHkDsOo3uyDJoOnFaIA+dbLnUF1G1Hwzj
S5hlW8/SEBCN9rADh072drYU22oEtGSZqzRvq6tI8tHU3yZ1m+d8ARm6XGOL+6D89xHJZQzwbF90
d2jaXUjJElcz9mlIeWW215Xu/iDypcVOiumWZhCDRrmEO/Hn0uU+qyZpA/Hbn4+obS6rl+ep+/Qg
ZEDYwF8XMy77y3b/YjfvH1a7RdGI+UQtvj2encRCH/Lymo56c5f1y+v95/eJGh5TVi7h2yuqHRSC
obZautyo+4Y8XfaaQ16Ct3v3Um9fwbuv6d3qVKbUvHvYF+rJ8WhIlWv4CxvxQpdUS29ATEVIVOvq
Rig+puIpqkfeNro8k4vjfu6YMcYmeR6X573bzeUJFzTjG+zy755y2eaym7JrOsoXaIH+bl+X7S77
06I+2IkM4anUx19u3m17+WyXTbLWvBWuO3OEyxA00/WeKwHLTuX5qZS+t/w+lcYnTO3PfL9fFlVu
nzZHt2lvGDvTbVqdEnpkrF3Jobok/amld6tqt5knqYnqkUDFBKoXn8PUPnTYftU2f/c8dd/bk9U2
6o287eGyfnn2u/uqYjKvMqFXV6PMcq3x32xVJqlKJ02CHJ21Wk9yFyre+0UVZPqWXPr+IYZvdKH3
KuIs8eTJYi7HAIkoiA6VB6dwjUJdEn7ZKFKbqsdoXhXHy6ZqtZeAkDlzbpR8XVEGL1C5VpFHDE30
fwdPdFqFpJXkEfUU9eR3Knj1ADkpPzeJdQeLQUluBnWD4ajcBWpJ3ThVMKzRy5U457EdvD3Qtc6G
obKsTyDGV5Pmy83f3ddlnHfB9itQnbJ2qCVcXD8z/jLFj1GPIJM61PaAjlLF7yqjw+z7/s6AJqOe
9svGb4vqXk0d1h1cmlQCat5mlXJq2Ut8TaFANrL97cqLm7pJpDhDLSljmaF4ODVgHDENVxfyoenp
KAfKFPWRhCNO8quyJGanbgHuRDroHUKsEQhJHI8nwTyq0nApMlyqD3HlfNXLydhCOP1pMRik2aB0
+LwlNKA2AhCkagxqKYUZhMIEnaS0SYzyBiYD9S9m74jeZRlwMMUuspcHhaBUMEr1N1d/X+U5+4VV
2atjx5EXwfy0KNpRKMFHmUQghRfGpPpiQlhJtlF6e+UgCSRNSS3FyPzelnC0UivqZXqQygtWjkFm
VcDOlClRYT7NuIJOJ43cvsQ5SQU0wV8QnviiIFJJ7JOoAUA5igVFbyHaJgUdzSzWqVhLU0pL0tEx
L3ptm0ik1IQebmVCmfInbdwKOaqz1ehN2QvVukKSvt2p1tUj6uYNfVqbkCCsipLhLyjU9xupnag7
c3hKO9PsoC7IPOaFkeEGWCqsfc169CV6a1IULl3qxBWOUN3AsydqHmyXUSDYBuOlxOLqBmEdiDC5
+ZtsXK2rJ122eUMavtv8so1wQY2hhQ/f8KaKcbooCJpa5ChDOlTL4a5af//4LINBq8pPN++2URv+
G/epTd5eRT0lTMbvURBR/PsLAKuWLh91wIuCkIt2ivpQ6tu6fNx3q+qDZtreWWTKApTZv24MCZW7
rEaSfICwDvwBabOWjJ0ltQEWHMnupNFeNlRLk8qtvTzn8vDbblXq7bs7PZUb/e5l1Tb/9D4XqRPK
J2vnkh2yMoGrHtUNaWG8s/eLar2UIcZ/u2XrkDOHxPifPf7LTt9v+sv62+IvLz2ZkFAcrYcBKXf9
/zyuNl2Sqrpqje+/vMbfL/79K13edIZyFs4AmFH5Zfyyj8smv+xCbfR+Xd35y9PfHv9lVxaRTS0m
3VTmVF9u8r9WpVXeltHV6sHL/Zdtib0PtzX515e7QpmTbaqcbLWoHulljLZaqmS0NqZHlTuqbhSw
c5FZo1mKWZmcLxbVnerhvJN838uWainOY2LVJLPnLa9U3en2UmmmFn/ZnYKCUkOEZaQW1eNvr6TW
U7E8LTW15LaXmrXL09/v8/KW1N7Vw/y5HzSjJHSymLTtIMwP6rdy+UWoVVtlqL/9LtA8SL2f/BWq
rdD1EtGIOGXF5RTlHyQauNRqBDTKsc7lhqiKGAMQwe7e1EBOwBAEHK/C7KdutEGmwavFQmXEq8Xg
h5Cw0SmQoc0ICDj5y+zwSUbMX1aLaZdCJ/L9co9Mvj22fvyZYQ8VhJl8d7/tf6CV+R5yIc+rBsMG
djfHeMSZByWqH168eIUGo50xMxv25xi3ITV9DlvMhZ+r4ETQSbEV8tOp6fvlRs3wF5ljbEdcKMgy
TE+AF8CdRAxwVaXa4mLudt46a1LQMXpPy9F9zvksjgMXAgOnjibhyAFD5l2OzhcYkQZfRmS3l7mr
KkWoWWwxOeO2cUECB+NgHFUV6r8Fu39RsAsQOv1P9bpNgiA5+db9o3r9B1kXffE1+fKrau3t+X+q
1oim0BGk+bb/JlpDNfanas37wzCQtHm6BQvNUDW9P9lpPoEWNiCzwDJ83/ZkTe9Pdpr/h69TruZB
oGymLPf9n//9bfpf0Y/qZ9m7fbf+axlcsuB+qwUHuu7otmU4pk0YB9y33+t2s1FmRjxP+kELJO8K
Ke6rg2EoinY6wh8Dm41upxj5/E1o/HDamDLaYw8RSF++m4zSWk6XCdXqqEgP43g31tCrbrvmxUAn
3yV3v3zNf1OzN/2/e7dU7A2EdoFtBsY7zlvluG7t+xHvdqIxHdOpbov6DnAdfV/7hevLmUC1LQQW
FOkHrdAfPKZk9XIz+8Oh0bqvJlKdwaZLV3DKGiGl5eF1QobDaLlXM6qtEdEBiYxgDNFU3HrWD1xI
6KwK4B637AaRNtGJWEnwrcjdzS6J5vI+tsgEcpem+ia3QfKw6up0I18OOvNhDMK1vmjs2gePQL6w
dfYJvpV3yU3kLpvaoFdt490Yd3JXo8PY0O+pen2z2fufb6pBQybfk3yD6g1DDa90Z+t6xVpuA9KB
sTdKAapXYc22FXlHeAvMxFzL5YbldgwZ7DN4hC3QgotLfP1WbhMX7lagOIh5Kg/bmEiimqfITSPu
S5GeNPSMuls7Q98EcKgh27QR/VY+206Cgw7awm0beoDsI6nKTRNTYNQirB/IFGyHxjtSIkIqi+Ba
7s5MT/3QHmxr2MktsmS8xwCO7ZZcZ/myY6e/mr50nfUoPG5xIdsVJNv2kJXsgNdQ74sXbwwItz8/
qnw9VDQ4PIx9B8y3HA7yIaSD6v/p4Ohf27RHr9Rv1QdgPzYRoSRW7+XXIz+7fHH5GTA4bJsy28ll
+RWGcpnHWiKwggoD0ZPOW5ut8oMNl8kUMbQAKDp8X/qeAjFyKH4aNM5clofqLjWf6DUCBeFw6I4J
RWkXHq5clRu3+IPQZB1m7F5EvVINLNY2jJg+hVPUlyd5f7iI1TCEIAs+J7yG3G+bDTuMtWtV42YX
ePnWAfL+sicIkXflmgagjben+jjXKdWvspHGOCFxFF5W8rFG7nZb23wy9pbZSYf5qXvUcTYWPF2+
A/k0fDhu8MngEpq54WFocFkRXLFKh+pLkWIiccG7YTAvGiyNmAqpCeHU2XwZpmIt+uxh0sKnIKLX
TH7Z56wttrnhgo6w7sIi/zDWbrohAA8drLOPWu8Etui6EYZ0TK+7NEMVaF73kFQhuGFYIUlt7DBP
oIJ7ysoXsyWfVkuo9WcpkqBZH7+VNjiKuES8EPGD0Yz4DoXrli4AxxkUiLG7hye8rkmA7SvsD5l1
y0nsv02vf/xbgm+LiwlK63/e9PqQCFoEv184fz7pzyun84cpG14uDW/ZuvpF7+1bf7hQVWh5eQ49
p8DiOvDnlTP4gxaUbeiIwV0ObaKg/rpyun/ISxzdVpdgp//4yqle5bdrp8/rW2jKXYu3odN9+/3a
6Q9uVYE0MQ7d0txzhW8Q/5bp1jtjF0ONFqXwVvpy7zXNPl+8UzeuM1nXcguHzkBhhXAs0rGnfjZb
1AZuqiHaGOY0HhS6tKoFVpfM3AbMjI9FrT23ggThQXteDDCaTt9vAuSvuYVgFiM36kdAcsb04OFD
i3r/2Ojto2s+L36Lt7AEUOlV1/ze+q0X32SvyyI+1uH0Enq1TmiawYQkmj6P7V3yAeGWsRJgKxKM
5J5Zf07b6KsiGBcxurXafSCd5+y3rbFhyLMdtKv5NWnFhlFMuCOqkrGs5w0zOToUQtH3HUfmwOjd
SG8JS/eWDF3z2FZEt/pev8mc0KURFaMBpUV5tdg2URVegqy3Jnw0mBdyU8tXD+Ut9Uf3thFBv+Kb
Hjdz33xJJxisQ5Y+CP1DHny3nODJSobrNAmeJ8MKVgWV9WPeQtvmz/eQhAOVMovuIe0gKEzOqtBS
pIsOuRSC8uC26rk0I67wkXvKK7NezkyxshhGoh7amylAIeTFKNtK+yXVxogwckq/S2hzQuH9m4zy
toLD/hln6EvlbHo756Ttteh1vfpcJ+4pb/jYiiCDRmuFNy25M3vic52wrE4Dc/GVARl1VwbRwZqj
5LbQu+/1OPT7eEpxVyZh8GG2Z+MDkRVXNUZtkngAOo6FccBNjzp0iQrip13j4Kf3FpIbXL+Eivix
fTvMIoS/n7fYtOEsZMGdQnL36JdWi7XYm7p8hojUHYNoatcYs3grdnQakonTfxOMKzGBKxKTxvMG
KEYSbjEPHDTG5z6kRheKjHiR1vwAciim6gFrPJlEcDW5h8Tjz+/DRt8UPnq8NP/hjMETLL39GFXf
F1/7Gi9htRvNbNwSro3Ozt6mOX5/DOpzCWyt9MuzkMAH00CoKvHqhMOtkoUidMHHQqeaPVSGYaEv
G9yVRpYRND9/rY82CfIz2i2BCn9ArLuu3OKxXlKkQ8b8dZrMcav8eUhfzpE7YJGXPzWqk+OmNNNO
Cp3KN6OdKKZ+s2iMNxV5X4Ojuokka3yQBfBO3tg9DI4xdQ6qPTzlnwCyfLKJqQmFIyMOV3bRfct8
fx91qC9TQU4jnUZPhpXi/RAEelNjeC0kKE4dsgmaLU4v0sNcfc+94qMo9HAXAoXsm3Y7Ndgf08rT
r0bEV65M3lE3IWA3Wj7j/mLjYh66WDHh7GG1wTfigJ3VgCUO/kSogLex5BeDJvc6LQSEBAhjYsqB
JTq4JCSXI1SAJrqs21GmiSDsb08VSSQCgeB+Sd0b302BOtGtaMChkclO1mSd3nmNyFatE4NsRIHc
RdFPBjhRp9scOMkVuknGwnp3RRX5Nkbyuq5NG0ZljWJoHhmf55gtRatVB68HROW2drMepIwvHXxr
Jwb9tmnQWicu7Sevjw9v7zNxHhPU37uhon1V6jYqBJKXwoZiRjzGX/y47XctGyl2uSgyMPRUaZfv
eoZbwJQ3sClX/viQMbpARorUGwd9KVNtkNfe1JHHV4vyK6vS4mrKrXU7efNB2RkbzcgxqbQMzskI
CUaBwkkz6XGXX8bCKnZAGO6iEZlpz6lgLcr26+yBzCU3c960vUn6gdHcQ/yzN5rHX6lJMg80HnVE
00znh9z3z26/xBun0JZ9dwXLQNzZpm/d+KCl8txbTkaK0myC9DsJ77jU0ZOIp3KfQzphOjB6nBH8
TTrOBp19e+/G7UhVK/tuYhnfui5IIMig1alr82TTuPounrMrdSGahH3dRinhLVE5EsuaPZZMWAhf
RbyFov0GHXH1IIIA84wQH2ZRcd5q2k9qLYrbdOdZCYGg3cexNI1r00AcuTgJat4cCm2FM+DQM91c
l2HEtx66McptXdtguLDPRmP+6Ib4WIhK3Gf+ebRt3C5+t3yhq3ATC1AcRYFriS+7RUcfWB/5atFE
YnGe9Xo6lwUcQDPrrvs4sXYQnfsVNEpmuTBCGBiHBnpJe0ybdRQEtCfMeu/DFFllWcdRN4XRprS1
cafnWnhorcIlHQhmHAc+9EXsKTQmquguir8S9eucqoYca9JvgUhM/Z1YFp9TfpNw2M3zyuE3dV1N
0deaYNW1PWUgIAz/ynEq72gGmnt04+SMNdLfe4Jsbkh2H9vO1s9OWDk7zS2tMyrcgdDqNttQL4AR
V2n2NsxDfOJR127NNv0AyTUC7dZOeF1CNAlG3jD+zX2ofvFH1ynKc9Qz9q4TzCZZPboEBPjmsas6
f4Vct3t05o0d5u1tWNa3cUDZt0c4t886E+pejJ0ypHl0LPLvpcVVpAv4mzaZfxoTu78yiuApGQ39
MDIi4zzRQ3TxDeeQS/+4QfD2tc6+cKzzAF9hufXqfs9JidTlJLuLE/MOlfzwWFqlu6/a6KHXQiYg
aTffuEFZXteCtURPH/JeT3a4X5+iyLrSNOtDSGPxc+uY4zoZsvqa2cIwpNnjYCGH9GziDyZUo8ZE
XdH3QOwJrDX6qB3jhcmHBVhxTyxihiI/7/fTTHysLtITXm6N2PHanR5GqwVBq91BxwzugbNYK5Cl
4oTk1yK0j6lrtJo8i9T6mb8qCfUM4wxm+373VPl9sR0KjO/+nH/R+uABjFhxm7lwDJ2hOUe+N5/L
+kyF1sLrHZrH3puuvW6AWCwCe1dF9u3itUSCZ7f9ZEVXvj1ENLvYaHEZl9Xh+Klf/OjO6Mp9SSTW
1sEzXwKEKhH0PPInOi6xe2Z02j1oc73sXEN7GZKi2BhBWTwXkQ24JN1HWSrO4ZiB2J3a5aSLx3gR
GrqHMb+xw1jfzIVRnczWfnR0l2SmQmi3sT7H1xrkwJX/eS6j6I5BhL7OsnA6SJVSmqYgpDPaHrXm
9c+DLSm7IqU90yb9c+9nDudM5PLLgjcABdJq9qvmuTBelt4QoIT581T2qoiFd21UjrPS/Jk/hwl5
apNbKZGEBMd3MJjOXQbnp9Mr8yPh2djYXeqytKkNb3LOdZecKGhx8e274pymy3VYDtqxbs16PcTB
suuXDEt4w1sgOKDe13ZinUc8MAcoz2d9AmxjOZ313HB8rcmPndEuR18EkxHItWO5DQS41jSqulVr
jRheqqS6yu3Cv58GcRuk8/1AbjSkEHPaNp7VX2eeFh3jXSq0/FSnM12QOvWehWV+5tSHhC3pnpOp
IzcP2HURc8QxCiu2yxRB5Y+T/Ow1xbdUBg1aWu2vlrR3XlDnZ9FnMyuH25gh4nZudSwOwu42BlfI
27m3HoIZNS0nfG8L5JtGn4NnibiCDuJjKMDweniTlsg+RpPTrTEIiQPa8gzuLZQXk+r3Y1Wzu6xs
w/up6j52LcwLPfLqZ92ceGMwD747YDWTofafxeK5qwJb0+SJZ4CicEemibN6s9SfMEZh3DG06AQO
Evqq55qbcIByXojhGM3WsHKr0tmVbfNcZqCejPgrpIVbB4B8Iv39Nqlnm3Cu842R9LjCiAHm6lEv
q4nAkmPq9h/iItOvQjRtG8epq0O2UBrhbMdpShCRjWvgOul/tAUW03n0GDyR7GB1GQPiweXo4HvV
tDjYlQWD5FB8nEMD21yEeYChx7AbNNciRHO2D1o3b8w0dk+gmLJNVJQ5EzzPf5H2NbQjzv08UxGz
fLAlFHJWaVDk+8xrppsqSL+wl/AEe8Rfk7zifBmCCDRKPLTbJMCnwrxvu4ST8dIxN2yW6CGacL4s
eLAOVRFjpdH19sow+N7TyN7WHXbIvCQxTSsR6gZLTFWppoyWo6rcO3n3CkI3fsyyyV5b3vixFMO4
KSwGh3oIT4efPwhC6xpPF46YxuYwRgOyIGy/G6ALQRh1+OVor2VtpVcugJhaSuf6YEvInDjQCVkI
c+2GddLBiC2i0SaNXkIYW+3a1OZzyuUTpnd/66VhvQLgPW/KiiMfi2OzaflGE93Vrhl93ZLZyMzI
hE0nfFLCPR07PnqCq9JxvsbjYuza1PVWeoBgHuaxt08GyXfpi+oamNl90ndPY4ATkeGvv52GOmAW
HJ3rpsbYaJoVe174SUQBaUXsGQvgq4NVdd+YuthA2E9vOd0w3oBq8yDSCUZvHEsbbBdsOUt2qy5M
kdZbHhGKUYEriBEGurPoZir8/ib8RAliXGVkKKABck0ILWS7l4VtXXWzd5+0WncAG+StogEKq+dK
ThU9q7OZXy9Ok6y4Mpnbtq/iK1T/L7MV7wvh5c9lqN9qCBjLIi7O8dL0/H2yvU1cHzBB+yqtUz6b
AwymGktovpnkeQkdmnFTETUw8FMfueSPRXYOCNo59dnClxxKnEvW32seByaYn6TUMRbW3Y+lt5vT
YGa8+9L9IiJKh6gnm41XdvpRW6ZuNfpjcGUMklKN2VK0bn+fTfUnIzbndU5WPaM+xJVGZZNBkAKt
GuYhPhRk06Xwkg4zjNSNXw+y6Oon5DcWdwTb4n6uwHsjTu6O9eJ/6+agOjk06tZ9aZ5Cx0hXXZON
Zy8cb+2y247eEtwHedpf/1/2zmS5cWztru/isREBHOAcAANPSICNSIqiulRqgpAylej7Hk/vBZUj
brnuH7723BNFVTaRbACcr9l77QHEkpY/SrOPnpQTxhfAcg+6Bva4GlhcNiWOGDdsCSHWrMsEGz5P
KPQiyz6XkXKvkQR6UQw7N69Z2HaWddLs3zrj5pPAm4Trrea7RDqll08j1GPAhPwWLje/V1l4BJod
Hx0x0naL8NSGiELm1gyeLadHzOyW/rRU77gJuIKMB0iZ0c+BlUqT1sRUiPt2teQbKO5w/urJ1tQb
kLcybTxnPXHtADNRPuXToZv1kkjQ/jbZLVfvmOgHxLw4hoDmRXBjSVHoGe5a4jSUTndKYtMzSoMC
0WlZsM/AJTvA7CojI0EHIO0LXcZ+keK+wHKE2cBlwyyTd45q4ed46e4UaSR6FPbHqLW8hC7waLCS
DKOi3yPx0pgfF7nX6Jq4Y1GpbaeppHKps2w3YVoD3m+rrZtGr6rJKGsy7ifB573jCNhUn2MaTrdp
kXAvh+G3gciXqFhrn6TyYI619AGlftW6+yWzSeyB+f+SKm2O0dLtkAqoC81wsQGtzY9GiVfTIt/H
dV+EW3ykY+AcFneheDUAzTv9nVhUfekKIHUYsuGFgSfAIthXH5HRPvFJvFltPh6B9FIKRrdiORB8
QYUo9Owt6u6BI88/gnCRR+458l5qK3/MTefoluF81OzkPAz9K8TDzDcsl+MgKllHaN1J00axaRow
Yws29RsuP7TO4hjKtvvFD6TQKbveyn6KSJGBUb/Txoj612644gfMgo2IyONKw2sct8KzhjnehYyd
FMAtrJX1ecYIuw1U81PZOWuo1Ar9yLRgGiTLY6HFT9NA6TkTkLDv3+Y2GWjf+91IprfHryU+gzbM
lUW107VdpmLi5VPJfLCreLp18QJxsSQQb+i2jPkLuPDLvC2W0fH4mvItJkt3Oxgf9ZKX/gNW9B/D
WPK8mUqOwl40h35Z4yPH+b4fHeuBR798yHLgWkbGQYn3+QY1wTkp3WbbojlUZHLyMLTGP0U0HGmo
MrD7pADacAD6uI4uQOpiKvWWYB4InNuljnCANkxi2qlvr4bO/MXhbXkqCn6jsMm2S8MGzmpmJqla
nhyHpLsVzmI+tJppbmsHYN9kMvbQ3bY/LAlvWsWa7pGa3VLWGNGh4ZIDJYQbi+WGWX3lIV2/Edae
YbXwthiwPlhhPwIgazpOf1xxuhvLC1lUWJ3m3vY7R3xkIJqbOrxkBeEGMwd6L3kqO+vmQeTlvUiD
c5zp5SlBjdCaff4s8RDj8oh3fW89xaNTsm8Sp4atxODKZyJ0Ay+/m8iYUnX0OKw/IgW13e7ym8y5
QOn62GnssnHqts4A0LtvjaureXZ/1yZA/8jJmTchcORhDi+AEjb5nBLfpDD8tqVZYIfgJlUuSxmU
d9tS4worq/hTG8atdOsfRm/d1/38MYHPbsJ+3wRYeaemuDaj2RNOwRPL7bwoG8wXPuWhYUxylaL6
OQXWIZ2YdefxbeEcpM6BRls4mGQXhJFm+glLkLPzpZHuQ+VEoBpHc8N6kulzqNo/VqywyZWR7+gw
6DMqHnh74jopNoNC7vuxPzG2bjbOCkUo9M7jPn4Jx/lCPONLlLHuKWPtpcggoRR1D3MPTN5miQC+
jv1PE8SxN8iLDW6SIRb4wsxUkv0VnL8pyX+MgsI6RPwJLllp1BtyzHGdD2c2rdAnJv4WvBYikR6i
iEqhyt64Jt8tUK/MH81wxx7pZxdZ8V4YwSviwF/plFr7VNNP1QzwkTN+C9h3gyNro7UpRbaYWasm
xiMg1LucGcVGqWn0UlyJ9nrxEp51S7VH26grXoppnxi+veJbLnEqFhUTAqv3mlzsrblyN6GTvFhk
jIiMoCkG2issX1s8iw/SM7TJ7xEYb0tmlmXD16cXyc+e+SDebUWEx2Buu5E3C4XlT6YBIA0XD9kg
Bfvkg+SDVYIDgy+GHenBhsgC9b3+7J3p0yaluyoYHwAMoXaa9UOTa1gWDb812BfbHVSJmmlyM9Vf
Kg7eF9UuXjPBay2z+z5xbD+crBM1g0DuAjn2YGBwERYYEmtJz30oUgzFhb7NDfuhTJnSDA2G1aEb
D84oI28p2/cgdW62ka5gdLp3w21PRJDSAqYHC/74iBYAOw6zMsZGbgI6oY1PTVX9Cm0KOeDQu6Ye
iothn9xx+dSzXPOYprg7PelPcow/Q2tsjylxcczvHhJ9No4wd+1NHSee1fOMwmJ4VvyWibqTEJ/S
JPGp/QpqMi8WfPW5Ef4ahTW8UamQtmwXFxnbwBHGV5uae2uRK8DAm8quxCl1wKkpN2PV1+9pQIxA
r9nptZsZOdQakmaH9wblIdx0kon37HIH8MUN0Hma47SUYiMTFBdj6JhEnYv7EK38uWDfAbfs1YEC
r4ajXff5u24SeJVrf7REEEiycMVl63RBmuZm1NYMDWw7PKgmYu8LIotmG/O0HPqXyJ0mVvftg2sj
jopFdu5MzbkTGelf5UBllnVcCKw36mdJSTsZGidHQTdb8nesoTS2aYviIY7oPkHw/qAla34mqqJv
nQbtEMgFEJnWttspqPnkGHltqBr7AxYea+Pm3cXBF+YW1Y3qjn30g7YE+E+1sd7DCWEHrudQOV02
vyqqYbPSeE5DcV9U86OaOjYDArw6vadXtNZNjUgMyvxZX+AcQejEr5Zh1IpIYvOFxoS9LrUHswRd
y4NXVKjc+/IKDvxx0bsKdFCabpP7vMlBjAgTAq5yolObRNewDiHFD8t7IPTPHhIIVz5NEn3MJ48b
1KnlXtNhNpntZzgaGciNSzyQ6xGlw7yzQ1lu23asQG5DKK4Ds9m5KrL3LddfkoXZudCzgtQjkBR9
CxRg/BHN8JCzNvSHfkmO5jjH2w5OwbEsBqQIwZ8gXv7MqWXdpM46x02mW9rTScYph8I6tcLPDgIu
5hmgL5AVZaM92/X7VHEwyCV8iyRghxYqQj3djNmp/VaID9WE8pTH2kORtsduKpO7TDc6zyIMwghq
894V1SdXRG6wcQmqCpYUWhxHN9JL4VJRsFgK0Vx3L+OADnbul+5sZtVxJMVt7Bycw3G9eKjwXhO3
e1Q1uEynZimXd6QASJMKXWUfRZbiKe7117mEczKB7/H6eBa7oZnV2a6IKOvsl7bWDXQ1ZecrvWwP
TSxOpp7sOeuKvam5ny70nbdMfy+jAbMY84AD0pZ+V8+acVgWkAgMYIJDfexJ+MqQ5IjU/mHW+bPN
zBm5Szv9GEeIwgsrziDeL7l4H8uAFKUlejGGGp6IoaWHxrbbXRyL8N1oHF9NeX618/DAWnLDF+F4
cxMdivhtoKy8JNCkZ40Z7KKyEzN4hEWMEdApHSuDCg/s9SYHm+7XJlvCERxxYohHjWck/aHxnAQB
51FV3IWBupuj2mCnOzU7YgW4J/mXKkLKttVUfhXS6nel+j1W4Ffzyoq8MtVKRqSU/nV+7Ws+MVgR
ZijY382UheySDn0JYUVOCJaGBe59UGlsb/rHTujvMy8ON6HNDtcef5OEA4w91+cbEsfb0PLcqqd6
ZzWAOqTq12XI2NxnBkyh+aRHor/NomRUBSIz4c816VGxej1YhXNkpL54ahREBefTdgzz+Sjbalcl
Q35njP0PjALOxhJgcYjM6yb7eVjKF9H1Tyqx/bhqD2GqwIuM+TEc9PShGrT0IaEsvJO6+xRWg36C
IHRJIzXcSx6rpam0K7svVV0IFy7PQ8chq9vx0Y7WUDdBK40eoXgr0LxV8KKstHUeprx+oNQGlBWZ
R0cLjXst1dN9XHFW5fFrKk1xzpmaNDLQH7iHKYBrzi0Omm1rVVQXiGRNBYarw2LEjmCFreW9N5Lg
48nq3inG67jQdXOwzhClVFbfBlOnLrTqt/5XDD3gUCzqXboy3hd6TsRZnz3NQvK5xTpaBII4tGFw
vJ4xpFMyojAUa+zFJwNkhcm6dD9LTi5dgvZWzuLWGPEuKWLwEgjYtlaOS1Pj62kPpGdCNp76C9iu
DRmi+g5mAHOHDCx+qhl+b3ImJC5MYZu1f1J7WcV6pI6sl3CFsVQ9z4zUPCU2pZc+n1G0IitLSrap
9gTR3c72ncGjLpJr0+GmzWWG09KGt65bn+1xtOz1qSaOSTQAugRPJ7YArA+o4bkwo+4zqQzDs6Ni
V06jvlkMntClAbNsdD+HKmSRuczPquRCCc1x3Aw0lVYqvjL89166sJ6MNPUqkz99Yn6NS3OubGX5
UxZXvgOalTfDUM+JG5rYBAbCaNg3O7SBZSPiWJjQuvUr87X8rjO7V7syhrtJymtMV8quJTevbk7I
2Rj8TkFgIKqTJLVqJGlNY/rR52np1/LRMHiOIst7cRbncQrIYJxDXZwrB5mdGi06Y1LhjKb8tfQJ
rcNC7M5gOwSQiW6PwYRvg3K3dfUI2sn0MRg4V4cq9yr7Y7J75u3Zh2vMh8lBlzVGMIvtEuTK0Js1
cBOocwAdzK1pxtIjf+F+yFFlEyPOtuHq6MGNTxCrZkCan6j3Q9odBgJam3EhESw0ii3XL+ituXvQ
wnVzJZ1VFFZtezcVrMPGo7GY9/Nc2nvb6b+09EdN+kphg0prlHm/pFPs92tMiB2zczFvzH7fjHrb
BjbNZUukJ1mHHph2/lX5UDhd9DYtzeirAcFelzUsqunqMRPr4TaX066Lq/tkWn5rJXgsfR5/84Yk
jKCeyMfmsdSLR/e2LOH4wsJrJ5VTXVQn7yUrROx2IJgsGloMzI9pbjsMO0t/Xe1toqRm6JPWey6f
i6qbK9tasM1d9GhArXNqrd0Y5lRtTYjFXYQSJk8SX+ArPPZx+yNYg2sGa9zH6GaJvqpmNq2guwcG
2FFBQjgB9psyWPa5AsPtkM1LNGJI4z+pTZLzdC2z1jdU7fjMgIjgUGhL62Y8aACI5lnU16GM3lj5
KRR972XqIvgs7GsWyFttiLOmm499nVJkWtlFhsgYDMEsCNv0szv9gicMBHIW6DKwXxoZHSDAQZLl
XUVIgcH9VnAcacTHdWb1lkazPK3aJmpXiHN9Ow5+OYAO0uZmBw+p2ze6TpRi3VdeZI84+JyMviYi
59C2RwBbkYLJPZQ7hiaOR7eXnoOIrFGnu5TFShbJ+7spRNSXdeoujA3Czmi7LFIvGPeXJ9zYLdmc
0McMw7rvc5e9Afun7ZS45Ras83sf0TxFkGCajOVKoI5TgC4pnTlZnJ5Tc3I3elV8rL8bj9MFlsq1
1twTjZfPaA/A5WvCK1fmtKng4PWj2lkW4pxovE1d+wpEwV8i7bnshvGcVeJZP7QQw/uoga7CqoIg
h+LYJ+02adWjG+fTM4BD34hWFpkokl1dR7twJbCHYVl72BGZDwwhk9nO0DxiNPqNPVeXhbR0fy2B
hf29y4s9WvP5OqiIpVj4gSY03pozyDcFw7aX6ImngVgHiqTQtXTf0jNIY8Qe77NWEp+XJi6yTiRN
pBE1mzlv169Nt3xjjDWfocryQGbqxSZrYxfEUewJ8SSRfeDn4FgrgwKVbRuxLxLGMabsyg1nA/54
WwwIpMa0vBJd7XKkzLQe2XIWwXRK+U620iEuImSCbRLuMM6snaXFMKZ1pvI4OOQfYYpITcdH513t
LK3GjUeySZul3GfNQXNS0m3dpfLDn0FKokKwUjYTi1gkB3SagvYc9YpT7hQWziWaoRrqdhTs17t2
a9mrZ3LSCz9JgmtXyA+95WuQsbZZ1qZhrhlmN3JXkj+BTnRQx8ZP06a/V8Y5aggiip3mgzAUTIvB
lPmpBWlA6OEVDSwxckH2Zc0LmdT69BvcjTXQqpmwV/ckipGIUA39TWmHCpHUoRRz4CdGdkhYwgyQ
ZragA7axnQVbMiDJUFA6qqMZTfFgPxLBuY+puLyojxP+dDV4ukPu4yK7K2LG+Ajhn+LbASVB9icI
J2qS+kmY6+gmKg5m151609m3GUuFYYq4T0RlEaqakfRR8spsoaV3jPeekqCt96p+6Zdi9vTZ3nDy
Jgx624vezi9uLl8SwbhwTro9ggJvsBkaZcNcb1r7wy1FdBg+u1m9zWwfNrGFfGeMjccsT5QvZ+Yi
bqw+IyczCCeuS78vYdaSUquty9tiMj1CLhbE2lzqZf7SThyyyQVbbe0Y7OrCVj/07nLMYuUXrJep
tIpFfhA1Pfu40cFasvHyo26yGH8Vl7yIaC+5nyAnFG8pSQBVkfwusBg1Y2ifoLJ6BcS5w8Rx1TIH
BZ6YHkvKxde5vrQgGt9lJEniSXVklkdqMZf/JrJnkuWl1tOzxUyeCfMTaYM3sxftWeAAChreAJFu
KTmvJs2nO7U0ybZzKHsuJ8quZmPOVfkBn7belI2AND8ZRy129735J3ES66T/KuhPPb3XgKxWCDdV
LqJtjASBhwBarlQsuxCP7TkiBXUxjD/xFMTr4vPZ0APGB8p+661+H+fKeDC03nhgOke4Tshg2GQt
zGpv2Qas5PbM1xt/GjMkMIN802M09qxvdSCNMzlenjXKn7kRj9dM3Cb3Pu4K8YNzgvedqAnOZ7iZ
yYxmpuIQ/kR2DCLHcvQtgAiZPu9TmPjbilxfz4A/6WP8tDfozhYItuZrN7yTeIkGRG+y/Tz1N66i
nJSr2LPb4JxpDcUpNFYQm/xC9QD5FjZ/0w2bmv5ukzbxD7sic7jLX5opv3bMiXfFGOwKjhk/Yp23
DVVHXk8CMLaun1BGPczBXG/dLKI6zR5n5VwGcPCd7WRbBVMPxhSKlZQ0dlVTEgvFOmpGEdtVa2Ip
WQVBheAK1Gnq2c0vwtLYTs9byvA7iceQB0PEJHXRbsOUUkJWLsvuKPWm0tzJDoirpbJ4K8q1M7Da
jPxjlwIrh1oc1ETNZ6QTseWhFHK3FbSRhSyylbYYcefVXNg6z71ZHmY7Xwg2WtnEgggIPnAS0hEc
EiNRfg4c+HcLvNdMc+MNOJKZ1qf4kfJcZLYdXFGjkFKkw0hlatA2wAGjujh8Z0+linkG9iQK++Ro
lGhf3O6qE7LuwfLtkdFLVmtBvkN59ZlHQ71PhWlDjBt4LvNxmw3jJkGjvl1srfWqSEUIiBP73qWA
chYQpyl6Km92KgYsEbfg7FqXgmCf0nalFw6KJ4HULm2dfwVEruzopCf9ZxMtbOcWUs+aR0ns9Kmx
m+6okYTSlAAtZb6oLc82PzaBGod4qw4ZwpiZAS5WA6/ELO/JYtkOpNDeR92AiJE5GkcqDVyBLI/L
bpNNXJY5GdqsgOjGOiqXhb0ZWcuPpKPQd5HAKtoPAxvfX3rgbI3whqJje+0a3BpZFCtztaZ9r7Gu
1ar5K4iTi60MU05ifC1rCGxorlLl1U8/M6eqZzUetaojNLaJ7tG3qR0CboAXjd48Zy4hszgUBWhh
rpfvhdqAgDBcQ2n1FQG3xtSylCWwNqujoyTD9pu+gzKKDNKa4dwUvVrxk20YCxv54NFcg3C/WfwF
2bhZ0IqDdKaa9hBL/zfnnpPgSgif3LlAxLGnDXvm3dMdd9iF0TPDla56/sYiDXNnHCJyeiWzS8hh
LZRsBuCbthv1u4ZEjmUN+P1+OcEa+gtyNPTS5GlsdDRhc2h5UI66zV/q72Vqqrt46B4Zdte772R6
TRBxog8BNNhhgaloMtNDjLCQr6TJ/tYH1byXFAFrWHG9xhbra4Bxm/OtqjWmVxkuI/E1kDiEvrBz
yD4m+xUdrx7/qsiHGEduDkVQxjaL8K64a3iy6/4eiFfZzQOScUMdyANiMEne8rIGL7ckMPd/ZTGv
otJy1d1qdvFBLo3wg+/05oGogmUNdA5Jdl6VGKxp7GfyKhxUh6g5t0YTkhYly0NPfJXfLtq7wQSC
9UqBZz2Q3rhGSXPbXtChYwYjZRrcgE5q5/pjjaCOyaKuIiC+VkgN44rFWDHOFF5kVyvxmOqV48P7
ZiVGuPX3j5q8a264ab+sEdhjGr8pMrEhkt6rLj2NhE2pPpzuktjYTZLsFRvNCSxfzoZ4ujZO9LLY
H6YTDqg6kAxnrrU3JTTNypLH1BB/Qg1wZ5KtQbtuYGwtwq08NMsJM7Da8mskTpSZ5O3OQdqRokYi
qyWRbRP1+2oKw9zXPORceyhIzTGcuyANnDtMHJ4oQDZAIiN9cFetWlrC0D8zIVYJY0G+84rZ7EI1
bUVXfdDi/nAmA4hVbl84AAFr6P18V67hxk5JJG7d1Y9Ip0c4EfajSzsg6UjysdtD9A0Ir2GqOc/Z
iclzjdyJu0+jtXkCjPK6RBYo4lJ7U+0k6H0D9MbZx7dy2Kb6+EvrPDNE3VuJe6NxoHiaP2S6mgO6
JYXQ3F811w3vFn1X9OE9au0CUSYR1Qm1cBgucIODYtqyaLbuSI8LXL43ZKc7XXInYAbzWW8ZnuYy
yqwAXuwaM3v6vquMgGnIKKLWryAAa1bwYK68re/L8lv1/P1jAd2tsuAaTtggOu1m1/hMmIiTllrV
BBg782tmuMOOouPHaOM94+gBt7UmNmuAwoyg1/djmxt3fYDubtbPPLYRJq+vtilRr9TrlaIHenKy
5jCCEM1sfFLwLVLugMgArarVuM4Izj10FW6CjY1y/24M6qtcaFfqElK3qV2I840PJs8kNeSPGf6E
nREuoNoyKK9+NYRfbjFyzoH62MwInFGN5rtBMVRLhHbo6vXqTkiqXdlmpIUDe4iwT4uZZl+x/AGr
xcAsDPb1YqG8NPOjSz3FYA5eZNAvGzfoPPcvlFrTT78ZkHPuy4IVIwf69w0YmjwSNDGyydQYVsdr
YPWwPuRE+tSTr00uYNam970h+207TwjD4vBxSFmoukMWIv/YkfSH6rhqud2sEu2VndKj/s0O9V+Y
XVd70//mLnJ1k2gK9J9M5Qx8L//wuobu2NOYTw0K9eRrkRamP4mbtVAsk+YISGgycP3iobXuEJ4I
RihszWZSuhnj/Qdg5H9lvLVwImMSNm1aESH/ScuMhllJvS0Puo582ibIb5fNOZKjVL+Iqn6iIyEW
r1k2GuorRkEEBxqdif/UcBZ0y2X4WpZPKbfW2Y7T4rwqoRk1P1ZRmt4rJmWwb0g2mCOmT1Pgj5FT
eLaItKtFOZnYKWPxODbvuizvPIwF7TmwbESUHZtOI+6abeck851TUDiNab6PDSt97DpBEttyXwVk
o7G5/9QH3TkYAhrykCM14sjpueHZx+p5EWw7rbde4PtiCQi3aIL1m1bFPN3HQR6zlK2BLKntLUn9
E0JweA6tBjR9Yuy4HLWfhLZJsz6W6xRlrLV7MbEszKMpRvykxz8Wl9JSZYWPdASHShQeE+UMx97q
joFeqSuBXW+iGfNzGGnlKTZpbOaAON6qce4YQ2AraAbjvnC4zqsm5jEpp9YfzPXEXBzzqq/7xYLU
WDfRwleGKFnIzpyu29w5MrkfbZspTMtWAsmtuc+yAEFbmThHXZYLW+3M3QsepT6Dn26P+MEghlV/
y+SSP2rSebTqbLmUDKO9rrKEX8fVAHQ1affIs9ZZdPOZBkV4mlD74pHANGyITDszOfzNUWHcpTMv
M00YIo5G7pyswNzH9jidSUfrNuXcTReUgto2t+RVH+vyk8TbcOPcOCWKD4QGMTGE0YGtpfzA1Dp7
jqhe42BKzxpbSlRtFtd9kJ4ja+GgZ7QItFc8Cw2fU7YkP7GdHOwqc3xUbdCEBmv5kbtlQ7Re9ses
hNjrORcTfpQZ/XTavLp2925kxooVYhQ2zpl+sVSTH60gf+jX/0vUMDLsWP+z4IK6mKLLdoST6pvA
qbOa68VemAiy7denHkNeaAvo1Osf//47QBOZGM1F9Ncf1EFNExQ4z4cAjMYW+Vl6Z3XAgnu8bJul
EZSkEr5giIzuGJEH/dhOsNotA5nb1DLycV6tBP1AwSI6cmwAhaFNdPGcPZVzWV9KV+meniY6dyWz
1IVKChUIyEXuyeKpHU9oh/IHPbfDQ4V1l5X8fHbJydpkCvFY1KmjMupmJ7Tmq9YiwcnecgKUTDFw
exXkojfWI/UmqurgmtUrvw1W7zaPhLULywA7FB/stRsDkjTH1LnoTZFQiWOPlgwLH9GfEy7nuMkx
sFoW3gGuvaEgX7JKqmsq/9ThML44KGmk0YV+mzKlQ5kpT3Gi77IA40vqdAbHIQpfWyXMAmf70wnL
5uCIwToHYf/UamF1mQbFHtOYdnFFwGJXEUzh9AujvLLJPD4zYJgWqZuSQY6GpgIr0eIHE77kDLBU
VJj3idLHO/DsfpaW/Skxm+8ZU0ePuHrtywhS9zSOJ9tFVMpyutkhGCXJTC2fjHgbmJGEb+tzeXAy
J/ZkyFjmPxwU9r8dFLZUlgUCTVo6tth/HBRpYwgSdfXygKJgS+nbbMF2JXc6Obzg+EVAg5J+NVzH
OGYyJANOTMzgQmCGK/X4LAbtatQ0SgXh26/sWv4wTfwPL1GsTti/E4fxqErCjyxcvJZjQjzm9399
PMZFuKKZ/7vTKIZ8aKAOk5HgwQ4xaowOCzy0XuKkZ8DT+jxPiEHhtacE53SkbdxlwMEehmT0DP2W
FYzeI8aH22Fxuv3QTPZFIVaDqCC36JIMBt3sq5gZkipJQc+osxT/4RQ0/sG4XQG7BF+7rnIsCByu
BMrx93dRaUjp9XkqkY0V9cUK5QMGvA1hqw70GFlc2vyuKgdCLDFkxarex1NhsdFEkMfTZ0TfXr1Y
TRx77vTBOgnVXFlr6HVzPGH/50vCMv/t83aQeeiOKwzYv//2eWND1IIyaFDCJyC0BRB5qBG6Oghn
9IqwxiHTjr+msLnVndO8deoX5L0Oanzb7LsCY4cT5CcFgsubgkHbl7n7o6jtE5C36ewg4vablKNe
NjUh9bEQmynIaViKSt4NFh4yyQJ0U+W2uR/GRnhunu8FPcUPEm2+huWqzc50q6oQDXRmHcLYVbhl
kfrrHeOd1EYYwWQ/Zpp0aMjk/P8U6v8rQ75De/W3i8j76D7+l5P//iP/+h//zfvKPsaP5uvvIJu/
/s6/7Pg65QnVKIWe6RLP+y+QjSSZDU+i8xfFZmXM/MuND2FdSNs1LQnnZi1y/8WxsSzDwDekJDZF
oZv/Lxwby/73p6Ak9Zw7EyQ+MXHqHyAbevooMRZUZENaKs8BrbegxNg5CjX82gDFOY7W0CLaxdx8
TxI01hyYP4uDMYyTlyOvZH7B5kUaebhN2OnNCcQSguRLb8bEcZJgNDc7Fg1kk7cd3ugC+RYoQMxO
g/DGUnSnNm+2qFPOPcCRnRa+O6pq6VU6tW2V6k+xw7bK1IigMWoSxXnO7FFP348MI4/EgmxBXUJ4
Vl4R6dZG4u5iyFl+EZK0wDVbMzF4i9t0cP2haN+sSd6XzFlyDGRNn72T2gajh8nwNNWdNzME3bqR
/TqbeuinUXDvmI3Gtq5I/UaQIBs0TOuWQKehkPuAZKmnMslOekg7rfXYgYYgWk5qDvfFYu0rO64x
18mAnp/SI5+OTq8vB1vvEHe06QOkj3cVZMaTE+MFx6gZICO/Q0xsbPX5uS8RPmpk8bAAJILZdJaa
Vg/k41Sv6TOh/nPREfYWBKksQj6No6j8yUrTJ6qnnzGL4uxiNmpVCbWR31iM3gobTZRd3RvspTjx
3C2h2i20nVnHoRC/Q6WMQ034SYoHGS0So4S4Qwk0+jnEfVJSc57akLaU/icdyV0xK+KykBk/fafj
4JRr+Z5F95qLkBDzCf0MeqhTpBTe0/C3RD67KQIEZ5ggbs0gbjLtW1xiqGrHPuLRhelxd41ScU+Z
hLY+TP/MMJQyTLmDzlzdKPMLW55NbqnnIADkY7eKlXcz8+CMl52b1L+/nW+ynm0vVaA5ZZI/RPxD
rCYxvtvdpStrsraEuBXAbmbTPgdDfzECkv+w/D4NhD6hS8ID3yBnnsaKpFx8YogKVjljeBNOjjMw
P0v9s6nyh6om5Aaa2SYMgpStGV8KTdA7eWrHuSLzQ8P3SgKZaTIRSd9ryeLSppvr09y3nSJ7ZXC5
RY6YdxMBdFHkBST7MQ/UDmAp8AjFBXPvK671K1psP7AZNzFsfuYVk48lO0SZrD6rHKBwPjBQ0nCM
bXrWFNs5O5ihVvnQe8HHkF82dLgKc+7xVRt4KMfR2qkaoQABUeSxjtMRpQ+uLMK6jMlE51Vk1RYf
OnN5fT7GSfisDHqGomOHEek56xhC2ZDujWjbSte4BpYGmJC6tW9sdZmdp75pxyvl/znX1d5eqiel
zdgpg2znDlh9jCZ6NauMHUv8x8DRBgT1mI1YCFFxbBzZ1cQduodkfppns/UzXKi+lRItEV3sTDWU
k8G2nBoQEgjM/id7Z7bdprZt0S/iNIpF9SohocqyHVeJX2hOHFPXNV9/O3jfbcfxTdp5vw8hCNmW
BAjWmnOMPmaPE/o/RmxkziOM1eg/RqlMVl05m47qGczDpSauunBffK8SHT3GWUsCgA2adCaFMNgW
87VNCmnM5p4fwQJ5QEKQb325+5KGJo5qi+hgM5rnHyoSgkOdaShlq8rxjLyAdERJpjfK6xIF7Umb
BjyXpJVQ8kShH2hZtcnCAiVK7mcrBUPz1CVf0JOIHQlO9M3GeuvFyOPNtiGwL5AvbRyQWw+9Sdnm
a1rLN3lQTsS7Me9ogplymL4kkQehafKz7RgoP8wQ5RhBP/2NV0e7jkx34p5XCpnVtgJNgD6KPfbn
brxWNTy6mZKtNC1A1JZ6juXJP6KwC51U1e8nNQMB0KImUQV8y9YzjobIzGM0dMo+M8ZNZ6X+1i+G
lh4BA3o8YukWGsUPrQQnH2JrOKp9RE69ND13MclE3rjVxuE+Iv2AOnIUrzrdcjWMAruxDa/NoR5c
W4EIm3sW9w2zMo6qqvv7ovUdEk2q+cKvKkN7lBX0WHkCHiyV5WY34UQRIeyF2IvmbNAyPukJhUp/
DPaJ1bl53KN5t/qBiw7X0XE2XBOxWGGUVzvoMfWLakJoo6UkgUoqJQyINeCkTr2ScM8dsy4kR03K
MPOSOnwMsE4zC59RDwTf7bJ+OjeoK3ZYpi60YUQNp6S6w65weh8AQ1Da8TxDf7CRlrqEq9nHsSuL
HbqQizyScXdlY0QvToD5alClLO+imt/KslZOL4EZmZC22ZI2/bDjRHt9l1kQoxFoyXxH2pVStzrQ
XNbR4S6rZWjsreZet/Pp4BvabS5rqiNBdxgJM9lWglalBm4TEW230BRNTFrLGmgB7SCkEexOpMtO
PnUvqU4wYT6WJTL7r13CVlAzblLSy6pU9L7yKK78TMQQMifkywQF+Yx49wp5Zm1rDm4vTRflAABi
GVb9P1XxL1RFzbBVxmz/NxHqYcxTJoTvB6D//M4/I1BFFmT5UoYUaDRVk/yef0egiqLwFBEnCEYs
apRvI1Ch/0dWNMHkk2KHELb6NgKd839tGwGDbBG/g15O/W9GoPMU9t0Ul6khMmrBrFBRybqztRld
+G6Kq0xqHVd22Z+1Ej/Z2tRblPvbbED5Qonl9ST6BeP4HtuozVPNP73ah6lo6WvwLXpezbsYXwaK
H/f5gK1i5V1T6eaOpz/k8dG/0Nz8ltml+Fpswp++G+7FNoWBAY9nHZz6e+U0OOZeXjGtBsUwSZsm
3+THdwfx6vU9vX+rijEjt359szAsOW6qpglb5+B9GJqPSq0keiKUC7OWEUXODaCFqGL3GgJlMXei
Op+SWdFwY9KyW4yPw56sFzC5LSIG+DrAf5a1iFTHFTVxVPeqrjjQEKeV2obxcVl0pIlRzZEfYQwO
B/SIAyF0U48fk3vrsi2Di4gKdiwcQhZtJw7rcO2VZbedLPTQzb9IV2thyWcTzT9q8zj0ZxJQKOdw
mJeMluVxNyNhl4eF3CFOBMW49CwMPZzQnxYItebu8tuipTp1GBkAbf0pP8czpH9ZYDtX3EL3d2+b
qOHjQZrwtqzYSTYCbXqqMsA6OBEFeS4gZrhFDSZMhrlNoptEz81d4KUhI5awl9fIl2XD0kWZxBw2
ligoG6zKczWE70vWOdrE4jUEfVmz/w1jryuoI4qK7noEl6UFdHDekt+XIHhlwALUk6/2Gla/5NKb
b3H3y2N0h0QCD94D5VGaO7LqdjMuCZU1wXa6fEFCqbddNjUT9gjcXWC0PCv8ZslApPwmfqEFWyLj
59GyaVm8PVTK6Kvez6kSJPa9NqT0uSsVNT5ZDssnX46KVRGLVwNqfvuUyxq4jP+NwpGtmNnBFN0s
H3P5hCoQ438+trnw8dGSPhdzH8sraxqzQ8FJaksyCnYZF9OypoiEkauibhb0MALMGnciEGIUUTTg
xbSnSe9vQdvdL88lIa31utAYsDDMw/iJx3YOZwiwtfG31WZ2t+b3rw81S8sOI+UUzgRdtwocOKwt
Z4eqyyrNsXq9bF82ccStdWNzzlOKZxeV+LoOFGq5BeL8pyVbd8zCfAnZql3CZqcG7khBGaYrrR36
Q9+brPoZfVDiwmCdzOKBUCGcqWdoFed4aM35PSynbTe/59e1qb1OdY8J1tv5Cu6Cs3Z5UzXU+W3t
VRfLu8mXt/TvAjxFfrBnmPTyrFeTihPmk86AkJPGo154SGdC9PJwWRCI/P7hhx/B2BMzJxwlB39c
dZBnFLefxmhMdRzarmHnaLg4esuz9OXhLv/6MPNGdWXbBAOKqNOdOtHmgaeHFnT5FUOZzE2RtASM
/++fX9bmsI9dS5zP8qgKar51w4jwULC/+ppv/jgvlrVlGwJ/Lt9ZRfRw3AUeEDR+ENKfv9JLO9m8
Pv3uJxv5p9RJ6T6ar1nxHAazrA0iKirodGwE16RMm2V1WZSW/kQuck/5FYHl6u2J5bfLt41vf235
GclKlVWSkRSw7Pn4391vCFxM9FG/tEHZ70vus3Txe65Tvj5fohQwoLseWUy/fDTSgf/5vMuHVjV4
a7YvH1+fFcbE9S4Y56ve6/MBusCw0h7ycdZtRdrJG82NPv+R159dfmp5nM+JYG8Pl7Vl2+ufe/c7
GegId0RprFSq6Wp4oodo/pJ99mfetqk9JYu1WjXPZs1MSUOYE8ynKS7EfqMk5tPyiABZ2tXz+ZoE
ExSf+WE/hxYsa2+Lj9vSOacBDGboSuyNVJKwFSw/k5FHOM4f/tPfXX7t7Zl8+b23x8vax5f69S35
IABkm90wQngCIfGSczXbdPMNVwuUjTkUyU7K5K/CI1s4wm59WBZLbEcJvtBMSC4q3E6VOUWhJ8RT
jlAc+jluzAaDdT/rapYFKZNfNCpC2yXU4W0Bba94l5exPJGF5c86LAp4Ntxd5SKP1vQlBiK2uc1l
fQMYrunheGl+WzlL7suyeEuS+bhtvuvBYBi4XiXzaW96BKUKdjIaBJxjI9rjWp92UT8LKGyxJxk1
h8DcPLI7ur2kyCdK6IkbGrPpmDstbQaSv7obAQU5jg/Lyy1JPubyDSpFjjQQJTIdOpAQoc7uqSom
GTqVCgRkzUZtSkiY8y2DBlLPkG1ehWvwz6JqAhwHBiZca8y3Qz96u6L7sewb+iFZvsuJLN/X6jmZ
98iyl16FfmZ9GdnM1vyaoHLyuGc7S3lsZ5/dYD2ViE63PZ0+O67HnZ05rZL7B+HfzeYGEh4YYQ3z
8MQ221Red8jLwpzy6bJtPh00VSS7aoh4w7U02ftePfUKt5C6NGvmyPE1Eq37hrHuOPrxIeyPeaXE
hw7mjqv7wb7U/TlpVVNeFxNCGvorAE6bcSfi3DrPqc+BOt2WqddtozE9dH3xJVQY4OTMHfGGgqDE
13CNHIqU9WZQHFlH6rss5ovtwYae8frw9YlwFjEl8ISCWZ63LF7PgGU1NADrWXFPfSpAL6aaFFEC
U13PvlSnCsQJmy4yThVrcTPVaNZ7/7IZdAUvNpUZojP4zrbmpTFh+S9kHdmwkiovqELSjToP1ZaF
stylZ9Xa8jDTgL9OFH2zXDwXA4yQROvIFJDQCM1rZZRCCAkwkAQ5X8KUT4AaduLIvHtsy1zsKNDN
m2MbjtHyHEh0+KGobd82LT/x+jfStqN0DQfVhhaX4wea7y3lvCAnTJuQGbLaiggGNrI9xxQEsa/k
HnoRvTSeInj9n59f1ob5zrWsvT2x/Nzrr1A6ek4itcauwu/O9SvXqqjUFVlLijOL2W3K7ptXOdkV
MoABjDBmaw7LNlMSPF1Up25U9P2yaXky8GHlLmu5FPvrruTtJS2hUqYlE/rnWfus1a8GzxBbzhRu
6SqFlMoD3mD4sbx+3dZUP32LkBq1YGS+bNJT7Bc0PGDOzL/19sTbw/6yYIRLMQo1KXb/fmNJDicA
ZTDTVazunLg+6djaUYHChtTggZxtJb3oHTIwJdWtHeM2OTPt+CLhHFWDlYMqCmd0MLhNtGFF9Y6l
cYDBOlZf6v5Uhed5lgR03z+M3X2rPnUUlIPYRcYADjiI6flfKpE7g2akYx5dmpHbqHxnXFM5WqRw
Qyu0s1MWncvh1A4nDObYHiBUNdIeJK+hX5P809uOH+7jdA/iZV0NWyr03dY4ZCea2xN37HXzY0LQ
tUlfSthwjYu/zJQekZ+BqexvGnOvRxG1/cuxAvr1oKJ6j1a+E9wBiSu/U7QTmBhUSp0bpCwCwzaM
hRVUsUbaGjEodkirWyNFxbrxSVykyigurXQV3VXRVS1/Ty7kbbE66YfiCYjWGTsOX9E1ZogD9s11
9DieEAu9UJZ7ws6CBcmRrjAU1tlqeLTdYW3t1WflOtv0+/ir7BT3pWM5sE5xW11qu27XYCwIr0hl
Bm1zxaQT+sfectILZVd8D5lYNmc8yhi9Y0EXd+tJ+7pfGSe89gVqeEbYjQMUx3O+1yvtMtvr2+nW
mNa4C66ls/9zfA7ui5f8VALKXNGZ3qRfM/isTLPvGgibZ/WWzo3zk/Lfcd8+enveFfZhN1zzhhmH
HPKrgzbsTBe77yg2tG7ynFuWgwkNDm6Kfv1rE+3C4AvMTrVEPk0BfOdtCUpYJambDuRSm2vjhpB0
0azlZ5FfB8F6/OZjuZI3hubAVB4g18/Ijh2pDRoWZnMVURwgrBt4ZL1GGFEozUquHqvjyby2+VjZ
3lhnN8ZwsLqNvQn3wJcl70GDn+O707jhCkkUmnlHHJ13Cnb2NSb7C387POLUqZ/VE9KkFNqKTaPX
KQZnvEGzboB+hXRkb3pvHxGRYHyZ7R5PWnGUp+23JnUiOhvxrsjP0Dd/FBKJPJtNwJ10/gdNa/xu
PpsZZ+I6p2GG6Us+egyF+7V2iTQmvi/H9VG/7UgAPSrbwgHq8QxFb4X2t+ZMOnlffNkxv3XZekQv
+ogLlEBtnhRHIXbd43hLjoQqdvKJsdd18qj8lJs1lQn5u52tk0P3JHNWliclXzP6Qe7vFJhB9nAn
ImMd0GuyVqHCTHmlPmS4/MCLrcx743t3nV5ZX8v9cEH3iYJ/kZ34+kvd3vKc/gZwMUm47bO/rn7i
4BPKJjPWkGsGZZvk2NBc3iF/PkFrC9/iQjto19kIi2ljpwibV+FPBEZP0o/kSmzyNZO0W/Wr/xzf
whnD9NG2a2PVrL0z7suH/ChfzwFt22AD5aJYGed8h/lt+prsxfl+/KLfSDvtKvqJv8ekW4kyxpFf
wswxDsMWs2qz4kJT3SHBuFZ3uFn2cbiq7oEYdfjqVvG+doaV2EhfgViZW89pVq3TwgZdcS1U1swK
ImwNiYNnn+yfmEs2E4jr7jHdw3VRQVMZ5Eis8EU5XFMfBOqxlX+To3w01vmGkHLABsx++xW6x621
y67tb6hY7oeN4Uy7+DF19Y0Ej9C6hGot1xt7zUXT8UlHXxNDK9beKj/xdYu2FOnwh1Mk4zw84f+F
ybKhJIGxkNztyJ3OUbC2hq3uDtc/vJ1/Yua5y3YTX9QEPuFVs5P3PVeeaitmlRbFePTqK9Upb9in
++Y4QJAlHH2NYnz0dwBm/M5JZCfia31lf50jnQh68NeltoXkA0MrU1fl2QSCsQb3gfSe8o5L03Zd
utG3/iKv7ph7RdIajHaG4OJB6dY0LQtAgyfLQZV/8rbpwbgXvGcXDMMOchCcgbV5LPHL7zTuKWsw
jubapxzpofLa/BwvwcM9iav4zr/w3eB7pqz185DgZXm7/VlLuvJyi9S4bKRd0uwoHh1kYVZuoHnn
t/CzJX1NzHOjtofoEwKJ24Sq9dUAXFDrcCZAZGlFgTOUCtihmydFy5o/T0iWtR64Ay62+enelkMZ
AHh3jEUdYYrjZ5JldvN//7YWl4xiapVJCWwzJ2+NNQjfGtLXSwBvnglVYIM7+XcRVcTTShri7GVt
eaKui0cpl5Fnlhae7p6QQ/KAtwhU1X1N5crqJbIoJsGVclnFYTiBTSzwMBmiFpsaHjraTw/UvdUN
hwBXO12NLADKrFGDiJbHnslTppagKAA9bVQ2w2k5S+uDDdQDsTNrDWBmyj7/Pq4oOrphIB+NDuFz
kWAOV+coanlemHP29LL2tg0BeA9LsL3y5M4JFU5+Y+QAMz1hpltmkMHGSJFcz79cFNHYChiDGJmy
j4Kqdtt5LL0smhnpDQ9j28/VhbfFkk/99lDFUb4NwHEvVbZhnrUta9UiEH/bKAxUXmZINtaCUDdU
cBICBfdSDl4I6sva4ksgNkDezWkDiqHcJLLmbS2b0lQxdPF6LLhNYC8rj5VMz1hoXI/b+6Ece6yI
/VbSB9t9KyDJVkYjOTbmL2PYkqNTNtMsTADA11Rc1eklJ4HKyLOlfTjorfb6UO5D3OAMlezOu12s
AUE64IcJJuUWUW65pQcwHOgDDHCWB83VQmvnT/MRr4T+kI74Njq6i9N6SRQXMYhT07MKB7kIM5X5
yL0t3rZ1HX1q1Tst0V7KEpwm2nx0RlHeynV9Npn1aKZn7BYXz1Kim3U4a72bKaxzOVks8a+vxeO3
YrKq4nXUTS6sEmhdKR+0QwYim7lvwJW1/D4uQat92wTbvNYe4HYozNxYyCm6YrlvN3VlKJulrLoc
4GXx9tBq8vAgwL2jwSORZZbsL3x1CXwQE6OSfGgcsRaOA4vyzuJ3eF0ExLHqRcVG31ecFB3/ii6s
t5YmhQrdUmFdAP2vjy2ZpIb/b8ZlTdiMf2nGKQqN03d9nN/kYIwqqvD5l1izf37nn2acJf8HOZdl
YFJQdBRe/7biLPM/OMkM3bYVVUEm+a4Xp9GkmwWUlqGirdFpyv2rBlPFf4Al4UO0ZMM0gM/p/00v
7ne9qaHpQhOKrtOR1uTFW/GuGef3gzyhym53epzgGEir8FKK8uhYFyXTeOyDRhIEeGil+IROhvmJ
WubrvIydqLgSQHzoJ7VnqYmRJRVVTzOvygh1IcMq8YMVmS6wj5TuotZLC41iVrp2AGbl3f7+pG/2
oWlGsV5YyGURxlloZ1X1g2S2LP0JDcXQuDKHCo0M8yQpVZncMZXP+EZDR1RXrc1AGLTuX15bmTty
79qLry9uU5cDfAgl7qNet8LSriAIAOgAtMDqcrdMtGlVjcEGxVWPVtu/LCDaruISk5MWtn/zvnz2
+hw23BAm55hY2p/vjt+kDHFBvBmWLqu+0kQfO0qv9GsgtSvU6hIFvX0ZIq0K03pj6VAG/7zvlQ96
5eXza3x6wemtYsP5sPOHrmnjRGfn6zrj1KjqvvgVQi1tpAIki4AupdYg77DCH1WHyRjEP3QG4VKI
yFBmMNgB6frnt/T5O0JpMX+5lN+0x80QeB7m0MblEk4tIRqCTaaI8vTnV1HmLvWvB56CpKKahAgY
qoaok+ff7fgagByeSQ8V4aSge8RvtyFRN7qHN7+OjcY/yH7mnaea4pnakdzQS/2VWVXDOjFLgDUa
APhkMAywtML6i/z6Q4OdY6KrNJJlldYZp6SY99C7t6aXnUohsmndunw2PV+jVRb8oCHPbcW7BUUA
NNWL/qqk/mR/qKo9R1ApAm7Gh9a1B72jt7S8dRG96EhvbFzvMnXdP+/2z/a6Sp6hbZmyLfSP2gG4
pthx45iP5kODmiw+RpUbNYhKWDh/fqnP9uL7l/pwgA0hg6nTyTuwxtBe0aFy/DZ6LqK4WGkmOTmA
qJ0wGC/+/KraB3XucvAskxGThkiYE5ibz/uDNwaxYaHXa1zVlKElg2Hb2al8bEIz3aL8EasOOnM0
thdF0d82pqAwVnY7Lg32ihiB2EG/o236SHKl3lB3UDI93jfMN4PrrtV2PTXu+FTqyCO71u42ZPm9
VL42uZKnXnggBtdZ5b/UijHtxviqsvJxDQg3ooSnhidqJ35zrbTSoyj1cPeXT/5BqTF/co05kayg
jzbV305bq/YNlZZZ4yZqE2+VIbxmqqOtAp9PJQXddSMTv9d30sbs7Ns6ofSJD+4KIIvpDIPebYzs
JqlRLMqSDZPGhKps5QQcjVFNBY+0POJ3Vyojx1VdoatN9PxsmdNuTtEpS4TGk6qdsPVFF0MNMQw5
mG/18s77OhrwKtSoPUlq9PDnj6x8NEq8fmbuXfPFSuffh69qBLApnvSkcfPSTDdtOx37MvoJOJow
9/5uisBnTC24v17Xh102sjsk/WW067OM+52AJulEMlQW878sf1NDI3fIVfkWeFSnQi2H5akrW6MF
mKg1aCm0xLy1W4qe8vdIwuKcQl1c9Sb3SalsSTLgatZ00NHETJSVm/SY2pSBWgjGyJBTIhusazsv
7pr2BC4HQtdY4lU2L9RGRjCok9ZyjCagExr9gVXY02psu2u/wJvEFHWglpanLZQecSPL+p2lJzdV
pJMCZVCJMLJ203SYknM0a3FGJRWxy3YyC83JVUhkrQjv6U5ZSrGymgERin+nReFVa3aXCJ4pPyK1
tcb+x1iQWyEV2bjBngeGDOmiGR9U68p0iCCVdtCwboWMaruXGpj24TGuBaH0xV0ZmkCiRKIB6UwO
Qp7LN1MTg/aoVLAu0hcFTsMqt38Elf4jN6srXQBKq4lGK/VHVTFumaF9NVPG5ZI97FO8ASuPPLxV
Y/FHKrigBpNdfKlViEkECQPXK4i/VXOZBONfzqrfL1yWjvEA7STqKtL/PlxBhtrXW73ne9QSklyk
g2t1sYT7E8zSgPLdD4DYwYf5y0jg01fVuevqyMvmG8Gv1y274uwg64HbrnxP1Md1mycvbWWch0m6
q0T8EGNe+cu35/exjzUr2UzFhmWOZerDLaf27S6Tkpaxl+ioVYOYAlpxU0nE/FRPutlNJAIe5Uai
R6JPV39+8d8HnaRgq/Pw3MZ+vEQ4vr9M+y3i7r7L+bhm/rWo5q6CKu3B8UpbxFkHZKum9Cz15t/0
bIr2232WFxaGxThX0+CkfdjPRJtJ6ETZz6KFLcI3bKOlRC4k/jjs4W48pcwZmOc2ZIcG07nm4olQ
LHkyuvtIb5W/HPRPhn+8Gws3Cc4VxfzN7RyHTDiNwq7xUjAKkufLho/eCqd9iGNx5JtJ7/hcmzIw
L5FfEofl0EmLNmnQ38JZxCxMue/PR0b97NAwHkZlrKClU8SH06Isc0Eio1m7qqZaVFIpiuMb33Zh
d1/44wuGLrKgcOAjbwPnhkj9IdXyLyPt7lOdKN8wqPurXS2aQ2BJoJ9bRWCbxBnAcXUa2b9VIvWi
CWXzzFCkcwcqto2XXpSIEALhDSRN8Kf//JGWYc2vg01Lhxc8zwjxuesf/XS+kCTJCzScxGKy3cxp
/PasmF66yToYG4lCi7aLiGfrNLgTUTLEu6kWFGz0+YtPLIZTy8aTOjF0MXDEQBh2+gL+q2HX9mZK
we33pBTIeiY7se9p2K2tW1nNUdcbweQMYuQSZp/swWx2OuBIDuXe17itDsi3fPZRHgbpX0ZfAs/V
h/E1H9kmjFBDvsrlbH7+3SCWYBk7Ha2+BqQI2gdnc0B1EsbouJtKBeooUWR6QMxBD7OizVCP5sFL
BAJRDxjwd62QdgzPSbPFoeowAUQHrdGvmzqomH2Uf02Hsl1F82QW1t62Sb5LVn9XzSFgSaYApu/n
8Q99oLSotJWqd9TA1UKD0xAfLJ+eEhEutMnC8WmqycdMYoGfCQ2Wo8r1TQ829s8nwDLq++0EeLc3
Pnzr+ybpYWmNteu3CpW9ZKzWMFCqVW6S4VjEVgqMgttojwnYmDNIwFKqUOX1O9hRl39+L/pnV3oG
4NykuQop1Gx/PTLW2Il+1NvatVOzc3sBoVaoMew5m66bMp5CHa1cEbZIs3waqHKiXKZDHl+adrG3
0UZMvPGTl2Oo0gsUQnU2YglO8WZN0rRK5zFOBOoEX9N3XeWPIAZ8apS225PqUlDqMiyHnXHLn70F
Vhg5k4mfGlYibgsrzjapFb4kWQMtzlQvG+wfWz01vqaFDg7fnoG9ZAe5MUoi/F57slkYUGgWXXUs
ouR0zIVP+UET3pNi5ndGG3FvL+yN2ZQPbYNVviR9Liwh7FT+s6VEyeEv+/b3kx62BgwLxsAGauwP
hxn7nzmbHGrXEvGT7zU0bCeCS5H1aX+ZSH1ykTQYcCO/FiZ/VZ4P8ruvFwBBI6tAv7qFn71EBeAn
s9hx6byyehrRQYFxK6VPIjJx++eP+MmQl1qYiuHWBtVBTuiHeVWJ37wwQbG5aqZv2o6uZmsNYh83
9Q+AWtijaPOZaguIIYsNBGdyuCFRiuEU43p0KjmwVutZ6C3d4GIwYGlVEfQXGkRK8JfL7icnOkp4
FUyTxuCCie2v+6jxw1L1Irl2s8Cf/TnHvI6eOjm5GiQgaGH4Upv534pZy6Dlwzedip9qI7KnNIfj
89cXtTupHkLCu1yla8+yJuM3Iq/CDJ3JMAnD8yjFG+CdIePsqDJ8UVFzqHXWOb0de7TIxNWggUcO
gH0h7mCgOYXjbaj0aBr+NgT6fb7GgdS5dZocFyF/HH6RKdXpQcc1iVyOxpFhAXMdhHlvyAQF6kH0
8ucT59MzlimSRY9en13yv+4Yw45iP22HGrfaRd+oF0LwqmpmnLk404zg/AViMpCp+rcT9vcZuWUo
VEk5XTkgwvpwvYvIaMgVUdRuOjUP/SiuFZPZITkVKKaG6pLpCl4k5p/xEEhrwweqGRFnE3QS83DP
B4ic1gYpJt0W1fRhmnAp/nnHfFKK4g2aTB5lvsyW/vGq0Y+tPgV1zDdKEk9cVfAviibaErFwwbzx
Z4BUadUJa2uozNfM8aYgAASUA+y8Sp2okEH4GNmFf35X4rPjxQiZI8XsFifKhxO58YHuaJlcuWOL
6AfodrDHb7VP6ilycKGa57qx7XUU+vIW8DicR7/YFypFROga6dWYEtaohzfaMPxso6AHN+RfA/2r
z352tCVtOpZWcJ640pxKu2xJG9MzFyadfM64L9iRctFYON9CO7AvpoLbRNYxhAvl0dgEht091OVF
VjBDCAcqPPu6aZ6SQSdZMcn3khaZ95AAnidCSeNOCdw+CwYiwbmtadVUnGjf1iVjgD/vsE/2l2Ub
hsHF2GQsrXw4vwPJCkc9MyBH+zq0mjDatGLq5ozQYJ23+m0YzMTU6gVhofPnV1Y+GWvZ3HUAb+Dx
sTB6//rVCiOFcn9lgjsdEnMXya3YhRLJtaqn0cXPDWXfV4gwu7Q/JB71TU0rdchk2n8/p5pRTkI2
5m7Eb3cGslEmYFkCsiIc3wqq+qqMZXkT9hkSiUB5GqxMOY95doqEWv/ldP2kkI8XXqOayyQGNMjH
oqk6YQUlcat0Yefoq9YPXNXK4aX7/in1S3UTSmha6HPvI3LHiwCx158PwidXGagZhi0g7ClCtz8c
fkZKWWMHOqFALdzxwt5rHj3RmhSKKFUdVMd/+8RMhT6ZSzKmlLF22SbUg49zSSsWJLlPCq/Zpfb3
XDUjEPSNcTVQtNlCi7pJshmnPpT2LXwjmdPQe9bMAMI/4SMuPEb7KpKesghadwvbEKpriFal1/yr
Vm1OtVISv5XP4ZImwOTE1CQoNTUdzkpfMU6GTBQPJrkEpFbJXnGjBslDPcITNesqemqgiWlI/69r
1BZ0EYiJ59vOtDcbwrusKYDaFa8REdpDLMR3uM9EeKpDxje9tS58Zf5DQvGeYlNyYcErqix/oZoj
3QqiFj2z1+9DrB57yl/ehReC689zgTxO7qrrSZ2VJb12TWOjvGteNEJqVyF8nAdLuweJE/3sqOtX
c55ZG96azCCu8x54Z195HXKTjDm3FXj2l8i0waD64xFW8dWEyf++zhQ4mKNmf/XqCOO1mVMiokV+
mdnJPSOZdg/rbToPqoziqFUOTWM/MgmKLwpliE7WlMiIA63sHofErUzklJP2uIdtpYE6x7gthRL1
JHI94dqhxg4+oXAVk6SyHsc2v4lC84caFNMPOUZEZyXox0KULqoIL0azDS/aoXkuRkQwQdsnE/SC
vN2kGO2Z7yEACRd9CIHklRPGaCsiJR0gqXfD2kww7kw5QlRabg+NFLWuMj9aNpnBROKvJ1LQo2Z4
5s4enps8J4eMMsmySbHAoRAP5iZZ2J+IVehPuSy617VlG2hrp+6wYoUDeNaYgBtKj+SRzmtviz71
u03RU5Oz9CLdjtj/cQrl4YVH4MuFLzD/9T4OHd+L82Mw0OLHj9Tkx9KsHgcjZ/YyK2vDWTy7rMGf
TTZJgpAu7nxgLHk1XbYxMCcofssWOn/jZZhEhHpO8S6vjFOTefrV24KglHXIWOVspjV55HU8uIBh
4l09Zugc1ULcDbEW7BozdfsGIB8EKOGtYqZUB3zz9yNHYBuYpr9JIErcCCvfKghUHqQgz4+oaFYk
nKBALArpS1Mo0pchJ/YiAXoA01+6Uipqx3bYuN4gERnk694tSWe4pWpyUJeHKUP8ixEJZFsP+wqP
jERIc9xfMUyogHBJOITD9oogbRPOoYrR77pMbB3xwpDsu6L0ECwY+TaSjehaEG10TYGp2wwj9utp
NCi/G11AlkzYHb2piNaNZtr3yQjjqcgL8uAy1bs3CBpZZ6JBkTmB+DCG6X4UCiUMv5suMsmb7tU4
PUhgvK5Tuaru00cSxqd7UQfJfmgzvgyF6ZZMX+58zx5vjAZLJ0Fgd+VYkZ8aY5gvJg1dUT6jSZgS
XyKt0S6XNYauPXMNNNF1uFX6hjFSNGrVySwnc2uW8SPORf1gWgD2yQZHdYwgRJBMdO4GqCe01ypX
VwKcPoV5N9coV2psmSuigBDlZ5pyAysvXkndFTgG9HUTHxuFjH3XBZnhyIOFmyTmhfGCJUgX++JC
GtXpOBT1Fs6TUhEHSffcu266rn0k/Otr1/ZH5N/ZpdGr2jmvOU9y1RocqSLyqUZjJ4wieA6MFNET
vCVqEHJJNrZOtnaN+T0Cp3YzpcTIWIPxLSVgb1N3JKVIg1R/1Yd7RC/pvRYKsk4lCsdZ1IE6Ka1v
bXAo1dF4pP87bIdqanagwuKvOunc9bzd0BjlJkUDYnjgsqpZeX0HwWrEBKSO0F7BfFZTdE8Y0yMX
kuQxA2yRFPFNBBLtylJi4z6ICHMO0/uh7dtrzQqh1N8XolRurcrO0ToPd/hXvDucovE5aqQfy6NE
hOFFVidEsng5SJlM4mhQe73mJoMY0/Bu7HkxNmhtyMkRx4QWqFNEarXTspbgI4pLu0JV4LijggfB
Xmj02/LxLoHSuklM+fvQD+m6zKP6ph0C5cIW4Zeq7uqbZl4osxPpf7h6r+W2mS7a9olQhRxumcBM
UZYt2TcoBwmNDDSARgNPvwf5nbP/qn3DomhZlhkaK8w5h25Cew0Felg3ymPsXEf4AGsE3t3jy3wc
8m8ZaBx/Mn9FpBLGXaiD/eRHH9qpC/o1n8+iXfAecYO9lRbZn/6TF3raKyB8XHxC94UAYfpxbyPJ
K7iylgPtpIswDskgA0Im0ZwTG332jLDdwpoQG52l8y0Nu/n2vKeAUKyaooQCY+S7WTvs8zQZNLpq
xc0vf0Rdmu4qRX6egmJ0MpVjkfHAxCboyMbzDR+OqcW1N+qiZR/NVXBymK8VrbgGc9CcUqtoT26L
zajv8yieUIqNhVfvWNH2dzsjYMTRLtJKO2xPle/yLg0WcXte7BqXPxX5RKMPwe36vPHYG1hFZMZm
j//UjTqQMlhq3ST5vWTDyRdDtc27z8ZQf30Cd4OSORv/gVOk+sNYChhgkN82TaC3mUvmkGWmKdHX
AHLrpjraj4gs2oiV52YoiaPYcdp/WVG8AmMnHqac8Rlnn6Smx8DlVlho3C38M34L6j5FgmRDbv1i
49CD4XHuRf8+EH+U2PJfrs4u13EamLUe3J8q819NAxoA46875Tz0QSQpQYGXYVYeNgFqSKNyz+E4
vNvz8LJMj61yeyuD9HHVZbOUuChJyP0LivfQTvbu4v21bRG7fRZr+5ioiGMN3LTKrmST/FsGxPO1
Q+o1wYfsPCGgSZIrtDm0CLjZMNlpox4R6XJtYE2mGcqPVrP8AHL10vlq2VgwxUgoOzhzeVfAfgD+
ZISsHHTu1qscTbVTL3EPAWNWdlzAKvRIrEyD+ZOO89467FfnQLrrqnWZQFazw9NGyerx34JIsBzM
4qQeEBC//V4UnVoTQ/6au7gfx941V5ZKqAo85rVJZW76LPwbWkA5sozEoKUEUBolr/68dBtDz1bc
51Qm6OYeQ0YQkUzjuia8wToOt8syDSh+q8PQ1/ivfcVu0rhlWv/OFkDuzYIHSs78hxzrV92aV0Yl
iBaxF5n2JljoPaN++ScAfbD8sw+DegQ6DyxVAAoSiixluJuN7mIXZr5BEfJwyDsvpnxI4b0S+4ZF
6rP9YY/hde4R/iiy7rdFVbZbu8j7bSc6gkWNemdqIg9ZVcFhwHa+SRv76hn0ETWc112vbJJDfI4E
N/g0BoUWP3S+jNox16HXONiYoivMhbvZR3TIlges3fe3rm00pK0PGOIT1NkM/sHMii5dqcyAXhCw
tPCXSyAUuBhBOvjipDFx2mfbyr4PC2Air/aOTAK/akbJjzS+fqw+wzz/cnrwtdOCtH2kslgFKLiL
itfYVf0PXzm/OqtFYIAU3Xt1b5nBMjqNFGcd+WAae/cqsw2e4BYfAgSrdZsPJ4L1m6IHFTaN5UUl
6W6x/d+oOHCQdF4B48jDEDMqLrsPKFOOCLKbhzMsk3KTm/rDswyDKNDpJlvlbDI2nyurm05jw3Wp
VcGhsjMZJ4jkndTE9NeNf2sugHk7Z/dhljeVE6o1ZiLY4P0nVmWaNYR57vWZuZFpNB5wJl4Y50CD
WNL21EKFP2UBbS5zRs9q21MZugZSEHGKAIivOjOQ2yjDHdiYzIzDvMarlMpTOKYSlUGfojz3GME/
H3zaC9shPTt6CmN2N93JMiQTxdbsoBIU3cmmv4EyN7V2PJrjJXj8gx3A0lPgB5yeliZ0XIYrQpAY
jDduCLaV3x2lbU2GZv6X1UB2ylOdnXx691Wd9eNGkbfFcYV/ozSL/uR1BMB21UP2IQGbYXe/NkWx
t1NpgF+o/qi0BbacFt2qUmNzGh9PQpGzXIhqst2MxBhPwgtmYqS9WLBsJ2pqOlTE6bIEenwDTeCR
8Eos335vbMJo3IMEgPMxJebaCez+9LxhL0gitB3tpeFtNRkDB4kTEolaVWIYEez/OxnWJ0AI79JI
pl3/+Or5EC34OauDfAuK8pQ1XX1aKlGfQr38Cj2KJWdEWMYgqt2Ovt89KFFkHOSPZ7kDabKx2qU+
8evVJOnzmR8q55CHXPiFWZ6GVJan4nHPmkS8eGLYF/X4Eaqk2fFVQvgCN80SDDu3tn7UZVpxnHjB
6vl4TjR8/d/dycu3jOmCfVfP6Qnhujg970WQ+ozMpwsih6t3rWlPMnAcSBywvBrdu2h7vfvvS0NE
5LGb+FBcxyP9X9DlEahRGll+et5APsxOunkvm7T67+FwcEOyrnO5mXCG17vBdaAT9BgmqnE0jrIr
/uBZTbYsM0I8BArrY6quThEhvQ/6C3z3EBYmOzTCW0XIdQ1O6LgpB8fYW7ziBI5lxd6ig9vajzCD
pTQ2WWiGFzLKuYHIvcojs911RmvzIS8QbPSBBMzyuYRWcmLI9wjwknItybr3O3PnJR7NtRMS9RAt
a+JuoROyezA6etWyMP9OozGtUTVDeTSjf7M97HQo9LZIMt5NA4m6kSWWNZze+hhWTL3pR7i7ZC42
hqe92H8+Gj1NxtBIahTaD6X+47u8zsq3TsKogoTS7WKaYv983BGPBIDn95n+GDoITh7f/rx5/vjn
PXNy3HUeFeF/f/rfv/Pf7fOvNgaUt2o05Pq/B59/qX3+uv/7cS2RaRtys4gY+7+/m37+8s/v+e83
8eby3bMJTHj+3P99o0iEv9XafW9sRXTK808Lw9v3nuYynbbDsYagcHzeKx/3/vfl897zsf/n+5By
lPC16+/Px583Uyrth3b2//9R6Pq9XQci4/nQkpXLVlbNn37AmOqHGJaqKHA3zy//d7PkNNLN0vFq
P+9ypo9HN9LeJiydI7EDci+63ltHWEE2sunOyjTcCxpKH3K212N2zKtYV1aCmyHAU/bYBep8dteI
4750bpHXl1oePCD/LxciUqo4nONCCnDp9bIhRMF5GQjUIQG51hc/pBMna4FIQ4Yzso+s2G1Rzk8I
rOxi+ixNbcaLqFifhgvze6K02PZm5p+Q1uUmGHXQZ3+rgp9UbGIjOchXXbUE5NBh5zRdzh6/KD97
PVylZ98RrCD71Bl4HJG8N0zsV4a/GDtzCX5FwYtnmfAXuz+JTssjPJ5xG9gW3X8yfC9zWrqRaEnQ
YhkZctlByMWPzcj7VhPuDxG229NavSyzs8siBfmDKMLVxPDEsYYzmD8454QJEr8fbhw/IQfP1Stn
YgmcNdFGKlLRVED2ZlV2f7Jvk+rumUs2fgtHu45SWL76xc6br8HFGF+RmMj181MpK4nFQOMROsNG
9e4xXzq6CogXiUZhQWPHsOgB1ZWTpELCJCgNtbVILzlXDrTz8Taa9WtSdFMs0zDcMIyMXgIFrafO
xbYIu39tOr4ZA5Cf0cRRm9X6lObid5XvjEoGvLIPWeLobmwp8Il2Yxw0dXRKJdqEjNoI9h0Rivan
X8OhEuq7QL71CnGRzLcsORvoU07WfJhVgxrJMQnufnhWo5zkx7EB5NxVePyzzOLyfM3bf42bQiSi
Bd5ZXpquCq8pyWqw/JUyVUAQhySWDmd7OeMys3oy03pZMNayiqthyHTfJ8snGsfiGrj4sVwZnipF
RODsqenuIDzLqvbdKNseSuqo2XWMVDtu11yAaO495ZqHucj2jJ5+GPwKJ++RYN4mijVgEurt4pbu
rgnyZN/b7W+6W7Vhh9PEaWCrW+avzJGSrzZYy7fj8EA7EwigWG8iSO/YKFYBDWFD784IrNoCKMaF
M2dvNDQzxqlMrcBq9adE3dExRVQm1AZIDU6+9L8rO+wJu1zNRonEBYveWBkHcizK9TO7uSLT+Ezu
IVeiqqUOLhjZJui7FyaJqKLET7KcuMIvTrZxcinPA/OhPkSZ5VahXJPohDp9Cj+01ZbH8A/x4fLW
JXGeSCA0nn0dUyYMvTayfWE2V9NC/aE8Ep96gY00n1W1870+itG+RhtRuL+m0lSY90l0Jt7DvEKm
J/6J8tfK3h2NuDTDAL/JGxon0VCkyrQu18SbgFssMXbx/yD2n0DSZa7nuGnHF88uSVzmh0TMuQ7j
2K9cs5941+A0n4mBHsuQmAmbtXBhupT2JPniSeVgLs3fDw1Ya0iKEZ4d+jom+uXyVbNKNprsp9G0
X+Ok3eNoLQaJm6kP3RK5Fil/u9SLKj5G/P1ID/bWsMRfkSU7XXvdlpK7ITolCi5iEgL9cwaUpEbO
6Ul20sz9zuicwBkj2ObS6SY7V+oZaFSzxPmQFZvEnv5lWTPfOQERwqiRsLNOj8cMfPxunrCPyaXy
D4DGVwSVW6eK3j2FM33CbVUx1bN/gCnETomv5UDyL1lqixHtZ4VDfySIPI1y8W3Qzr/EuzTttc/Z
4xjKcx6T4Pxlaazo8qDAV4tHbSYrPtqPT9HkPOJxtHULUkkTF6mKHSXZQ86MLJNCGdocNyTaCpfR
XD2QxhQA5jE6ee6jtrj8d2NzNg5O9JWA1cVLC47HjCZWfyRG8MOCTpybGpmKBz4wYB0YsAJkOEiq
K4kV46lHOH+iodQbO2R/UaWEg6OgI96p4qR6VJN27Mn0EEkmK9Ag0CMYNSmh6bStg2CPg9DYyaw7
DMkoV7r+7Vq5RdorQfdTKOzNj17V/o5sS9bCGo+pCGFdNjJF5sppbcw5g6Fo2gPy+T2Ta3MIEsXP
qtYGKO0t1xV7y6PbsAW5244wfcMebrAZDCUwjAKDrMh2fpb2f6dK/bVNvc4IqMWZ9oD76NqiTpw/
G9s5zL4Tz8XsMwsNV1oa7RmVMyHkXv5i2fjb6WVWI9JNMuMc1DVy+QDO7e7yrH5fhvwC1Go+pVOV
x+xyDN5uGD2qsdmnTL12KK/k/NYnnLLErnpQNdOfDBu9NcUt2h27Xhl6sdnmRPJUE20k7bge7Ec2
M5/MiJ/pcDzeOp6+WdwoU6ddS8rtCjcUUITCCnZ9/p2RN+ajaDfWzi1awghlbVAyUs/KddCCM04b
fM2ILLZT9eixHgioqDRIZhj1i+hPA0nIjT2Et4IKMIWzd5dO+zcriFOPXFVcdNF/FIDE4pnhy64Z
H6Ag3ovUyekmaxDGSYyLu66wLtDP6lMDG3ZqpuIUsEzflhzamxS64G6SitBNTb4Zk3pgbWN26yMu
Lo56tZYU/VwOaqR9WGJUm1nb+SeWjupVsUDa5EXtroMaNFLDyIv8OQRs4bA7azTiB5UW/yYrhaML
EYdA3IIFT+n8KSGnxe4kOWOZde0tuSTbIZjI/ejlgbkMYPBRFqdeBgQEtwnBgQue7FD/MbzIOXVD
Hp11FKW7Ek0laiybZRvJPKsA3d+VUYB5LspubY1J/tK59LDkfREi0OiQHOwmf7mTbrcAZfTsfeqR
Mc5pCynC87W9x7klX5zkVUmn+tYCBoKWZb+gUai/oY0vdiFJwxtr/CnBm72RlzFetMh+8nHr3gbs
vQS2iBpa0Zet8uojG1V3MlsDiNHjS5Rx1Wbw7eLoqEYfRMmMoQMPPOnJ+jKy8hS2w1ZGUJw7L/io
ZsJUEQEyJSEWwZkbfSNOGwTPTKqDwSjJA763t20wxoE1LTeHp3nl5W51INcLfyw/KI6Mcoch9JdH
6lGZh+re+iK9sjO9Drqt3rJy3DOCIq0lLL8GbwBDPcp051ZkaA834mDrczf9YSDRX4ocm9ZQIq0U
NTSxanTXGGuJ4870wQQXyafLxL5hjAoi+ABEp0hjoPIOuy3KzrkzsT+riSUJzUudJqCkWp+jnTIF
SDkiZPtvFo5bb1ZEBJcpQWxZQoObDL9sp7n6dtVcPRgu64RAarILl8OU1zsNTXgk2GxngDAEKuHF
7uz4B5a2e9AMr57rDdcZMzhXEEvt2obQt7Ti6pp4gL7hrRIWZkbnsqOGneoPaQtNhZSx27OifdXa
f4LBdA5R7ly0wxjB0Q5p46OE+zGqY8m+aeX0giY+dM+VTj+x1jEQDYJpW+SwL8t6ioFj+IdBZPUO
vNCIxN8fsWy7XHCTuWSeoN290+wCYtlX7FHym+LUtTLLu2eZB+E6IXCqaoGj2TUTEYMVGEKTeetn
LtkEUz/uF1kmB6Q8h0WU9qYMS2RVnBST9HcOo6oNeKP2IAsoWH4y/xCd5Z0cHAtwiJEyC10BwQrB
bWuyub5ZJbQ7n5Fyg7olbn1cwiyqACijd7xFjMdXdtfPm4DFm2X2B04kjfTDB7onlXgNXbEykVX3
XvRpuYk6KICTXu94q2HOKPqmvCWIOOTyAhbpQUx2N2blGlvbJeK8MEDDjx3wLdrl00I7i9w1YUng
Zb9sRqwHN4x+pVOiLtLbQrYVL6nGLFKOkMxYtFcUFwETlZbujo5W7k3E2o7u6vM0HxFO0/jlPdQ8
4Uk83VBcEgDWpa8PSSFxf/bBvJuAym6m4iXPu+AqO3+N+ER/N/t1kkvj3dJsZQJ5z+cu2RmO/jtT
K57rhsaT4do5zJNlizG7iXlhkr1035OGVH0jS4xf/vQvCWr/3cr/tnOVbCNPz2c3VOFBPlJOkTBz
US/ERdQ4YCy3/l7Vur8kQ2G9qumtxTJPcTYaF5GHxbUaOEkY5ccFgpN7JeAtBzBJLqq8emC+7ilR
l6zC057Kth/uCRXM11zK4GpkMxNsD/Gq76AafYRTlS3jBeUlcgWjFDfR46Z302EngyVYUTZG18i8
s/Y6E8C/T2VT7OWyvLViyM+sKOZXCZLWWAx6DSDK685zP7p+AfH0uGFst88L+7NtHJZ3ZhkgQg3I
Ke1nzEDp/LYkub5wPVCvsJaPwha/JsbETK0VGxqBKi0woh5qdlLRFxhygxqIp9Wp741TEHYdjBOj
4ZEd+1I666ZE+xy2E7kjZMAylUvki71sRgCZaBe3bu3M28A3690oSGJ3oPENRbicagbFBFqYzoo4
aE5pQ7HO8Vg3d56IrTmZ7g82/MSSsst1eMY7SixAing7a6fPrJs6dkYL+MRHKq1Hw9pkWb9RosNW
W+F7H4Wd7qyQsaJ1Ksq0/VbDsexQS2FaOs9kCsxOLXbSayGxZh71e0IywmAk6TkL65dCONmejO/H
BHRekzXxwfKdU8StM9IN82rjYxe/OZC21uxHgKaVybitx1yuxcwyyPL+oEU1Dp5ow1hb2RG9gTw9
bwz5QNZqnpi2yap7NTdbACDWm+ITf8wV/KliNNVxzsKfdZJ+Gpg3X6AEIJWs2wNiKjCMiTNRMtbt
dimqajNPzrhpJNFgUeenh4qE1rWsupRs/bHbe+2UMf5nckfqIbNX8djxZ+yevd0AtToeJqrDLgs/
lp687hF02eJM8qSDrGUpUn9gjB14S0TZVhjWnxkSOhSMcjoO9MRxboXdJveru72M8lopaJhJ0pzm
meD+uXK8Xc0pFNdTAaHUB0oBoON97g2LQ7LstzA7BOzxnFIon4IVIRzlzUt/R/ZXFyhC0psJXZ9f
/mwM/KHa1flP5uotiLl1N7n+gcba5/TG8DcJB7iRA6VXVNNbZeXyAq1g8YilHf3BX4WcowcsMEwH
4mJQ2R6P/VstRLshOcxZT8FE7TGE/i4rhvGQFyR6DJHZXUmXr4LPcLQRb3aQR21vfnP9yj2Mw7gK
zR6xgo0IuaprXtFhoO8I0QmMCN6Q2gzeKjP8lHXt8o8ok3bXsByne2wbrnFzFzfGsGY/gfAdMwgI
hnaX5KXEsBAgWacrKgbibgZEeMy1FptX/8GxlWNNvLL1u0u2vWVT6ZNKBtoMUHprawLJmn0LKgih
gRjXLTrTuEyWvaphCesW0XtBrnBISG7YxhAW3a/JPOAfWRVM+r0kc14My1LHpDP2jQmjvWRwRcTe
uvKT8SIr46eu9N/UZhZSjYAk6oXAnXZxrQMJlbdFBdGlNQpJgtMQblBTVSw0WaJ2xInUjp1tud4/
ProQf/UjtFJ/5I1NmRIcO1jUyK8I3vK7jks96YRulJOxQzmVzdO2mWpirRwc8n5iI7lkJEMtgb6u
ndZDwza3Aru3KnLx0Y0Gk1pm/DSp6HmIx0CJFV5LuczH1ixigJvBKfV2ltWjHTd6cIg1wy8bKvAe
BrS9giXvxIlMCEXiGnVsvOEf83AzDp2uX2GUnrYTSzaQZb9Zk/nxnEK51gbWGqqgbWoDkM984kY9
aHDaGZPXjuHSrNnXjrgXToYaBG3e8ApvlpSBIkUOMRrut6H+HRAESVgY+76hmongFq23Hx99PRk9
Kxjfzn7G3rs2wDxuPUbheG5zxugdlWMVvAsjIhOoauu4M4XedO1SIHbQwY7T8MSLRegS7GS4vp1z
U7V1xH73CCE0iWaaEYlLyJUrjFDuWojeObuocg7VVL3A7WvOdQ3cQvZSXoOAmtMfNCguincAy9Gt
zJiDZMzWspykYwJM3qigJG9WB7GM6A9OaOcbFy8/y890mw4yihezQk6hV2HXBBuj6uR1DJY3i03Z
YyIVHOEcVptnQIsd8sRNsK8vwjcSRp7WW1csJEphmHdnYi6ZHP0eJ9taw7wz1r3DeE9s3SQiDKej
fEsb648AlseWo/7X07THuiWqyWg+66IXZyR24S7w8n+T9xh1QaXZ51juvXBqNjYuwp0bJn9su74l
+XNuyyCbTFebORLm35F3NbHU/sGqhbfWEfuXqin7dTq0gCO8nEIWa+EaDIfLOVt9suelyaooX5Il
57qtGBaFBiS5rNUXZ/jFDGOdU4i8B9NhHmRwLKwBFLKX8+qEHVtRAR8MA/8xWpzfMgDWl5kCwEzr
Dwj5ra2dqfHQ1YRNaslRQh15r5MvK5DN3XS9GTVECGukzfPYT/lkBpFeMXMk04duo42wjaTO48Ja
RYeinH4OpcxO6TDf25qAK9m15xJnAUlsDRvChX447JFhES/Fc0w9kIEFP86F+zexGNG4xcCrDLGl
CSYi9D0yHaErkTEYGn9KjMQmntYdI0euB2oOT9rhv+fq0Mc/AmKpSlyAf6wcb9EMoTJA0sWENt24
HYjLgGVLIXyypkPI7LPVHELDL+Ocsd9OuT/N2QhPnSYiz8qm7BC414Yhi2Nw4hjGPbU8MiXsiHeA
3fNBLuU7sT/TEWNfE7eLSRga6yft+iz0weyiImk5990hOj1vYND8a5mtMfvLuh3Di+zATuaF/CH3
LKTzh5rS/FtK9+4lpriKuQt3lsgugZpyrq/K2jISUkSF0f/gOOMF7pOSXtPfM2/J3vOouS7TqFcl
Q7C8fazHhvQNMutEwVTmRxsCe1f05TEFJnWotXd3amgadsehtRQd6z3C2AqRqlWJzuPvQLk2yvA9
KSXF+eQUsS7cYl1FhqYOcL7nQb2vxv633fTFW8tIKGZdhsJDOd21GuUbRdUM8b1CSgCKqKZGmsXg
HFQkhxVGcHhDBW1aK3pOpMldq4KB6RxisO+SeSUGWxylyVV01Am9YedhMO8LWoEFF4aV5seOQIMz
krndQ8i+rXUa3nvRqLWhW3M3z9GvAOEaXGJSDl0ovFusW+O6bIZ9ZzfOSc+pt4roxYac8VtBLAKD
hsnaSYeeZmnMS7SQOsmeMK5SdjFzYYBWotG9+FER901Eq4O/nNc4eb2WSenv8mi0t27Hp7xvbSY0
ok6IE9R7U7vRsaSWPqgSl7nf9uid7PIqVGnsNQjo1KMvN/LXuQlq9DazuEZYBkWOf8JOrTKu2FOy
gtL9YWldWmXjkhMFtfZMwFUwFNrDUEMwDLF4bSC7rrCDKEaaPpTY0HipLGJA7V4cahRUt6o1rtUs
wdv6RX+N0pTog1aUl4nPpXC0dfQq4us6nRCEgBZOFFcxuICWSy87FwnUhFkNdizrktOqNvP18+AP
Fd1kYJAU1Qy2feDacc1mSkUT2nCT5jfHZugL4WBTGrk68WIGvIXAhqZta+7bYrwwle/WspP+t8Rn
OSGk/a2pqVGSCfGRKtgMqcz6U+dt/ZIFwHWbzv0ZMmhZYwXiV8Lfsa27yvlhEiCqPod2cN86xxxe
wnx4q3v0U/TDcG6dtPzhleKz8X312TTM97z5kRGIHtYzaIWzZT4rw3cIcNbFJbTdeIl0+5PLYI0G
0c63RJWJ4+hIpuPjHFxFgaYkSZtqrdW4Sa2uPBis0pOMINEsehXVwpvIpDufGwdOGHHKSBYr5zpI
rh9JPng31S5qLQgiaBjl3brHzUxMF25ZqV9cPZF5PJnu9wXV+EpMP/DJRY8el1iNqXwhbE3ve91+
VW3RrcM86HyafgRF7qxfpshKr9I0K9YNr3VC58voJjh5zDk3IWYGxvfw6mwTTp6RjoBu8947dL3M
MAHgbVta6n6JljanqEUH15ChMNDU2ZOBjzctflmedcOdbMTYNsXOlojcOO5/kSnmUZE3wyFrpnQz
ZKRrQ+72cVCJfg+h2f1WVMtXy/s7C1X95kajs+/oo1cFn+XFJKpu0hw/YKXRrC4T/sesaC6VfAhb
3HBktbokp4qYaZEt2RlDY3G1rXMqWW43g1MhIInuA3TY2wTb81go3nU4hkgb9BPzoty6v9p9eTC7
5pvjGYyfceYcQikpaAZvbQdUXFaUOt/1HL0y7AdeEIqNi0VgNTdp8g2N8A93CiGCFV1BMHBS3u2e
D3zjRNkmgArP0i3JL1EO8EXZGHS1sKszO1p6rFbtq8iad2M+2PdGP03B3qYbS/+s/bS/jqZ5sTgz
Nv3Y2NvycRUxSka3fpqhvEPbNLHA8sqlYS44Dq8peYj3SBx7P8ZsVf4tGE+tfW32L716aYayPJeY
C2g8C+sDYSIGbksC9WDN8E6/qKZL0rrhTycfGrY/XBQtxj9UhwHbJUCIzCzH37XOkS76rXusrP4X
HYF5Imjf3EeZs4UBdw0meKIDenJeFQ6nolTiZdKAoUJqPdcSTEgeNyELKiI3xnvO9fsFG8TdcrIV
6C3v6OY9KqLcyk5qJhx36PAb9d4EwS+deNdykw7028YyTftyHGOlCutAZF3+miCMgzOyDTgX15Wj
4CEywNjPfjoxkqmOk4EtsI2c9IfMGLumVZ+cedVrHIwdA2i3qH+VsNVYqgbZvapHoqDZjv5gt41M
785kz3eLm10huKuGYxsG7Y9qfHTPpAtItTewDcGYNb8nLDS/GqfjEhh4L/7IpE/1Jj/1wUBmK3Qv
JoqhcEjm7UxK1KYZqyv8q4z6iRa9KVrzYjLrX6XF+G1AoMzzWmfvomO804X4xaaZHFNrduhoiQGl
CFWVai9tUQLxQ5XJHiriEM4hzsnK/x2mfhMLX32zjfQmBYLbsah1DICYpi3hn5FueffmMDyxp2/Y
BE85c5KS/NSS4B/wsOo+4S6Z8B18+JLBZ1Fkdwu3IYsS21/xmcTlkRxw/+383vb/jfgU/GRbNMym
nje5ZwVXN3XNC2lMm3RjsA/6KN1OnvySN7xVgCwYpBoRqYnw5EzI+0Z4LnFpqOrSZjnabc8bvwve
3Ax7ix+IqfKY8SEt1ZIGh7ZPrVU0Re2fmRXRnJH/L3KiD9ow8o62s4w0cj76zp5VvVM5f2EmFN97
RjhUA163DoKQPOl20q8QOJuTMSSfmnHQa5bky66tESpEz3lVjca0boXD7obxlS/76hzOX0FgaL1x
HJSdhMpYaxLuxrgbHq6DLHe+e8sk1pmtnGMPteZ7Z5n/35d+y/WOtLgZVqYa92aDLLysdXWYpxmz
QJX+mkcn+162r1EbNT+UnaSvkzOhucjzezQJ40bwQdyK5I2pDunaTiSQ50XBvagT8cN67iJG3R5V
Uq8jfJ9volzOsLgDxinF/FY0TNowmZ1kiQiDNsc5TQGWqDSS3ceSsMLCXNAe8WaqWEpmDhFqNoIF
xmhXADhxPUTY9UNevnhSx301hfhLyvrqzfgga4dN7ozUfKsIFtyx3UVR6fXN1W6qL0YNYdzZJgoG
KB2AxCUfCYqNla5Y8CczQGymmu7aHPSyGyN6WWrr+eJT8K/bZiJz3zOsfWS5w00ttLwteaU/ZnYP
wxiOr/xiX7OU0WZBHrIdCzHta2RoKzkUyRnZ97Blq8mCNZH+rUBRHBbrQY3JSaUUvFU/fvFyMiAE
yMAbaXR2dVU8LsWW80Kn677QVo5YfjygH57eDroptu777FXFGzAW+Ub9lq5MoxSx11IfTTU99rQM
y9XTDMqGOXgfHXP8jsSWFjeo5vv/Ye88dmPH1iz9KoWcM0G7STbq9iC8URh5MyGkIx16u+mfvr8d
md23+gKF6p4XkIgMuaNQBIP8zVrfYrVjnIk+WnWpm5ywcDhsIKePRrTG6Xaj9QbLHjyQzC/4HGuy
HRHO/daL5yOvVXZArWc8BM4h7rr0vpKBBVZ75Jxm0NYI13qajcfW18xX41cmuzMBF+FLpJnhBaLI
6yj8apU5bom/LRout+zM3JvvcMAG/gHkTWIvZuYGm2KiRJ0xvrImLvSNrBt5Ixoc9XTmqmxJgKZV
bF47O/tMfLSXY1JZr+ikIkR2j21PR5IIg2g/q29OkSwurk2EOQ0DIqCIjMdyTpqjEWoHWfHKA015
FbPR7ezeBaHo9u90FsYe45h1ZGQX7sbRyDf+iGemyeZi7aMDZXCS2sTNmyhr12YY1OQJmgFus+Yl
Yiq+ZNn9mREv8Dx3V9FGxKAGJMHMsvvpq/ZhqgxvNdrlcIJUcehLywEeFz6Hfq0fu7wl2XfS5hXX
CW87mHb/l+Hyv+MF/yuiKUZHLOz/ebzg9ge9Qfx/E03/+pl/Ek1VerQPq81E/GFb+IWHH9n+4w/N
c/4UgPk4j7D1UEhKvqTIutE//lBQG1mCxuWu/ifkIqimDqQ3OD3/X3GCJrwK/Mn/gZlg419VsYUk
ZIPOgKOmqIH/AWbhmxwiQellO+ZlP2VS5+iOFvpc/4YOSWCvCcPMT5+JY7/TEcBPSgnvKU18Nhun
6bbFIn8qBEBHI4yCPlNaes/Uw92gJdUyD1QItG8uDKW9l4Nx73XaGVemGpXwDqgQ6jeTTt4R0v0Z
Cb8uNP+YWH28ySL24GViIw1D8S+V9t9QLoBR+QEajAGWcghkyiswKNfArPwDFkaC3HwbsBW0yl8g
E04IonSulYbaH48NxZYlT8T+eZtGORT4yR45XgLZBngPXl6NEAzzm4lCuEpmC8fILtJjrCEELZOo
8mEoL4RQrgh2qpsp0T/tLLoGGQIUqQwUGCkm5ahIlbeiwmTRM/aKU+GywSvWYNbgvLqOwWaOAW8S
RY/UQffwvCMIKyXeQYwcIAsZweLs0JXHo1VuD/bvM48SA4hygjjVc6ecIXN6JB1t3ttYRnLlHZmV
iyRTfhLmxDZ5Ad2wQkB2r6FcsTGfJJhQYsfapmTTmlxKYkwqg3KrRMq3YmFg4T8TO0sqmITPNdpy
Y17xXF11jC+ecsAguTwI5YkB7NCvG+WTGZRjpmYX3jUoylwRoZ5GHYaddiTDxvtmD0JGtYYCAVK/
dih1VCrYchzsOT42HXBqr0XocTwICD3Or9RlzKm11QUl1SqYm6uL4SfA+FNhACLGj4uE8gTh727o
7wV7ru5+Vr6hJPcehtZ+1zqd9V65tew7syVHD1kfewwYO8kdPkEk/hiShCQs2cKilLOdspVnCVPA
IpiarYZqs8XU5LmRzaGQPpjYnfAObW06w77GXmNhiCoxRrWFnSzGEUkGgoHwOPjTGtyXv2qVo4qI
lH2vPFYCs5WjTDH69MtyfqYODf1IJNYaTAFJALaOxIxnPUvxgbgGTq/KrvYT7qlFMGQnMIws07qA
2OqCoZ50BMno5fSQREm+iWUQnTo92dvp1MFvXMHLq3ecWPJ7gCstEmTQl+PT2DPK1ZJpaUlG5gxp
gr3jB29zi6jHm3DDjAh9awR6XqLZR88cT31vIQ7WIPskMgQShDDHChHDslIkzi/C76YB5yXJkpg/
il6itf213nH4ToF8kl4X7aOonlZFN3yQKRyExTpta2+Z1ExZI1GeZKp/kCnu79mMPSejZSxiVzCv
YhI2zPNdosV3ZcmxOzLWh+Uyv0c9ar6ob+6K1p6I9RuXQhumZYv5u0wRQWJuSRH6dbsgwG8VcJba
dK68771Y3xnf2gQSoE1DBwfSKLCy1D3ORnbfUKqORav+6Gq8ekUy4BHu+yXfsAuZTe80YpSYs/jb
wVDxPZ30lmY0hEs7raslFdb8xDCSwyj6ihH7scWsH8fJSy9wihj7+dmhcZ2Kiqmv+RrOgoTdHosw
bUGtX2+E+5aC2zxjVl9l7ExpvZ27xgl/yTbFQlqaL8iRBAnkPLFRV6OfCzGo8K6AEmmzUfQQKW5y
Vn1TXiKr7+sBJZ1HmodZvWed62xsze6OGbuupjSX8/jLnvP4yRnTFRApjL1DnyOdoA22R1GTKYQz
TObu3aBB7UJxzd+jDJpaetTcI7HMOaGVaAeaZl0bArN475+Stnf5aRM/n9rVMeEhVpB2oUnFC1YK
d5VzounVnk+a6WZso+ahDI19iDBtrVeZpAUSGVpr9yhrVKSoZmqS0I2dDItnpCzBhl56a4mxPILv
2ttR/MEFFCPVTG7YQKSR4Y730CZX0WyRISPG5m6wJd6SGTmvNhf5S1uwStLHU4I59GJ4XFA8P/iV
Jxq/v0lXmDciRhVfWoKmsJdMVoXTkI9hGM+mTF5ybGobWcRH6miUZzFSHF8fsnWuVxeiupYmQDjo
HrBzwJfvnLifVlFfmGvpwMMypw6HTYg9ICCkUqv1ahFH7xpswuuEmSSadFsFvHfEPno5cWrje+R2
JWS68KWfWgIqYneBymHCeetFS4ccjFVrag/OLBO2pjrqsfoB21239IUc3mxTzmc0DQ996RSHseWh
GlHAYtkdopXhKZeijOfnUtOvHk6mI15YpLZjnW8rf16VyRwx4urHt6gyTlzQJE2bFR+m6lqUM7mQ
KdNarQ7kUdBgSKVLSmeW5Qy+5CUqSRMoUs6kKXg9TN5Z4nx2ROVicaLLttrm3UHbrloSHaIsr18x
DXddKKMLSsizGRK70zrMHaVTfnGtEa+zaz9P5lPW9uORzUuxLkz/sS+QaJpe85rO2a/eotpHz+uu
OJZ2szdvBG4r9Dxw03Nn2+jutywJKLaFeEsiIl+MKjkPWG0O7DfauSdaBLrEZENmD6W9LKtpPlbd
2hq0/gHWLduqzL94UdWvLH9MSF5no+BxMc7yLj0zdTyxfvIp/W3iwiM0JGqSidJHe9J5Q1PCt++J
66Ybu9aLLUoVCE/eZPHE4qvFlUprik16Hc4wj9zUQi1aoaV1qoIALdEwmE0i9OLtfkrQoIzNsBUl
SRocVftm5hrYa1l8FuAD677Z17MSTnA5McFsH8c4oDp5v+2707J61/2sO5vqZtLrT4/pgIEGGoYA
Q70U5zNv2gph2VLYTYTtnOwRHbYGq4sK3U2Z88z45ricq5xIcyP5SLWeE4ko1XUJxMHoEYFS+W66
ttKooV8SawgDnC1hWW75G6LXsHnpot+y/Zh8eGy6L2nN3fopdE0AH/gaI4sNUwPCoSyV4TYywnWT
zgTpTOTAVCSqXWyiNIWLlKYIKeRGC/wIpYiuM2bsIZPk06gdEOOdgEyRuO62zTEtycoMWZAYkXqN
0ww7IHbyJjsGId4D20RoZYYcmq5eGWtRZT+UQz7L5pp1SerBkGh4MubE4KI5m6+NWfTr1nLalaVp
3aZteavYQGUaQP1t5exRrRCpUve/TbtYGe6ul0X0ZuejsRV5bC/gJFFjlQLRSdDj/nL6cU1dGexi
mzrbDIZq05lVs0oL+YsYj3BnVU61MxELofTZxehA6s4ZTtlw9gwxHZHgeffqkGFy5gAVfhhq1u31
nDYrTaBzF5hc1oj5DsACuU51sTj4ZsOFuc8eOku0CPFTjtkwPI0upb45BtuhElAgDUgvU1qihPHc
TTUVxbUpklXqyXu2YfKam015aUm2pMl1dmiznjyre0qRS+OCqFSiV10v7cgdd0amhHZ+Mi/KjOwt
Vq4WMiLRboVAtC474XIIVF8oPNIj3Tx7y5hvw+ajr+0oXVekDlx88ZFHrbsKKjPbuTn4/0iOb2hC
7qbcfHeUWLsdomKZ9OSCpSi8PT30cGlzke672Vh6QWGvq4pLATu7g+GNlzKHz9lP7gfj2aVR5el2
npNL2Gar3mCH7TSdtfSL/UjpouXJumDrkRb9J5TivRYFuPOn4AQa+QeN4K6uX2rD/3Ibtl9Ft+3Y
FKWD9xUM5U/U4oCP38nVuUwxtM2eduOl8R0crZ997Ow11lRjaO1jxz9Rm1403d4HgVj2QXsZx2HX
RPoqdJHEtKl2sigiOgIRPIYBzSQ3DDy2LVHLtSa32txsWq3dtmJ+cUbS+MrEXOlIslA0k+M9zzvb
ch4siUjGc90vpyPoM2zvRlmBj1jhPOmjTWVW914unrjStjg8fnoKb6w58hUW56bpIgJoGTMp5xHa
SpdnHKto0RmnalU59Yv6JpOpJCTS3TiVhzYZHmo7uPNyJ14VtvFYGs1RmsgwY4IGIFFypbX8YzbB
+5k8sjvd353jr8MwxvjBAlzN09CDLHu921REhdWzvfGa6rEtw9ehuQ99Fjl1/tSGV4dtPzIwnOvh
sbbsH2FfpWUBq+AX1pbcGcQnjj5AEL7u9CwN8UG/1DaUGX4vDfUiNYC7uVzjtQnvgP3YTOA/e6PY
DFpkroF8IIwaqnzhWsFC84J1PmD7QcOt3iAsTXOlkFqJKT66cbwvS9b/UUjKWxXv4PKsaD32qAeI
G9SZWM62v3XQXM1mfMpt2f4ChRITZA9y2X/pkbe3hfE+Svk2NBKB+mY06k8ErM8aNv/0wQ0M81xp
1WZyxl+aP+1n78N23dcgIrwZvXTRxQ+INz6kPZ41qus4n1m+V1t7jHaVLL+sSb/2psnol4IFU4An
InjsYOyK0XvCbmERB2y+YV0+icnaJUa3z/vHvFVesupCQb/2MOCRDT8tK4Nc5CJ7cvpsF12qhovr
HCDHya0Jy5oKWCv2dGQZ+V+sl5MSayuOJt4NSbtB/6iZ+VUGHCmVSXmoVzQPrlMv5Ohf8oNDTemW
zODp9I52aBAfiQN8IFjvoa/UG9K81p0CaugLKDzrrkwBnczryiDWqg4fGOXyZLTjI9DkJ2/OCWCP
DyLtNuynNk7nnIeiVWPhiw7dozHdnNW5tmu9+ly79cKgDRNxDLPDuWM08NpjTgbfwZbSQfVrW4dc
xu9dqt8nxcKdlFZEtGQU2w9C695kirocv0/fyx8Ag0dbK06+iJfJPJ75S+9URvvoKCVy/jG51lmb
vLNj1z/p+NQY+bVGUYAnhgiw51aX24bBO/XdwvY8XH3oOS3j6ovwWXPlPnaTlZ/7h7LjSEMgT+22
SXJQW8jutlmeX5uRcCg2/mGResvAnt77KLmdMgtsbzKT71LTH4QXfeqwi4N8B3DoF96LtS6sxxz7
7zSUXzoSRULkV00vn7BFRml28dHH6W6wYHW4bPN879nxfVmkqmFkUyB/A1e6F13woZNm5o0fblu/
hJzg5lSsy1Y8NZn4biMcKLPpPfe5/Yw0/9tvtS/UNIfCZRsb6KvS9+8StNpiQE6Xb/UE1Kw6WLBC
vJcJXj2P4i2ykRuzTcqjN2hMhcTBZgFIbHp7T9D9yS4BD/QDqfYDCIXZ4W0/5RJ9rhci6vptDrzl
3Fp/LUbmU6mjKmBFQzXe2tZ7zlNnLTX/PFJMFJXzNlj1inPaMqz6c5daRK+/d1ryWfCaBH762JXR
Gt/23WSX8Cj8Yttp40LT6dGd7pETRrgINWOlVeQmVsVBE+NVpMgG82grrXpHbPU2obGwErhHfvCY
JNE+sY1taE6nzuHQZibsdNeRmT9e3Aq0vpvQEpnA0bN45/Y14aw1MwRNHjX7wz0zaLx4JtUIwzEs
bPEALwXgf41jjsh4ErO76LtB+1v30Caws9G226BIRmeBsOpYZ/3O8LBS2F36UHN2zVFqLx3fXE7a
+J1nyUsFWm0bQhZFUojaGB3yBHt/UafaU8NlcxHk1WlqzEOtWxtSlF/miqN6qtCqxvqGMB8sbuLc
+vdVUt+nDosNWRXviNM2btLQtM3X2bYVAAoBk/4w+AydrHoTi+bVH8v72oLa4CQFnakNsyvDq4wc
L1lo7FFDbcdEjuQBAvk6phN6wohwrAa48q38MEpxD+55BntYxNklb/O90PSt0Q6XQk3ynXyJw3lt
pLRGY71y0md7KJ8LUR0nt7/rrGQ1sTxIZPHmT/NTkhuPdoVdp55O1azliwHZOzFiLPryhJaodFiL
QpRThV4dzNuSNtAWu5aTiUiClck6k3EOzqalZbp3dd6+RRbcd6Rdo/3gWMO1cYu3KL9ocXFMbK64
dH86lIFpQOaOOqez3gxgm2D2UNOllAZiUzvBIYmaN5w8T9Uigr4Rco7oR/fE6PGM0Zy3fSlfWsrz
JpYfnghPFMBUWkOK/BDSn7h3mqBdq3+r0Ke7iClFMYlx2cbavSlWuVt+Q8lbJ9btwMcLtaNw4lVh
ZTs49o9ORxsG3W9pumRfWiuS2demP72mxnDf89d1XCiM4jia/drT658wJWpmMuGKOvNrUxcIW+d1
NhNHavVXIciNg4KALwR0VBKFS3cc79TrVXfley/6F99sP3KZnXGRbPGib7sSR071YFZs6NEKmVyP
m1MxfWd2+DtO0kWrZ5+BaxA5SoDCyrc6PNS0wvacxKsA9YeqEdk3W6uo4LsnuihhE9XRWsEl1NzH
YgjuDbM9wHMhunasZyqs8rFtHueA7fVkLAiL5EKKtMcc5S61i2xnxBvJJBtXOdJuBwj6poCxDICq
5hBgujnXGwYqSnPfnQJj0Nd+MTgrGvTHxP5AK3Chc6Vgykoqtuk+m/euXzyiR+N01c9vTU+Ep1tW
WyQQa0cUF10T7yza08VI+utk5d+pnA5j9xMCzuME/pL1wLmsTCP1c8q2g4U9bzSYm9Yd0DotYY0a
MFfoPIyNDV09pn9/ZQvswrjljLYvr6XsTyXH8iFzaNDTkbVz3HsHG1WDlsf6iakzVV05rYda7NyZ
6XaJJ6NMqI9Ahf7O2uImfdtJHxJrp5EQMHP+FAaVkVPIjW1F/rUFZsUAhFOdnHGJ1rTwoHfDYOE7
OOu7qQg5q017OoCFt+pb36Vzbj2WCfJxLM1mjXo7Wjsy3HUCy5KMwic6gq85stNNLZNm3/WMzEM8
GW7DVtbyECCaEUR+jK1PifCvgVGb28G2rmKwL7Ip8YRZ2kvtZ5D6wvBp1hAvBcVL4ABIdlrQ/9bY
aYQ31/YuqSASZqBEFrewsqzwoY0qAAhyW2EABUkHiWohwwvOEhXwIdCBAlQg163GFm+OZlH+0Oph
K4sWQRNqa7t+cDS9QwWftCuz6xvEHoi5Qz1bNpJ+yjNxS8PURzDp+duaJFJGmdOGMXt7XgSV66/8
qN6D0bSey+wXS4bPZjjbHcAo231uqo7MFAIkC5eXEOOPbqKUQ2dKh4wJyRF3vutQCakdDktEvhdv
LEODFHosSpSwTD6jKucdnHd7xwDK0LoV4HHgisskr/dWVpOOQvwzlL/pjogll1ejAxIp0RgFSfDh
DJSnYYzwTpMNGByXnnPkULJSJFyl6BFN9tAlnJFs3F7kR6dMH7Mu+0l6YoYyX258wcNjo8xFTVyj
Zvydex6Xu1dkfnQAhGBm1rOW2C9lhEUJCM6jVEdy07AWaT3FDTUwNGdw5/DHtYsxJKm3LDBZNqjC
Uw62BonuQtnu8y5a0aniRlOaWBxY1hP5HC8Rgnb7CsL46FbFpSqISTc4ZJ0eRocMhnfU09+zvRVe
viP2D4qOFkxU//j8sx+4ROiEk0Vn+DyDTlhiMSheqgFsk+ZM+860j1Vbf3GJO+nQlZaGTodrN4Nc
hBLvhoEvwPploD6wrwQOfuWmXBFsVKNP5cQERwghv3ygv0am3yKVcdXosIKKAbMMNZ/1rbxVPD+K
KAhyMKZIwF0P+a7I3ZUeaVubnDNW3ki2U6Rd5n5k6YDAeTuM7hPCs/dAgrWPy8VcpXtbOHs0088B
gUmIusEb+0jdOWLOg9cRcWy2OxN8UDCM37RVKikLR36KTaNETzBkACr1tHg3fCKp52E16MbDkMTf
+pAv4Ys+hon1ZTbTKYF4sQI+8ksfnV3qDS9WTFPiumumQ8/6wNXHb35p5avV29E+4MorWyGXNu9k
RtLANxnYbTgaI+he/LHYSeku6jQ5OFwVk8AS+Pm0LzfUDzKpHshdXDIEWUT9eGbJ9SqYFi5mMf5E
UXMfM/UbvAd2KKtaDza61gCkmJvHcMyezLy7GDBE9CS6L7vs6LRBdTe0+p4JMzG9LlwB5tUF2/12
WWnigGWWVYho9gynv0Ub7NIxRJMFzzRGmeQPLe8E81T32WdIfU+UlHM/pMN27BFY6wP/mLEfBcAV
kb47Qfum686l1ZpuHeXZIzbqVCTfU/ETJgw0CupGu2Wc7jpHNzdOmi/WpqUtkP2ECxDi54ZcIP6Q
aYeg9xPT8riQk4vPP+5WlZ5kSzLPHiVIYnTDn+hpOTPqM3UMSGPyItXBeQoHvMAIGo++bqBEqaof
rA+HiZ1iM5tnu4zu49Z993v/OUCUTlIXJowyBjYzUIw0co1R5OppNsnWTfsS1qwUIWfWz2iUL4nb
e0u/iXZiJs27G8ufrKj3xlhcMQqsY6NlK2vjzW4NrOo+EmINxTXTXkixge7i2VE3UAaGv+7dPtTU
h//yuX/58F9+7PYTf/17sdymk8XqKVfGEvEYJ6UBkoansKlBmwe3sF0Vu1uwK2DFPD8UCa4ZOwNA
Zaqb271/3vw/fG5keUI8LWMRd4hTyHrEVk/RLFbIAjK4LeTfeuhw/rq5fUgKTrt35+dG7/oWpplJ
prVOsDM2dRegY0SwJ6zobEaxatGXqIdrj6hn1re7Ve6SgHK7O7fGJbDJJg+8mJOyn4/54XaDhfR/
35NAVAUpwVbmkx5a1XvP6Xi8t4f5191U/Zbbx9XUqoEdNsoKsC4lXHMYATfA7Rj+vrl97vbh7Quu
F/a87v/ny1LdczOoEVwvhiUUt1JnZsknq+IFOHHLRjOuDmzQqkNrw8/Dy4PCII3qA+vU+nC798+b
2+dyqFl7v/vyqv4aaMN3luFNFg1kkMBL77yQcRxC2K+Z9c0Z38VEAYAWKx5QoNq7FKbnImf4lqGR
7D3JrMocflJCu+lSuYGnBK2/rI+VMU0r3wcGM3OatBxksfkI0StNjWAfesWlj6vp0NgTyAGdk+vU
n9NmBN3huOMS4e776FR4BLgI0i0DsXNe9X7KDj1NADaP8owkC/Wz7Kf1XCLnD8GOZOlvnchja/Ts
g98NExKq+cFLhvRg2kF7jEryNaf6q0mietcXAegQtulyKM6yrrpza9c+Z1RxZMtQ4p5x16XT7926
D7BlG/waE129lvJiljmQoZDNJTWpy6XK0+S5nLCC5ugMbdjPe23Q763BkOfeaU5GiWpkxn9emUh/
qcMXz8iOs5OOSjosWuvcm5Z1hiXAu98aD4EmLrNV/XbzNF7zI90ZG9kqL+xTE8dCOdmvcTt6e9ew
grvUDKiAMJ9p44eB1HDpVeaPNNv8VJTU7xCfTl1EycL/E28MmBZMPKupz/g3ajhT+/JzGBu8sVZZ
XDQ5F5c5/k1wgIPseEZ4zXQx6fV03QpeFfhwlLh6i8c6zYtz5Lr5Wdee2C6NJ2cOm1VUZaxUGLcV
RMxuegM7P/25e0Ky7p6Yke7DuHgww9pllFVPd2JHYNBvixHBzIptIWqfwEVzDrEPkDM1cWGiVM3n
FT5MSkaTeb9R0W5G+XTGCL6YCp/cIPVI2D1pbOcobwwdqXDget32psguoZMv/SpvuBL5GSxM843r
nb5jTPdEAbLW1YvIRgmlCQuVnJ0c3xUVHFlpLaz17XN/ffn2FZSUeOG7kifmOMe7orIy+Iv5q+V7
352Y70pcbAsSAR7h5jBCa86Q1w6JFjyPI+y58VPU1o/eJU9THp5Ssi3oo4/DaDzFbZgvWtt4wVVd
LzS/+nBNCBzGzFS2nh+Gue+OeWatbE0nJ5lK0RDgzlnA7DR3WdfZobLiO1lQ5yU15mqolbEFZtPF
NhPrvbMs3f7VLs1dT14OZEezwkOHSzhCICsC6lRUsg91mI1LMrnsZeH1bFCM/snnWqWN3v0AIphh
w3StiXxgoHWgvQXCgEXYa52XIRhO3pS+D5pNmUrjqQt5NXKkM0ZzyHastilLRn8dOHBLhkSi0LOq
S+6eWtaoYDl7H3ZMk8aPcLdWkASo8l2CFOEdtyAPql9DTRHm5vpHV2HkcXN/PaBNXGnG0SO6aRHM
1m+H3m5RG4QyOuH4EMSc+aexZNIXyiUGg70hrgGqUYIt441mluNxSGdvOeb9WyesB3t+mBXYI2rC
a6eZ2V3io9nIAO2YZrqoenTGcYzDVTvrMC84EWKgmskAq3vtNajYvJpRwW43LXeNM38G4KdoXJsH
Em+JVH1wnDNn/Ce/LZgOu8XzhBFLm6y7ujaQTjvi3jOifdXC4zSuYOImhuTsLEqv/ShQfKSlmDaT
S+vXjT9FVfp71LHaVRuBklYdKzXdNI8GolARVrsZQtfKoc9DA5Jc5lm3sR/zNGQTCmzzTk+oKKW5
71iEjYXRLWQLTrQsqqVBSMbCosmxYvKQrBIRbAVvN4qHUxkeXaq4VSx1UFx5il5/xIlj5fUP/Iwv
F23momNXqWOq2TaJ/4ifZ9xFjolXtHCMYx1+9pFhvnYOAxdHHnLI9Pu4G60VdqxXQzvX1GdViQLF
burvrDY4TfeHsop+G4RpLVwdt3KTXX2Ks97s6YxDtGJabGDkAjdT0kBrUbrMGq7AkZwPqpSUln6c
HFZ2phvjqW9QejeELGMhlp+J1zKpRym+CBzaMvKmFuG3J0VxBJuDVI3mZxEKq7yMjBMW5uTtXAE9
j263eGhk9Yxi6qu3k5+k+yaAztn05hSsxBzuOO/a15wnC/bIwoTovRnp+NkHjM9wl6ZV5k8us7O2
3XwSmddtasbLrbCxktY+cXLteDGisVvXguVjHaALTFVOgfMZkVqzcegoebkvFfLq98Axfupovog4
NwEtNN46GeWyYEO/aCJfX8+Dznu7ZVYoTMpmhh7RVIVsNDsNJ0RgryKrIpQ0sjsejxxXBBR5CxHW
94TbpmvNxPqK28hcN+609jXytXpQ1Vo2P2lzAt4ESx+UvLNTtvE21I3HyKFmNoFlLNH29EsX1ACG
M+q3rPgZtXRYyGSiHebMxkhXnBIHiU6Jk8OzsRlUKN98gOyObGx2Z2i/nMhbu2bz0cHx3IqquWcs
6+8sz7jELKUaJ3rIFNTTYlNBUGf4wM56x2TIO4cuBmnZVvo+Ia0C6lyX73wgGWvPgRhXZni85Dgc
LKv7Ler5JScCmH9bHAiHv+uCKXnJuktky+9w7J9qtAcUamDwBj1YN4G+7ZLgypQFfFNYM33GB8bZ
xiZmEMhYEBpfjTYOi9xQ3UItfkomwAuK0mE9KhIpRFJdoUl7BSlNoZXirOdPgF9qF7a3iFtlGs4Y
TyjIaaxwp3WxT/nLlk2Lh2hSSFQt/CkkiFTOeRbwMHyhMdfdTapQqmkEVDXydO9E/sLKUMBVXaFX
SwVhJXh1YlUMmFV3JR43BWttFbbVVQBXCGOUMPA+GLmSn3Bm+pJtHQV91RX+tYYDi2tHO9gKDStR
56/6Gy82V+hYV0FkU0WZTRVYdihfyTgjHff2GXUzKwytGT1ZCktb6ABqYWtkR9HUXKrCCoBtB8n2
rw/RnGwbG8wtwA97Q5PNclEVf0BxRwXFvd0TDJF3WBnWk6LrxjeK7u3u3DBwzhVk11K03Rns7u3z
txuwPiROQOflo3anw+tNFLhXKoRvpO7FUH2FwvtOzFN5CxZ7XaF/KwUBjhUOuLiRgVsBJNh0wQWb
ChzsKoSwC0t4UlDhSOGFObkfIwUc5gW6qxSHGA44MGKFJY7gE98+lSpkMcqSYlm3imM8SJDGNWxj
HDn+zoN2jJpZHm83vUIhjxVQZBc6MjY4Yt0aRPuBQicPCqKcMQZZZQqsHPZgHCEth7zi6AGBL3sK
wwykZCDUBTQz5pXyiLYEPrcCN0M3+DJCcI0FTOcOtnOnIM+Vwj3bCvycKgQ0ckd91SksdK4A0Y6O
Ei9W0GhL4aMJ//lF21psclSkx4H2BEwMi4ukUQGjAKiZb7OeUlBqZgvVsYVTnQ2VuTVu7GpckfWx
vwGt1bOMYw2qtcJdl3Cv24TqqFO4lMLBO2goPLZ7I2XfPulCz+aQYggeA9TGutysPQXZdqFtpwq7
bd9+YczEDSB3qdDcvXoSwpGFQQe3u1YA7waS9+2xJwrufbtHKIK76hT6W8IAx6cd3zc97zSj+WUq
TLjPzjdT4PASgnirUOI6TPHIBi5eK8y4NneXNucBxDinTFbwKyz3d1UhvQXuSDi18MprBS6XN4R5
SDk3QTXnid5g/M5OrLWrlQf4HJ1QqAFCdz2mSWIMV0YQKkw+lMGQPXzc6PHGvrcfgoFab/JraJzi
w4K1nijouqbLDQGW+AcVkN1UaHYXRvtN4//fdoj/yg5hCYesrf/cDrH7HD7j+I9/+yla+D/773/8
Yfz1I3+7IQzH/tPDeeCYFnJQrAd/WyEMof9p2sI2bMOzHfeWYPu3FcI0/zRV3BaOBddmIeGRBfe3
NcLw/vSh+Xq6acGB4SvGH//z33+N/yP8YVuhmLKF/JeP/63o8msZF61Uj+x/sXdey3EjbbZ9IvyR
ABLutrylKRqZG4RESfAemTBPPwvVHdPdOmd6XmBuKki1EVkFJD6z99pLOOFf1ggZEF5KyCdPPpdg
Nyn936wRwg0Y2jqR9SLq1DjkE3A6I69IbyrNa5ZQt+XlXK5AuJzNXsk3f4YbYQXtdMoKUBLanN87
4D4bIMoDyypBkMIsx1MPHwydtnEWSKapOMx2r4OO7rqnEgabcxwUa+6ycXDP+UZ5IevmFSnFjtT6
gyfRXE803ycR5gOSL3ONVYppgcUiD7OTcQB3222joTtM5uh+9WluOIE8b50HC2PEH+xD0rOkmsrB
O9hliBUJ3evTPKLnEC44gioesx1F0nPDObqeBRIKMLTs07rUv/Yq2s6d+9aU8cYKupemGg/SDQEv
Gb1zjtiijyo6zKlN5skyEiihGC0njinTnNrcadciCSMMIUCKQk+TcCCXvYsePrq2XiHThleX1opZ
4qD2g+F+753pE6d3C5TSe7ZkW2OnWM5UIFFDkxXPE05SZCcLryQNJMbpxLkNNYiVxus/dX74i4kG
zI0sIKfedg1o07hFElSLGBs22ZChc8UAv0WUUB7wCO9SPSgEGtEVvqg+YkQn5MOVp6oaf92N7YMy
PhuJeOoqa74VoNOwlHTRS5mgxvJYncaNrK+6xdxp1bk8pqX4hXBhOMPK/0j7wH1ovZwR5Qh8LhI9
/AYIZg3DOXBJcbmvK6+heGZH+Ld77s8r++9XsrvERf52IS/ZiNwc8AN90/8tD7pgw0773bkvZUNL
L0J1cGzlbOMxn+hHNX4AE9Ajfy+D5PQrhfmGEDD2kLlkYh5b3aMOkIwabPfRaFT7gWDHZw+LzKab
tf3ErsMNoleTNKfVPPnRyav1c5IJDRQ8nbbAUHasfZP9oMwH4rZJqgQ4SHpYcRrZdURD4+0RKC+0
WZJabRzJFx0MJnfZVqCqf6iKbh8jRti6uUrg7bDaqrNvnp67Tx3FdzB77zpXzg3p8lbPw1eK8GiD
wzQiSd1FRUUXk5rTrZN+D00SQTUyNwthCqp6EkJYzvZF8PLvb7gllsTBf7zjUnjLIeT7GMbk/xN/
W/sukC1Rly9ekyk6jwW3ywaJzta+2lGxDkIH00scPeaXEUP9OZ2Mp7HWX3tBYm0GBGfTTDYIcdV+
OIqAES/XJQCoor3g8UTBZl0TM0l3KTwhSh9eooYFgBkhi+rqwTyl4+Cs21DhmE3tJzOtjiruUN2N
3yHwZMD29Cdc1z5NcfLUxMhiRcJMZ/aLd7IjiHojJ9CqK/PMu1ReDMve+yryYH+QXxk145Pjh+9o
4q09i3y0VrVJQV8OFCbJbK5mr/5C83XJcwBMhZqpQfxLh9F8M1Vtv21QVK+1X39JROcvi9dTsCzN
xGz/KF11GVrLPHgcbhOK9X2hzWYNx6d6n6LhIkPC2ApBAJo0euRR4BVxRu/itPbWdorxgDAPkmCm
Yq0GUpISMMmrvIiBrtMC8hx6yMViupkgXds9S8glhiPx1iZ08127sMcIY/rsLcIokAwg78ILMXNF
VyUvjtRLyjL+ti6N1hEAmbiKb71v+EhfEUUbQ7pYYCLB/kztsVSxkCqxqxDItElz40HHHXt8Jrbn
2jXfUOk+sp1sdgQ5jptpbKBYdMmwAwWcHcD2oaWKPdLHZgS/M0hIK1HgqOvm0BCWDtCb4ncazkZM
9navuaVnXU/nhmbLrpn5U5mD1YjUUWJ5CwNyjTSI/l3jGf4JnzMETbNWSKSk8+L76lBrNZ2mKcL1
4xR7bvQfPQarVWtpY6UstsCMwz+AXnSHIkfmQ6WY9724cl2tIYttLMzZFyb6ZFKJ+qw4TCyahuuw
eMInqFDhkpQFhDF7HKdnOy6I5lIAHgj7248JygI1OdDXAq9GWcmLV9arulENEYe6YS6c1YeyQIkX
OHAK8nDazIP/FXwaqjR4vDuzdg/cBBTuZbEJJqfbG2h/VyVhlodU2MFap1F2solKGKzI3sP06jbT
7PF4yqLLnf5NxNYTu8MPzGvD4d+PAdbe/zgGHCF8K0CWiFDPDmzLCpYQ0b+ZK61Ih2HEQvKGPcZZ
DTEkfKtsApriFB6MMx/nQLZwHQn0oN7ftJ4KMC2vY8ODplQxdxQsGlD1z85qLrm9ilK/A9FnVMXj
HZTx+GOOhPOSFCfkD7VS46VzwlXuNCe/NNy90TIoZjHXnwxor0Vs9w+NX38eAyQxzTyq44CWGgno
BJWnn6xLEOXJ1vX28aPo2bUScMNICSoJFjvQIF3XbwvLRKhglz8hbZBqEyl/FVsme0s4++fZslzg
aSWEYDi9MQrFqs3ZFcYh//+RUF6HzCiIMbj+voOPiQ6FkMW57eRGVWN+YHx8Au2yLEA5+7FikIRt
O9OFAa/Cp2mAgubGutg1AtFeMP0gJ46RhptDPjK8YsOQu9j1uEIZmhrOuZnEO3SGr+Chv7uYzfYW
89xAuBHQAfTzGqavcvDFd7j0Y3TUu5J559aTjrUOknI4td28TuuUSS838NkNLGz92ta7JOzB6Jm9
vA4ldgR/IsWtCCbqMhrhcxLx8fYjwELygFMOABBLLZ+olQwoYeCs96OLe6Ci7a2iYdkzZT8qz3T3
zXRLjCDeSY9eR9hGd7MIEwYGjEC7RNBZFRcTM3fV1MVFzR4z2uXlMGr1RzPzjzr4H9XCclH+9exa
Llqb4tkTvutaDibjJW33bxftwHjbiOY2vOGzQ1Oio+AcuuRAzL3VHYS03uu2OBjGPN6085HOwXSV
IAQZKIO4mZtvAgaLUebM0EROFYw+apNYlYXKwhovxcA425hvxtSl2JRcg9QR/9lw8umLXyI8JGc4
vrGJxOkZiGQvgfInDL63yLZJh3XaYB34rd7IshivTcVZZnvtvJvB0F+sSAWs5IYQOcv83U3gnPZO
NhOVhHyps696BAHn+ZcRisjaLVGoGMiPbg5MMIpoPjS3Fe8BaJMZMdNhsGdkkDIiI3DY9tw5Tylb
UOSqubf3iChvEmXs/v24kEs/8dsbL5fexnQtQaST89tpUc7Qksw48m65O/fbMTXHh6bm9PyMiCd8
KtG074WMkaxDChv6ngTW+Fx1ibrUjinXuJnSG1hqAHzGlphDBub4jsE01O8iFA4WvshYt1IHD5hr
cXjj8qt8cwlHBLXEruBsUhkcwyrK2Z7V/doii+gAUpiewNFMTSY7ezVRHOSZ/6Ut4+o06zhek0Ra
XlzUm1gtu5c+CrvNDC8bCiLrP8Zlp39/j8xA/H/eJE96pmlZHoKX39+koWjhK8rBuVEj8sSE6vuY
mM/dLNSpjbXY83d+dq00Q8AAhU+oeaRdwSnUaFOibueoMwLizrNOgW1zRujvUK03rgQ+UXt1wxQo
MDd9ajIhCuarCEqo2mHRcm6X7pEZtj7h1L16TfoJxbo8VN0lLvRFYNrYdXWMHMZiieBHOIXcAp5g
531nU+ccOBXnVw/5TzvawbFmNj8TnnrRutiYtQ8IVSzoFirGjeUXI5a9dHrIJYdclmjB5qVDzsKw
rQoqCSC09C+FwKyD8EhBDkcBC405jZL4s2E6zgHyjiYJ55IouZsgilw91442aorlqzBBEtvZ7J6L
ribvs504SE64MDRx8gX9lYWlJtYDEtQRDZDo101nGusAF+KKJf1nd+C2HOh1tuNQOqvWxyVNehR2
/8LFE1+65hk/oAldPQpc42BQND2ZcgC/FLR4lCD4kfRMxCkcgU1XuRdkM+qWzDg6+hCvU9+4D3OF
ry9NRHxhUfVZ2R3HRgfbu8q+W2jdvvkZzK2eqCEUsP6hoCYEQuqx2rJ/aBgoY1HCLQnzDXhylD+K
Odf9CUTYwBMMkoaA5OYhqY3HfDD9x7YxmCbHOXJSYhXKvHtA4HhsBGqdCitf5VXmCSdV5TCqtlLP
OEF2PwoCRd/trHBWuECmZ7wtp3ZxViST+MT633wbxgUc2XYbaNETXSfGuslKAL5hmNz1BrPQ1Pee
+vqtsIr0ESnfA4kK0MecgK1Dx8kTFfsFwXPuRmJaG/aeg0yCNSzKn54J5AyMO5xKRl/MzCC5YNWM
EyO+sE2pdnWHe+b+LTPUvVekH3ZVVEeykz9KbinaXguzqx/gDMp421nUX6iWgNkM/YttT8UunvBT
eH2EPGiMxJU31/9fAuM5zH6/iwNb0o6avuPcBza/daSoTsEtZhrFo0txMBZBiqlIeaeOicoDD6Xb
7N7zWEr56GXGixWzX7OajlSMYWz2E/EkqIVcKoplR2U7LXw3qbZJ+GQU5bO00vJ1ETNa/fwsLOIc
EnynDBtii7hh/J6J79or+JTlvrLq1z71nb3oeG7fz1m77UGS591wjENw1lGkhkc/C39oX99Ebgev
MMh2FR/zg85C3DTglYGYwgXmmUkGAubKtaV90qpDon6Yzig0NWa+64YlDNpww0No1jE8NRd9nhEC
fh+8XYsx5GzMvv8QNhVq1gJvXu02JX9xVD46yj6DJWAPEQSQmctIffHq+YibfH51zUZv84gU+Wa0
nHVZE0VKbshsVPGbPTfNIQM1ucmNMX0twhc3WP5tMRvXMfTzYyBByKmEfVMTcroJL3rWZiGu4aL1
KoR9SUP07IPfZo9Uip861yTPZLKyi4sc5KhjgsmjSaTbQHkfxbIbjBTY0C5OWADarJvq6lAG9nA2
l3ImSlHw5zi6WWGOzcqhZLr15rzGjmvvifbAg+bw5CJe6GhnNHSjOVPNJ0azy3O9B+UKatMrwger
qQLcFq6zjnGK7P0YimHfG8hXxoy5xmC8Jxo0RRnWYt9OJmccvIqtouioKss5l9Yr0XUNAlON3jNE
HhtWqUPyYbxJbHSbM24vRItEeYTIZRH6u4zk46Zhg1ar7JCDXF9hL/0Up4gVmlHYLOs7ViORScZk
HtDDAmjTqTuB8EyW3PKPwcnNl8rts71T2dEpYQb+iJoCNXcPpWRoig9TPvLEDb8ZFYEGYc8dGZlk
P2HHtBeLyDmURfaQ+MmpQhL7hub2OwMb89os3/VNcA6i+Yb+wUaq7eKbLvtsG0F7Ic3mvYD3+NiJ
Dl5dbHtr9Fc5KcOC1YkofD7CILv5C7Q7q2i/ZfYrbIfvbuO7z+k7csHoFHcI2ccDW4jqOTF+JH3s
r3u2Oec4Z3YfeVjISOf1N6ao/Dc55wVm5Z6IpZT0ARTQDmJi991AModqmmcljGcXXSdG8JjnLymW
RG4vVAKgavW6H8v0GDnlWx1V+CpFKU61eNX2kvBT2ckXXxeHpr2yxKnQkjv+rq/gUdupf54KNs1e
j8xszohTBTSLJ7tPnocIZZih3V2EM4vjtZ7es5DLjuIojvv5czMi44K2UG4Kh/zBiVP8wkYqYyP5
pR4LYgJccoms1LloEsmevEXsYegxf6pl+6J6ltd50Bi7ygly0gHASgQh40m479RkBnr8SKWfyoQY
KXx0cCX8gLD2chBcLRoUuGXGnwvTa9bDoL2n1KmZObQ/mFNYD3FUBwS0JRk+wXjeBV7u7qWWHeYM
c5dEvf8KJMyxMf8FRwOZ0cWX8Vsa9sa2jg552reHZhpwg3ROcXZxl28U/RNhFDI8FIbf7cyWtS4O
JMJ0aoKonGoresSTORlIM3rM8Gl0GJxKXeZHgrL7jSJI4iSzAlqfg+cXCBgK8S5BlzNCaemb4SWq
0HJZ/jTubT2dCkLyVveyeXK+9XndHmneMU9MGe54UHilMVkPuO7QA+xrlX7k6ZDvRO6Li9WI1WxA
IQfuBv+nAvDmTiTRDc38QLQWMWJ1Y4P4kxSzwiRa2rS/eKV3wBPwBWindRDIlY6BSZFACqK7zhJv
eDDT5uvMsHgr7GLR6w03dggBb1rwxM2CdV2o4SGvERA0pf0rbyK0XRgPPsmpfIwW64CsG840mbVs
2t1dELyj5C4/A3mZwb04YjXGqjsQZeP98aT8v83S/7ZZYvtC3/k/b5aO1fBPytYf/8Gfe6VA/Id8
Ve8O2PrbWilw/+Pi76e/8uAKWvfl1Z9rJWn/x2ER5XsQuQIXMBfLoD/XShLilustZYrLGshb/qvf
1kj/ulYiRe234idg0S9tl51XICzPtn/r86ai73XpJf6psbNPrH1WfRtjQCzx/C4qGBGm7741JRcE
lReoHd05rjk9vMn6ZqQ2lfRi6Anr6hqls77U/teYe/1ob8iUSd6SuQAnkf+aJoUdeQp+jN7XHrDD
WRJ6oiZtHEBVW6+2oDEGvnWuBW2Cnsj5G97CVmTHoszaZeXzCtbMfp68+mJ0+NDYcp0SAK50zgZA
CqiYJ0zveOJ8sAu9h/2r2DMv8iHYethZNKFIYA53tjJq0IWy30Wtjc7YKxYncXIsMw8JXu5+gikl
HisLaXJu59s6jRBdeTQSbohvpJb2c1O6Pz03Dygr9M+EfQ8pxs4lCfqRFJ7urcHlvfMABS5dWkwr
YhtniZpWDf2XIbGNh0Qt+hVcxw6TgbA0x7fMSNe1La+WVMV3O3CXHvqAP2t6HnkyHU3VH338LEzb
snkDhifdhxjH8USJHbO8CvWNd/SbOqeqQnxl1o8D1OZEpmsm28lGo4SzJ/QfLdZN5rCMje54kTaz
DzIHZh9tRiYsSNEODHmBUCXxNsjqZOPHE3Mqnv2TQr7kDRnZSWP5ILUi8gJEAyu6r7LtIKMkCnip
3Hd5XOzN0PnRlMVCtna7U1ijQhosNFYBUaV73IPuscqe+o7BLRq/YWvON1WYzamrtpQoYNkcP93n
iXe2CQmwtFgHzCG3HqrtVS3lL9suz3Y49OfSaC/paASXEOaQ+571ZbQwpckwRno55/F3ptl601ri
JHVmAdNw6KOqYkfIzHhIqp8GP96a8Ti7xbEw9iJVX0qgTRtI1cy5+2FjUi4fLcs8DzBTjp0X5RgP
8WWMMQOI2QE2kFDx4RH6UVZLVLS0YBdH4Q+TQc+BFSnkoQhETpZMcHLMZPFbeM9OychPD8gonYh8
Jt/VX0ug3odc9tcsmqtzSFthV0N/LIzq6GCBY4bpbqcJxlZF+OyE1KyLnt30YMPvNuO2OlEnGXs0
lmzI/M+YuGbELljTDCs8FvAUWnx6Vw3zE0PzL+Sv+TUGlYVzPhZrNivVpiu7Ve1JOLIme2PuuHGT
tuJcyFod66CFbtwnn5RLhyAzLEqsAdyLqD6MsWv3ZDp+iSamj56f48UA933qgrWFcetBWOGFJMJ0
EyUkAhMo+8X2C3+f92xmEE88DoX0uLV7dnqrCdkPbB70LFq+4A4vr4UJhZ9xIOTRwN3BSUZfMZXZ
mpWZtzMjJrZZBpJ26pyD0ze70cu/l1i29tSf0QJRjfbMYT73uURzrB8iaof19BWMf7DrSuwDsX9r
Bw4upPCAEHi+W35yRkVt0HZw1aTlV2DbyWEghX0VF/amsKx8K6ruObfmXxKDuJ8VZyYUWxWMPggV
8RMz6xEoDqDrsA43MOnY3hYf/NyY0DLwulUysUHvFi2MvYIWWp1npFcV4hbAxV2875MvIy0gtikS
3AuKDT3721HE9OM2mJkJpIiTV9Aw+hrTWVdP61tbSZqDUCEtxST3YNyipt+hlkzYd+SPshv0Dhnr
BzMxrGhmypab/g38QI3POlPWsevxqFHag15On9oOglaQg+CRQ7Qve7ehrvLXg7us5OQj6Y79Os1M
aBhVhNEhzJB6GfEuaLCf9sXnemb1wYOqWRekSq7ESKnWzJfOKodNXs0YOqYfTkSc3ZiF/spihIi1
zEdK3n51R64fOfJbNjj41t3sfSp+jsFAsnkJJYreF8ETdmLiTS/gsZec1vKjGoOLIOPgIVOMM3qz
B4a2ZMSF6pggujtUGpk23IvgWBYWUxwK7Z0yfs6BBUp3pKmqRkG5iUHCI+xpGhmDdQlEa5652BeT
p7mFOi56k13ZhHsQuN0+L4vv0jXeDBGezaHDAuHMiCWYAveG/kTaKuPlYN2aachWEjZFGVi0JOzi
g0LfGl06u3kELoQ6Ndtq1di7MdbeYoR5mUIkQX5lpBuvwzqPala/T7Yfgl3qIaDRDG2GycXHi3UD
6pIsHiDglPi22aXIjhUgTU+3xXj+RFxbT+/bXMyw4/JxiO6aU296ysyi4mJvuTdSCMZwPRFHeuBp
JYbBrGUCjpTNRkHB5NlrmA3JABtqjHMOSsWBbccRMEkBLsmH4NrhAy1jBdK5S6G4k0rhsjh6sN26
2Wi3sDZ1pc4Jc0B8jexCAyN/8ycSZgzdvIGhI0kB0tbWW1rubhr1RgmLK9xaAmRm3rd2xpDq6CrH
sDVx+MIqo+O9Jqq+FG4kzwjomWxYHRmn3CYOzsDHIQfmE9kPcx0MJ8voNjS62blMigiW7UFDYl65
Rm9uIRjkK57szYlR4R73fMsTvTJ2vgnZLx1cnshMukgieE6wK0D4xCRoNM3Z65GsNsmwGlk7bf3W
C/amSvZGTnhEUJpcuWlNWxfzACZClrAZyYXgo3iOLf+qamkd2heDAd8httnPTEn0GnpkWy0O7D1i
FeweMar4VmFfiDOWZa55cUJkznGaOldZa8lHv2tqg7Gjk0NA1w5acQz+7sDmgZ+yeOwSyoAgI+m8
2UdEoL5gMI2OooeSY5BxtWLgkF8UwdATy09YC5OAVNl4HEBmcYoxhp38PE/VSw9H04tq6xDNtC6s
aVGwRdHkAD5yO/LPe+ypdB4n1fo/rH6CbmQBz8PUdP/T+1dwOZqTZxHjKPAW5p1+GT08276axhXo
54GrjFFmbbnW2omZihdcZizs7a9ptpBxSj2yNCY/lkPsIGABomycTveXOVfmFn3Ut6wYkBQ5+sOY
w4YzbDGiCcxpW0IbMd0lRHUXzgx70TFYepn1hh0FUbJJgIgcbPs5ZcW67zt/SSeUPV6RzOM5kDns
9xgPr0VkTFuz77/31OB4toguuv+QYzm03I5uvyaIQp5G5TA100gV7O6tLVzyKjpxAmH9FmZk36Yq
Z+np+PWJzuySVlO0v38X1f7FmrWxS20uRMQTzen+ldUaf351//b+UkhKrjoJDr8Zz+7fToxDjkm0
bXWYnGN/rJgP3+xQpOcmDLOj5jwpFXmSTpml6zJ1I3xTgDB66tedKeun+487eLYPViXC14hzL787
9JYXe+jJffjrezeCCR2F7qeRTJ3T3Tao6ygvDyziQJMkgD5aehmerSSgpG3Z7jtCKqm9UFat7l/C
y8UQKjCz3K83YX4ykVIc/cWoqLVpTFAO+TJnQAVqCfP2/WO9W/b+cO/98Xr/A5zTT7OLDb20xi9R
41bUmbzcv/rr5W6+ay3eGInCzcXkBYgRSKflaZx5zE9OzvJy/7adsp+i7qBO/vcfZYymyDlT1FmL
tfH+Xjj3t+X+XnUWNgCLBG/rFfrIfCI7U57CWZJmNyOBVYkVn+8vDCXic+f/aoiAB+KD3icTsl5l
ET1KBaeNsK9x7VPsHP5wdv7TLsr+udplwfxWGPUy64+NU05c3+IImRfwFqMJ1Z3uL75Ga4vJ5yfz
1EGsZwYU+5iVmUHdgXtN/Pni//VVKRW8ntmSWF/7Lz2K3NP9BTIwx6Xvsi+HyXkIVNdwqjPqTRt+
UzdRD2HbRvsRYlyxCrv2FnjDtLv/Q73c7HYzxrgq8aPIaO7wTeYMU4mVoiBfTg93OSLa5W+7f2VC
9yPRevle99F7glQEpTWf0f2zuH9QOrNJhS+9l85OCzwMOAVPjRvsvIRF9f2T+e367QYCGOouhcv6
3xe2RwggZfPRUk05r+8X8h+WVjk13aGlIEDZxxvCc/zv7xdBNVg/ixQSG+3EH2/B/be8/74ysebT
X785x3YJJSw+FpNmrNymm1jYP6ocMkA8lvKAQfjZpCP2JFIZx2qpvRcQBjrML/Ad1iyV3W1P7PY0
VW8GMK11uvAwrBmHc+D3PwWfig9AYMyH6XObkTWHzJxZb8mGJWsDe9NOfXb962UMWhPOcwKjZSIM
O1dbF203/pyD8KoRGY9z04SWb1RwbYwGmx1pFy69mxHzoJfqFBEggoPePcpO3qq+emkkyX5sEGo5
W6RWULybRbYDAnkd9TUtyw+Wye8iMom5MjDHDkPyqRDvaZwxaUfoEenys+XBl0ttbgGzSB/aGFJJ
JcGmtmunalKinotLggZvVTARo7SwP7GXwWFC9Q7zqcNCBS9JzE6G01MdhnCi9PH0awo87hy1/bW3
B7hTefzWmBPAPgpVIYlAE4zdjiRHZCt0jkfleyVad9TrBPoEhf+aMoYDfZmcffKz62w7kYE3KcZy
DkKnYfL1qZPymrcfo/XszzeAL8kujI1y1RTZJXbG7zQkBYRi48FQEQ4nuYQDS7p1nwDOrChQ9YVe
xMzB4BNrX9LIeSzzJ9C8P0LC/Fb1FHOA5tG3TlGsGBNZ70KhxXBG7HCePjhAAfz2CAuE2IeFE+O7
FW9X/5ShwOHKAsoni3wbDsUVBydaqlRfxfge4r8GweteJ4oMhuTcEubEkhZtFDXzxqvrNx/FJYbV
bCVS6io/S45zXxUboDsy+9Y5+rVz/a+aN2Fm5bBCxcaF6DovbZ6d/ELcmrxvmC5ApGrnj8yip9Yp
3q906J4l61MInDG/F/schDzvi7ts1NbbRAYp21iiUwrnZ9va7UbZDdCJ2FtNnXoqar2Nqx3S5DMh
pntu+F9d0qO46oN4UwMitUbn0oCAhs+6rhTOSLNJvC2h8byRorsVNZm7E0PyOcKwjGHaym5pMNnr
MXOv+YS/Cn/ixQtH9MbTiTjHcybVLltGuVqOHxAFH+KifZtb7yUzgy/k6+A45D6aq9k5ioX1WDdE
vi5AKZE/wENYqB6Y7Fz1GQr3jZ+SKOFgQtWW+vsypvGCuobcF3jWRIgYkxIFd4DOHXEiC+hF/vk0
5pLCMdtCh9Yz8xrtertkAOgkQRogjENOWARPydh9nqfw5DmgPEIYfW2E7Zk93rHHgrIGQEKEdsvM
l+ggfbYSksLK2UAckQWb0CRrzzgqmh4PIQVOepfmttHfhKU4/Ayixa1gpAbnOHAVGAMv759U58Nu
AzCTtfj4ImplTNhntzRfOx/5l9+AkIoJ200tPEt2q3EMt15DnZys20IPZ0VO/caHeUFIDL4N2ZN8
O4gGgylw9rRksE0GkXbrz75k3QLBeVuZ5s9+CroNdsOHmhILcwYe5DwnYpaMTtIOdbMZZDwxR78h
PJ+womgUhHpvw65Y1UUcHESGE8djNZ4OjXERFsI60rhW0SDSJ1ZmEyAHFnyOdwti+IAV/kUSpsyV
zAnkTCf3F5VFtLXhV+Pee/KsiDzO4h3/5DN98XwxJTDwgDgiw1W/bBU066BhINHa30anFfu5FV9K
aAzQIOVZeRbhlxhtRz8GkWL/kIRNbwmYHLd+RB5gVpObW+IK9q8InInsLLiRZ9fayRTJJX7XdS1K
EuDC8i1JpifSd6p1kdl6L3AlnyhgiVXCe6JCBoFE0XcR6gvDw4OsxA3i6XdX2OUVTVWxntn0PrAZ
eMSvkHA4A9RJkAu0vcZ9rKNjES/4tQLXXOj/StMc5JsLSqczwG+Qe5mv2UdtY6f+3DGxvnCsbZKR
T9OJ2l+MPUjgGZfIBMSRIgyR4TfqhHrtV5yTAGsDBSyK9mfMFGXVDL9QklQbfAS+yHsQNvlzEpOn
kGl85WhpL32rHmWT/+ARc+k4yAAOVdQc/Wel/Z880vXaHqcYz7A8sRpm6fwjc1yUzLMaLu7AszGl
JmM9BITA75he7dIO22POI40bqYMInOEZ9tKYDePcMpZkp1gQH+UHT6ZWLEjRvG2oalFyCVLieukv
6E/YLKp1NvXkL7GHivMgubWZUzy4JdQpl5yvtVID6zkeiLn3lNNYr3tUSxtDDlip5bZV1wpKPEvQ
r+3okRGr1bCv0OGI+Wfrc8sTPLQLqgIAkUlems+PVvWaZSTz8/XQqVNTxV8QipRrZMsAbtZIYspH
m4yJ59DBAxgVyby1kUds0Z75K2k/oh1IVrrx+IUx/VaClb+23FuHNpkNepYeGudAXPVwASr/PQ6c
K3lkPHBlUa9K+Vpmc0LXkHkMSznQIgWTQttr1daHgVQnnKXjwxRpebW5qpN52M84tS7ShlnEJk3t
YjwncNnGDhcfp8TaIKKCt4aN5Aw/NUEFSo7EmYE3rl+1ko55i7j0c3Nn597O8YaPDHVXpa5dCSdR
s0lgq03+t1YWPVOgUGgQ3pOAxSz9fk+OfPI06T0benFiTFautAjqtUDrgR3LfU7I1YFOAPNIfsqY
b6+6pWW8v3ga7wV5TwezrF8lBxsIIA9jrNdbTLyWJHAVVezunWSfYrxEwcbDP/qFHaM+Y4gUey/E
/gxFeDkMx4Nh51cec+ssVsFDgpVnlY/lS6q/Jz1Z1I2z7SmJoI6E5KDZ9ltLLo5XgzUAivctIDkM
XFfSHqZcf5nN8Tt109aM8q8Cu+6Q5f5zmFYbW1O3tMmznfPzoBX9McYYO6LxYhS+3BYeGSKh/OY4
E+SRsnZplI+zoL1KerhP0rshoCfEuOs3jp1+xx39HX42z9WeKAbiNA9KcdX5vnG1Ep1ue3IB1pAV
SH33uLcILCsYEFC9G8rl40RrZUQVdGy0BoxMb3aD+LttkEcW9rY34Xa41UD2OvgD8vEYJQ3o+U2r
2iqvqxlm2keChQpGHuo8jaV7il3kNWbcbAuiH+B5BP/F3nntOK9l2/mJeMAcbpmVcyjdCBUZJTGK
pJ7eH9U+Z7cPYBu+N7ohqLT/UlEiudacY46gu3XyKFZNnvlihiSIbqCxjScJxH2VlfNYt+xMvJET
Tpixn2ifdwhNrih+l7AXoF+P9mQxgiFd6r1CtD475JVpSpLWzQF1emGa0SFUHAHzVhrmRrnsXoAW
VvXYo/slzUMYYMpKSj1thhwGWRHBXH7/LJZRA9RE63XMa/xXqzeOcEtScmjGn/95SAqivmWNlV7A
6awfpCKIJbxg8PqKXbxN66kg8geSd89mcr3FSTqtxj907+8bZiK9T8HDXxhf+ucBQhxEEcNM8Ybg
j6a9ltfhU61gGKYYsdxI8cwafEKtdmqi1eAPt8/pvbnjAHw3X3ikJbDpjUcGZ6SJom7aMnWY4jbS
0WMm85cU3YP366L+kcrqMEkgsk6VFqW2OSY/MLuW3A4DhWlf1jjEEbzpvH80dNJ9hUehj2BZOU1G
kCMWy1sRFpQzUZmkE8ZdtZ3cMdsyRngEchVNOF43//aQN2LivuQX9l1jY6+ONjr9VdlKTU6lluD6
28Gv0HrSgd8PxOH20D8zPhYcv+torJSmTQe0xcP72T+vPcRu3XQInStDApQfO/DoOuDOpEtW/q+f
/3mRPAbYprkUimnHqYUFS5REEQoazdGrh17pwHHo3EpLyRysGk78CGeVd5O0lDJNgdpSDYM3pltC
yu/pOOdOi/JVT9/P1PHH97PxX5QYpcA5N1S3bjChauK1qRjonZr2yYX/1n7LGIimOvleFGzy9KbL
MoQUnj3TMpoYTD6ftSlNMZZUMYLrLME3YEq9X0sjVs73MyxasF1qdQDOe/srKUrv3bWSakKIJaTu
RIll5df7h/fLanNvJgQbYWAJ/eX9UP3Xs//2IwVv7WUFOqH38Qmoe7lkXanmA6MtVP718H55aJor
tm6btn5pN5s2IcNFM11KasyP+Xiw7yPOKBJI8FEkuNYcozq8pKk+Prx/fD/oZYM1AzyIgp34lnOa
8Ax5//1/O4jxS9JJY8MIdjyO938ZuBCSKyVz3CEUvJp7taxW1hM6ahtDWkHb/cCf9xbRrLyMEgeA
uMKmrafxGgydGQee+ZiiKFWhLl83S6KmB9ImkAC49trMJVlLnd5MP7M+/6IGwu4OVizsSN2VHsmv
BquITF/7mg2YyT8QFb0ysWXSgy8ctOsp4OljRplPLyEwPHwmcM4lgApfGdRZQ0cDN0kLsidvVxF7
+Ce6Pf1mgL1AQnFCyg/ngFcQUkuHh/T8JQcYFBxjKHxwcIsdDKzoqRQx5jSmEfoaFlVxJwhSapd6
9T/1fv+fNPJ/JY0YElyK/wNp5OczfvwvamSI5PzGf6qRJek/RBUlMrpjRdSRH/8jSJYMZMeKpKkI
esyRUvKfvBHrP0RElaJhEqSGM4f0jxxZlf7DsjRLBzgZWa6omP9feCMImP87aXZ8C5HjQpiMMFox
R2r8vwkzcAwrWw04ZykN6TPM7lQCUC3p5F9U+kUCgcJ+r4fvhyJpnj448va94OVSUpMO8V8LYFqT
0lCnBBq1JW5s74eXENckvvHw/vHBjIYFOo/9vGOuo4yA+fuBCq36107zb68Jd0JsrpgUZBDB8JwG
jU/Gh/czue55Ua3Mgj2UCkfqq2JapAYkyPfTaylTdT+RKauP04s7wo6FiliL0ZmCTSukYlpfVUKD
rKZcMqxE9RnfCMKCrePUBugQwDFbFirUzm/M2yKubxgw9Pi8WliUKU3LrPuuizYN7aQesi8LkiZc
N7YiKqAWk+X4ORWeiNVKuV6/N5uqubdT9gucSKKy2A4Rwh/B4Jii1Dy0gzWBXYQyRXxMlHHbzGpC
D947a/+yQEzfT+uq5ul7q1WkHmqCUIXv4/xnkyVn1Jgwcivz6DV9P0ivMg7ELln1z/oRJtUQRuO8
KKuwr+yjaRldk7DHUjkv9KcvoUhoPlOmbzGsfRh8BsPozilIFZlQZZAObMCSidTd7ZaAi6G4bcYx
AbYP9ylFkepg12Liqo09yT8PkZYxkPiv14ZxAuHeu3TTmxLVwDiueD+II0z/fmaMmO/7mWzKOuwK
/HvH4cL7yN8Pxvjj+zXhhQSuv4Hbp6h28SLneJqUtjPKAhmR/Q7UW7IpLYwI0ApOzUaZS4x/cd4+
yNrOyJz+pxJd7L4J8ng0OFf7EMWZ70j4A9u5fw1ihwFSQbLZ5yiwFnalTKxdu+UZykxLcW5H9veX
7NbE94mr5kmtX/tXHR3YLBs5tfb9nP1JLqO302MRJwBdnkJwCSMeahMw9vq1UnqITz8PzUeuWZFw
UaHxhTRSxK5Ewfq0O6ecoSypRRvAHtQzHJ6T15d4iAsbvrFKNMIW32MDuqgd3/FcM2a6OEF+jRO3
RTpH5SKppO3HaRDLPPXu6b/pGoUSYR4yKWA4uMe4Ptv33X2npLBx9BYX6vFrww1Ww5RLxVrXZWSW
d6B5fFZSX6wQ+90c70Vs1hkMGk4VLQvrq/iBfcPXt3rukw08XZSJkdfMmx0paHwTxCsx8WgDtYRl
4mXyYhijBexk9tgUmIhveb34INPN+8wmqV3MhOWtd3BzLz6w50adm+Oi9mTo7pIAlpKPi3urg0OV
Oq2pV5/BkKyJjgEqGn5pb7rqO6XbsfC8RbE/ebBFf4vYKDc4d9t8u+ze/NrNcsRPWlgLB3ogySXR
t9RnPYgnrKPEbrdKP7uv5YNyIiRY0lhDmOvaaeTWG4X4CJT2u+v0NXkyurl7Cr49ka9zb24LMyR2
Bd/XhBHNDV9aL9/pcwyymtP9yzjcj5aXr9LO1jvPaGdW9WHRV4YDVoicRWDAa0DD3RquyYr0/DbQ
EGYHM0gAQB1xPUDvaFzincy9MhfOOtMaDJQhbXyqv/0ef1oKiGkxgXdGSQnBT2bQ6+Y/j9qnS0+v
QfoNog27IEnd20JWWClC9UiUHPVPZLeb7LF7zstjv5YvCKmrMw61dNJcbM+5WeAKaOP1lJOA4YxT
69rjgtJyX8YXGnzImCEGM3UnulQzL5mIxDbs4fyDp8DAp09DLk0l5DUbFXn4nzUlOaa2ZSjknuFk
U/3P+sbXaFb/qj/KVPtMfqwN6w5DAn0XeQXUPwxzXocrKRhPW+7QrcyKdY3zfeNIJ2zuAPOm+A92
N4fOUl0x35w8V8Md9x24MLjT2vWn/AmZ4pGHJtfDDc2LF/+UtU9zU7g/zwXG5c8FQQv6SZ2TTIrr
73NhuVjd3lyodQgu6M7PydVOvXzRFY4OOWXWuNW+hEWOdRRrBlkHofl3f/nDEU7kHXu25lwrH6wd
VxpzZDH6DzKH3NhqsceTCv+4ifw5wCZCTQ9Qaue8Xf/gYL3qQ2JSGKY/TRToDqMc7NC3Uuzyndef
ZAj40tfjlzRqXJ9NAt6ZvfD3Q4xv0/Nw0OYRHBpugyDy1EmHbxqhTY52SD5eEMT9B2Qru7s8U/81
KdZpA3BtV9eAcwnSeb0uRXFS7K9T6QqbKMzXwjd5TJzfTsA2Ycq9d9/3scsflBMULXY/b4/X14T8
AXG0NHRpXUw+x8MWK5sBotDPoHChqr6z0bHuIIHap1yUxBUIXvSJp1xMpFrF2MBWMH9Nw+zq6Rtu
781tkX7FqWN9R9vmOtVITWYBUX5RaMO+t2OCRPrz43lIy0WGn/UOD+te8Hmba+GQ2DUIc0O41MOd
ssBHLVB9EwV9vi6o9kdazWA/Izc6dmJwexw1iuiiCh+VnanIcYJGOtJKiOKm7leG+AcK0JK3EDss
HsmNmQBBnN4t/72loUiqG0O+TX8GdcQDn49t7F676/Mi179jYhJ3L+mVsuEr3ELgJsg7UmTp+m3N
e6iRRTPiES/DYmGgumby1OCYYKc4N1mcGfxeLvHzpJLJSlwqoZl/+YT/Yb/vX3uPD8b6LwbUZtP4
O8JAzd6jqN5E+TmDkrqEL0f/8Vp0E+d6rqZQWhO2vpmICgaEBpeS6Pupz2F5ZrfJHT/C1ieMRb6F
KOjAeaR4/ahQC8KnWDy7gMMDKGAmkNwm0mOR4c9B5hWauEnjju5XNtJIukI/ZRlz1XpjgNVKxSz7
sKbKNN3qsyFUl8rqtboezClX9M2WZsLZwMOBJSbDYJwA3zOHgDNlVZNd4caSf1eWKNDcPPWka0jy
613eySQLaFP0Fddt7nX7h0/sAeCrnU/IXEqwISeupFlmPemNC8C5YYZJtn/ERJwzqP1I8bca+1c5
7Ef3avvxcFUmZ/SGCTK1iPaNCQliUDupZ5iElSSLEQ9yJ0ySIpLwHQdDyjSFsskIgO0z6NL96wFV
byEBxauumS8Ak/n3cuFF+YYcw6i1M7QFXF1bFiLGwpg72LdVTHoS1a2NePP3UbrVQVirZSCRMM/W
qyMpIwjFTn+TbCOnDk/JSLwPAUocPOoQ3HVwHVo3Q5OPo1iJoxz01pmVHY0ulGWc6Blf2cm3eioW
1sfNtO8bXiWN9jqLZz2ByVQajnkqC5dD2spYeNnDvA/ML/VErN483w7YGozLafMnGG61JFoVR4ug
ad1nILtWoHj3S7MRgufm5UVrQZq2k3rVzZSPMtzQut5/q0u/xNDWXBW8x8uLZ2p4R8njxowjugWc
wLNIUsG+gp1OvNqM7wjC1EBiE9Lh3fPh1GScUK5a9AoTrPGf2VFZQ7uFAtfKSGpdMOIqEL+sD5H5
8unZedWBIcRzc/Nzsp13w4xaiaMIqNm1IWj1ACulfIoLGLPrjTrLN8OpO1UHvn/+WNLOig1DR2yB
bg7mn85jUu+7PVMortjCJcGeUckrX96nxlE6vH7jHpZ1eLsvXodqShvQFRgw2aLsRd/tuvhUfXgB
b59IriFXxF0F+SMG49t2Eu2EvfHDhVMF0kFsThaWBEdJCbC0RBlLE6GLJ/O1A4MTOZJPiX4GgJLk
K9iVYfXc4rGnPQLNwcLNUHx8C7LMJyl6DqUutcUnKzwWdpd0Ay5dXv269fKwFf1Hi+/DNtG99hno
oN03v8PYQPeVzzyysTSRPr26XD1+2KeB0FBsKkf0yXHw+IH5GTRLCOxkxMrXA11VuWoO4tfNfVln
0yeQJ7v7EP5wMa7rBSlc15d/66hu189tta3khcR8cKs8AiubZB9Q8HBNNmflepCd1vLLXfbNhy8V
r8MRyCGzEp6XlUzL9UjLJCGVaQ+/byxl0RWSKd4Q9Yo4K/7pA3NTKbxv1WaCDOGekwhDMIGdXoba
uS6z1fXEEbUANuMUJFo9HwG4MslhtE3Wn0Z5PoY8OoW6wQ2/SnZGgX9E2EJ8hzFzhkWJGSQ6aHRS
U01adRO+c8Yq6rx74dSItTQ1Z0zWq10pL9C+CiOct7ej0kGMgXeNl7s5fT8Y8d2ajgFmplldrgpA
Lgo5oEdQ+n89e7/2fmCSBogpqlQYJpEcOeo2IkR1R2muqVvV0NN7XIyp9mmXUedCkns/66SRIDW+
dhMEjisd/0uu1mQ45M9Zj+kBOYjjf+41pbmH/9vfVgtSgzW9o47UQiMlFTATzmUVPT35TqWo1W/D
JsDcdvyDEK4LWna+agsn+5tE9taThE31Nbj19V5NLcjSY4wFT5WCPn/Ib50jr6FIYwnWPE44rP0m
Mv6WjrigRatZHp0kguMQaFVwQx79dBPDbpkGMoLjToaoodrdL7GdsypU1Amol8mc60uXbBNPDDvF
BGIp0kmotvihsVPAEpvjEVGncNdtmsnFU4Q07AgpuR8Bb6rqy3bxtA1H3uk7ZTFI+ALOBJPRFRGP
mFF6t9/7aVgLXkMtamGfRq3vFSe0GNd57ESL9kP+oEF6zfj0yxRzQltwmlC3rc0Qu62vfrSL8kLX
GXUeJpjQcVDe3UwinOyC6dapJMfxA9v0tXTRd82XMLjRLwYMfNHqxyMwmLlkLud+KJmteLgly7/P
n3RNk1rkW+0L3uyGNBGSTLJ4qy2xVOy/7v59QuGBoLaYN3OUsS/uwj+BCeg5C4ff2JcuKXXfh7HB
k5OvjpyWZfpDUUynB3X2+lH/Pi5lRJqKkxLUaATSjC+PZDn6HX4NUoyEZMiy5WO1I3cdKiYUWMwP
tbnyJbP/beqAM9JQDy/IOYEu5MY+p7to7IF8YvseaptmGmHjYyvLQQIq8jBzIx2FUB/xpyPKJIUA
S8nepGGP89sYcUQQs/XwsP3hl3grJKlufb76BZT1B9nF0CQK55E76WB3fjTnqiwgSjJ0G3uq5ynm
6+z4qgXvu3d61rFkft0bDiTGic5Ezc4WV9LEPMZOUwXyLh4vdhs0XzKnAMKXUyrOa3DuIaGytWN9
weISdk3s3fj9kBe2wrbEIRZ6L44h7O9b+mdlBo4izSQWlh1ZoKoNS0LDc7rz8DqAIIZyeCsinyCA
jSSHnyLMT9WVDp+ayuZfYB+ds5EfCHSUXHUazVQvwmHExVesC8otxntF4nMZmbg2wEfCOSsgt5XF
1lqIExy7+rA9pCvt4RqncoqLN2lCq8cl3uFLqjzc4QcOyub69IzUiQ7NlSvT4bxY3vMLlSKQf3wa
OlpLPfHkH3LoCzoqwaHD53MgiMa97bqTJ1XYnzgbZWD5xQpFlfkBXJ4dcEq7Lehe2rEIDJOLCm+c
RiBjDX74gjKRthTnm+Lmkf4+evg93BxlJDNU1ORgW2hSQ1UC72Ku6fdkdqnbFviJjXOUTdiCtGmx
uN2NKXmfxoJ24Gb+9aqjCAuN6BN692+KP9pTPSgmI1gm2dpo2uxpdCiQQEAMwAhIHzqKf0RjI3HD
riRyustrfn1+wsCBggTj5V5zEIFeOsTe0AwRkNp+al+3EIkZrowvwMrUN2TvGqFx2WsnXzz2k4IE
PIwtKGLCPrYJW+3gLCk2JgtPcLDT/UNh9v4KEHkUokuSbv8FnVmaYbwx4i21U1/Gq+gCMWIHDoK7
G3x++LORM5q8xbTioALCmeZb++Iiic8vqP6CU16Ul6t9wR24Yauf+jmAxLn9ZYmLP6DzotN45NRq
s+e6XqLSNeB5nyCFpxWLJMcFODHRN52OyshP190FWwqgDB1lEyWYdiI8VTBQu3jib1559WVAe8GX
1sEPtCE6mJGjJ475V4N/5TA47dsFmyXkRbdAAPaJkmm3sGimDbf+uuIyyaUOycC+HV8uRmYrGG3M
2l6n28XaDtrylnld60qSk+ebPNtfWZlOTKTxHn9WQdQt6n6EWVhC9XTZX9l7AYei+VXw5Z2oOXgu
I8JndG0jMWGhZ71Myvnr9Fw/ps/wuhtQEiP5tV8bYC0MMT3ObvWTbbhJImVnaGyci5eCDbZ/G4Jb
PLVwftVtxa0PhK5vSK9BH07A0uG2wb+9XBTdEdSLneiqrWOLUgFuol19GZ6xBEHDu/fEvdvgobEo
Vvp6WOMrAH/OYlWa1xQLmHNOiWnEFcQe325D3Bznsewmw2FcKUg033HmueWEU7uALZAQ/8UKa3Iz
frFrQP9PcY9ilgYTgrDjxyFbdGvjgtuV5eSRK/72athyy2Uz4avV3EzxxTgc4umt8E2Q0ASdlY0G
qSemjCrGsFm7wBEfwu/7++bEqJ64ebIImB/M4PGwCuCdaDP67GtQrNAwaJKTEGYAtclg9jyNHyFy
iUr2JJpPfNDKgRyQAAjL/GWrxSYuGRBZnPV0xg7FKsqFhfO9IdFq2s2+28q/Dad5x+2m686t84DE
we5SAQs4/6q5cufxB1XVlVAfsr9yo8g2i328JO2D3h/jbJgniX3/jDG3YBJwxhLvdh4u3YI7jQWb
MK6UDHYcn6RFnh6wLCK4LZ9USFuLAc05l9NjQofKdyUQcSb7HdyukLtWcK5poBIWOy70Cv0tx873
re5qBG2lpz/mObFhM+Wi9R5Ckxyb1dekbJ3MDMreN2+rlqvxJ/Foj32IroSQZzdPl/bQnAzYIUgE
awhFjohsZVLsxs/MygJpgnO3wIVm5PV5t1D7yqlT1PGEX5+LuAgjY50l+NhxKdBVsm0j5sen/+ok
D4cQm1z2cPceLxQVOMVv8k3DAgNLs+0WbBtV6SX0yVcEt761ZPm1O08/YhsQU0PJs9zyRybIr1Tv
LNOvn3SXS/HApggo2NIl/Tw2dTR5BCk0jTUnRTmph2gTHdQfjfJ/+Zw9oaqeervGIdOOQmsljdiv
K32n6wjXGYRnE0KyuUdVNtjCJr6ytOE9iYcHNyaOg1wSp+6X2gt2AmN0LLRAfbZq5FQr6Wt4egCT
r6+er4JybtPsNdxEjyQ3dS65JtdNzUIywtEZ3eJjghuq323rgz69fWZb0dMvJWGwMZlXNtYqAPpt
N5FOeF79WRVSGUfyY4exzn0i9N9YjNQBuQOfLL8ql+WBTZLkaHHHF3ttx3u3/qUWx8u2oYsrmAws
hE+29GxKXNjUXBRniTDdP92g2/Zf5qFBHpfibCgGIDYZ59C5TvEFv/OSOgKrIpAl3IM/qGhOcmGs
y70i/8pELhZu2brdofOi4407gAKvY+Pzb/cQYt8N3xFbh6DnU5NBrRYJGPTAgcEx4e/K034uQ260
Ib0kL0dYRTOusmZ3/1HhQtl3iF1cCTbx55vG8K6/BLmxgutQOMGB0umL4Uf3S5TENF2X2yjkav3m
IK+lXzdzwNKCLOfaLqfXiUrpFhAdJNO2X8xjuUSKMEuC3Mflqn7ZxPqhC0Nw+Me2DAMUEfiB0kub
ZTQl03wurbTXeiD0C4zcQXDuW1vWqEoJZcnPGZA93F4by4yrNIvMeVzQ9/gNZPDHnNbu+WV9cXMy
DX+euFhkFE0u359NFvfxOiUIiav/0J+G1OWGcvn6fi75/jWvdkieYzj/Hn4j8h61NBX2RP14fVmn
Vx0Mhyxybhf2JU1d5e0yHr7ZaCj/r3Plci3dWJ+Z31QnAlZld9yFJ/H2Rvmw1zYFgM4ukzlkYgFd
fS7vDa7J0zNsf3P6nmm+yhbw5M8a1MBJjivG/D5TDY88FNo9vLfwHmwq5i22PCk8axGtcV2Pw95T
Vw/IOXQ1OKj4MLXtxzzxlNDy72tr1of9tjtLgTknQnfkKxJ4NFYOzQpInEFF7HM20Mmh1so9qosY
otcX9pfPHWtkPa4bdv4lVURAE7VhRzgaj5izibaPboyVj2qy8KqSfHhbxUNvrgXERzAO2EPwoZkW
8VwxXcV0zZcPEwPZGCkwsEkFL7MC/GAemMPs2ta+z0zF1u+EedsZ4ZlPfDpcefVyzBCPpkE5FCys
GVgUaMO0pUSWw1zyKBALr/uWptW0uXT7Z+1ryM/OaEJcTjoVc0scN83hiq6PwnRLyKJ0QVY3eRzo
+GYMBCY0FsZh9Mdc5EuSv3NE0yiGuUdQNX2IIK0s+hFyU49rR/i8ht25/0OD1j1sYVGehcZvv5sj
YY5WF+absnHaO6kQtnY0Z+IXwJX29NSTMK2kIN72x67ytMYHunj8pFRIHBVoPkL7QgwbZYohJJmb
csIAAHCTE+5BsmpjLxqVoTZvXCDomDciDT5wygVxmjgH9xl2w2uueFga78pzJONp5JUU44SI3ABj
gEm2anZ58omSSXdOup2m+tbgwJyLwebnIOnfYS2AeTVbTlt5tREFArxBObZNyYUeh2Zfx2HbFn4a
x/hTjgw9cNS+RYHGiE0Kk7XyWki5W3NZOFHrlOahboOi9gktiWmDc2yzQuQ/hGEImYszb0gasHi3
8ztBNA6I4jc6ESc64/gtqs4LZFoev/+kIr/R7rfSQDoalQbUadpOWrxhRSSvPoJSj7X53VUh/5i+
IB/gs3vZglWbgC+mGdHP4BNt4jNbXJdLrFTgjnuyX0xv3DyUymwk0ULzCv/x2R61r2aeQi7CXepT
BEquxuU3+3sM9u2v+TCRREQusz49qKd4YyyYsUZ/yj4NrH09xeyWhn+4qH89hm2J80rG2ShbSBwi
NuZOw8d3exXWL9p+nIVzJN3Qk9av15J3jNtpf76OmcX2yLfktIH8t1jKTs1sinxbU8k1Q3CG0SWy
UEd6+Qw2k3HPOkhfJAXdzVCyAoaWShTgYdcRcWQGr/qMr2L5YujmMCaq7L4NcE+QxzqCmSiKk9aB
I15uVYpyDOuY0Z2V55Sp6S3yH72LRJ1tgYQa85Pi+LrUMQsk+HQCfxB5kcMEi9E3N8D3/QPDorvg
slrerY2mBUl+1MJqB9N5MClg7PQ7Hon69PrEfH42oOeVnYtuxjQ4XzHg6CxAaaafIY1L6eFtZixT
H2N2cRFdZNYxqntPJh0p5OxRAWeYfLsvaTyCl2nfNiReg3/KSPh9tjOvXcQrBLU14XGE6FCDOk+Q
mIAle8nHpTJOz1TLt2J+75kRPUJqNOvTONwU537MfiJsGJgdzjPH8swPkADEKixGF2Cm26afR0vG
p80edrpJJjA2o3t6eAaK1kcF4RfAJD2VWGYBQj34BJ7w232bH2xysoY7hCM+Q4ti40L6NNs3Oxy0
LhbX54683N/bpqTEmRjfD90uvSz2B3lyvc4bmoNAOxOUjACMHZY7KfOZ9fcDub5eU7l3JHmcF9Zq
Tj5l7x6WnM80mXkZiUqYvHyzgSoOEZ2Hh+mh+qZMeyxumSseO69fCSxHKCOUF7VN2ZFD7EHJHTWL
9GHcaVzXgh0fEr/eZaaNMI1QEvMexpe8cMp1cXg8QgO7RRVk25NSMDvfek6kdD10Ryv1MJ6ALUQw
vXXnUPz2KwPnCXTgHZexINe66tWLYXGfQCcPgY64FqjsCvd5AJfFUWNMEtoZa+Qh2kqesj2qR8Wv
/PpEjHshYILpPA8y+VIpuC2uk5D9gaWeXkMttouOrx0ubK1ySVD7c4CMIRhlhXDjGMwZ0L41lFzw
Qzk0fRLF/otcZwgp8UVf6l49RU3WwnI+J5AN0kM5Hmvy2efO1bnyfyUcyB8a1gzMGRh1ra8bLpAl
5YbK0FedMzx9HUEuPMZYZ5w49IO0Fia3VbnPt2zqVsXMQHDTQPlhYIQKJEEENGHggBQwzHaiukqn
3UpHwA+j8Pd6Ek8DvS+F96T8uAfpFM9ID1RH+QTsbi7g/8UU/XIrOfKsuty9qydMmkOy4+OoSII8
phzKJIbdi8jN5nPHi2jVL+4BigHmKek4oSNylYuG2i7fV3tuzX7PRcaCJ5e+tlPOWIUKq761pYmF
nb08fz4+RCCMow4Y0wRd75FCk/fMZB2jcRl3F793ZVZlngkmxKyMLZrvnnLnFtYDAnkHLT+BDwMW
JSwvUIQz/5FNU2IVi4VEAqExaSFQE1SoBq+eWQbxgt7t6usZV7+NOynzB1zgzdbJ4XFnp7yglDFm
T2EpLdhYiMJg9MW3h5/v+PVqrhih/mYebSsf1W+yu331WIH/MhDe8PZcMeO/mtaxbRDySaN0qmfV
byVyibCl28Y8PRSqbW5NxIP4v2Pyx2QJaKu0GQES+/ME9dtzdviMNf0HZdhJnrWusdBX0IQccWZu
mR32lWf84CHjXsEhEOAzKCSML53ps+fn8J1J3IN2+secY9Isq95GcdenQdcdo3YpKZ5CkZZ59010
xp/8AbJrLIyAqKqdSG2rMugMXq2rtC7lxo2ZHa6Gkj18JSeaiustgN8MEwLXFtKMpxr3KZSeL3NW
RE68KQ45xpO+MGF1EH0lDarH3EKY14WIuSSP26B0sT6T9+o6+pW2OFrW3xg9NA60iEP+K4DeQpZN
XfnE33v6fHYwq0V9EkPlwEhRcB874UPfIuFOQ2kiawEev981JcoPSo0jwJ12EKIJQZEBs8WDMQQs
GfWumsa9rZ6iHYuCLo5ENE31CjSrq2hpLrqQOUOhO9ZohOmUfrKWAsQk64bhm7BuRZsrvjgoHypD
nmSXqy4SyC9s+jTAn1m7Z3jyKsfvswrQ/Qx73qPZVBvxS51lK2IwZRwAGHC++Sj98XWpAgVTDeZK
AA3gojuGzBr2Uh7sN/ksu7ddfOGyi3YiYLNjrhj5FIN7m39+0lZnIAxhD4fXaX6Nzm4OJaCQQ0oS
9ogMMVUWvF16eO3gBtypalnBH/YdfdfTwSOw/EJzbVvzv5wv1JrnASEALJxwF5iN7hA0MVZmcAtv
yst/h53ux5t6NlbIPRsvRAAbCskBwHLWLG8rfSm4nNL0UnBjzRK/2hYba6KtMWVf94H6pTAw7Gxo
ITM51Nam5TXn5MStG08T975BA+kyXSSnScSs/aQCy1N2blxpcg9w8ZV9LFoGI4SHB8wCML/F+he1
Hx+iPTWX51Ln0zK+/Rkh24hTzZTy5cYzAUEa3zPtemzfD2qYb7EwmGt/JZljwNchDP6knHCef8Bi
UFkKddBqNvQOiG5cvhBvQB0YIhrT10aRJ/qKEjMr99YUc6PR/4REuDnXJcr+wyNxjU/9i9dayVZ+
WSK4UKSPFDoNlf2pWsgu1jdtQkXklvK6a/CqslF43mFYEZ0BLDrYahQodLYlwhJ89cdLRNxXG3if
AiM3OuobaPkn1Xuh7J8USS9PkgOF3l2zUavMeSfIsibiMsQUx25HlDnvk9zHSbA5U2fX2NU+2/1t
T3gbwMvdfuDiCrINEXPXLIRptm8nsKj095SfrnErz+PB7SZU6gVLH4fIjkmDGIfmiRF2mTn3hfQB
rvvbU1XNoyOCWChikWv2l+swsVblZzzh1nqBp57hhDC3KRBf2flcYLuHPucV1uoKIxY+3LE617Tg
nUukFut2fy6Z7oJOTaMjjA5hrm9ABbD7v17Y6fYZwuENxLINNNdN81GeRETr8Pb94pMVW8DT2Hkq
XD7Kih2EnUafwhpSS2hoAOEOhaZULqLSGTZU2cZaGjDkch6Ux9Vm2Nc7bd3NqiDPJonqGFS2xypg
gVlhOy3MrH2OSdNShEDCzgz88foWiNlzIcXMMApg5RPQluC+gxzNRmGIM8YQWC4rwbky3P7IrLs6
pkfrQFPamCD+tnWIaIMovzzMrKfn/Logh8igrgUx5lWL1ESEz/bwh1WydU73NAwNJzIKcpomr1xX
S3QVHCk1AbmvD5lK2bv9NJ90qskzSJfW5YrSmohdtoUJRkixGKLbpJ68drN7sUzFUP/WkV3jmmbH
fIlzw3C1LGSMnpzpqdozSaX94OkMrsSVQbF7c7J19yM24WOXhvelwo2JUcunsGanuymr/8HemSw3
rmTZ9lfKcvxQhs7RDHJCEuzV95rA1ITQOnrAAXz9W+DNzLh1q8rS3vwNgkaKkoIiAcfxc/ZeW0Zv
NRoWi4PLZj+l9vp07tTeL+6T/E5Z+zAmOAN50nr4VTP/e6GGwExHmYErlW4TvZWn6AsXsxnS5lhz
+rBS514gy72qgtpYj9mub14Ih+UyyaWppp1moJbdc5Q1Jd1l5q40r5g1kaSLIOqqPHW7df7O75oo
q/g6S8sQOM7RfZNGUO3UZwKaraUL4JyEs47xow4B4QS4X1iQZ22paCIZ4HPFwsgFOHqY9t2vcWee
gFSVwzJbEI/tS4ZENdrH5Zn8P0H3w96U1r7Mr8gvQUbFygeqtUTEB68QyvPXdIyJjVtj3uZ6xO6G
vmW0Bh0CcYdjCM8WTXP1PHY3UPkYmw64LJGhnrlOM5beRgtKZK8m/I4bazzWiCCcI4ZJKhJesMxf
jRDJKOFT+PHS4UDAqMFFhWEEtbW5vP21GWQ3FUEx2okEga68T7IbU17hsLJKhOyw1Dez9qypgxpu
8bd7TLuYQZYMJiCNXFn55+QcbQ+x2PPk0a4p9pQl1GXUQhQJAF0bmiGU7JTdZuAlW9ZKPo45Rat3
9rVdiKgOhApBhsPGgaFL8/DVvvdvkSf1HdpY+MGwZUljABGxKqqtUX7gQoGYLkY0HM8szIlzGJ6c
z+H2MtjvlxH/7zn/5aFhsao70tD+0AJcvi/2oqU70qCH4wcIkc70NVhYtRNmfLh8bQodG+SuezuE
0j+QgxTInsZY2nImVBpNOUggHchIDEKXe26Foh7nojjUDWRLm73i5UuXJ82Z+Ja2o7V9+ZoxFzzt
Lz9xeew35KvXtb/DHkzLIDUJRhmTb0MtWvvL15rliRpy2R83U4v14PLw9xOX7/vjRzy7B02lJUOH
V5jx1uWbZO5ZrHjLL7p8axeVbExSMzsOIm9uouEwVuzGbTK/pj7cW7xYw0m8XaPaEhhRt5vQAJlp
h69TOdPGKYLkKeunqyaaAEtiAI08PrVSWuLGKZKbPI8/fEveW7b2YepDt7Vz2wa/uOqTDP+flgYN
52sf3ozFaJE2ZECTyF9DDXaai198m6Ony6Jh3M1dC98NB3xY0kHwwR6IHFnsRCASvHGDLY3nsk3u
0YnmVnqtJdmrHEp1GBLqUxwnXPocrptOnzC4avtxj89tmyfqo9RL82SHmH7B+0+YXflUiDTjPRL6
sG1hu3MM0hpVt7ID3OgLpg84JgAYM4v3rG2FMWzK2o3XTO+4QrCzzhQcPdCyVYgkTYsojPKEkWWC
vlOgtmiJqAimHlljq7gQZgTTTRAwDnkZvw6peSxRpy5GEhjpzNAqzO+C5Bn8mFvekAJARwSqQ0AU
lD5QDpEg8prtFDHdMFxFjvmr1ZEzOzEK/9bAIMu8vIoh95iz+51KzKw+/Yw8ESG0fyh/LsqE0UP7
0tC+gZS8trF/rgbLMDZk4LDgaXrlQTpTBTvWGxkjtkMQOBXf3likgWqZvSX3FfuHFrVYM7ANSKdo
A8RHbQSZCkBfyIBN4mdgTsV9WGYInmLzjuR2UKUWsTduXBa7Qs504tpcHlvxOU57UWjQh1gDpzJN
NrzlQTsicTeSfA4S2b+GelwdKvmjpygfiOBm0wS8BoubOPrMAgZMDwkImU1DMPJ12hG93S1rTV58
JDVuC+M6rWpECqWHaGGGeudm7jsB993ODJ1PP56vJjOnKeUZKI91sQVKz5iPvyiy6W2asTNeS1Gj
ainDPRHGFL2cagfX6oNyGKGITzNq7tinH8xM0XLK55ojMTCUQR+yPuCIQhyZsZilXv7TqLg5EY1B
gjc9ES+ZWKALzo9QwdIURNrBi6Z2BW+rgurHltE3Vk1aaznXtsygRWVyyHb00MxaG86zNx3d2eIs
SakG7LR90wgXTSo6aHXHgKgBNkiercNiYOYfopa0upr01YU3REo8Wme3etAztgSDVtBXHpiq6vQN
o4W/mFr+Q29HtP0qmHANS1laSXFjsPs31W3IgbQJMXfbZuRtCHRBnZuj/i5+lJb1ZwLxSNCAvQNI
kIo8kcmShiWOPSVNGkbjLpzLbF0jui1NQHc6oQVjlwO+WJMvwMB3yEsyfp2Twxsw1HQPJeHg8Czp
gkdkD+49E4n/3KTnPqFQkS1VX1Fldyr6SNrxaJAAgBDRoxFiR3sbBuVkM4ZIMvUt84ERaRK9xmDz
V6WbG6vSzHbEsvXrpMnmHdSHYtt6eCZHlKrRQGbTVzPbCRvg7KWZ52c7ux0rRlMdM8QxmxA/9xzB
MYR0aEXQ8hl8Jr62kdmk37m27OAAs4XJxi/d1d/Gkc8asPoEzDILkGV/tiV7e4KuTD7aybrxbFqO
mv1M5AjX6osEaGLgkuqIbWWBBlc097Bm7beMdqNpMaskXtCM4mGb29pRUUSYZJOv3NbrjtmQvOe9
lwaY6E5WG7uoIgnnEtDx2jHClhCiEkmm+s43QKj2aX4qLcbEaU3l0BmWvhnqstkCNb8B0xeYjrsE
jZPtEDbWA5DUBT1PzxB8PGFzYzJv+7nBfuPGN4URmcBb+9fG7J/KhvOkn8ugG3W28aC92Gi18bWs
2IAKhvazIJNYz2i2s5tzVVXxe1nfgDnea2HEnKLWsiNaxJo0zlhQX6Q+Q3KgvSyRpfeqZ7QpQ5ky
wMehYKRTtycLPNCc/MkfF7uC0793XhwSBEE5rJzP3JG/ps7xd+TkDGtHpwcvg9hxzU0WIi0xTRlv
sL8ZN32J1Nw3ymzj2eyXeniPphk5uznqkU3An/Rj/9kuMRc3OX0KTjOUci2BpDaIy4ijHKXfuo3w
9zBxVtDzDrm3HWABMslrizVXo2e9v59U+9yWpO6RfwqBgIMqJkDKmsKVkVqC4yR/Tnwr3saFMI5m
woymIRqHMQ4aD8OnM+J1nIokuHZbv6eYLhh8DI7WI4HW160xaes5jsItOXg3hKsjbhZ2CZ1gPvRG
XAVOm5OULifSdWiPekSr2Oa80eMZYcOsFubKFCK0z+kxupPYSlzFCWMN1t8BtdyG7MabIuKQd9N2
2ExLm7qlELfB2a58HeSlPqBd0Spj5TQ0l6t58NbaRO/LDHWGEJ14yXWaBtI7z502B3aNeqJUbYdy
iXzwakgJd66OoYjyoCQtfOVLrH1pRJe/EmG/GkLCCkJ2YZmWJEzQ2MIgPFFIFiKPrqE1LUTZ5s4y
Kg3ujM6QcGRjn9p0PVqHvd/AFXblMniKXX/CgZgzw9TQYqMcqadhwMbcVruIQHXiNsT1BAgbXatP
NMS66JnvJ64Nw6Tks2kwymQEXRDeLNJ9wqDdGHNC1RDIN7H5Ynh0lzWO76CjoVamU8ImUXvy89aD
7gXlpVOC9octH8wifdbqaG+MLMhR3yr68GxG9MLc9BGml6JN8S1xMZGN+9JmwnyW9vVkNYILOUiB
ngbmpGc4trrym3ecLbvnv2BaV6+QyL7CXD6MZjdfy35oTyo6WCPzANNJ1EmYEUpzn039IOlCNb53
9gv5IULyCgadKX6Z3o6x5x6tuX+aOAI5WClrqO4qRZQpLtB2YtKYwh9cS2ovdFwz3hvmT9KxX6Vk
kKUhYkvdkI1vQg/L0vMcNZrxbWXiuWxqYzNWejCq6ZyEiD4H9i8bMXT5pjLsXZEhXYjb+9l1Dwlc
YSNB1GAa9c6DobGW5H5vrIiA7FbV7L66IE9GmljEp1Ri5NCbMYwxPKikCUrW0G56Xv+mgzt0XU7N
dajFbxNwpb2j6MZsplTad3an7yNwFytpElBWu0MwNOh/9JbJtq3nu3Fs00OYzEcYybd1XgLJsuJd
nNC9MmJU/GVaY0NK4POQ5RV4WpMHMbVAO3CZTvzrSBnTwe3pvjTQWDJt8Ld6xZA+jwFu2leOJtO1
EzFeFQ5GRt34Ear78vSOb4tukUFPJ+o73rDqCdqTd6jPJM3YDzOQvRDyfkWM1mmmONnNz3Ga2Fsc
4IQXAzxIGObYIUctoJWzigXDFMBShotWyDWbQyLo0o+tWbPPua0iieF2wkpK4InrdRPaWhmv59lF
d6WuRp+rhGL209aOsfYn1JCqfyYXID3kubxFiDCaDYZLBPW1wUeddKNF9m0TFLh9V4Nbu4fJrU/2
aEf3VZptImj2LfRvGli2s7Xr7t31K3WWvn+afLYrvqh2w/heiCuzSs4tVuFAcz1GQBPBm4n7Ehvi
octHUlJ5rbxNKWpCGWYUkNnjFHmfiRhgFU3Wgu/ugIAM0VnaLGXFlL2JTPuVdbyhgj6pL4YDkKq3
hjggarr2VZoJcw29vE7CmnAsNtyKM3cjHZLZu453IYER62o5librQZf6hjy1G6JOppWxqyNPh8s8
rP2Oyglm5FmJ+NtVMsTl+BlmdHagN0COMLjSdtV0bbnGtYw1mDgdKoWtbVRIjiuaaj27XhZ/v77T
fSYqXVK2u2pR9qZ1f/AhLq8jC/0Xhk0xAwMVEbVni0OkFtOzPUrMil7SYT5ujcAX9anWZVC23htZ
UcQB5UQWGvSOyiJDKdTSfJvI7m2wFjzqDM1U0r7JMW3XsaXQTarM3QmE+dnJGUy20OZwciyuH11s
YjIpJPcmtHN6BJXPTdCnCaDVSYJUo0lsFpgvfZ7TtdYV/KV3XY0HWmEpi40pChyBOVQNCTLFKUq3
YchWb7ayhzB2yFXpmdXyaZTrfgFg53obGJKJEbto+vke2bhsOw6W5tySP0O/q91m+nTU0E2MsPJo
Sw6U5wXt00SSKIxAjY38gTPZv2+rc5Nv46lfOm5oBTl50DhVpK/GhFCUcKyBlSIAiLs7egpPWg5L
xJba3gr5ADWjoQcy9u9ZD16eGA4YirG2bjv9DJgRM4CQqCBpN06IpYVz57AbOhriTukMxNLpGUjJ
3s9A5boxfC0ZkQotONlNL0jVizA0gPmhgazWX/yy7TPm7vEE2ThZ3dhF4ZP5NBOha/coYkW8s5zx
bhgMdt4NxUxopbRCa++a4I4K4Ut0NYdLsWxwcFKXIshprzjOJTxtn/mu/+k1JEtMXXoytOE2jcwr
/vB55ZF0u9JUi4d9qK9dPX2HrEUGKLy5TS9Z/MoClaCb3RO5VgeD1SEtmXh/9eVzJyt3bRnhyQz9
/EV3CCeIte6ULhB6Tw5MIKd8iYPT4PoLZn06c5fRpzfNR2mTYrQWcAOvxqXP11YarM/PfhTHBkbp
idgzjg7PZqzTRLh8kLR6bCuiyWJovSDPlOUe4vS+BGbLZKP7inU0FQ3Ngbpj0+MzVx/tbqO7ePsL
xbtb0ZzZEo2Wcnox8AZBBPa6xrU1TSPhQ3Qc/Kyx0OmiR3RqR13FpbutfKGWVgYebxNRXGKGEFKJ
b8OGZBaHvkFf19tzwW7bXisLNbkeVt6uR+PSLHlJpe1gqmp+JpZe4cfTWfY5Ga2kNiFiRH2kfBFu
7DBU120W74dhvpp1EzK5h+5vnKuT33ftpmpCtINhEog0vCPMh9bobJ7gACkGWyxMtmyfnRyMm65v
HPUyR5EO0kk8D7aFmGto3RUvylnxecZ7WwNyTCQh80BylqyixyjVoZ2eiFVXUttaAl/D9GzlDlZU
fR7XaYWyihjYVcRRr+ZS344FiaPsgl+QZlR6Y37N9QNhsUawrPouHygG03WbXJtJgjfYSu5KhB2V
icKwIvWgzfJNbWjhg97gECHRl5lskBv5S+5Y22E+WC3eCs1KTpSFd3RMZsQWalfo5g8L5XdMPtza
LdjdFb0yOAPkBt69BqXQYrxm5rCsvTJwEp8Nrec/FiQ1g0PiQHUZFir28Dcmiw3mLPdrThI0IQjf
+1Znt+OoNxxUHR9i05wnwR8bo6iuwUZttTplzqF18d3kfHrRPRaHip4UgNLeD1xlvusdwxSgcKts
enUVOxeCTd4Jo2nX1bYN7dewxFuKBeuod+g8wNR9dDpNoRRmQFqmm8SECyhThpRtXb9yytFgCg38
Irr91li9WhkWwlPdKUxk7vqn5aiHuWGm0TnXWVMiBWg95HwGAjKVfcduUtzOSPXNklFZuexjYYMa
BjVcpaKzhnHCU7RAxtw4h3PiPYiGgYhieDXR/IqsxLh2SwOkFTaqdkCqmVXw6WZL//QqI/5kb/Mt
Qk5pw3ksfEFX02q/ub69SYfei+giqqwb4I7NnnamGKNxC9HrzSZPEot4r7igJjZmXrLudz1Lw1mi
cIFvNHqdSZidrHcioohxYTU0ltpy6WI0YZdHV+XeujCGz9BMCStEKV6GVCdT2IS4rod9vIABR4/l
rZiMjzz0nwpwg2srvyxWDJ/C8ZrE3TfPaAEROrI916PtMe/SjI2T6CWCnPpjUPZu2Wasy4aU78mx
55Pvk4GWUrdAgiy2gxFesdClJzK07VVUFTQ3POOx8mv2hnLUkHpiihP9Kxev5C4bO8isnv/gkdIS
hDOpn23dPnlFsXGm2t6MZY0ttbQe7I71j5SAZpNH1c7VdG2HRtWssD8ReSi5ztHjGVn7CjIpoI4Q
Dicb+9iUhbN3UR4AROx3oUYR6uHktEIIfBQq+BGokvSkxCfPVm+IWVG8zibiFmi0FlXrrEj9vUVt
cYxK+yuRmn+TpNXtrGPqVKY1bn3Jbm/2cLzIgkLedgInFaSj69th6phZ+kV3bX0qhCfQLcWaHWGN
tjfbSLdl6hC+WEUReLOFSH9gnhGnH01Vurce7Wh2DdPKGdxnH/GdxOqH58WeAlFpPwC2d8rxHHZu
2g1Ize+IxltQNmglVGXNxLbYzBxp1tchZffStS91WW5hpWcrFUfuAny+9sYRTqnLjBRAFoVcTXHg
QtJbhRoahMlkxTDoXxF/aSJlHbW12/dvUaQ9p6UrNjkk+E1cAaKeZrmHzEfoDiEak8J+aPWLyLLr
NnLCx68pFtLSoNlstbeN5oFiiKAVulEstu17r/VEhRMvZ84KU4fTwCtoe9LhYhIoBgMvj17M7UYQ
3Q1Vl3bEyBVunQKZ26em7gaAnAW8G/3L6QEntlK8+RoaKy+t3lNn/NA77dpsnDPX2lvFJ/sMM/JI
uiOBl0WLYqXlHJS5vU2L15FdMdA7ODIaaobinCmM/CnSd6lY/DtsWVxIxhX7Ea7PTv2VRwUFqeEh
LyZpihit//FuPDV3hDpjqIIfexx9QdLG5duj2vUmBtXLJmJQ04aNf4E7dPmm5eb3Q1k7MBEuj/+4
e/nx//H53z8+Dw2v6/dj12PCqHaGpn74L2M8EhaveLm53LvcaOVQHJuF6fn74eXe5WuXZ39/81++
9peHl+8Loc1Uw5exAD8zrMI+SdtQ9Sr+mmn5E/+4e/nq5fFsjTylSWgfpl8+XJILLjccXf8MqLg8
/lNgxSWmAh9N8urKWeyzmUxjTW9B5tPKPOYZoP3E07qDHcLDgzu7D0cLWg7oas72WgBVjMVxjkNv
43uUNJeHXT3/44ls+RbXsZk8aNb+9w9cvu3yUKMptHNUfLp8KRE2iRamh5Ot1zOyqyy4PZfvuzxz
uSllw3/OpvM+TSyM206BoStdXsbl6c4U4lCaX5NtCgTD/oC7lRxu4pFc/UThAGVroRW5NcN8Is7J
ca6Y/tpp99ClDGiGZmrWDqmkx8uNOS7BHHHZzOgbZxQiUGfIJ/0eNbQWMGHpfsKmP2VcwO2GiVnc
towLNY1I4tjcE9JaHNMFFEUmJIfL8vByI6VCut27TbNvIoLEjQF7w+WZISqMOQir4leu6Mr//rm8
jbmgTr1DyAS2OMJH+A2X311F2kIe0YYTfw582H/9f3/8L5df+8f3XJ4aOyYphGzhCv3XiyJf5s8v
7/LEn373//r0799QeWm7I6EBrOY/f9Wf/s8y8fZJ1pxygwIYZhbLnycBKQjyjePIf1A2wkXTwGfn
Tt05o/UMTgp6xuAVDMO0hNblR2Yb9d6twyVXOz64AAsPZEs3Z61XTJUy5vgAvod4CNIuP2gRupW6
BOUFYmUT+trH0Og/jh3L41AziG9ySv2GyoUdp2CXvdBCHYeeGDNLk/SzjV9YIwQYGESD3+5CZh9E
FNNv7xoab/4jBVh5nSmWNL8mzdjQ9SDqsnBTwQXHrMSwfigahJ8eexF7BGrQwvAo5K8hSrSgqdBA
UQuQQT/d9rToNtjlURc55SMIRHpFMWQQAyUFMG0GprnLvLvDr5jkdnSoR+PBdIsbytt2PeY6QoQk
3ZM4U+4Hx4DXSaD62mBfpocJcioPP1fZ3+YG7Nw6Cfvr0WCw1DPBNCzGdP2iBs8j/ziUIxG7Gaat
VENLLOZq5tQCiuOiVYb7MSGU9CqtuS2ZLYbpTRzOwLhnHwmN0RGqlXnwxGt3Y/oEnceqR34aIkYn
6D7yMIDorv+SIavsmINsSFXHQdSj6CH125m1j74nfbcp2k/d3WZ5TrIN4EB8UNltW7PZJgEWDXWM
X3eJIyIBMjzZ4t0V1odJ8NaVaGmm2ZOxFw7a8bhEGFDeDBlyQzevX3AZyJXvwTlpIMmuao8+qZEl
oGfhgQLkYH3Q7HI81C57h4gZLDH2zclV2jVzgmboHmuduthgZ9oVMEzgr68ZBsPbN87K8gT6McKY
Oq+80jqr3ioR3mim/VnUS9+Wl0NiK96z3NRWWtqDDCwwxmRh8eMCsM9DWMZFVGtXcUEPjcsZTKFE
4z3JzesIyoilg7JvWtoBNRKYqYrMdZEZr3pn/XIybV9EmCv40SvaAZww8XwrNedhcJrxlt6jGVGs
ZQIFmCNcf+/CoyGRxzhqtj7hmsqyA/ENioAw7eSGD5k9iDti2H6EiYs/yZ8iChQc9QW6XfttaHVw
Kd38Eu+1CPgrYS3pnjwLJA1O98UwcNn4KS3wavZ6XYmJz+qX1EpWNUsa5E9IalarYKSNBLYtXDCh
o28GZeZ+RUMTP5e0t8LQrzaxSra1AtwW0tfdhjI8kphxoJn5ZNZ2eKh5hzTf0mh1luLJKLtzDpyZ
j5dF1JYKW50t9oMVe/uuCq/I32qONsFUwFHkkZbAlY4Ja2yHtzpv3vWKVyArRLAyvKtK47aNR7Z+
vN+DFgyCUtDqp28jc7SrJsEnYLa08IDToqZBh5UlyMBTEb7GCaLqudBh6sD2Xks8wF0cXpUzOeY6
5wf0CO2L7RqKCv1Q+Bh8o/5ko7BTGHvaBqQSy/nWUtD4Ko24QQL76k/p0DZogRFvLAf4no2+zaC1
h/gla7fubKsH2TWoDFOEMry3CJi7mMwPXQPgZyC6nYpT5ybRrdtzTSacgXchich+MN691NdRwxTo
L83sabKTftdmbMON2BXXQxx+dbTQekOAxDCRd409r6vu09ukq8AHzhbu2bDn7B6HAVnMBLiezpSI
EE0NKtyKeTSDyu3UY18qxpbqsW5bHW1p/MuE0L6uaRZsO4HmdzRMgxqeX8qUGI1LvzgRlU9iGZ7p
vJUdvJPUDLThhpdobkxYtihGaX3YY1vvFjIyY3yUsONUnopIdaDzUJMi5NjNmiYClWKqgAYkM5TG
DmnPB9MCLCS0+KbMqURJweG8Z3q3DVOvO3SRflPP6MIYVj0RUoapabhTbTuvTY/ex1SRCBfqkX1U
Xv+VQkql0VZ8jylIQkV0DFWa/qzpdcu73uBBEsAz62466cLD2Na72yHtaeGXFg0ey10woAVmi3p8
GDsTPbid0C3WAE1X86lDXEOCuLxaRGYcuW45JOesmmXQSHmmT3qj6RcBemIHZerUbDvcZtd36P/V
OGfHqeGD9uf22o4S4DTVENJGGN/cDA1IPo43GX37o6oYrEgPG9eYWpiGCSjUx+wNlvfGHce33GGY
rjvpVT9r6KMnrBaOiYVJb6x1JJDCT8N07ps0P9bbScm7vDJYUwv/gwR3mvkdFl+neYaZnKCZqR4c
hlrFTD537XBllpr77SynqmMywsnkuVGcQPTsqPbm8TPUoZ/rUwU0h78+xfFu6FiyPYkFuY4fCTET
BlJdn6CWhDMFIQIUUH6dPCoHuB1jZmxQy9cuT8webLzatR/LtotOfixekxyyYdro/RGOP8Kr5cZQ
GWaKqHiKtTg+xrLxj5M9vsYaoIq2sKajQbWHvISbRhNRICRyghQd1CmrC+NQ+0voKN3DsDV347IH
0F32BTX7SK8tjZ2+QD4vN+a/7l0e/vESlx9ok4TBXHD5wtCZlHPj8so9ZTySXwTkx1WkfeItRxf5
IsfuVBVTsaN8hLKvpqw7eqbHXQbp5ap0Cmtj+BoAksbfFTARZfNmRWj/DR+d56Wkv9zYHoeCudxc
HhJYSQedDdvGJvvimIXvkd2P8x8vymrJuw9IOr2LlyM8s7kedGlG9CRnC5tLhpq1CbqkXG4u9/7y
tQGmfNs7GIwaEnHW6bJz0rSKkjayetSXmbiO+p4NXbF8lr9v2qVG7RMRrXUmzmu7Zti5NxYK6wWR
GpEZl7H67kZyRAGLc5O6RCCyynM3WaCsc003xs8tqOdDhq5+ifS6kFllcz90nnFwXIhFFzr9nCPk
1bqaxChdLaSqC5K+wnXWlOIqhlO/u8DOL/Duy71mIXpXyilpZtCKjRZGbG1ZSy0m2HLw6PIaLvcc
9rcEWyDhAm1/YYZ3CyYdHfsQO+FB1NBMzAzRb1TFmOBzONuH2LpnLFIeC8Ord3HqAWVr32ZFncde
T64ZG9R8hKW+CSMNy47bWsfKNKxja6XEGXENXXUO6gPXZKlc0MmwLn23gBYA8SYPoSlUCEorpnVT
a5tra2AvwxzztgrDZGdIAmJRL2gq6BLtRy37istNv9wzVIiYfrZoDP0Tk+sWibdpchoiTeMVp4I4
Pfx3XNCgelU+Qtw0QeHMDf3VQ0nM5m5c4gDm5eby/l8eWrQUc0kz549YgMtncMkAuNz4IwwVD63A
el4CHN2cDZEZW4hKyTHpUbzUFLz+Quv/fQBeHk4pnvJymsNN33oPlqXeqgpP3TAvWsl0TtttrI+f
FvZ41n33oMbq9H+kPbSx3WnjtQmMcPYPNHeAb0ZceelZA5/MdmUWZAEhPHv9ff6O2UCktAkD5NXw
HAP/sf7UHolTBouGSBWl9lILwlxOKYjXOJrcc/w0v4EX+x5vmFiET/GjROuxcycIp2v5A0RxOSnH
HW1PJogVviRGAdPKsgOGINCtU8CRTMNfiwU4BoJky6I+P8CTbhSg122v76A6xsNev59vuq+ShxOy
QRJOSCtb1cwA30xOX4Pwp033yn/lMItD/tWs9HvMaAwJJW5whDfOOfkEyo54ufL5oRk5A35j7YR3
qktJ+4DyvsMRYtrbWHwhhgFWUwEafTTe7gBYBcltzzhuhc0YocUjKSCQT7CdpwtoyjtPX9GteUad
BrggwB8LkYB8Uee74nKWr50H51tcmw/au3UMH+jHU+u12LFI1uEdi8/UDCwr5lv6Mt2E3yPe8BcF
A7vbRWcjOdgY+HsyITAlsJHc2vVGY4qFnPwMfHau2HSvyleOAxzwM9MJpkbn/JR+4ris1kUYGDZh
aTgKcMSit8DYC+ChJ585YYS1Rh4HKErdUomxbiCJ9+/OqC1242dUr8T9L7/bdhNS+fOEz9uruRju
7Xrvuw9avvsTrv2WiiQqi/8oenlbJkXX/v1vpgednbpw+frh++9/Q3iiC51yQrge0lRDCIfn/8RA
r+pRpbllYNTUj9USuBBkP9qp3GefxOfdQznN0S1s9fA2cTeT3NFWdM/e1fzFEUJdi0YvX9guE6kA
2yakbDpoBF1xfEW72DuExS3MTlXBUN2Q/ab5pDV71A07E8nfK0QTlIHP8w90v63cyjcoHFd4QPfV
83CX3svH6rmj47A2N82v9Aix9jX/sDG47Ibr/Mi1Hx2mzgGLsX5v7SYmEjv3jsUMrcEe2Qx2auTT
+PYtjE3TzlRre8PZQSDOBmXpbOOO6p7dKzDMI93s85If3W9/NcO38yjP4HjjH4wJGBrcHxxQhF07
J3ZpG4Bpb+knYkj9m7418lf1wGDhseZDx2oDq5hnOKvhNWjI+pGSHTDMhmdBEgpguVV8j9isfkFi
4V2X22uMEnh16Q3nvH9HJFFvbkKRvc8/0epvtTvrGQrm1g+iX2RhYey2dsljvnAazVfPCpJzf9D3
8c6+xhdqv7dEtGxBRCXr7g4MIIJn+VJCFsH1grIpQO6MOZLz1MUN8JkG6+RQCHCtK86w6WZBADxa
+voXYDLC6KgONt062eyBWQL7ZIIdYyA89Yvx4oRPAZx6YNwzrDRiKp0zLXLo4gu9gcMWGd/1tKHK
IM13D5HhwJ8Yba1b41vKQ70fP9iC81K5gO/EsX6bTv4b+8odlduW2nxPJihNN0AL12/iHSUhCtHg
mO684N8c+Qvc/78d+I6pG7bjOr5v2v/1wAdk36LoMtW16Q3XeJbizbLGcHg9uf6ruShMVwm0rnds
MyibMBo94UhqF+L3olX+Ny+GIIT/9mIM20bxrNtkH/z1LBRpNzqNP6jrxKRXyL9OP8RFQOguNOcW
hw3Xjw0+uxQ6BnOwm6q7iRjgYrN8wj+S3Fxezv/Pu/g3eRcmKRBkRPzveRdXSVH8asvu48+ZF//4
qX9kXnj+f9qeZbmCJGfLcGydBVX9aru//03zl8gLz9eZD+mWMITD//U79cLybEu4tjAt32Q1/tt/
tOSYx3//m239p+37lvCRvXrC5zf/v6Re8N/85VDzDQ4yk+We0s3Q2dX/1+PeijNfdojNT7Qeypii
p3KHxoLuxEA+mOighienolEUjjFK9or6yiPOOuxj97FOTRn9uAYpad967JTaE26G2ntWVdO1P9Fk
5+XH7FqD9j2kXkga9kxy72zNkHDGamAmXZMTjKqmHP8vbee128qWdedX8QvUj8oBMHxBVmAOkrip
rZuCKHFXzrme3l/pdPt0N2DYvjBwjrYCJZIV1ppzzBEM0p2LUk+Rw2rGJNui1jS/IjnvEwfBS9ht
xqqtsIwNagnhvZn2/pcWdiPuYLocyPsy7HGTEUyFGeQgwC7uC6HFaE3sxvDQgZAWe/A/FAKiGU7l
OegqX/H01NRkSNY96APvJIhsESbxh0hYmMB+HCRE0RBeXjBj0higVnmgRlD/hFZ6yhP4CfCsMGGl
GEJOw6FqbAkL9VUmZgQKN/phSjvgCvh9qjwKztCmVtPwbPEkNjiFaDSlWZxqkfRphHUCHKsX2Juh
RGC7qOgj4+0QZgMGxaH6ogKfQYKfwT+LwpDQpU8ye3Nd+MlDboYOQqdqpeGxDfosYrxChlu9EVEA
ZV42h+O4gupj+b/zjCaIrXuhxTaaQrEyRTiVWsOoQHK0soX8zBTFunRzaAw3ZTAhkfFAq/zWwzG8
BdaQwpca5waopyLCLq5rOtuWPE/+lKa0H8QeYQGgWIN/ggxVrGXZV95yCe+WSNLywKliAwPaLhcL
c83TyrtEldVrrpMltJJEYhYJdIX3BY/PN24dsXKDm/dlO16tDkLsOhRiMqhkeRLxwKl5qwhcIf/g
l9fIaumoM4SFyzySFYLz18TCWFdNqaPUkaFDw+QsJjfswpk6JRJ63ILSSjD/aMaA7aZgQSUrV1BN
KK0z8jBJXYhqIwDyi4Da91mgKyidZR2jRBWeh4lTNCNhyharGYxVL5OA7MVMrjQsSVOAI19ssuBE
GOCE0SBpR7Kry3ojnmASS6+xWspI3hNtqI4M/YPgKEA+MH7lpDXKm6myTBOmsUaQzhqqbTdDHRRL
zgp+wUkznPShQz0xVbGjy320S+ZAeIcDNr32hqK8SHWDetgHmWaYMVxEYwoO3AHs962mnaVSxPMc
hUP0naoyNXRNVzvkuBtr8hA9ql4nCFuQNSpyk4C7RvUdaxmxyCV2gQaEDGc29YJJu5jjT0/k3V6t
peoYBRUR3XmunAVGf7YVCeNbWuuyN0Rmsc8g2xzGUEw8C94OzsQG06dKzbY13MBXndAVBDMaoGeM
e07QKfJW9APtlzhVCChDK9JODSb3ALPTZ9ek9UkVevVadIN/HfoZLFuS8muZ93D25AbPr7BvrmYR
dI8+lcptJ0bKa5hAcgAvM8KjmY48MK2wtxkH6T1j9rRRqhgb1IlbBb5L4hK1TsVrxlkDH5wwxSYK
ko1gYY9aC3pwCAofjXyFZOwlZYU81ySkf+SjGjtVZwUXXa8NhKGxD4/HaGFNg/rOC2sLlLbZqF2Z
Xy2F1SUy2vqocCni19HMroqI6NKrPnK1CC0H/Enq3qhsL+ghOqYawuSmRtyf5zhIt7AlUtYGnXgF
LVIvCLUopbVQzU6JKeSE2MbiH1gV+WvdZc1JglKMvYrE7rTqxAx7r2YW7mI5N8e2N/AeHaYJdi9x
0uUlhKBxtRAdEto9omxXMlJKCPV2sr7EvwaRDN6DPY59DBVa5M3c5p3Uji+zXmEO4isAcpAaqFim
ElVlIJtrOR0s5oxUqGajgR5lFdrRqCONaNDm/KuT5JgrhMYWNC3E7LzWsYXQmlNRhciJOD8bOSq1
rZ8lI/E7Lc1XEgtuGSrKroLJuUlSRjFmJo9HAVIVuxWQFiG9Hb9rGTZZl8ZXPUDpSWZaKFGJJwgp
sPANWUFyaxa6rUQk05qGXp/gVMn2MJXhzW/S6RgCJDmyDDsFUJfmOaaItlAY7jQTYBkJmAbHUidK
hFsJGp1qHNNsMn+ZTRd7ZKVp+zYcScJIevGHVXH1M7E+cQwMluScOjoZCqzARbzD4lLSUdHOsmP5
puxNdUUHKeO0Lmbo0HJCcFwGJvm2kovJlnS/PRlTiQYvnbpdmEDhDVONbCbWTWeEXUIQSC9tZr33
j50U9O6kIIdnQzDBt1TfJcbe96oSOwsfucuxnWr5Ow2G+qTFUEdKA/cImGmZZ4pQA8sEKE/IZnTJ
KBm2QgJiHM9YxkA1qhzFwIxFnzDODIVB2+RZl7swr6WDgMhoy0zLuhtGpt+S2pTPgm90GOIEhjdY
MfzStlV3vpDgUD/jGtxD1XVgXoaE44WTC8Zv/glVMdhLkZi4wizUL6Y54ZGodRJ81AYnzF6q7IBp
gp3MzDWzSSfAJrNixF1zbcd9N5xNIcWeqMv6k8TKQaBcnDipQSTBPEKrjFUlJR6BANtMnDsXWJ80
zUKJxk0UKP06YnYAGFhi5W6lkZ1JjPJCIFZ7tOBHKcXM5dD1qE7ndCC/tdDTZcMVncqwcJfS+8LR
JB15SzwgWpkRMxttGkMAiGuHuYW5ztTF1CirG3uEnmabUV27hDUhYM5pMstY7LxwyJYNZCj2E/ud
LQW47yH64irNCN1JSZGExTRjiztoAChxD7m3rMX0EE1d94LTurDWshlRtFTo23aKWlfQiPzzqxnH
45plplEsYWOAhjuaRXxGlOudNyd6T1wM2tLPosZANxZ7dA/FqODgNi6xwEJVhtdeT0tkRIiFVr7Z
1PcSwjfzJwQOahoPwByqKht2HAyD7DZJ0/jHMVJbCSkCSfduKCEF2YzSOMwHk4OUrsdq1ts39Jtl
CHTQ1Uzi6nI4sqnjOKOQolrsIWLhfJZVche5sWpJMKvzup80H8F90JEzf+gMU30Ec490KLf/v3RB
3rM4fWbP5r8v7dVXUS6DkrD9H//+ZfPX19i625/t57994ZDh3k7X7llPL8+mS/lV/tA/Hvl/+8P/
9vz5K/+H/kZSTZHG4n/f3yCPiPIiav61vfnHL/2zvTHoRnT6m6WPkekt/tnbSP+libqm821Tt5aN
5e/eRl5+xPdVSacqgpLwv3obRf8vSzcMqn5Ll3/+4v9Tb2NK/4FmMXmQDcUC0bJUxvhA0v/e3ER6
pMap1IQYG9+awrK2k7+YOpPDvX6f1BppUKbKcCoZkjH+UpGE6w3DZ9Fkj4m+9bH8M1etsGgqK8Ri
aKkDIlCGyLpMTZ/tIDBajMyQiAlMeqjADibl+CqLOpzCg30pxdQw8Bilr0AZjNex0g6zMGJIpxnz
y9DMSDQzACx6Mv+ideS4j5RhWZW2rk7YKuD3BEt2JmZQaRCHpu9DUVYAyuC3vXwY00R08jr1pCG+
WxO5ZokZkFGSlsD0mlo5gQjXBLEtmEwEgbzUtEMTp7/MKZj3orI18lx2R6iOrYz3PBKH90HfCR3o
45Tn9UXO8qWmt/DgmLcZobDoIVOs0xTQqYDY3CHtFnfGRrm0ueljJokhPYHPa23qcy/A5iZhlbuL
I/YLBWG+KzRJoqeUMCk7TWFOiW/jbMRUBH51+vnQ6vIW9cTkJCI0dUxQrVQe3KkD/kqYzWPPFitO
FgMbkjSBPVEkvKhoDk8az9fU5exp0rAv65r4+Yn5ljRTuOpaga6YvDPYnxT3pEwQmxzzBmdpk6jT
sx6mrWgpg5M2QJ1mWnh6MZ7VhQqbkt+FjGC81GlvrOJBWI99AcmrF5hMxrh1JegsmXpau5n5dRQw
Bse8tCybt4x+IBFGzExziJQR40031DFPUYaCZDTrzKhGrnMF41eoq1nBjFjV9E1cZIj82tnkDIL+
a3F2j8LgbKZhbxdBSUiN8S7i+5qw713ZaXE/V2lx+8JXLroMOJUb5oevhXRMioDxaFoSv2VETlUA
rf8EOdOWYRWqlyl2N0JzTAqkBWgx7Bwzg3aM8EXvWjxYRz396wNvTZvC9LWPUgbHDPyauoCXRPss
57/hmBLW5+NHLxOKJ5jwVge/3GSVGW3MCOKnElKQ5nJXXIoeoNNokDxquIo2uCCMSYLpjSi9UHIh
ap/bs4nLu6TI0TFBaNQEioRUHN5UKzD4p385QUWk8EgwvlQK85EAH8PWO2Sl3pDMA58BQUoATmkr
lbxFpB0/dTM85r70UMOCXsxn5CDgUnCuajx7KonaKoemNFNvgqwxUur0yLfFETGcbu3yLLrCko2d
sWMu3rfSl5kFWE1SGomJBiVjTGkGLARFQgdSaZHlNmOEF+zHZl2oJFIPftpjEkDqU9TTu80tjAU1
rt1k0jU2u6TFFyUkUQS7tylIYMCiD7H63UA03TzLX1q9RMVT51oicUlzLTKcL817TNotp9NP1qFq
bs04xIK2moF0pRwvWqYLU1lcxAHT4Fwh9quIiIVJKLeLZRJIQK4HTgEn0qkQHEpRRlhWRPWacd4T
4RzqcHvLabj1RQ75o8biSGh4i3pEFhTBcjrFsm1Iw0NWil8yg3p24XajIacjnR1/HV0YF8Oaqjkx
PzwpWEhW6S5ERalq+OQOCXpGWHTZOjQfdfjbUPXRfeoZGUyD/J2jdICBuFIvbZuf07Ec1klTvU8m
5VVq9lgYzUnhwsQvV34Rjqu+yRkPwZbScqhKYp7+qegiIS5UsL7trGLYSHljm/5IJEs3MlxnKNMp
4SMdVUyA1eRRp9U2KKFZy+3wB3YV0E9SfLUpIQ/IV5D31CNjfeBeBeRk1VcoxeYo9zrLgNae4eBd
MImLQwlavf+aBemfvlf4LXViVithcT8X9SWfZ08YqktqvYV0I6tQm++WKiCJTH3kyfKm4nqbmu6k
l80tSisayOjSpD5aW10IGDJDy6RBYzRldh8Z6q1diUsfkNXEeBWZUs+Q1jFlTPwMGH1jTrZrOIt2
3u9agjoyJkddXX7nz3AILmmYjjtgk5PeatzIo7KPM/MoE14aZmgdVdRgcajJhHX1WKyUuIgYImQg
3VTusp9+pKkfkRc6fZeRuC2H6fdUwt+peuU9SEoCcqroPorSKQw7zZPeS3FICDALSABVsZ3KInTG
VWRgc60394hYGb/zByZpaJ0rEeWV0syvc97/QVFYAdKsFd+/apKI7FBG1iL/KeawWCg9BEi2cXG2
msCgfZ8ZHIfGCtW9nOrxoTDg5HGvW+4YYpaLVu4sWiezxdhKl9FACoQe9mX9jURrXNN61U7Lc63a
zolkhF19ZH5GUXTsJcg/ko+Gl7XlBjbyKg/srH7cPlWt3pt1DJ3PENzRCs6BBoYBr6HMWbljbE32
oTBvhpyEcFk2fQy7xT06HH7G/VEmGca4Ey8y+hM12qfamcxjI/VWya1MhFrjZFYvb5sMop71Hovq
yxRU6hGUlepiKnaTEL2y9FBnk7SpV9gysm+gMd3n1nybjAKzM5yxmkk/W4P5qQn9L12keVbUJ01F
7MopuRJwH4BQUIVN2GIpgl0mU20LsrRNKb9XDaQuyoiCbuVuREzLyKALnLwyEnyq5N+Z35cnXh5u
tQBhlsHGAQn6YCj4x0C4hzu/rOFDN91Ubgwb8XMbZN/cqvNWCGl/LBV0gFM8ZTKlTGV4Vj2Qtof7
INXSHv4uk80+fw5KurUqhndd1CNb08X3xtcIc0WhFpTqVzVe/UrR7VnHX6jLGHhEVFFBo4X7zoDM
MOvGAaAsWGmEk4bnaVYBIgIRG1qFpSuWnl3GVlrq0oqMCHoKp4ygx6qdsQ6r7CFb6bnVlCNir4fc
ah9B82vsUQtGkpeTdIJymVwe881PNpB9bz0mI063pFnoBgNNApvE1k2oP+YkOxo1hO2h/pwn3H2q
EaxRfZGq4AjH4luu9G1DOITcQtogj6/Tyrs0AY/oXGJiBSG8EjZcjW4pzqHXi0rvwSTLMfkyH3n3
pw1xnC4a4E3wYayZ0+Jr9HdT8oXawwsTdMhSYLw3ObzFQPvGTAILdt94Rjh+D71ALmdPixsz3041
6zf8Gd9WRI4YdLmyLrXNoAkBLN38MqUtnZ5vfER5uc8VuJQUCMeg1GCgJZa55igVsEDkc4itU0Pp
xwW7lvvHTAwKpMWrUQePoG9veizszKWuFCtlh+O+gmxc4rIGFHWrkMkhzpS8J7RCiPLnWFbXUiNs
C1bwQsAuVwjdKHsXygQP6Q4FFqYv5qboQUEItfAB9egg91B3XyEYE30SiLdWWrhbGUvLmIlv3VRv
K1PfJsNiijfe5wynZopT0u5xH8KuWYZwCd9g1jXiPFrLg92E77Q15NgKWpxVOgGMP3XqW1OEEE3q
gB9K97QWkKn2uLJbKh5xvdeq8oeVtMc4EB5GaL5oJE2jkyJKaiC9MZihqi9BXSVGCE1hbubkVU4I
PlR07U2q83I9kGzp981RbmLJA56NXAi4m1wlxiphoVMjoIIIxZSOhQSuzvGA2S2D3LgJPC6ZiJy7
ZZMRY8LGBR0RcjVgtffzqWZ2FoHOCz1l+bEZCNU/fvLzdVRVoW122EL8PPrnw88PZI49WQXLX/v7
w89P/v7SkImOlKZo8x/f/5en/3nwzwv7j8cw5NgDzeceNMZWcn4exw6LKvznU9Z9vHP+fqpKkzam
MoQU6ySfFt1rYZCg8vOHfz5IloiX6vIO//4AZfBfv+wQ9e8AqrGSmEBuzE/QGp7j51Hqvz/0r++p
O5E6lTYZalKjwsLqlg9z1uEiEi0mlr7I4Prnmz+P+fmg1VDGmN9m60Z/K8KZKdW///7fX/YJhI+u
RUhRpdQRGOT/84nAaxKv4gj9iIx+9EPMmKiSF27Uz/eMfkzWAwj8Ohkj323g1P2ViPcThhdmI+y1
n087Ibjk2C1mnVcN4UE4NuqJ3WrWjvQTcXxD3K1jdbfyHXbqHQZ74+/hqrwyaD8X6wpj7D2VCzTi
W+bl/rq8z3cqUgK2ii+mUngorKmkd9GbRPoQtiHmAc+YGEYVXdAaw9NnfLZOeJ3P9+44lsY1fTMv
yjivvuBhEJRWTwcsf7I1zGFx1eN1O7jdk/uXXgX/bhknxg+0NSRi63ifbaLPgYUnc8TM04nZ22F8
yaftV04MKcDQhKGKXfQfuOdD9AjZWmzl0Rx9fHbXjafcWUpQV7sk/SJ5WPm/yrdkj7cKEcJMJfAH
gcNEnjluMGxpxxQQ2ZXeEBKFEMxwDFAdHWoAaXyX9GxeMGaPqlXitZ0rMsMMaGbDc7YrXoLWLV4W
v23MRZH0HXL03ThsbWX5nbSUER69OZFadeSjZKxMrJSf+EPNOpwr/kw/bul79F3kZR7kpUbYQEui
ZcUrBrfhOtmxjhIyDmtfIZqtoKzryG5jV1+rbz4eam/jSyzehM8LApTWt+eNRprZPn3NPlig00u0
kjbFOiXZvLoS5L5CIYk/lWnDklvJFLkrmFqflvtuWGesSLE39HGFx58fsLaz8XRvRXIJsR+XUdJg
Ab6mxbRR3sefuCNuamd6V8+l80Vjyszp2A729J5js/MBVflAWIN2vRPqcCaE5QA5ZIThgqhBVWza
w1Xqry/4stcb075gzMC3Vyr2PbxH4gTX6sX/Nrckl9ntRsWu3tySVuLpl+iob/Xv/MG/JNQ+6zvO
Ro/ohh2L/y10bntXGRjGK/8SOBDaVpRfHABlQ/pS9hFi/bMjc1e3n+Ilv2PRd2FXLAjX2woO3lg0
o3b04f/+sm7mxbygkFlEZM6obv1gZ+GVIq9k7QKIROqy4aJ/TVceNDHIQIFT3IgK/GiFtSsmtmJ/
FKdz8PKuIZpkqLzeG3gbnkkLT0m61TY6IVJQcvwVjBMTb971uIZf6kkvE3OSG2yh01N5eYn6rbB+
tsQ5PEocvws7Pke4BK8JkOpub7FNbJO0n1eLQzg33nUMvRRBts0kk60MNKcZsPpPSDKohCdBeueJ
IPoS9fOK2MTbgNBoT3Zb5RHbPXKkiiMoN0nHLukhLWDSB+qLf34XQMMNdhgKMgCa8hcy7URI2QyR
cX9dBbuZEK8bfzc+V171xMuAa3ndbhiW5IM9rstfzYEORcawygNnAeshiJ6L7esYH0a3tntX1lYR
cZT1GS2dwhIync3jSKITMcYbBDbr0H2qRO/h1U1sSkTKjfPXlfJM1p61TulRV8Zk1/evxKs38K7e
wHzYvwlLIwY0W2drs7UnnPCOwgk/A2EFXRHUbrmdOZlcZXvMsgIiA4lHf24lfjzcYGfC6cvPZX70
g60BxrELsr24076g5I1kKM5XzEv8TUecig5bYRudwktAvoWxLo7jKvgAJIF7dYcYtQIa/4icZIdG
KtrR5xRXCiaOXOEhpOqzq4vWwnggAkwc8Thvw3DvFqQNY799+ijKi3zt/uRYxE3nWnA7zHY35Bzp
8PotjlphravP5hS9QC/FpgXf7PpD/k5gxkm/qHSBsqreiTzwydmWSjImZLckAHQ+kJdgqZ/9t7YE
uh4rTDuIhl19YMBFKs2fSDzHyuoBZ1KHm0mqjla5yY3YyzuZTGbEdxb/iHyLIQ9IVLsKzwTrEKNW
2tmz8GqGEGTqPYZnrm0ZcSG0YwljSE+GHBdL4XFUnGCHIGy6he/ddfB648zRmfcEcqyTJVPOtI15
RW8k5/gYuyi7+Ptc6XhUqP3v4ihxikhEeE96O8cgHjOCVbbjLkRvzUh3PnCPRI6YvygbXLVvkg0X
XDUPLbqQlxi8hsCrZSa+4vGZhz/cyKkfnngdrIj3IoZQebBZsgVW63GP0wSLA4ZVxQdGe/gRQmvo
7MoLrgS2pu74mKhU0SWRBsr2h33Xcu6BaorPbAfvZYMVp/jNwIqhkX4M3X6jLtdeCUGv+0UYo7+c
9ogSL5ZfAC7Tt4+GXfAzuBILyx31wksUn2SOrIblTR9ZekZ/G4Ub7rdtDDtw25DgY5O2siG/4+f/
YNjOD0hr+8Bxm9soMndeYS3lJCd0bWv/ml/IB7oFOOSrG2RNHAlS1IZijSvgqHswPsgrMp+zetYo
dsk74xWgLUSQRAFOqAe2NngoJetY8MguGW7Zk52BZeQO52JxAMUXAZLlmeuc7c3fVSvRQeO44bKK
v80/OiFGCCxr9iiXS6jhXqk8NiiXnZQ3OK6IGiTLFYccPHwf8hM9Bst5an0Z2Rr1rQ8+B+0zfsWO
atbO0W6rshG5iP9I6N3xcadXno3nL3aFaAzIWwnwPSOW+Tpvo6fW4erclFCYTyVqGrQ34ZsFQ5pr
4JS80Xg/2rt440Z9hjZ5a8FO2VcfhMCuWTxZM1Ap41rzMPYD6R3Byg323ae+K7fcBu/Bp/8h7HFB
2gcuwQAcwXXvssXuiuZCYhiofHqRP4M9cztmwYivSNhdFiZ7+X80XBwz0l8XvBAxHFgx5oIMeOLk
NDecQTmExBssJ5HMMt5vbL8tl2nl9aBG5PDBz4qgIiirRevOHH6bfiL/nFnrAo4NubTQuAgZv5R7
lFhrmgZhSRejHJqLDxjlFDwLrzzbTNlF7dM92Xa2QJRcauv+oSfTgKDtbGN0r4bplcMrunoyNSB6
i9uAU6vHW03dx9BWX3C/XT89U18Lm70terBdcVu3LCJ6XJjd5L1gEsspV2BGr7qP+hy6sXUpN4bj
+S5olu27SK7WXOUvih3BuXeG60j62TmoHoRcZ1+V8FanwXr8VugmodEdBeQs4g4ZlUDOuBFcpK5E
tZE5OCXMBXlyXMsZSXYYT0F2h2e+aY3PFF0X9R6J5RKGC/ObWqaOuIVpxXYFTDUar0Ccmn+AG6vi
q+cJ+Zf8Vk/rlkkzbSLyMXPRN/pHf2P1HyqEYG6gYMeyI22IfTvHUIs3yoO1jf2EQloy8Jocl1TT
jjOXXbGVqS2XcqW6YWNUjQBjWwpVbrwzK0+IS8SuexKkdMNMC6enkoXDpgSloC57Fo8XpuDaS4Xv
COu2RnQYFaTzNe97n3HMEo0LTUvSvH5JbHRm+bYEGLJdkdlIxd3mVxmr73X9Opeb0lWf6lMoNxDY
noOnmJQRv8sz97lxT5x2KxI0vgUxYWw98XrmFejKKnuRMP9EBtc6gMQ1ftSSl9Qg0KsRCDrAOoS1
Yl3g/84qxh2P9zg8fJQX1DsyTn/MIkCCICPnW5m7VR53o3oGUplTtJKu8OLHp4Ao9WPyYbz7KuaX
p7F3OXz9N1Yofx0P1j5ELl3iqLxmjz2hLLYc7fQs0HiQ2UyiJKUL8KM4bCsVOTUHbo3uIREcbv8u
+UUcS+xyP0844PFeqtWbOmy04KDB1l7rx2knOn1HouWhSC7jHsuLcDljbbXLUswGnoJ6iCMny+2P
SFwLkiNSFpGKiwHfijxK9ud3dCvdqb5MN6x4mYWLxUtPrjHe8YkNqCLe4B/hsNbxCnSKtK2iH5Xm
dRJ++eNvM1oXJLpQM5Bw8dGKKyrCewvCTAmOzUuzltFjIL22XMNa0pIpMCYv6M4UqPMedj7XvHYG
aDRIkVtCnsmrtMkorY7+cvS4lIpb+iokbwx1dlOFOeiWGF12guGSugSXFsTC0YShOS1tadOXmzq7
6uFuxJvdf0tjbOJo4dY57IWlfFFYzWTSKomELB6LplJM0T+7qXLppDPlzBJoXu5Y7Agufw5YfQPJ
wtKYXMvwKtVNcMFMi7cQ88cQeg9ptv5ahNXHoTkzpA2wTDVY29aE0Sk41CVEpWyMbF8FxH/YY/eH
PgFHOPMVLAQTLaBGaNPM6BR8qzTAbzuPbbEkS8H1LWcSDvjFjngYQRAKvPNy+ZHRibVlbnmMY5LM
1r7K8CXe5sZGcnXI+PFhIhiMIox9RLOZ9EzXoHLT8AAcnVv0rYcE2yysV/Bme8kSXPJoSIQKV9d+
TY3If3GK0Qy1NidgflANEmWsk33JvlwlF8JAibElLavHuCrZh6yD6qdpXGpUuOKOLVuS8Xl7DB8q
2NajxF2DXubJriRr66eMXTrJ4N1GvGiOzvDrgNkwq1fAqdqBfE9PFhsRGXrsDorLNs3oGP6YGm0m
6mXhprlt5obWRscV/F5LThZ++4hTnmxJ6JOKbTS+8aJZc9CwKuUuAAthK6JgYq2b0+tI8MYb2wP7
06o9c9+Y5PrqlXsm1pf6tQIPd6k72ldCkVjRqxUJdZ/JZ3v4KLfF6qP8VojR/kIRo+MZs26/S5UV
fCXRlEafEQvTdOQk3A1qGi7RX8ACzaq+0MtuomN2jckWAGMHmaW9+xReYcWMrzoH6VOx+/OoO/EX
ZRdh32xjxuGtJE/LRohf3cxt/ejvrKW5TfYw157ERTzWXtPTGjFNYopMlcrH/Jwdkx1vaNW+apsF
PPDqwV02XlD3B1Q0lhs6vYSMzbzcDC/jd1evKWkiuV8F4gZfMQ0wgqu6crLmY+SqLPGSdy0Z3MN0
RlTtXJnNckBBJfgKNZC6jcxDwjz3QkLLcFw2kvGVe4tnonP3qhvLWHHtPG44vNHO2NqZrFmH/JWb
lzsydZmVgxewpo+sQSuZ8mnYhGuy5satdMCAmqtseqJO/oZDi7aByGbfxuuG6FoXLOqPeJOu3O48
S0bTcGlxmPhGeZE9o2t2NfaFZziUd/rx5/UE/Tn+Ep35QAT00jZT5JeEuZ/97pzHv2dj15BfPNB7
469C5qAZnwogBMriZWDa3RQKKusev9OTGy5B49pGfgIwCY8EAt+XUdrdVXaodFggcxdnRc5DPl64
tNoznap0p7zU1+1vTKJx9FDcs7jljBtefQYr+UmLniN3Se+mouXgRAyk1tIXwFHUNNSigNVM9FOf
xiVc0VosTh5ILj703w053wz4WP8QsB0pmjTr7WmQeOHIt3Fwadp7BStgG+NKT7LR2hVb2gwxcZTk
XOvnKPuDgeedJ28H1+KKZjuuFlpI3DqLli5wxDfBLdDfsFVrh/YSGKvuZTiloUseXh2uqGZV5YLR
u/hbB/vQLyb315MLaOt7vAcZ17o1SxYpo/O2t5PP+lDLq/IN40Xhy8dITllnEBd6Bxn3pWeIo659
kBf4cgcSj+/VFw6Hh+Et3Pv3+jawYdJ04g2N4ZO5Cq9rvGxfa+OOIpQ0lM9xh6kccOIqc20IiJh6
kr1ENLfNZl+hvv70/xBcbR3wv5BKEjhWSfQ6wO/Xbe7EQn+LLNsgpaU/lP378Ml+xtN8ZJ5GLdT+
vpd/MqLIF14bPZsq/Ckbhqrr5CN9fYP5FRyaK9VI90EqdrdwymFV2vxmXmxgXAAzttSxoAPNc2pW
IXocqHD2DJv1qew964XafJ85dJjMRe0ODFP+jWTL5USKySk4TcOW2NRJ3iP7iucDVBHZpZlge85f
qQWyD3ny3gymYVypRN0tDR1F2LJOryLQZ2IO7OoZk9HjEgp6nBKP74ryXuAagivJQKM5ijNYsxMf
IMFxcWfGrfSdQb1gj1rewXxLjCFZeKhDzWaf/TLb81i/cNaPIgPgbp/0vNWzVVMJpI+CjaACg4uD
El0krNmDOL2D0OU6WvGDn2Oc8OA/EBkLCs7yz0nx90RirIbyZhnXsdnrSx2qRxcMSDeEO79hZGSG
32lm98Ke5+hA/D3/T37mqv8CG7FUb9yQMWkSMunbLGgHevwFH8ERbeMT9sLCil0NKdEvhr/Hx0Sh
u8LO7Dc4HSU8KTB3Kl66JQDLckc4N5phxj2r6ua3wOfr9t7e+WdB3Dba3Xqp8hfyePZ4iem/O2FD
43XiuidTMvF6tPVOe+9ZfubSoQxj1TjTaZj5pzhgj0zGes4bsMf0yIrK0wBf07VxM4es6pS/JIFt
Yndxy8aXh7w5p33QXCLhgsLTnYn7XgBdeU/yPHHHNJ934cQ2VNgsqjqMEwY/FFHEqgabDNTGkwnA
JOmhd8fNckA+eEXNwELKIAxnm6WLZkeEHYZJLK42PytgdmS5faVXL19JJrH1+DQ+OFr9nVqLZQ01
JAbgy9XHokdd6v/ubuEXrQt1MVguCyRGAqVrbGBM01jsn9iL+78j9ZUSMwb0YybUMH98sLqN75nk
9TxGxyV3j2QZDiu+I6+AGtxaS0Joum2CI06a3bCR2KXvEp4hD4khNjELQDO+5CbeltZ+NUZwRTxR
tfu7OHCnXaFUGNYqfsOrJEocITo3JOqdOMhRRbamE6iIvZ3uONxUZ9pV1Yq62uUmUx7tK1yyA4BH
BVpDAWr+pronLoJPQf9phSgpJDAragSixpNfAb0irA6HYkRSNlJ8/p/UnceO5Mi2Zb+IFzRqTl3R
ZWg9IUJkUmvSjOTX96JX3Zf1Ll43etKDBhKJ8JBOZeKcvdcelrhs0pB+5/6OFVXmrCm5W0eltpBJ
m4BlCcoIwNKSqtIvZb8C/UFpFR3Tw5v2SE2UISPIYmwnK94WF4hoS/Uropzze0llaLCFVjtyaFlW
kePNGUWYkrFFyo5sksL3SV3M1/IWAfEtV0bt9fQ1ZJ3F/tujQpNB4dto+te48t6TDyw9DA0LTvZ5
/OI3MaxASKYuxQyvhtsc9dSTw6Z27YE8rM7ml2WcDAa4j5iQ1GRc7sDsJUzZJGzDS5rdunbAL8Mg
xahlcGbYWzyae/lYvNBJJs2kWasXErE++P46OkOk7L+gDfqP8Hl5iOmyb9HZXbjBqTR5TD5VTUVx
ywlh7CpYYpFg6ayX7QjaDYXlY0W0QTcFevZit6/FFNBqoxnK/jV74nsp7DQsLojGsiHOB1wNadNc
2o6UhNhWN2ix7iAG8gE/p8hJ2Ix7HO7sJBSnqQ34VX55iCiO2q90ZzyANu+V9rtHHUPaABWm5Eit
fXQ+Sn/nRPvaOrBy7sxTYb9qDP28Zy1EFR9M0R5R96hPy82TLDsPhmy21ohfkEhwV6KYx3yxyQkC
7m9nybZtG2sQaTdM7fkjCxOwgubVY8u7573ym/nAFNzP1NO5ug0F0mY5Nxxvbz7zBxnJOB81Q8r4
xFcLIhTtTWlsqSbyMVuu6lkf15Z4SgkktqB9ZuuKxzv+qccfTuqg3vlx/s6yXQF2twI1zDrLPHFa
OSKOC0iViWQfcK655y0J+vW0wPjyjLxm6ee4Eo/JmjPO+bLAN/m7FKoHlmT2Vzi7Ni6U3YFiD/vi
mqtIifKDu5PfCZCZeQ9cQ6W/cdQ5xcYme6HszwvePpV1Qq9Dkn12uUHdmpGSmY8ttYB/TzfTJiCb
quZCVaIvB1GquAdlxsqRi8o8z1mFkaZR0MA1yxNPxxtpCxkaOKwBEBpb7i04RX5I0hYU9+USMSpw
K4U2I9y91j2CNAiaD58Mwh1Zyjv0CbLa69pvi7L9xYv2ghqa3FEnoVQ5eNvlpvW2jnjjXuElJVfi
h5dVwvUv8xegivEWLLbVKN1WHBn3JNuTGgMjN6ra8kY5Vkx8bGT5rWN94PTz55n4S3LGj5xWfp7O
+HJBozU/xLHjx+Aycjjc9Fhaoj0PEV/hW7gcKhhjWsPLYXO0BvDzhUK04dRxCniPcOA4/hlEdbTm
yPkh3i83wXKRQMUORHjHtJC4gOxBV1q8tG/0qTuHRzYbRE8wGHGY3A7esJku6oM/LB/pEmjsmHb8
XQ6Hf3OHb2/jUOaxb7g81IVxmlDYe3TtW54K2zrwyBfmqbcPA10BG+MfTWB9g/6Ni8gvWx6MZM2D
2tiboaFZ9+SeLPY/3o4LywPC3+AbuewcIYe5QE430gma+8jYAy0kjHsm5hmZ5NI/QAbK6heHIY/y
Wvj7ol7P4W6kq+tvxJOTnyieaBnFhEfuef54iOpZQ8q5ndy7tF+ToA2IleNR3EqsB/fufOYy8L3w
cpZ7EWEK5WdQjGxOkb5ScWe5w72KrPNZ/bJbILcrzjLvgu/jMggPwiOAKxIyVq17iVFMms/8QKyf
lX+mX8f9waUccZ8XQSMC/hI99zhnwX1MNR51moD+SS1Pn8u2j3fF257PNDZ4LLJ63Q8nbrL+bnig
QRq1BNhviH7qn6DDUPWoe+IXWLag0glosZHV4++icmPGn8CSeHc8x3a8ZeU4DjvM97q/rguBSf/w
MPsbhhN/uJf9e4pMrMMOCgfJuiBp040dFNrOuJA4Ec87HFCVfqA1Tsw1irFMbCN7p9uvXGPepgyf
ePbc7pGXHO6i4CK/NNmzLg/F3pWrVsNaw31Lm2s5sRCPkOgYWzZPKBzn+nA9/atiSwWH3B7uSa95
tsbDX2cYwbbW79FUcn4I3WIvnLVrBVz3ZTygdePIJrxYVINJ9bGgvgc8cOXSdVq3d8Ree6Sc4AeC
6bbH5cJdiKaAQBxD23LC8ILFxY5Lx4laMlTAG8y7HMEnJ5YRiNetvV02UuW25n2nyMQhBx85pxDP
eZT/eiA76OqrHTW5H46P68ptGdK3s5b6pMpP/ldzH3JMbJy4GZMjJ5ZtHm+J418EQS7ionXsbEOK
+auoWvam6CMTGMfF84wNCOEDN4GklLkGvOqRvQMwIgxwTZXsylZ0Lgxya32wS5TUVoOcVspv1gGj
55qEmgI6vnpInDceRv8Uf6NSLR6W+5VUBTap3oFoK+yGS7gCU17GNmNlsWur1FPmAzU76yPhDpj7
0HheHzvP2jlyOdOYSRnJqPIB2sJXDEevQwq3qbnHSuI2AnBopFAuJ9yBgbeu/bX9ErN3YCxH3kWH
EfXUZuKhmE7SvEfS3zxRZ0PJ4XsnoZEMV1IhunfzMOAxWJ4fa90A9zA2NfK7O0hQ1XDmE1zqpjm1
sNXlxqdxjoblJnzhjOrGBWVXSuXe2PAEVIwhxsrv9o6N/2Hfel/LfW3ecy0ptOo0RGl7NsAtKNQD
pdVIXO23Q7dDcEkllxGopEyKnKvwl/M2Td6RcdgwfEZ/tvhEB6Dvh0XoE3G+KeTetoKi32QR/rtN
ZR25DTmKxSEm4bujNt+AZSd+0/lgu9ukBz++6SME4LtI5+HZ9vj9IjBPGLJOXnqo1Kf2jWKFYcz6
1RD7QOLFQ1FtO84pyxv/jSSgutugQVzuJADj+hpqt80i5UJeV8fpmU9mdENnL2pOMj5NJfkzbzAk
l64XpYR4GyesEdZ5e2SsMig54QNFmmxS2Ftbn5QRfNo0Qd3suTG5FNyyKP4pSZVJMN3wBNrU+lhk
uYRwwMd7ZjKC5czdThNPeSe+xNC+rDnIorzXvnjtxUTMwIJ+cjiEGmrqmpm81Jntj1r2kNMzm5aj
4DsrktV56WywJ+KDLSHyIrZ2V6MPSXK9PPca2s93KiL8ebfb8OTxm+k4MW/nTKfryuBupOk/LQPI
MmfnVNIOjCQIlGe8kOWO22aw73ksEaeH3UvDQE9UsTwa/CrgYgl01W9ueHogoXnPo9uTh4xdYd4S
wDByQIgdeCrAWs/NxiEfqT/iLVnNkguGBmY4mfY+Unv8tjql82hTA16hEQOHUp4Ir6GQw+nWyvuQ
FRcDy3Uw4mGt7/J37hkeKd4ZI9FMXgTv4DqcMxgxcnCJIshJ+YGLxshTIFpx1syPfBvDZfeJIIQB
ivlOsw98O2hx9s2slwGkolkr1pW4ZRgbkkvroTNmbU7owZplA3+Mv8rcR7GMl4sTsl3ztOgje9Q7
Oji2T9l+aTJwWfmpIsKYg2b84gsmOyw56Yjh03qBPEo/c1nv8atYgmQBQ0g+445foHAp/vhScvdH
Clr2gWeGelpufj6gCaAlw0qMo3e/GeTvqI2yWWe/ukzfKE8of6IsIu9gkRn0Haq/A0oLislMzi0V
JsJt5nbda8LbeSMg93UHbZPULgYP2yfSOoKOcDSbfuRkLq+1tqRbJG0n5dczwDbN3B2HtjFQCaes
kBx1M3s5kJiyd482bMvITEmtzFByEniZBLVjEZs2mkcAtubRX1L99BQRVYklHcPaR9pjoyj6CUAB
AUqgBLODrmIa3RqmlsRpy63WZsROkeN2jIYwIrbGIOi5VKa+xoFJe9GncNY6QsFRJN02cbSdmLki
0HuflaPydRR2LsYKPI9r0vsAtz01lsdGagHNeXNIhsBs/7RF9KlCJpnaZHaO5yIY3G3KuiaKPNhr
iKZXqveBs7ricfTMCgYuP3n98dBxpl2YebfXT7WZWbDI0R+vXysIBNyPVG7KJB2OpTH2x6Jz+qNq
Ek7ZIM+JgYgy+6//jGhGJHl93ccuYlCjBiPa8OC2Vt0coyz+939mF9h2xVSipoblhv7w5xtSJ/3G
vDts4ezTBFr+w7kJM+nP6+tHkogA6IbFYbqC964MvuuHuV4haCQHJYXaOZ+0BmWnlrXTZrTGFveT
yzOSoPff9CHZttd362koQtsm64kiXz68fvKvH1x+GmUnX/nzyToLD7JlD9Z31Hpa0kih2SHlvP5H
AA049uvbuX54/aRdN6++TidxNHErRYUOitlipiPc6u//1PLyPz53/er1c8YQ783USQLTJV6KBEhw
F1GD1KWptwvc2o0jjRGgeWl1owNVHrvAErEXRJ3a6NK214aDytw/D6nnbO3crYIOZL6iMjMjFrO9
pbydUhkox9+ARVp2fuEXaMGcFUFzrEK/36rGpjEyo2lLKaGlrkRAIMvotlzi502s/qJejHRxR80T
NDdL8g5n0xI8C86YBJFh4Xqqu7pnQpZYk8n9rdE0T2yJclz8i5vQs/B3LyF6/uh9Fd1CeCGnuhXl
k04rhEwsYh8KtQPvnMKgqGmEUCSxWud+MsQdvOIqMC2Er40KV/3I8mRCcxjYLXRAGH4OWwLqc5A9
zJjYksRiSqvk8NChq6ypWnkZKeZ1MRxI0tITYdKEa5tNOA50DT32WiRs7btcUYeqra2PuW9bjJzp
aAJjRW5CC2B107rnLCIUa8qan3HQmKCJIoPyorZRTTM91TK69UxCeA/dNV2FmIhrdoVk59HHrrsd
0FFOqvQ2SlIf9XWSexWKkEKwwyCx6KXS+wN6+sQh3qpK2T9XrpscxIwGqaLK7FEgdBRMcFImP2TF
SWsbZVF5fTF99g7lyGpTB16MWXEjCxxt4wf+QOCFrkTxb65iM35rJkB5sE8isiMqK8gryHRUgGyR
4cE2ieaucxaPcUkDZqBY5UAvYYPEliGZFZo2TPFzNZQXnNePhNBtHKwQB48SIlIvHLQuyiMf7iAY
81ZqbqDH6r0aeMealiEK1Lzz0I/2jc7c5Q7xsRzJCrcSxJ51nL1jiW8D3f7yU98+RwMTXGFjNK2T
6FU47AzRMQ8HzZhOQyxHMtbL8uSbEqMEYcXStatNLpblvajCbaTK/IIdTFVKQqGT5qU06vtZDSik
aPRiQZlPwrXfGsNESiC1oB6SigeI1FgvyI0oulflbWc6/muylBDtrQ+Z+1SMBCYlVX8Yahvkdl2d
bK29uK6t9hnRcE5ki51SDVoVHt51o7n3g0iY95KJmLDIS5abiH1O4kqqOe5PWc+K3DK8ball/TRE
amkR6OPeYT0ClaYkiddFzECQLGRa/RS7JHpDtt2kM5mNlasw76XDO5mNdIHmPtulgvl3sn7cyFV7
1WLsw/ZxY8rMOJokL0RVzup/Cj9tk8B3LVOXTkZk7TwVDZgkS/jntm7O+Gn6E74VUOLitzl1GGhq
CmdMAfQaECSRd2rbIg20VBJmhvOoEM1Rnx96B/Ns17XGsUQcgc3v4EkXFZsxsUmq0yWO1OmOOKQG
MPJAomCoB0XlBKHImQna7lm15YdycixtgwhmM4dtk7G+Gnx9a2u5QUjz9OVlNcGySbz1YixvQCZU
I7pgZP1t+XvNFHuVADzWIf6QmIbWo50VfFDmEb+XyWYOMXsrdsWLaBEZiNvggG1s96ANrLdsg4wo
I3KPBQmfuHzCaZMNMQyFqDsIXZsPyiyneyuO92ltn7hFiq88NC4e+bdGX43PhL4F7oDNzVF01lRH
2TBu361u3Fter53mBJkGWHgMYOMM9M7rnic9Hw+mbp4bLg0lR9TfUeyvp8H8ZSv2NziuQBn6rIqE
mG5G+rsqStkIJfZ8a1vma+uLjsrHnBxaIogoLVKIIoKMPSEmLKeGSqy1cjxUgjTNKqaLDCGT9KFN
ZWLT0RvnccL/epwiSwVJSAAJnKTyOLOQAbOwZBib90OTPoXCb3YMxtnBSJ+dqNJv+rA++9Fsngz6
WU6WGE/9JGnqIMXqWgCHBEWPk/8DehVas0p+TzEJ1IYZP1ebCMvpofI+tGSWZ7+uLmEz5QGMuwT3
gP4JJprdfEg/y6vbs16TqZiJmNxhyT6PTsaUi4vQZoZNT6qdlrnxVhT1C3fpum60Gu56z/ZcQjbW
fDvfJp1GFzCyHy0SHvPZdrZYSn+lY3hOO8NETlvk67lm2VmpBO47u90c1M+qsWgDeZlwTkMon/rU
6A4RDh0aD0uJBO9w1KbJJcmaneUWvztX4A8QxJgadLZDpZaAwww4qPHaF5HaxpY9BkrWhB+58tDY
E1OtZTg7W7E9cltrV+j5i5AmGo1uutfciKaYKedtQaa3X1UlxkfyxI0R1HnD0DJY0tgp3RjOZCTe
wdd+H6v+ti06agTZaILUlmcSWKKgT2JJDVo9AufvblN3zcmrAs0oklXRR+7GdWxi7bMJiYtGpG9o
hAdjlDlbC6099jaGpM5ZwGy9kT9h/7lV03gGd3yjpQ7pYXOBC4IFfVMD3rUxSxIMTAUl1cqfMq22
eWpvWb9bn6GO95mb/aG0BKVy1zskrND35Aku+fDDmVyjB4ENOSpbssp1r0TAvSGzNt3Xsnv2l/gJ
SfrBSjhstubI+05mVpuVNyCVcahTtUZ0cHRKmlnp2gfyySd/l41sDoVEatLHKE2rntqc1/DM6GII
LLdCZZ7KC67HMSt/Y9wnNcWxP+v5rWmlt44SYsJKyfE7OF5mgCqXKb717AJtw/AOxRsx68RuwDhN
c3rqm3Y8t4QdoRv+iWyHhXnU9i+x9qBs9OiZ3zXw4OVPQnjFo09nSa+SAZyA512iSH5HnRsG2sG0
6z2RbQ5GwJEywFwdGtg1MCeLU9wS/Gpn3bfoZdAaLDcajyJ4681vJMIvoYHs+6aJx/jD7botPJ9+
awtJu1mETEFzBvLpMpkJ9LuaFqqXmjslfBqELpsctuHQ4dnwLkEakL5hqsbue5v4B2UM70w4Dw5h
J+CHIEpASOI53cJxts+1n59GMfe4zZcak149jnCyDik6uCkfOUgDg69Ngd70LdqDnYn/2SG9ojnb
pLzfEhzRXAATUNYnbsmnQuAB6tqKsb41BWDgzKf1OmLEyWKwliqFUDMZ2ZdXhekZHgzqoDQLHMem
5DraEB6UXu2Vu4lB4YSVfRIjgRfuJF5JOridB+VcRN6+YFtnnvRQb6YY0g2DIWecKO5NpX+XOVxK
QBGomgwTVGlMn1NX9cYR91TM+ryApNmTPwrq7FJaXUoFvKdW59T2No+6Yypl89IhW9zV9NehOzwA
/qJ8YdVcspwFndTp0jeCoNW5Jck9yYlSSge2wwDoyXe1DwQSGAdgj6STgLgfAJAui28qZ24nn9ia
1kGHDRs5MC8LLydLOLM/Jkilm9hqTwqTMUVL8dFazW2xZAJAPerXy8PjZJDKioiTazvWosllSaoV
u9IZpx1Qdhs/NssIjZEpJ4ROVdRBwtT6qFj7bs1C/1W04AlHXREbQCzBKSEvx+chrY2IYczkBl9C
QHM1iEMoC29tVmRlOQyTpcJpYYKa3Ibdk6nn3qWRVHYro9pXyWJDQPAJDlCcxnC+0XUQVQZwiD37
abhBy6oA6XoWEdpozcgZEYSxoT6KrM3uh8RPg3iguU6gXLsHgwhE2ZnMsx5mAMalQ9UsCde+PR4c
hf3Icwc2fdAQjnkuY+arjJoUkHhLzCbLk8Az8wnr9xS9eCR0rOeMGKO0Em/RG/RE0F4s6jeOO2fn
jkwQTHAlc56hhzeTmy1+AdonoZ0/6zp1EccS4q72MMNaLG1WFjyq7dh5OOVNWBCWG+2QAaZBHYJh
intIlLb41UxucvTnKqFyQvSaUx9mjQybos/Vbq7EMQSAtvLdjhgwymhlxMHqXnTbm1zcJQC10Wc2
hjZYY+XpyMgmtBlaqtu7quzeNA3Et2lInzVL2h7aCTk6uwhKTgmq/37ujzP+l66/0QwZXTw9vTUs
pT2x3TWZO7/ntmvWVneSTkLFxqPXOGgPVelCb2aj4A50NfWQ6Tvv6aKX7g2boU2Zmd8qix10zeS6
p1ZR0nYgfqro32Q4vlB2sNk+eYxydrev3LbBQOHX53AwFQ2J/JCxuT+6YENXVhMfOzr9WquHQdZk
Ek8klxNLc6DNRbkinnzZheqSbbmJcDKiZziwdC5zlKHCxH0iVHFwi968s5Q8SMojkpTnSzxpSNvJ
Przh/mQ4BadJ7AqxvazTWG472o+Bs+DkieRtTJhW9ZinkbuFB5ol7BK1XO4W+GiH7LUTDKOTEzmr
OrI8vqF9r0xlEmvQfujKBnucJDyidU0nZ36DXvYcp7QKZ0lb3gOOifyfVn84kdSulc1HnBAqZI4R
TUq05l2N/D8GdiriWLLtKrKbEYCh5ioZ6P7k0vcgBfdLRcivp7hGqqERNtSb5Au28X0+Ty/zPGEh
8ykAD1VxU3bd8xyXey2Posfcfu2k/B5THxFtzFaypsxB7AKJyQa1W6PTj91Y4A5BQUK8GXoF7yi9
7BK3Z+CxH+0MkqEw/RN8MyJbbAe/QiofOr+Q95mufpkKG4ln4wqRiW+vOjfLHsnxfnPUS11V9s9s
PZZJdl+MLbEb5UwbKB2XpjOdoM6n3JpZl5EJicyO/rdsfLnvfXp5cGskM/3sBxCUQC8LFI3wWz61
mc6CIHpITnjPNDR8W5G9MmDJ3ZCGKCVJ1TzBmf1OqvyndqOGqm5z14pwOJdoKSWzqjt7P36nC1Jy
LfqR/fzyOXhivNEHjZQ8ThLciipozBAdwJasL+NOtHLvZgV7GtXvSkbw9SDGs5QkXhuRyYI/vswF
9GxfurQu6nk/QtdYj9OE7WAAHJE4h8JYai6LMVG1FDGmvqYgPjQgtYGjxkZ9i8eX1gU5rmhnrbfS
93+ZhVbt0qH7Kh2uuJGEdTDNzq2ZCyrSqbvrNFZFLnu72sNKY0HTHYaywaKPYHy0IIH4+La46jw+
VrzpRhetR2ZTKpCxwYCNVUDLpvBGgnpNaFP2ffHbDoHdDw4eVKLTNUaa0Nc/tQI5kYgg3E85feSE
ZpxmAd/v2q9S4IIieG3qmurQWhXDq8VWLpTx69B1b6Oc59vcvvMLnMakbeUBzI8S7SJQJU1jxdxR
S/f5HVre3fdZG+9i1Q2r/ycIt0vy3VZd9bv/79C2K4jtD9Ht/y/Qm/d/BFkfyp/ks/xvGGs4b8vP
/JvzZv3L9S2A1IbvUwF3PLhxf6PePO9fOoxyy9KFB5P2+qV/Y6zFv1zbd3WdaoiwHMsDqv43xtp0
/+XyBR94nO/9Rbj+N+ju75wCGHl/ge/+fv3P3AJWkAuf/R/8dlBvpvD4db5tGqxPDd7gP4MLBsiv
CbBjDcTbdraGgITmRaiYFLfhFGcrgHTrnAXETZeyBnRSasbWRANiErRDrdTYmKMVsLdRyACIWiYR
3sEzAc+R6hcb3M++K+AiZcaX48KbskpxD93WOsos+WzcOKYCFKOeZDI5VRXFxbwY0JMWKJmUg66A
53M7VzRJG4bjQz++9QPwFB0fXT2Y8jSpiHRMo91kRUNogssAZxbV2c9LHoNJnuXkZ/hGUPHlnn6x
gefRV0W42DTpF4nYsOlIs1p3I9nhIZN33YN+JH2h9a0OjDGLo7BAYjcQetabprcODaI/YnKxJ9v9
qLQx3k0Favu6zU/Uo1Z8Cx68SAVahIxxkAInXrdt2woThEWgsmO/p3mxpuBew1Stf0tq4GJHmyU/
DRXVIp57f2PElM/Swg2Yd9O1o9E2JTWXUzzStiW2mFKV2OYU2AggwZNc1cVBl5/x4P+Cmo3jzT0X
OZLPUtzqUW4EDaMDcWXNi92Um7rO9oATY/gFY39jpcO5HSSO2CS+I2oYkUwFA9KK+9vYckCPZU6z
ryL9UXssYsFqrINIZcLsbvtyOHqx2FIC8W+gX+r3zfA77W99w4heFXSQTQGJewM79XuwXPeonGFN
F4ph00/mGwueQjG7D1NCd28qLOe2ye8zGE2uFCnim5wxbcaF1sFRORS99qCZpHU1VfbjNHTP5Ywy
wif2kQKyioLELR4qidknFmJGPcEGNQWHtBGued95SEihHDFN1vl3WPk54UR1AANHXwnwmpvO1bo9
8arPCXgUv2zN+zjGpzDIAmbIFJWs5XjTJU3x7qUaK+dg4FGh3iBgmKruELqUlAynPoux3fpdSE3f
bAhxRnNj2JM6TbqKbiit+dshnAYMlM6jyqr6lelxwl/m5dGwqfPKYvsEDUNG1oygKu83MynOMwtx
iq0TgtlB7Xstecnq6hEEeUkVHmuq0XU7LXdxMulQ8Bx/MtYiK5sdM6BuW0ifTQ3CbWFhaYjnG4es
CGWNTwOaOD9k9pwjYzqkGmv9QdM3k6EFHZM8WL3mFhKoXI8lnuqhoPVtuO5ZVNkOVAzpz0WuNgoS
9jnRu89kdpijJuxbKoVoM3wYYJbTCV2Hl2Asyfr6QfMi+5w3965KvZssRaOVpjnZR1IHne7+yqIE
YHshiRtkcyEsCLxaH31piPmzbooDfy6+4dfdxKY2BSUoaIPrjRwyZqSB92Pa7Ml0WgAletOsBnMg
aMGaInXYrVrU2xXpdPbg3E2ljtXXqkgTrXpnp5K16unUAql8S6fmlA4ebjh0QYM3f5e5Z0HAcC6E
JiGWHGuUmFF/P9jDr0yPyCk1ehQhyQTHSRsxoLLD7mmf5EA7H5qLyemyyMXGMDfAVTKJHqUeZXQ3
kQAyFk03fSOJw8joERQABFyCe+MK2J1bL7sHO/K2lOX3sk8vmglizHRqwC2SjDQdJ3AtKgRrBdlF
gzoL7o7DWI57RO1YoiKHWncJnaJ0p7UkUXw1QAwEGnmxcob2hNTGVc+GVgrzQa/dd2IEQ1pvxUlp
r/kChi2G7FWzqB6xPJHkYBPYPmcwE/0mYviDc5nh3fRHGk16XzJGOHjOdP8tVqO9JbS9ZkMi4SS3
zWfUGDcyiVlgZhXczNpFs2JrmzgDdaGSX6Kq1L3vlwDUZu+pkBpgZa33Hiuk9xEtrYAEqrtwHh7G
BNNY5ADkEm2vAO4TSsPyDIl6ytqMgorv/Y5Egp7IGJ7rfin9JL+8fuwDAu5WtbKbbaqNNrTi4W0u
kD/PzhvV9Uul5w8UoR56vfmxPHJbEln0O1d55zBnygMB3B+n8Vbo3c4TOm30emSNr9US2SQQ4HgI
ohmycko7pNZvVJfUt4Nwn8tYzBdPgMkHxasFZvNe6hYVdaGdzYzwn6yaP8cmrYNZxL/MuRrPqfub
nRLoDf8AprxBAGEeplpsy1QM964Jv5dCnBmm8wMBERhWsnA7kAjJWUinfTsDx2y6BAyAsm9Tf7JX
ZEAge8xxds8t0MOO8goZcusRN24EstPQdP3W6UOyy2zKRflA8XDQCGHQ5+bcefNnaJXpMauzF8fV
1Y0PPDyqqYDa9Vg/FCNL5czD/WYxGtDpouES2Ze2Ke+VESM771jrEgZercqW4NNOr3/Vfqmf28xg
9E+MkJ0SPu/WaY8TTgG44+mFXjiMEc8YAnug7pDDxEnhy+0c25zWIvSrk6mrr9mkB0be9IvptNvB
8r8kZd9t33h24KYG3bjCwjVQlXea7RxFxHyb+PNPJoevdBosxO34lhtieU8MSsc0MpnHi/hEePTj
lMKb1kIdWSkdrfUwC8grffOkZyxxWLNDLjEB1Ql0NSMd/I1RzkQULQ7YPr+rC+ZCbeqWVqqOR1w8
xSSarv2J4ayvx/TSLgw7R3MOY1ugRknjCSZ4RwhNClRoFL+Nsa0Dr3Yubq9D73dJXKDRCtazXmVk
DN4QVTWLaZ+ZEcXH2mH1ZepukA5MpFGcYXTvPfrNJU286a1rIW0SXgxQL8pI5EUAy/rpxIb/LqKe
iYlYWjc96LWDK43PsKFT5biDe4mkHq+sThMBuZL+Wrf6HxHZ47mhFbGxcyIPbI4kfaoavya4u/0Z
aYTuKlE9O1bz0dcmzbmOaSSyTAdr+nGq+vwx6Vs8g9aDJ2gR1lrxyk7dQoEMA2/KMf/I0qJKRm86
q4n4MLT5K+lgFYq0vCHnD12vjW9FJNaL0QuDbgom9nwn/falvtNDLai8AgkT6LMNJA5r5/XAcFKZ
b4cIVoFezd+xovFjsNLDFzsg58NUWrsFI3xNgF6dNUE94REqZvGuDQTbT0XLwJZFqJtyTBUTdV4/
mdY8KCSUI+GeBa7GSqvxyEgdzibu1QpjFVPEcJB2oqCOG4y0OvAejTUIdPMXz2wgfxSXWPMfk6yn
Zp30kgLptLUaBaOmOxWpNx8Bi2M1mZHYjGwqfUoQDPQjODZ0MGpH8ulOCoHREj4/qSU4JqHuE1oH
JqVHtHPow0tcFfVNZukUQ0gpnFjlr2ySyeE5AWc+hbHdkEqhI8AoHw0XpctYerhtzRZ5hjshevEN
HdhoTXDodsS9WmiioqHVIscawqfEip+SkCLCJFtJTzZDsONZLXF0FQZWL0yGo7P8Zy9x7TuUIn+/
vn6SNbY4ZO2DqZaAv9byamySDKb8bIrUlOPVqoTWmm2NyNfUCCVk+XKZ9PrOHvTbZrDqI7NIc7x+
9D+9/J8+N0rSw/wMjdz1Z/M2bxECO/X6f/tbrt8XNgKfvTMOOQpxgvT+fLedFTAT/7zuWcNvYi9H
fvbnK//48M+bIvpkXjVeS9t0OZbrfxpwzlUUVcSDeyym/vq9/7dHKSLoLTZpl2segY+pcQCL/NdZ
+usIrr8qq/H6Fqbm//WHr5+r2hJFlpt5aMRAsfm0s5q+MvdX6Jrbmhjqrl+oljvg+lGXU8NHbzX9
4wtINUiwXO6y3AJiLPp+KZzP3FKxn6Vc5iV+9PpfmJawxzIw26QoH5eh7h//XT/nm2NMJyszVkWZ
zkE/5HtjwbgNS4B9lmNp6sl2Zo1u5DRgy4bw7iJ/NpYLGhfcof2STOoXY3HUbZt46eWj//icZXmY
jeQQTC7rlpPR2GUA0voIDp8VoF2Do5ARN/zy7Bh2hqhMb9n9xiXm8BjntkwSTMBVJNGb8tv//Dct
f7Ginv2Pz1UOtXfkZ5TjyZvVllhZgPoaFt7snCxxq38+L+Xo76bKwFFMUu7g1uy4qW6trz/kx85D
LEo8iERjAQ2PGurv16+QGbGhPt3ur2+4Xs719aP/eGlM07CbrRN39Pkq+1veQd714IsW+dYf4dYf
cVcMGZ0MO9T1Tjc1x3aRq101aNeXf32O++5/sXceS44j2bb9lWc9Rxm0GNwJSRDUZGgxgUVGZkBr
ja9/y5HVFV392q69O79t1UyqoAABh/s5e6+NZ2DlJfvbtJ0PRCWubjEZDhkyUH37IjsrL6Xz0YT3
tTtsk1O+ss4v44GYtf20rTbNBr8OqFVrN3Tr2Nje5sPLsPVozqxMetVumVJzOzlEPs57/8Hrk0N2
Su215z/UrnEH0HB7Aim8hqmwppvkzYdmg5DOfRNvdmJwBj1yS+rNS2yvTwIs9ZJbmxdb2prX6ZM7
ug1vCGfgwaDMUfxUoJskDxzYXnZ68R/alPIBxKwOPtIaKN+eWfAdnw0rIG/u8drs219Uy/EBK4d5
Tarfqh829KOKelM6D9kMXZptQcmSbze8RtVZz69sFrSHzXwrjE82zwQ9YJ73jvGaMo+m63/NnQF3
JaJ/9VA1kHVd9FiytCUws8cqMRGJfTPpHwBOmvd0CZnkXHhvn+yjwE2ZqQ+3YctPouCLpeEdn9Jk
h9C0/4IdR83CEqniaxmP9QC900tOnU0lfAVqrZ7oDqzwYnNSQMDG15rpj2iEMq3sgGiLNTcdfVvO
ZHIS1EWFYNVmrn4NEc8OR9qQGSmFFLLLtemcbRbMn3TyVAQTA8vhnfJO6DX3GuW6HPCCberkYWih
F0Dzbg5RurXyC5N/8WbjRaGzla6K11nfMn4k3Zp3h+orEfOzNwOMUyst3cjXmfPamTa2E2GEZLrR
rfPJNZGOUK+mX2c/2Ndqb9vXlIBN4jj4R38pXNVjvFPvBNWITl26mVsveZ4mgGjaFXNSuQbLSHfj
Pj+ryro/hweJbwrhaoW/G/ITCkD7hwzICZU7DSMv/CHfUrA3w6b/VYXr/J2tk03P/j2j4spRsaB/
dO68DR/7TZSspx+75lHeuiMj6wkWRH1uRXH8V1lgythnaw3QT/ojz87xgNoheUYpVyNnSKqzfN+t
ALRt5JXzRSA8TA1+r3l9Kc8hJu5L/pSWJ2n/pXPgVMNbvx8BZKg7CzrQ3mDEKH0AQiN7dB8i/CK3
PdM0RLWE3hy0r/FL45OTshp/iOBNg0xSa0+/ZhO73QOURljV6/pZifd265F0VuJzpSf9bJZ3jhCz
lo9K5gXVXZO/8edtvYJOyPbQrwC3QanzqyussYH9IaZLAaNf2R/5ybr1y3yQPz0e7F6plbyTVwU9
msV7CrPcZUdK513+5WDsQf58r5SA9668N3Rzm6LgFz9/iSeV44aAUOVOL8/sXEG4CS3xlnRHZ/sh
n8/hM1+Ol+SACPlhrea+BUkBrQTWJ1FrRL+xNptpSvfkZkMPYKmCtPioS6hjHib1S8Iz3nYf7MlN
vVeVjSOdwuDMTpmCyKcrpW+5EzAuH+ZoN4d02UqCqGI/VeWjU3522k9EUDhzAHnvi3ov40mjsFVv
eckoPkn1DxisOi9gEIFcbzP11DO578HT5oqnDNNO6T40/9ZrTAGx/FZ3yQTkYXyv8jdZRhtX3NTy
bD/MyqFC5C/xiwykCXN8Kzlq9HjfsxaHuslLhMXPF6TgxTMyh6BmIrbh2KMWaKxqjslka6/43Tvy
l9f6p62sJgjM+26+Oe/2lV9YBSfZMdp+RGv72q4uUXhveNMnRzAIaIYnDhOGhaHe0UO1dplzHXT3
Q7vDOoGJBFEk2Mo5Y/TkGj+H5fWH3hVjN2PsG7sS7+Eph+6TcXVkUSS6Ioy6+ZfBDZePcsqfqTNN
9PvWyOn5poHzUYKdfJB+1RTq3jlUGhSyn/K2dHFu1js9YU5+oUn/YF5xpi1DU9R5GgWDzNUO7IR8
kvEwvYJeubANqLtRxfBm/bVTNmbg+tdpO6ir4JGRMzrxwwHpZGtZ3RMfQefJhrXuXfREr/a4nbaE
6UyfjD4MpWQT8b0Sm9Oiv1MOiifOHHqwgRa4Bu5NEvMzgyUtHrGjUuWLafbyHSzPjk4m+Q2cSdnr
SYBsvfxLei84uUvb/sCPRRlHvZoKjkc328ND5O+z+P1Nf5DOv9CRyJ9sum7Dp5iUDUcSh6N4+fiF
SgrDrhHtESBzBPMoQ/Xy9lrmSda6OFnl+sN6JxNhJT1Zd7gbXrF8vlt3nP74HS2PDRR+DJ9c8dAa
1eIsggMAwQa9Qc7DnNhlfmhxJtTx4hAULD31Ib8U+4aW30qVPRIJFcCL7Xw384uya/FZYR2tsxML
e3YHQq35OfAReEwlSZDjK6/lzw/2PE4X1hrF8qE6cf6yr/xKzh1H/cyZuNnOa9Dpdxmvx/nAe7He
WYadSl44HIDybRgUNE++SmfpSTnwI/HfS/w8rj/ZCOaD8KKSEsKJhC3OVb4/X4udn1NofxDHqXEs
yebjSyp3nF5IrDaK5/RZfeBnLE6cnv0H6wyFBNklY5TnxAxZbCvrzNnPuOMow6MfwHQN86PK77dW
yROcdrzj7HEqwz+LZZQEL/YZdhbWpPwlQyV11i2jaPP6xh8zR8nYpZ3syFAZ7PN5F5344Rl80meG
QeXAkUe/5MQ3Ywx45eRunBG1rrR3vg1yB86hbFnodS7JLLyV9f5WN6eIE+o7F1Q8J2wum+CR3T7b
T4GL6FZihyYSWfxAGvkQH7lxbDhP7ltXxyYqdlZ6PnwAy2MLZ/VGg98k/moUOyl5FOxm6Rcfi5M/
b8FSfN519a70b80nh7Vvefwq0Ow5ZU8osPCaMa6ecYdFe2ZR0om/nCB/2g9iL9XdVPFUdvSTJoN2
Qx99GZks6FvAWl/U4m1me8G9BQOSPu74QP0gpPDaPQkZIGNq9V5LwH6M4cYmKE7RLZ4gg3kdenEY
uJjUckIU9qKmz17fYgtV+SVXJdwKi45vd5bukbbCSmUTG6CrnOZE8aOnVhI2Dc+ru63em8c0jHYz
JsBs31pbmlqAscvmVmPEMR9L2gepiilYWRvnD/uBRfoK+TNDwygGORW0zXogL8V6uk3Vaw6rGEL5
uyBPylQD1gHgrUQCqAGXuW33lj+fxMZX8mWKto2GhxfCSbVqy7SpdDmt2v0RablyMrMrQ5RFWWL4
HA/AsZ1IFAHKNR2RN06nAy8zRPg6Y+FSPZE44vrbwjmXxbNxJrsFtEpKQ0TxfJ9g+IszunovdgO7
OJdQKHinp6BRQLmDqyDg8MbMXB6gPpxDdldmxDq4QxmsD4M/M1d+n/vgTIiQhiQv+2Wz1n/m1Go9
xawo2YEDV+M4BXN3rZjTiB3sRG4fb/7wyT4rxE4rblvZbnQ2ww3VZ/PWk1nPzN9YKWTJGltiTgjt
3mOHZjDvdrGO9mnLORCVe2hfWm7ejfZFkdfJsOqdjam5nucxyLX1vfREWhx7WvHKeMUeMOIRo6Y9
bjvnTEI9Hysqz3q0AfrrFWgaGQUYVpBBUgAjJcfEFi5mK+NaxgbrabIryY9Df+QDs+Jg3/JCnBWs
dzi9CqCzWq7sR2TP1B2ZpHPGaLqdcoFmz9wgZZ7CRHjgBLXWzuOE02+TnZrPsfkCPGxKd3T3kOCh
FzcO6qPyXm04KC3yKxmMWW8cUQTYTI0ZkHFeYjrxqbKn8nirqEhj59lZPxwinxo9fKtUgF4fAXho
ljKR85DGYGOfE48/DFiiEhVwP9dHNoW9z94hAY7WQTcIqnXDbhW2ayC/KTr3a3RH/uN6JPNuHe+Y
2NYuO2BbpyyeTjITEu3cvLUc7hDPbSKtVu29uaNlkeJRxLS/Ki849j855IrY5SCOEbvLvLYgU3A8
0mZgIufgVCQebzuCqaHeNFGPBzVBdeiz/eI0ZR2d3MV+JBHEtOLHDXWvTc5FvAmkHVG32Xk4U3yk
2dncydF6zmCar6oDnRa6J+FWpoDI1CWT1iQ3yD36JRcld+2atMQGyrXmHihQN0BbHGsatRdbu8lv
lSR2oZFDmdyo7qfthKtbJcFS2GYQ27kjvIEWyrvngU63gdX9FUscvrxRO0sVuPjDxMr7uRhWxmXK
t9hmdUZ+kM/j62hgrW7XDQnKeFx/oYNcTW+dsVZKL8aQxiN0jwi6yLcyVO/urg2viEloqPNVcD+V
+S5g9mxurMI15S0iqcd7Z91sw8syMVFZtYELgyKPYOfeMbzsV/A03TjhOSihoqMuQ7F/LJD0JMGu
py7AWTdDadzlp1hjGuLBOvsZUKS/74A+H3NOg2DuoIM7EJsfSZgvhde+C7ViQ4LjQY4t6GPtQLPn
zrhvKAzrmxhvdMuRBBqsqd4txp/qnWgnfmtWTiEMQ+awK6deG/f+HWos7SdqtOzZf9clhgziH8Cp
PCC1y1fGvdMFq/IHWv0+35eVN9CMBFC50oj5cs7Ku39y7ttKWRfkqbBb9rsYU7r2zs+s9/vIs9WT
3zK+jAfGH3YFAPJMVSXyTXZE7BrtpabRXh+n/i4ybsHwOKeveu8W4eSF4ZvGB6Ciu4ICk+kVNi1E
BycFtM01/SRDs7vL34b3KmUpL8jHjJJH/Keb6DRtgLI4h+bEWRkAc9+u6h/8G17Tq/rU3mjEYGwG
V0Ex2uyvkGqRPfj6BibXyHgRu9I5U+F0uxWVNoQHH4wYxOTFBAxBAqJE26BJdgECnSALeNNBKPnQ
vPvv83Y8GaeQ0Q1UeaAwEqI0ZHrwYXvnYDc/gsjBMuWEObF8D2O/x+MTmO+oF3CYQ6A5oH9krsx6
bz2HH9iQbjIFwk2519fFu7NVtoyZnMzd6jmwN/bZfKLI4qqUhuWzbrDCOEAaBk8FMAVfHp12Cnf0
UZ0tGteS9dUu3CrMUaCZSKs6xRkgwN7HgAm9c5WOxynb08Yw74IjbOgntdtVMKk8/FAGhbkro6n+
lpzHI+wNbQfsR9thQ78nwgJKbshwhstnRS7OVdlQ8WZUSHjaeCpyep0f8H3JSsjX9Wu+h1MSw4Cq
PFnEL3hCO3coPf3U7dESVrcH/wLY4mRdJUoKK+tauMVRnlbjA3pjyQ2Zhaqn7GtkeQdwezM+Ri7m
QEwJ86v5Frx3T0jz5PAA8xiP+I7R58yPBSYNmB4M7krQ/soX5R4WfwH77FKox8J2a/BtZLiAJISX
BpgKYX20pbU1SLsaIXDAZMsrzjBWxJiI7Zwx/1JC8N1bbvMavzCKQrwjatHDX9Bq+yhm/CaPHh2G
gJd31XsZPZrRhqNYua/021SKHIVZ39vKF7Muu94xR5BrPFsY1Fn8k39HNVRevbF04vTHDEHqxSKG
lO+LU0NnoCUs/i2AGUpMijbxyXaxxLgByJs9lJuEMfMYjquUugqfJdhnwORtLHHwdtbdaXi1kCAw
p7VfshOoe8PGoj159QsahQKeXYoQnESAUjrSzGJVRUuHVpuNMIggylV3p9ub6axi6qUxg+SUfFvo
EO0+73bqKBz0g8LRGj8x3WSFPr0muOAnl6l+6VoOKRR3lPrlfS7W7ChJ3Ig3AdQobalmSOdp+8Fe
oEKc5Czg0baZ4ncgSekaP9Ql3A0/af2xaoLXZ9E3WQVPac/a04KyRtYDEotV9NxZ4El2+rmA6SZG
7+AJkB/j1XZ8Tb6il440vlVB+X2jfBpUTzbOjiQOH6zCBDL4lEzvwLrAbWgoJhjHgTTzdaCi3gWw
v1eMcagLmHGcCPKlLU4DSm1OlANUyiihW63SPW0m9EGUD1AAMUNglEfRAcMzfi1J9V43HvRtY2fv
meQ/zBWgLmgZwpey9cuP4g6OIqZ4MzkKxNi8cS7hFfyYku/SF5tz1YBaFaPkyv8Z54qb7DO7OzWa
oa3ZjDkkuUP0hiKRSpEmVi/hc694HZ50SMb3mIwgd0xO9VY+U1L9bOM7ZlqSl+m3rt0E+sUpDkpD
SRg6RDHvGDqSg9OvfFBx/X64KC82fLsVgQss76H4sUH7h/bFfCMlfUVLHMw6blogSuMuiG9Jh3oN
sD0r919sAVaBX9lFLX4ZcNxa/aTdj8wnniwA4/05+VBZ95J3wS6CihcyeLb2a5cmQUF7+aX8Uf4o
Pp2zcahZ2VPXuCIXQC2gVQ8pB3QH1nI1ukxVfsUYRgAiRzcggkf2jmiH9Nv2jOtY3gXUFw7tQVa+
/FNL4Eb5UrpiVnb1H3NtF7RAugUGUBmR0fu/qgZCkCkGA05JKThO9cmO2tWvdkUIzLwLQOBmlqta
ruQS+MESXfwsLBm9/kcLOx/qIJyZXUjT7Tju2t2IFmEttiPJGXD3md6enQtAN+CuxSWxXkEY2Vt4
dShMV4g3Hu6dS/BOvyokQ0B+kx+osT1/0AAyxWj7HL4whUI/DE5uTapGRdgHtlpwfFDgGPZ7wLO4
TKmLXzVG8mTlUPwkF0BlHQ+VyngZf6oUft+1++LJ34MVs16iw/jInvirim89KtwqftaDg3X/qEt8
t89qTT7JyhI4dwgJ0iU5YBrkjMyu4N+AcgOU9HrYjYKQiWRxdU3CHURpVX4F5rcmoxX3KPhq9a4d
/F0y7Fvn0SqkUysFt0A0gIIl+We5OmiiF1RPzCFlANHBUGhw0ID1D6LvM3WShcCrp/Ux0AFa7nOq
6Fii4/ES0cIKpzmnNSpUXWpNSTKeB4Defz2SiWvfN/UA/2ssP7ZyDitGdOeWv18ulqe2OrYKRn0j
RG1ZMQ78/e8TtVb2wXCIZPADrYidWi4CcXO5zy9FplVoGx8OmiHXZDks/MTfT/23v1weMESu0/dT
ihr0bpo0D4ZhI/6rQ5dG7Q5DYkWaHxfBkpu1XDVo2CvuctVeYqkszMdQ30Cm/vX0/q+P+X2fE4iA
re/by3OytAbzPQXbf7v/++bva2EWwpAQr/r9SKKHGgoZTk3fD9hay5sst4uBeZlSls5m+ZN/efvl
a6MIBSAnIsISssJslWM6K53eRRlF8UvUcEW0WF9iIa+JWY37amcYVrils09svUZSa0bPK4qpXc3a
o7KElg0PDSCvToSZJZq+l3DxbNB0r2oorm3Lqd0kAS0KJLy7LXFTJKNZrTfl6ChbmTKaBJang3Kv
1cNao2XhSNDCQxG0NklkbaLlzXGIgXaKYtvrM0WhYtzr2x7DkFwjK0h8y9lpBjLZMHlJRbCb2eAD
JOltIPGtXLQ+SQ+8RR+fNEcRXob4AdfkMfOZnskEx5EfFytgNB0g4MwtAXDH2WsQME+hyjGweDNs
Zy81wHYK2JrhkAK1r8mBI68OY8hWVwDjaSTZzR/kXB+sDtCBEUsHPaufykj6kMm/yw1Q48GPoScw
WMtZNzPgkJY3L7F5Cf4wqSBKzyRTz+rQvZszRR3S9kYRuzeSv4fUDPNJXQKjSVBHsgKg+8pZBCpe
ECDWK3UKOjjdpXOYXgYS/qZ2xLJXqj9RkpzlwCKdEwmrSirgmHwqyiEY0s9cRAbiZmISIGIEs+4r
zO0ftJHzYycTNFiIyEEi7qFk72Zy5ShCsZxuVWS6bf5ikVaotApMjemAmGSfZfRZZv9EevA9fvvb
hAU7IvUQQgqBhHSEaqjXpCJmJBLVg8lcjOHer1E16upT53i9/WiKUMUCx1hnkHhk2seAmifZi2ym
Hw2iP4VMRkWNf+jMttLRGVezAoBZXw8lVQ+S7Y8aqY5l3IGtJ+ZxnHVme5zjATGKGMiJPMhWBENK
NRGR4UxASktq6yTiIx0RJFmOd5UIlpxFwiRJk0BfXrOypg7qdFRTSaO0SKVUAvxwYScdB/IqR73I
cf5b3iiiLA1A8zbZlrPOxBLb2IRnI/5ZZGtdteRNkA1Ppc3ZdWoNQc9pxn2fEHOEHggmIAh8qSbM
T07LS9TIb3MJSa5SbWnTa6wnM/V57JRi32TzO15FhhRVQSvTkPRrgVxHG/jGWp/uE1Q98j2tCLy7
Q+Ine5KrKO2zTxJoSyKoT1d6FhGhszw+jWN/7MkOrU0gs3afBeSunScreLDC/JApGqRjh/KHNqj3
43Mt4khTEUwa08ss1RamGpmlmggvrQz1o/qUNeerSjKyTQs211j1nGSno2oo/naoeHFnmjh5EaLZ
GjAVpIq81NA4KJjxZ9nfovD1L4hfjw4Bq8qStMriIS3NJ9TkNUJM1LdTFZzn3vgwc+QLY8E8mo7Y
nDkVDB4oRtZU/IwhI0y+1l0TubAJnLggfr4qVcL8o8YZrAf+l68N8WnoXg2FYY7k3YORmqaraHS3
w0kBp1Q78KyzrxqHYesMnMVt+64WcbSwOWXSaXVSalE7k28ViDwxH0RrTJatieU16lhdZOoAwBlF
Lx1rmh2pDba2fE6VDEqnMV9KSXoORVhuRds8Mh2wnhIVGfJ0CW2nVwm6sevi92lQXvoQ+Zdat4En
S6yYo9DAnEBCb5uAGfBFQEQDeN1WgDgDhdFI9c1C4n0jcn6LX31d/vRb+jwGDcjsoIlI4EqPSCWx
YH+QFtyZMBRUESBsiSjhIqbjIsKFHVKGCxE3bIjgYYmxB4ILTkjkkreQdGKjbJ6qfLiwzS9zre4q
JrRjF9M1leSXwKbolTiPPv6qTOQel+Ut0oFmSTknhtqa5ZWfRV/6+KAVI0x1zcQcUYQ3VdcSpMEp
FXkZhKMjmAUoTNeS0aPoMokM1hOseH36KRU2mPq5/dJNyluVyG8mxzkRrq1WC3/Y9RzvkQaPR4vU
54nxOxUx0GWCu58xabLah6aLvlocnzcFQFg9B6jVdQe7tzgLInsotplN1HSUkisdN9VrImKoG/Ko
tZtGJYT80VWQ/TIyVV3/NHXaBVX4lrY/TKhMa10GAlBMMgw8vJ8I9Q9qdif5NdklVXNBXS1UpRTU
lQIynerXRDMQNuC32bMUdj8MPMow70SrS9TqdBLQsjQl5oIgbsAJT5GI5pboTSL7VInEhY1C35Os
7s1AflUKDWu0YK6ImO8cXsEggr/LliKIjbZ3JBNcE+HgSHHBHfsD5C9nWkU66QciSjwf1QZNtfEi
1zIzdhE4XorocbNOHuVZ/SwwzxZNdwAUMYqo8tJg9iTCyy0FH1csAs01ks2nltVnKMLOCxF73osA
9FwXUeikD2oHqSMo2KfdJNNmCHxyxUsy1IHP+OeAkiPh7dnG0qZPJ6U6JTeUjDIy2KWegn5iX7Ku
8Ddh3zl8WvokuYhuRyVGob0kfK4hTqnXoaiZDSUAWz3IPqZNJRrHTeRjkq0VkjbQCbpNV34qibn7
X0tZ3kbt9DiVv/7rHx8/syin39XW0WeLG2x5aP/zv/6hmIqqLJvqt0lr89F+/Pnw5SPjL48fefPR
/Ic/+dNR5uh/MIfCGCbbhq47quL85ShTZPUPhn5VNm1sXbpuaP/4P/90lMl/yOJ/5Es7mMAMjc/w
T0eZ+YfjyLZiy6pm2gq263/8m4Psv3OUCd/B3x1lMm+AENnWFGTatmqa8t8dZShO7DQORvOo+P5e
i1PwsHonn6x2GA8zzKFAjkwvn0rqKl1FemKXVrQSxyJlaLVL5HDCWzRHhUBqMI8Q9yXiOcu1Puqq
f7lZqBl11drYLQ/m/nvk6+V+EOsvRaySlmuauFZ3nbZnjv599/djy31YgBHafT/cFk3ilVpyrBcF
InCMYRvRjDeo9FImf+uzgvwvZ9X7lbSfxcIwkRl1NbMmi6wJea1OKBRztY+oexSADc2KJCBHTul5
yI95MBJqp0ubIZTCY6pGo2ua5lffdpVnKX2on8CUoMKoWY9nhkx4LheNLxBidvqiZNhBJm2kVCqz
vfclXatlG5FlgJdC8rAkobgU2kver0RV/LebY0lpnJkfTqvxaqWYVIwQWXk6d+dUIO0UZCpMFBsP
zsZ4WC5SQ6cgaWcIMpj5Yxqm8Y0NC84ty8zlQpoFF265asgdSSZ85wKaAvHMzGG+P8byWWbxgZZr
ywWfo9028kCrH2RhJaSN3xfLfS2RnyOxvbscf9euaqleiVV7TJfJLDiv2WsT/pWrSxpOPFuAF03J
okEtLmTs8ixl+t3Yomxrs5IqT5tK27kPBYtjJHbMiA6zvI2UekRTifoRffI0hP2BGUtN8axE9wNm
CSEey0Cdtb9n0x2W46E7RFCoBrTVu/EaSL0DFpGZOR6k3s07Sq9a4RcbuenpssgoC9GNKRnqZGzZ
8kEvmRMhrQcH7MPBHRTwY2WlwBizTySMIxkVKtLlQu0yeSfbYGTFXVFR2Fu7C89xkVILDISMdLnw
o39eKybQbUp6788664+JeS9HFU5Pm8Im6wXisrCdkJ0b+tEuB+60c+IOiCvUxNhM6VxIXYNYHit3
Uui4smStOYQ2DcFWdb6cCmEJTgMAmzOahPL3s8ss4Dy9PFNvfo3Nm08jvZG1XR/rPluXkm3n61sF
f6sLcOZTajTC3NN63BSKJYxheHzQNA+HLpsnzIo5U/kyJgrTr+nzic1hTjbHUiU0u8tmMBIFXnhZ
3v/bd89FXSbwrdBr/VqitUfDoRWyYuQBOUUNLpZjU0jl/zxMaZ3Skc2NXUdEntY7ez2SftY9qmMp
O5kNTm+1tendNw4kz9BxaPHS//SZvLgz/A3SoDhlhz39F7MLIeB35aM5ktE19xaZznX/lEqQJZPO
wZmaVx68B4r643ZUfcKd2kE+DDT7kd6DLmGBCFuKCD4cE+y/vQh4E4pxe6IAzU6u0s1n/mbnSD78
iRIlOAhYtXFYb6reGHaWnG1qZagPug52IMWEtGrFzTIb8WzCxswEurIOyvag1iLHZyRwfmIHLXqH
aVgLKaiP7F3SR9BBKHKQE9UwGyf5T2H7HTRxEWnqn9eW++xB6d0EVOVy9NtCZlxVgh85F0Hm9iYZ
GUiMmYkaMtaNhrVBBZLDlRWabHZNB+b3R0L1vav6drOMQctdlsPKSpcUJnfph9KNw0ETF/iQaFiu
Ej0GepqXTbGzKoP6cs7PuewLv6/qFXKnjsAVR0iylYT2VR5pbqL57SFxWHYH6r5TZ+qQQPj0DQsO
eA6JM+IS6i9hyQihyh34ooDkU82+OUpJXMGyZbFrTiRPDJFYLBvBk6nezRldhIIifpuFzkZO0Rou
4+8yvuWYcUbdjH+Py3YIEQRvMWe8Osp3slJKHv6TO6iOBBfSGNDL8hwV9ILKqAPs5yMnZUowrbW6
AKo1R2hqR4sI5Lg+Sao5eIvj4tuAwdoemRU08axzaJiJSt53yvtyEyvzT0hEHfoDcBuTeCsQWAx7
lvZrSshxKCLwRANF9SPF4Y4Dzgg48Y5xSvVsubpcWOLO39dUoOu+ybBZBwWRRCY5lSEWX/QtGsku
qV7soZplx1lOs+OkdNkR1BARolJB1EcLlwiSHnXjiWFmrLp47wPwdwIxoLR+GIvw+VnLnAPwG+cQ
sBcRopHd5w3CupYIt4pVJyUaPHF4nrOibQ9a3JArZVGuUMW5YLlvMkvI1SkT9mxgnG9sa/IU2dhb
uVjYVr0DZJcj3vOd8pqng7WPzPTc41TaDcM4Y0ygLD7FEDB8nXCABpCIrxmBC/xsb+M6mX098Cqe
dYxLtT86KEKq0QXPtIHV5APxLyRIz8Iwk9Xyv1plQiZCnmYhqHLWWTsPeHExP9Lkik1MW1Ef7LpK
D2nqtVp6cBrWaBwCywXsunirlflzJ8rGkZj2pGKys1xgZAXhXmYkixLZYi3l6N8PQLWARtZm6a96
HK6ZRQifqkSMXy2kaRXfVFMr93GBInK0+g+VOkwtqpRl2r9EQfExNUzetKGmHi516Kgn2Rt1xbUn
64EKqRCyEirWTNYB3obrj8NzatCMxsEYI8d5mZK0cY3OBwRW9lQG0ZA44pCWGF/w+e5qo3oBTPSY
+GMC9LqZPTucfhhp6Ta0jwcORlRs0bkFJOSpIZ0dW1e9lJrz2oic50whI32Yp52pAb6btK9GNS/F
NBv7zie3paey1yrR/Fw7AeIIHejWHPsM0NWz2aO6itJnC6rYJWOOp6EPyCPhVo6pI2NZvzSJfJKj
ot+S5f5uFW21mqmEasyfXNZwdP3ybBdb+LnMkUUtM8ZdWkEQTi2QqMVIdk1DbqRkfpQFDD6prKi9
FirZCpWr7MakVW9VaD5lOXwyaWWFWXn1o4Hsq1acfRxOLXOPBwC//drWHXPLdLVDRgMpCrolmjY9
e4xUBzJ1NKAAmEflueGcZPfyl6ljpHVS6bOVNXizabWp61hAv0300D6zv9H8qfT8Gznto6IQadbi
FPfwvZJKids9nplkOONsutkcuUXRegEEsspWgiPZH35MbTQNTASeMnqbRnudqMfc9ZTk11RuuhGp
hamS4DYhZDaKkDJXvXcmjHOQmkBJWtZVpdK714eJzev4H3ZhHHS8yivLgmhWZFG60W5m1sX3SZQR
iKphIuwya6/ZSOpGQ24JXIaDbtDfRK83mhmFJiYOW8mgeDi1qAgq2NLsBERR5FScW1DznFW36MCJ
a8lNbZuO+iac4eNGYU52CmLtKOaUF4dubtUK3WQ0aTQYkI1K/bvdoS9zQvl5MBDSxCbwujLb6YX9
Bh8QRYChY2+gMN+cTRW8ArUa1E5jMZw7xLp512+sclJWsma3wK2dt9QezgAYEbY8djTlzOgYmi35
0DKi3jqs4cxM4ZNuE7ZXNjIZcS0Cuqi4wbQiICehKKEPPH3EE00lpHm3+P8Qw1VH1mSUtN/h3DxB
syaxYI5PLbRjcpOB25U0AoEv4VdU+7spCOONNSHerGmCjobzswlqBkIdY79eWPDjel/2JHk0oT/u
Rt+89nHhcBSjlUozWE4SyJrWqtAkdXCAOyjsvkLy0lSAI/AJlQ8DH1lNgVeAiKiMzLvM+ClJpVcq
fHG5IR8FCnHgFC/BmP8IQiAg82B32J8lgWezMLBa4Y/CIgTS6rs3RdbTH7DvPnqEDQPLZXza+Aoc
RJamhbm4zUmmDQxrQxU8nBDRKQUT7cW+VVYma6bFv9WPBNjqnDZYYhmQ+tA1/b8mr+/78uUvv01f
y2t8P7xc+5/fl+ELcaQyGilSthqzo6UBqYkzrjL6dCF/9ybFUidaupR/XfxuUi4Pm8wZt6pjnWs/
x+A1M9lbrrWmXJIuTRsrMc9SxpphuXu5yMSzvp/6fd9yjfqsYHz/9Ur/9vByc7mIC+PPN5sekp5p
9/czZcnA+hUCQhKf6vuJy83fb7BcXS76xBfTRd1MWB3/9bYgz3rPT9s9DErHncGGx+IcBxiOGTw9
KXIUaVyky2p7uXO5+H7O933FJFb337f/7TlWjy4QTtsbVUgkwOL1vy++n5ssC4bv28tzlkbt9315
V8bo1Jdn/sdP1jkkgyR2jgz8++UA1LTbZIjvSr3Gc14M1k2xg2GbK0y0e7yY/3JhilnXcl81kUsy
+PS+oSYz1+pLUUb5fvz37f/8mP7XqyzPBx0lkkoK1rLkDzIn59NRSY56mXLkshROc1j/1+XqrFss
KsYKnaQgvRuCn79c+76IBPj9+6Zc4SBmMN1937VcyyW6dGYzDuvk73+w/P1/uo8jBr/p98t/Pwdq
0l1JFx4PnaYAP+m5qPNfcN5wMZWS7f1vCfP/p4Spyrpt/XclzPNHPaUf+c9/LWL++Ud/FjEt4w9Z
Z51PcVCX6XXJ5l9FTMv5Q3dkQ3MMgyKiohp/1TA15w9L1RTFslVbMx2FQuVfNUzrD9u2NAX0rKVb
siVr/6MaJt/mb0wsR6aEKuPAdthl1P9L2HltRY6k7fqGttaSQv40PWQCCSRQ5IkWUIW8l0Lm6v8n
VNO7Zrr3nv+gqzEi5cJ85jXOopn19fEUF2FLBff/FHpPSBOl86FCEHXTS5THe8gOqCms0wkbmBJ5
afQzAhx06Eut5TgEt1mKoIxXk+lOzk8/ggpSdHgAucn23x7l/0Oyy+Au/35xrul6uk0j1PTQDfvP
8mqX+VGnEbkdNPoLAn2xlYm039rumJvID6/opb9OoMStXIIEdKNV5YC4/u8Xod7C3y+CIrQwKTJT
MBbibzXezm51WdvReEAuI97rctJXdQXkbKp4KG5wqcht89C8p2n96zMpi2prSxNk5puecokZGB7L
N55LYNAiQU5H92Kck/TsmnVXS4PA6Ldcs0axav2/Xbj9z0s3HF34nml5gpHmI9b2H4JnPUUkSWfr
YJvuJvD7N+mSWwjTBGsGdDEZwWJ4eXx0I4SjQr2xNySM0pnfYxIdykjZeRgHBHLUs55TMIrgbIAm
dmC8hHVI7RJ/rSF/kYZ+GUUEBMcHgScBASK3eEjy7ugWnAZu+2PnywHlZrBoY53uQ12hmXqai6L2
8OhGGXU1HwxEr7Fo7cVWN4FLTyUCV1WWzjuvehKWKQAMG8ixzKzZUYKgM1n/2g8JmNF0QfmLKhHY
05gakZ4P+EZpkCMlJg0etivNFMhNaBN499VzGGpnCkGVklvL6OgCMhSIQqCcS88qFmhHc/NZ4IHc
zaqrC0IOawIsN2S+T2jEr7rZTje2P9xS/qo3pMU8SXV0A6zbSc6Vn7sc08f7RCPxSqvGXrdWgMpL
Gh4r18QZU/c3Uet4pFM/wsLFtyWqaS0HFoRmEX77YbkoRSFr5GHVLIL+Gg7Wj9Kb6Q2rAR4IKpvg
MfDGwOdg7SfVdYhxpc7To+tUX5mOnYaZ4IM9aSGlCfuBPwdUTS13XYsa+lgO1XmOoV2YlQLQvFp9
WG9iVzsEPlUIqzRPqM3goT5X59qJfMW+hJCU0MrwFcYAYaF1e0UQzIy8BwvIGjnHtO+GCqT1ABmi
MoinOhgNbSV+OS52FZ0W8Lkeu2swwI1QN6GRrGnkPK3HSZgOoWdfaosKpucOb62TXO0iuq8KD8X2
9Nog/27WJnS53L9QAkTlJrLXlYt4HTqSqynUD4vbyNSEx0E6CLgl42o0k7fRTlGP4KXlBq9JDgMs
Ggt9e9653+fI4GTVuk1nsU0Bb8oItl7oaIBMh/bF0rFQmRLrlW0bTfEAXZZCIf2LEg14Sgo1zw45
Ay5ljr5dHFWpGL0IC26gZkcoJ6noxPPB/UEqSj1COqSxVm73kA1gZgAR2OsmBvuPNc59YDAQiwFG
k0He1FkQaKhl0lAqRpq11ONl5W2WOwhjF0RPMT1bKJ6uQ5+RmjQAxHUZn1P13mdpfQ+UAa1moO06
XIYZLXvNUGq6vLoydSAdF3ujYllqtDZ9GhBXDYB1a5F7UwwDXolOsyvMXocGUJ2p/Iqti/6rTx+W
5g6rnmcVGyutt32pBgb6RFt/xkLeDXO5TpsSZiLS84mcBgBJMADGSD7MsbKvHDkeudBprvfCtVFH
rr0R2jG86Tl7TWwDMP1gfgoDLgexXroL8xL6EhI5yn+3b6C/ZpoJhX94LSabcqEGXjea0X3SS6ye
A+pfpcnojX3YeUWcv3Q5Jkpxxh9SZjg0GoybuvV5pR51vWUZL3XYUG0uEE60aD13A3qKjgddRTJg
eM146wwk1Sx+tY8SrBYI2h6vlu599bbFDLS8U1NL2EmYL3ZKtLx/BaZVM1NMePvq3VQ94wMxvusE
lmVDWFaayb5ugfZXPZMEmppPOYETRE4FC78y7qgTfzY5W0SaTWLrMXf6qWpYqpnOyYN0B5SnlZ6b
lTK1lzfSdyzMVEW286j9skc0KUam11SwtFtc9ZiBTosPnlHB7Q65uwK/MTp1Hasbnx4NKZgrmucF
74jU8buslmHqMI47HkpVAkh3m81YvsxD9NMCkD8P6dUw8R9aTkSUwn1SVOxN7GEZ7PtMj19br37A
tgh8shom7A0C65XwaRY40hczU4M6+8rwP5Ihui3r8McyROZBGdbp4XcLRifPSKeoOZPvSvjt8VM0
cIVuVVz9rEnRqk+/BVieTdWyefTJOK4MkTLFjezBtlHapsS1bcMUqXT1Ak0n53o3aek/BCmWixZt
N1BVG1/tFVo+USkTX6Gp6yvkeWlqMvbNIGchsFAmwwEMHLpORj53VAEG663NDOpFynxPDcyANuUa
MapvLUCLXYNsQrsyxSW6/eyoC1KXVe2K/nkZRabPsoIa/4cZpQ9N42GOyy6hC15nrQZ4mwKhtub8
hLcRPPKaiqRTog3Qg5BB2WbYNAkrmeaUV5H51ITCdNdI573g1fmCRSVXS3TZzJs8B/6mT7Rla8pF
y++qnP5yWH8VkeuDOc6SFaXQ4BY1RC9nKZ6RitF9nqlGxXGdyxo8WvzqqDNPJeiWPn3IzeJasa1S
GIaFj0uo1Hkrdo60WolCFnsDS7JusxtWauPwZb3rMmyKkHZBsw9+i6HNONQV1Rqoyk8r4BhZYfXN
sw08E3BLn1bb2ubbToSnkq3PiapNY6FpoI8t9l2+i3AqqzeYALyB/ehXErW7lu7WJishfdp0KK3A
fpHc/UYiHbTEAdrIuB91tkneCcgwwXpf3E9h2UPaRbjLHN8gVFGETk0mfJt+Iyv0XlnuObe1tV12
p6mUaxoNREFJ+l2MF1GW9Xqsg6s2Mrgmqsqs0SeJcOaWrZZtECBjCB2vr1jIxAy1UZ/WEVHLRj0z
Uw8/ZNwclhvRII2DoqSrxi406wTSdeN9UeWK/X79r2nBM42FwA0U8FzV8nB/hyBGTG8G5aLCZx2r
WoZF54H8q5QPR/JQmcHeESb+E0xzFC+fJdrVcDZGJnQK+cBMi21c0WS3dJdAdrSJ7v36YDmoP7eY
pDV0GFZ9oMF0xUPRTiEb3k+19pOkBFR1xlTpgy7d44xwrCyap701voVZw4xUy6oR8ZJAswH4Laur
H7La1SZ/KO6dtoRKEM2sZzyLtscUoMoRFC2NIFmjYQ6IivjKtLmEZLyNKMuvlykrcPcKE7tedylz
WQv5MMuFtefBFXMsJVxNKrImEANfbGu/fLomiKyMh3TGUlTSr1lD5J1DOoxGBnvBUjzF7Nv12Fpt
n/FTxlpOsPFNvrGzKz/aNGzBUyF+dM3BnXAa0N3wEUiscmhspv2s4vjRakGuZpdKy+adOXGTRRke
oh6nS8GqrNko3aV6uesm64BpIWFRxAIqJ+SDkzR8KB0dukrOgCna/Kvt+ydR4wlZx0xz0+W5JpiZ
E25Ic74X/XurFvYkMY6xV7pra+ynfT+8pr0JXlF+BxlTZ7ZAcptjj70wa1IkuoeOQG+F2OO3p86f
S2r3qbvCGmUAhpaf+ya7JglSBtpnNsb1WgT+Q5ks+yiF1zDSDy7cH2pV16zPsGYt2Ye0BvZkEuEF
Wuo4mvfWcQI+qFuYnYQGY7U1IVS1JSEibchl+PnSgimswTuSW2euP/IZvYDRu3PVorrEc+WYn5cw
KBbv2YBFybIYJ4Z3WWKQZRFPWjZXI9EfAxOWZZ/iMKGnzVWEqAnxKvseYxiQJAiMMEXMwruA8j6P
RXtNqDg7Yi/d8X6MXkwQDuFMmOGH7M65jtpK0KZfS+zrOpgYBzDrPVM75lIqDHVdHlgP4DbH2TcS
csxuAu6sTd990puVIQkhHT24jUEPxkZ6jYKG9dLB3DoAg5zgu2vBUm/OSKjTXpzY/zwy7SRpqxWN
EOQBCVFntfzPaXoIa6dA9lRFG15DS8p4DyQLbIOkfNTa1zRnI7Um5znz08ci4VnLOMPfBcKSA68a
xxqrNaCre5c+9i9jYbJGds6xm+zrsjvOGomrcPp7NA9va0JwEgqExxL7bFkZsglENaU7/yRAoXLP
aM7y4CJCblnd+zhE2DvJs1Rxg58jnRu2TKoy+SZKJA1h3wOMCZiEGzLUFuCn5YnKB0FAfWpaIN0q
+A9j+0MUv/qYRWIunWORiTPgIy39tYx91xloTQQxtXB1RBZvLAW4lT1RTNFDG6ybO7dQ+0s6E7TE
P1S8gHrYJfNIumVMPIy7C54DPBtvmO/w4xxX9ig/y+6a1myYy2ueo8e0n5BCTMJ5B+77HALw1azs
NESsPXVfXEXLtTYi2cdm5e7b2C93VfsFftyYYrgGWvKtUqQNNRUWtOdhZrVbxrHah2vLOugTl5X3
hO1pfpaDd6JNNOkjIhwJIdIk+l+EmlfLcbDwluaOBvk3assIGSEcNjUqzx1QfYxDGWEsgZSUNj7R
Lrduhu5U6djCInB91Cj0ka15O6SvtYOm1e9mbL90uvcBauPeRUInozvHwgqVNnOynwXOO/uEkbsD
Bs0SU8sLusZIcEYYR0DRUMmfrrKUuBQ6HuvrGZErm5YTXkd0JZCy9AMICvTdlqBS1QCMlnS9tCHJ
Wkb4O+ksw50DLIAwj4DQqFBztoMfmCuderOCVakRWggneHHYIOG4oyvcpmySM+ZKJVaH+9pCFasW
eELFBtZEfr/RAwu5bwOL5Cg06Vb735I+C4z4bJOkMCj8T1HWMJ6VWwPCmLtRQocfoXazWZ9Cj0is
nTOsFzAY95uZyW5jDBkDEeXJTB9IOXqEFMHFxeumlhD1dafyV17ePTMZKfj6uMl2boW2yZiBMi1L
XEKgL0EPGIHMI5GAQInvKpCGCTxsOBdZVOpbmXsG5uDO/R/Zuj/adXoxRkT/YjawBynjzeK5ioI2
9jCujQ8Omu5WLeGl/GVsG2BDg1+mwootP6TBGzFTjXi7yA1mMn4AKuTs9KlHf4hADARhR9PXREYv
XcB+i9Tg8o9uiG2coQL950e/D/GWEv0fYUJt6TXoIiYDDsB01TSp//zN8tWfg//8Qqq2xaj+WX62
fLt89edn/m/MoGo9LD/8c8yfA//2s799apwXVKqo1Pzr9oBR0fOQEGxSdJb+Ovdyea3rBpuuS2n9
/t8rC/TsNkrwDTVyrcHHRv0i7Xwr//eH4v8sAczdmKWisuAyF5mOlrZrHaotKs0m7MBGwbNMOQTt
MVWgreX70HUe+8rD3kshcfygFfsBQBGyvP2tHl37zqX7oWANQQ+fd2wD/JyjDCsBF9YIJYPOASnm
2bfLD5d/6hpeF/LaGnAUEwYRhSSyuBSpdmw6bsMs8W6Xr1hOASJU+hrQk3GwjfbcVaDQyikU+CFX
4haPVnEbwPwXky93oLTg1Df1V0roWwUkHDehRFRh7Mm+0B53jJxufQZXeNCTPfOWG9RJRXJtQBXB
KQ6lLw9BZCL5U6SY3lsV0AvfUm1//2evFM3M26ZB6zlMPPyVkWYwBJIptpM7WyuJ72RJKo9G4EyT
X3k01QL51QAlWhFoFTQV5LCie7sNKKYUiMXwIEG2eiaTPiaAaMk6pX1JUvlYydJdGW1xr3kZQgEN
MhAIabvxC/3AW3CU6KQHADIgu+Sb1piDg4lY4qRFd6kzIBgUp5vMdb7aID1XJuRqgw4r6JiZlAby
mkjDYg3zCEGhIHwY9fiRjuUZtD+I+7I/zL147r00PQ4Z4h19jWMs5gi/xGR9eYWLc2eNDpUccjxk
eokyRPdVY345ynE71plFhFjty7g720l/31Zg9zDYOoURgBhgRRxiD5uqB4lPm+CuwOJTtiVJqTmM
m6H/mRmTfEKux9yaVqCtMd3d1hGX7DAgvMw9lHhoIh+FFksHw77JzPJhzF201w0iwClEzayJjVVX
GekhT/x957SoT8BjpLbjFhvRRE9j7jgELal11G0UKqYMVTNktiHVtUmBZOCz3aGl4efTDxFhLVdI
xJNqItDYa+EC+lB3h9BSKiTTvURw9+AmU7vBm3MH7ol2e+dyvvC9Bo+0tVpwRD7t/VKa043Mmk1b
DSjeKyqNKa+G1QRUYORm8J9FTBl6ID4Wg8QhIh1OVWd6267ykGAo6kNlevkqd0gyq6D7yRWQryCx
vU/N6mijkFxIh2wkhkNDScND2HpvoWCQghzfhFHTcRmwC+L0Zg7j7pL4Asbw7J4A6xUBjcciLT+o
x+F6anlbqXcYsddo5skO5kxbfZEaHsJKXC22xn1KJFZgQ4crAha8AUAMmTScqo63lFPBR4bGMdI9
715Su2YAYWwNyYJHGO+ELg+2MwN4KS0cCQDg9LZx9eyMFndoPeh4RBUtfu1Gu2ggDK9OF50pI7w4
gbfvTRYLJ6rPKLXe5YZ7CQJKIo0XEK/GD602TBet1T9JXCmpOMmx18o3A/NfYCr9uWpHalkK6IlP
3bqMpXdT+PUnJMoDBKwISBJMfUqo927nK5gTwI+uGexNOGLtan5SGvqMZsSkDPOoZQ6Dobh37q0o
6RF9pE9iDDGbMXLgbXDSspJ1Jh5Xxag9tnkK7hGMXtuGDFu02x3jHidgueocylWo/s+wrZGuJi4/
NLX7No0u8iK2t1PVuQIOzE1d1r9yJAmlynlnMZ3SgipCPo/bwEfSJAGKjdurc27MqjnUvbmbRHTp
qvzOT3AnnHpVe/SNh0HKu0kBnmcWbkw7mzWFbyYq+hh24t14LaDqQOF9sGOi3RqtW4nWObWFm8hu
90Gq66ciS6I7gRJ9MiL/1eXpeehSaESa0W9Rtm6Oj6a07GdUOEGiOAiIRMFZ73yKTWGWYRPmvNqW
/TLi9RuQvZSt3Gp9te7EgKinfyaS2/jSAWBq2yhBefs5bj+C+c7Ok0uNezNL3SUekFuEehSXwZtL
c28NmwupEuq9tX3oHEztZXkL8hRjXZAnNgFJWobpJoTlXylPAUX2mQ5dDO2JVkESkCPm9PqiGCGf
Sl4sz4F956IyRIoDgA0+/vgICODLBOgaB0gUoqju9ROQlxUAvnxdI+SVGtjZIaw/AOLQrf4riUZq
EzWI3y73T31tf1qqlqFRYaS0TqdE22C9Rpfsfm4FCl7VpXOMa5GLh16F722n3AU/fTqEthrSRpjs
TtLTohN6z1utDTZDGLBL56eugt3TvhsBuHZXO8dV8+BZ5l1Up5dJY9nAUPUukRtQUp+RIAwWdXMo
dON1CMWj69S7EAUb2wwnylp2jekbYTlmQvdjWx/TJKQP0B8s2cGwG9YINh/iWfwACXk2svAk4uFB
ONQPbIhnm7kUt6XVbeIsf3T17NSExGpYqYE+CpMUlJ1RYCcSUaayknnTZu6TSc61kszLbAZkHo3b
pGlegZ4fc+oRhWW9qlejPirG3blmZVNu6qK5S7wfFggTMnZUAxv5HnjO11i7l3Zj+T1r8ui+ZLyO
fqzeJ+bQMM9bz3ixg+jTbp0DnobIyGIokUcxTBH3JpxRjdFQgYaIbKSIxzsWYC4b5R3L2HmUwHsU
STSl9SvLjUnpFH7jNo1wYB7DD+opT9PTFGbkjDroLSqeFhDSVQb0Lpr9Jw2z6BXLUrfPIBIa4ojX
4bwZePBTxsoWuxjc5OgxhGiqnz2KOhmqpXZSX7WkR2gk0j5aVrIuobJkeTk0EgNtHDr3d6Zm71Gj
HcVp0AAbN4mOFEydPo329Iua2Buhyqauqq8mPnoJw7Bgu0J21bsBJ6wsthG1QJotQwHNb4/zXINt
NVJJZus9ThQ43AGhgh4hKLgr5rZIk3qdGe7Zmgp9DTYeRF+VnwIXhIlu2UeH8prhN7cak3mwjl3i
udsiuyeuRv0X4D2gtuBaj/WvCgkdp0MxqcG5e4P3XJ1r9nGcdOSKClaDolNdpmrTeeNnm9afTsuu
X1gMQj2lxWpTVK5OmMfjnEo/LQKTVrqnsR2+I1mhV2aIdWvjUhEUFWmUHb4PGmNtmA0aq4QHAMS3
g4Z1S+7ZM3pdXbPu3ahd8TpuNDd5MSfyozoHfTxapBdRgbfGSEqVN9mrNZju0TGoHCfaExXuR0cz
4U+AxLOdkRqtgBJoTcOtkRhPE0GSqrykG/APFJRJByNA7FM/HGCMHpMxtfasfvDSg1cbX+B9V8n3
vjAxyc51dG9G6Kg0UKORVxqfy3J+18diAMbJnl5hiWUN+d7W2LHxlNLK8k0KxsiQ5G+9T+E0NR0b
d74Bu2HKbWyud2IyGfMDXr6YdfV4cK/cEg7LDPBhXcTaC8hunklWv2hyunPi6CXXO1iZ7ria5gau
zaAMGFC9dARSyeIhDaibuMrgFb4l+lrk0NYsv32fusrGpte1grB6qW3/POTeC7Y6jpnCYSe+JtZz
XKpSOEah5gvNMRlRAUPkzhLVu4S33K0h937WM51X/pvARRCvI64n6MANWIrIZ53uO7pfww6i/Ioe
L1UxfMVWuY0hJ6whfUi36s889m7xr9/FowAASWsyo4ye0HfyEDdigOicwuHj1afFgBzrCqnw6KOR
2uavPxVRxWoEWEQd4tO7GvPldKXtH9RH9AV9zgCzXrffTnwckbz6VpjFxoxf5vmsPjesYRHwf3Vw
wDn6yEN1x0hZCbmq0Sxe5xQ53vQCrrlBBqmiduYX6c5gQ6oiePp8bWrJdvla/Y7/KigsPiPHrFC6
UccQpBp1v20SChb65wAxRUOkIVr+X9HeJasAjrNvNAYj4i4+f68OqQx3p75W0xHRetyH/LtGtgds
JrBBFdYD69DaoGInO/1bXVjRTSktSsq88fBYJYLanNx1/IWRwGQXiJ77lHAKJs6+gpWrjlDnq6Lq
NiqxL+Mcdqt01vLgasb+QZ0cUc7tcgM0rs10vKGXPKL+pz5OXZc6raZuByGC5d75jNreh2Rb6q8j
T39o6GQbORUTDm0GFMH/dXvqEf51qz5XJUaiOepmNRQyB0HCmMYarOwt6/euThht/KylAza5+UZ9
rY6B/ULl5FMnbbHKEiqe3LXp78PjUN/rWO8GfFzqB3DgOzQiCNpREojcnfoR5tpooXsHdUjVxZu5
J0NBe8cysi/1UTqY/ByRBoei+9Q0n1Cfz+oj1TF+eZ/ND+oIdU1F+Su6/+uiQn6oLhiexo06Fae4
G2TCSj1D4TaW06mPc4b+wMeY6NqTojz582GIUHmD6O0U5SlvfuC1gpBgUZxHQWER49rbzqSrV6A+
gPlVvcFUnJavGX+7BNsmsyoZULGaNafaR6Gusd1P56WBX3XJN9vtRRsZrrld7+Yov4SJ8I86rLee
jrmAixDh5MZYohatFwxFL+rukiAY98ARviu/PYyj0o8sdXSSQCM72D8hr2UAD0lOdfiRUNBjsxGP
ZAufuRwRuQZ4vsAgrJqBKlF7VOXbXjVFrPoCTWakDeG2m6adUGS1WkTjcJjDO+jGDItnaHiXYPZA
63SG8oUeKDdkt20pH9V/6CyIbaVgYgoKhkPOWSTtvJOw35DPntlE1kMUfeuBLHex+6X5mBE29vQG
X02pnFKi1mMq3zMRm20CNzAb9wWmwrtZuBAdsWXLSBgGWBWyuk5295zij474JEV2R9BtMif2DEuS
xuk37ljYN5PasJrEUCsKRWOnIvb0Qv2ylLthE3BkGbsbbdPk+UlT/UpDdWAo2GVrTLhXIjYPaMzE
B7/B95waK8ObovCUT+euh6CWZOVdmBHYOqplpiNlA9Q+/bIaJIHLkOxRDFx/8av0Spq1ZvYOfmKr
ax0RE839G0wND3pOA0nECBrouKR31VtRGQXUYaT/AgzOGsSJ0YpL2d/ReLJ6/bnKqGnTTLsGZU8T
si5QKaFJUWJbfKhNcp2lOUnsDL+R2gGYfAR4wfXBKDL3cwBBCd486gkUVdD02ZtOWewEMh96lVk3
VaMfIcdBsh1idBVVM9MW5Wkp4Wc3ecllLsirEqjYSq/g4zCv47GlUhpQyzZUG3owwL3hXo4v0fgb
a+O5SPL3hbNtDN/eWmPQIxcER8GV8b5olRN4XmGtrPrOvRryleY65ON2srPrkzPZJvqkvNVeIoOX
EjdqnncosBq8c4mWaKvYD7p765fa6xyMX7E3w/j0k90yx+oR/IWTYqg5CtwXpBUWNzrxtY3SFnAG
QCSjWd7/JBVUeaULjpHJCsxNwcGK4i6ZsT5vQ++Yx4yLQXdes9HDWmegcNojyCt94pY5fgjKctrH
E3/pJvba1omoQIRdTIXMGFijk3jXjRpCrSAZ9oVdX/KCUnM0uNpKTMGtaYlsMyh/dd5t/GYHpYfH
gf/sjM0MFhoDimH8IuIsUeSbxB5Mw7Fr4WGNAi1smhMoDp3IA+31NM7prh+Ksxmh2haAKQJ5429x
lwY4Xp/7NjoZTvLtZXe+T2hUZ42FQQBVZzUXAlxGAUCML2BdYOQ6rAEoIKyEJIkw9O7kGzdGSJ1w
jEBv5Sj0IrICymJpp6qG4oKSykuuhyBv3c7x1RnMO4N4382AiHQD4VGXEA22DCXKNhFsEiR9CY0s
Z6DVJQn0svi2x1pctYuWpkGD2aMKP64pARMWZnQM1He6VZ7t2X7KQRDS7KFxwwTuK3GPssSrnZDA
Fdpep+WYyvIknXrLdoASp0PPZ+gRWnLpCJRo8XTlLg3Oo95TwEUudJ7BxRUmUZk6yUAnugiMt6wq
r21mP6dIHJOKguJRffeBZtncFVSHmMBoPNIh87JdkOu/VP9sAebMknWYkx5tE9wEteK7cAro05Kj
WRF6OvGJ3IMqkspzx5D6mym9Y52kV2HkZ7NiLBR+9K4NEdQ0mtqix7sZgh7zedxGXa9v7IANv5t9
ZAg7MlB9fIvC9j1SZSBbguRBDQbNeYWRAYRyMWZqRAV32IwV1jARaipJFLJlhwAr/TD+CUAMERwl
/YHqBn6uSKYRgXsbpxmwr8Fb0aoz/5Rr3q6yxclK5dNM65vSIQPEkdxErF6ShfM762izLWtkgLzS
fK5aX6kXTJu4hOLiGCA9UJLJbnzHejBL+5o44qvq2089oYdszsQASHGuY8kr8C3yCwQ6ECtc2ox1
Ht1GgcAMqceJBkxPtw7TJlxJT+G0VJupb8gerN7bufSkcppzTdi+pqO/T2yeXOPS03a77yLxLr/B
U0P7UVTf2vAYl4iQ9Mc0U7hY1fLLYuduFgZGSwzzViE908jddDEOKdB6AdS0DaCRsLiqjh1GxyBw
YARspyn+Vk1Bx6teWzE8p4ZPsYZ8Q06MXgrB6MZUziPj5gnPwJWOhtlu6Z31oESq0v/RDPOPYWQB
KhN6n7WPyr9tIHUgs+Q3lv//b4QM4PxvgGbDMRwSEww6PRPc+X+ighuIcyUY2O4QVGAopn5pitL5
9byk2LCDPs+AQw95SxnR0gKKZj7yK0z1pOchFRpddwWP0jsWvpGNXWGVagx98Qcqz5pCMrohYVHg
uzfLd3YAe7wAA8czqW+j0FFURuduMslwkGtI8GakiU470lcNvBq+Bwno0xzy3P47INr+J5z8922b
WE1z7756MP+GdQfGhYVcUncH0rRDxsIxzsad7wIe1diaMQa6S6vvchq9jTBse1V7hrnik8BcKM9i
h0wOVADhSgn+blIwnwgkwJbO0jdByEfdqgBs9j+9WgI48RDm5OktuygFNlxZNFS12NZElD/LJmAi
AEEOtPhbhU2RGqewUFgTTN7Hb6y9AjjgUA/gt57ORFnvSFBhZsIKlzuClCiSN55ex4c0Ola/6nh+
wI3S+l8emonGyj9GCzcqTMfDNdr/+0PzXC91pWa2By02AcBVwWWmR+mqkGjp5Y7Ncydoiy1gygUe
QdflprQox6mthYTl5JYoahU21hmFdo9j6m4BxyBRCQIAS0Bc1qaSNC47pl3Lk3MYQpEePVImff+N
ZrPMFyno486kSArcEA7YEqTNYydHNtUInaJdGFGUVjPwv48Z959jRjmawznk9iEY/J2CAHEoFX4c
tgddb8UOeqYWeMhkRWwTuRbS30IRagHT6wIWJzbMxwWkp5m8yjhXIHCFJke74MGu5pNZu1sWv8Ps
sNQhidZWSvJIBQxjPT2OIA1KtamEFp53Hk+m8P1LkeWc0KDcAgaC9Uc7BvlAjwhC5gIdgrILZI60
Iqugv+VDux1c6EihB5IqGUF4oDSALOUhmacFh5QMFkT2FiFtrwZbqPY2KzL8vR1bN6UCYnmhRP8f
ubjepHwUk4Lv/Qb0Z3rVA7BH4fSSAk2YXZRrl92VdlVFQJ6iv6tGBYqJcEdLCmDWTQ0Sa/Pf34hA
yOcfQ9I1BaQVU/d803H1v9FC7F4zq2yCA5+guYIhjCj38FzHjbDA7CBA5syOCYPcZSutIZ87tdg0
MvpmT656gM0CmuykBl+lcFZFjY+Cn995duigt8gfaXHx1giS/4L+1e9FqTVuLAdJclkjVW6ID32Y
f7pxeAV7thva+CL87NtLWThy7Zk6CxtqI+ihgCpLG0dft6V7hzPvdc4rTH/QdIEu9F4rHKcVUBvS
ZBRvowketqu9BF2ECm7VDw++i/Xr3B21Gp/IVIqN12BYUhiDfbSBu6apmcMgD1YRH32S+Xgb+BJd
ALswbgIMLuK8fmip1R3MMUsJvFojIIjRQZODnd1UA+XGTMfthU1xFOVVYfDd2qHYyYKnkGELnM3s
QKDb5k+14jcZMZIK0pwm+878cNd5rE22xdawIKmW3wsCOWQzHnUZfhc5GimJiWRz+3MJKMO8Ojsa
HcymQOJ+4Vko4Bac4wuajyeVF2Pw/MNNmhu/DF5YKa8qNSWLxtxH1YairPsxII8X4GOb2j2QXhlA
HfGbPWXIUz0TcfkaMcJcIgg8l+8KGETEv0ZknzDNTr8tiZojTtBCjxySRDD0MaZrqHn+nIrwNWyy
w4JU7aKPMuw/NaE+KyKH8K21W0CJsPMcGXBLw++ZkTJHdOz0vsRgj0w0rotT47iXVAPBq1BdKuJs
s1YoMIiS+M5OXhah5odJiv4b39arvKOQTDo978kjm/oQgyH1KCK4EaUOBaCzItpOqU71sOByBVKP
6FYLsPdWhbcNeP66lWtPpcJEstsWYCSueuajF5Q/ArUKuTMn17v6Na7Fj2WCRw2kaLsYH6ME1eC2
CiHA1OJcJSP+0g05fkvhIaSjF3vNG8zMs21qLDbkPSt7SPY2ObmnNYRyOeGf4ZMWGa7+NNblUwVb
e1K8iY5Wckd6/D/sncdy7UqanV9FoXm2ACSQAAaabG/oPTlBHEPCe4+n15e4JXVH90ChuQbFusV7
imdzbyDxm7W+5bc8/I2AiKvYDl4Ew/NdAKu1kRAj1ra7EwxOBpNRwEJ5b2r5Y4mZHcH7OYrHmz78
xaRfiPWyjaKrqfOwLHZGmfSulULhn3Qyvja8yfZSIZIoio8Rwl7tYWRLRxbXbMZf+7Q0rz3yNIfA
mXFM44fEGs/z7I2n0gLV7LnE7I7LAG6SwPGFePCnshh4nhhESdhL9ABuITmLVBFFExgsAL3xBqTW
byedred0YZacDjciwgu2YGLp3FcvApVPA25gDGDiFKP3NCJQNS4Q+6orGMh2MSEuUQvgxpID5FTf
26UYK/o+O6pOYExXfU7cw6SnpB2dqs3iTmcQXxBpFie3dfarOomQL3smiYFPYk+wbnBBVXaRaVUf
UgGgfoFr00yG3ExiubWYmh+jAci1JHcEjKl1WXyS5AqblITFehC9SUC2XS24klMCw+BCyuSjmuua
h3cdHkan/ZksvusQBY1XwJQXJGny4rrtv/6JtaGZQmUSlvG4mMo6IF87VYa0dpGSL8ovSQDr3sY6
VsyXkKKMcw3Kf/1HiChZT25nGaUTesVaXC23uSJ5AJMTLOIau4l7aZaf9X+0+jvrP+GoYwnawHBM
iznZ8xx3EAB6twvi9ZNtuz4pSEty9Ar5Htd+ejOF4AHlku/A5DispmaDOIbytqf/OZXjQlqRm5yy
hHiVOAOoHhMMe81EIbblEBPDVzrONRqsB0R0MBP0q1xfhXRbfg3Z/pQBGpagLBrEDzErFW824XGa
HBmjJJTEG45WOEdnBbxRdXUKWwyCuhPz1xllfC0MoztVGXN6k+XhXproeFsUglcvf6t75HUWLvPU
bdS10kVIYJbo6aZ2OmI2e7TDrjsBCICoxkglpe5k0TK9+YlxWOJ5N1nWXwCn6T7preZq111znSLz
T404/ZBPZX+NqqnfoJAJD6Wa9+k0mGfXLljmMCW8jpbtbpOQtSFn8XMQem9pPJAbFBjIWQJMR7ki
uoUeUsrkOs6PTjffFS23S+SbD2DVPY+JCfpB0ZKl8xwWkLQ8KGS8ABC8BYOhwDwichqOrZldwn7u
jkau6JLremkvjuaa9YHcDAtLlG0ymw+FxjohsE+gzgZoj3EuMCOENwnraZNiMrl4nNQ8eMhmW39G
iJT3NGLL2FouVIksju5iFOIUK4xAacZwxFOaFa15WRXAaYsTBfgHyixBiEYbMlZ3o9Nq4QK5wwQ4
HX5ChV4HwRrBBLpU094M5NV/M8AmQEiAPK/fmEsir+3jaLHOC7v2YwhRO3qs+1ByZ1/ezDEFEG5n
aD+DUzJoT2yAb8TmaWl0Nk3xMcJQNQPVhELzew7D6yrPLiyShlwKadZ1DTcjprVRQYn35GF9latg
Wo+IliB/IH0YUSNMXfPOtGtEJtTrS++z/mpf1jqpmXl8jGF+JKWXtHXwm1vR050xpjEZeJOqsDzq
x+eqIcf8gqq/4eznt0iYUjwtAdPfvE2/Ri0NNpCdU6Y3L0udf2k9rFafK4kCHWMTq0SYxlgCYkyQ
QbmU69R8DOcdT31KacVPqkakOWV20wbMbjpMiDDq4avU27TOLglzxU3f8/d0SJ9TgH0b0de0Vnxn
NcksYWVsvlZtPxiuLnbjg5sxI8jT8Wj25N2AGToXeQoiQUa3TTaWB6M9rJ6tVSA8NdgIGoNeFDQY
MrIaZxlCyh9ZhWhKWuacuaS/hVNMIp/KL2aH8zUptQfVt06TqAHg+i+hs7CrtB7obvGGqPHFQbmb
Z/HPUmfcq6ygevGSTkwclMI70Mxfg4dCpYM8bs31Q+3ap2JWGE2c09pAu1pt3LcuqQnl/Zi3ZEG0
qLg6tzln6zRN+wF9cW6C5sHImN9AqMMSAQCkJ+TaJ9o9k8+ZHmhW2l0jEuYxRu3DveopWuSNY6Gb
otMfWpwv/Hc8MqucXcJkWISC7K/TQx0wRbPIMgxkykIGF1UYfA/RSF2sr4glkswiKSPhIlZ3FNHk
92in2hTQn7hD9u763TGJmw+saTD8eZPnLh13gAVxEvGiW7JTkavYE9VTEVIXKQwDsl8WLLr5VytI
Ks3E+/oXhCQbrzpuWUwgZp32RZt2bM4HTtv6Xdee6/wAqMuuq51wp+vztm6eU1bXmGSofXOGNklC
Wx8J0vPgM5FF4z5ls7yrRXcbu6iggwalc9v4L0YYI6plf6t83jrfqDDOJHeOpTwE8swle+dlBMi4
Dad3w0QPbbm8Hd3IxxM6sYUOgT9oMn3eGrP7l+EWev5Rm8CIl+ETUt/e4JeQ42L/ptNW1FhbkQJD
8tJs9nRriyj4Eb4b3XpD+FeEtyWec6bVr4YMfiqxQHlBPwnTDm6kC9YQC+bDWPBagzkJ2R653dYe
yvuMfSunD1YXcuhjEf4mShU7L1UqD+y9mt2vZay/TuXsfxp5/mNamAX0fduZ0aPy8tPQVd9pkIKY
4WPNmfzi6zXO6dz8HZicSv0aJ+rfyu3JwPGXjpcIMjsp6D7ypYSL2FTnXFrIxZRt0GicRsGt4wfE
rwkxwu+VmBvhfx2dCLWunJKfdSLioXQIRdBuXQaBO5ul+/ptEREiM5jPXur98ibSPWJ7r+slMMB7
Y/BIudajqtU6VIZfhWPjkOzTgaHeNdXu93/OspAPeiyTL39Kf3lh9F1E5Cr0XoWTui92gQtkdDIP
c0Qnj0ic47DFNwEUe5IjRTUpsGVPg6M9d61A0jjU7kGbVnQ/rlsSZ6a9pibjL0mjbY1+Zi5nWgXt
r0/krzidMQxqh8faH1URT+0wIue1hBDjDv7LapxaHRimvqjqWbwWJNYW2KnXAdw6t7b088dtMaV0
I+4bgAroSklXGSn8cj1ntscCiDY3asog8tRPYPGnNPpnAbD6cwx8jpsA9ZfpDkhpdddhkz8Ut4fR
ODeAGCFtlQ+DKWy8z4/Kv+vJl85L8Gkm2pNz3ILlbpXHFifOYLNFBY+W195WfBjONbHDs2mT+S5b
NzskStGPIfzHpCvuhkU9dVURbB3tKhMduMRW/pn1KZvSg45dEwDmR3hOv4afTFXcREQNTYcqQtIK
XdclDmYHdZ5fUo9RjHjmSVT4e+y0Uwbqzyxo9PORbm99CXbCiTsG9acdGfjTubnFZN+3U8HTlRMp
yWkWaxvXvsuA1mgpDlKSVOoAJvhsIsDAddEvfnGWleGC2cJIhFnjshpEx/BkOz2tUbfD6ikKYgnp
atYm1xrw7Un3phfADUH9bZq8/JQwtMNyuWtHbtTVdRu47CudmqQ5+bv3pxefdIldZ2NQi6fCPicG
NO9U/S2xQRy63L2pCgS0s8sgv5oNeS6D33YZMXswLJy+wWnFdJDgQnSU/ZZBEtzm44CxRE98nNDG
89d6xQ2z6Yvr4z2YOEKbefwpU4H+00256cpkm2UPSYxKyKNqKrXFcPUsr86TaKnPnGgvvl1/riu3
eeZZ53Xz5+KbN4mxPA45fFik8AzG/FSrFIpd7Sef69gKpyjP1aj/DQz0fkK3PZbuS1dPb3ZWgHpT
L2Mw3Dalc/R0/9ozqkA1hmdLcx2CUJT7XLu89LpZ1ZhlefFrPykMeA2jAPAWlSkjn7hEcF5vcBz4
/zz5kqp5aHu2x2wzD9qBuN5dqZwPdt1evcJCupQSZcavUib12e/R0AXdJtPlHShei5ghbsRcb2TW
pYZeFPXDb1eZZAMi3oUE9pbZ9O4dF5dMHmLH+Fv03JdCRIdBcXL6ObQDPTn2XLSuho/sQz+SvTT8
LSCjryvMf1bSpqbBululPVH9Im4C4Tyvm971M0Rqwa4e4HvdsMxvKlKtXXYTrfvCookni66RCOvQ
ey3scuivz9MEL04v44Uhvgd7+OiC8ZFxGAuHNEx20SlW3B4VA4z1ahBNXO3X+2KdIQgWLKx8+IHM
J4+z4T7pmhnRZrpbNxfrAqtzfgVe97x6iXyszSQ1E1O7JO1uIsaAQeLyFk0CSUMQHQrqYWaPvFab
oSGxzs6WVSM/PmUEVWcQLYwowD3Am8MgEYyBHmdMy02oL8iqp3fWtXQv4SnQg55FUzz4nvb2cvCa
GYdvS81ExAyKB9TeFELTSeonnofkEyt39qDrMeIGdjnoGu0XhA2hZ1+60jIpPdd3OYns95G605sY
+KwWL/PVXYDwhanBXrIVPMUgsVLtmEF/ne3wR+/6gOs9gCW5q4bkuP4sR291l4pNatLULzT+P4XA
Ej0J9+LxyW9XY3Guz3FOfcZ2x6yNj+sMaEJ1ss6bp9BEcMpOQm9d0J+prUG1xwa3OiR4D+uxWw56
hYnUjJ2Xx8eSNw/Ymz9amtul9l+xPrC4YJaBot66TbPoY72HatMcD+7UYFghXTMs573X4TDRjBpt
iVNTyeXvhQ+rkdbTBnzt5nXF34whBS4m/4i3hDJD35nekH0xOCIXAICophv0LLTNGTYohdKUWPrN
eFtXHEsOlKBSzxD/+m9nLolBs3n2BO4dvpyvgpaatEw++ZYlb11kP9ItvuJ8fIj9GbtlaK77b9s9
1BLt8eqfFB4PVaviyZm3xc2sYQK5mxaHajra+AFKm75BX6xzTG3f6emULlvYkcW7ue0Oq6tQ13Ox
RiHIHPurdiCushFHoy3thJFxzVIb+RRuTXGSbrlVuIL2RRwwNk64avWNxdrn4kz2oxWyLzPEPB5s
zM5jZZ9kWP6sggEk9uxMi243yrDbfTWNAANPoxYvPQVKqL7wwpz0W8ZJ92H480G3M7H21tpt/hC5
VMd6+a1PvaTq96j9C5qjUG7GKfurZ5BjTw25Orh5fryFsHQgOXBdeynWYAOvj67TK0a/PT7RJXDO
o/Li7forRMACt36xkLtJgLsTPa8bjEJfm5MXvKxcixSbNc9I1L9deCphAqSV0W9Tx/ryZ9qljPsq
Lpmne+HyNAkWZ7XF270Cg2hDKgu/atgKhRgYT4uN25wWot6EZv00Z6qm46X56/lY/Ap/bO9sBoGR
mMtiLVZwQj0UhO4WXvSj31H9t0WyoSPTjo7W0pkgHFK5bZGvu+igk/SmYIJMenB2WMf8Bo0pWYlN
/rfP4ltdOS0pJRq17SFLYlzFBdcOa5U3cMV7GeARzc1xJHHwve4x4LoMOpQuJBzLNuF3LNf1zGi1
Lz1JEDSl+CdBTMtr0EwHxuJ7Xi6NHsv0f2zxVDZT79I6e8xyTQhLjWJMWk5EluvcNiwVdLsEXmjy
BWMi1jva4ZA33bfBwkOAMdmSLZc0+Q/SUYa7AQHMps88hQ7M1oZbpxt2aMkghYL2Qo0x/FFJctSX
+3ompknMX9cnh3UfAlLxZGcuKyVKsLXMNCIPKb/zxyuxQPT5TWKT3ex5RXBhp0nyqoCNyQx8RRZ4
sXOgj7pbUQWmNsVHM1Pe0sEslVNDrvdPJF0MHIx5CXTLpc5WudG1l+2yD63C5W4a02Dbxg0qPvd1
rltIzt7rOkxY5xiinUOUQNbzCsdoshm1bdqi9sQPNKQcowQV00NL9xJl5aOMuHIWHjbK8sJD+7IA
vtylUAgPZDdi1/iZbQBIqcB6WjvOc8QGHB4iMdcd10BR8GA3/ME8lOmp15iX3C1vRU84KWvKX974
vbrUA7J7WtPnPe+Z1Xg0qU4V30Q4dT1v4FGw4OvyR6veamFAR0fEGJ5g+4GbiEyVmyniHJJBzeOa
kEPyFCKz34YR2eds3w2X6eOgH3Vj9dZxJOvJSk54ElfjqaYzcn1Ef4iHf9YGulvaZyn7twFU+tbi
80nTDDgprmFs/92HYGs79pJAgYngIQKe25EGw1Xpd0r49ZwZlIDkLtqQWv8Z1KMu+5zjHBYyRwTb
uWE7LgZnHZIty0WcITDpxPXerhByjZm6xoExI6mzH3Ot+MjG4a5urIV9TXxne2iwmgUdXK7FU1VI
8U5UUcFwdj/waAlnZZPEwPStZkq6M/xgt0ouOuXReTrhjaJI2dY+53GwfLsUtmhzcL0ULpTnf7au
S/6R17gxnAYKUOPy86bE2XGHIuxK1X4VD0UKLd0c0p62AYeSnWXEUZPPyk6rNYdfSddu+5iX7DZf
0mIh6yDJ3eonud6JreSdWLEAqR1+qLDFj7BJQtcDFD7qmqrkfYWrxGl9K8rhWT83azToDO77K4Qq
bOS6hU/YDrkmt3kbZn/K/n09QtfzrEi+YkVTICu0lPZ75sfHIGY+oAjL2kxNc+uyez3Q5n+JyNmb
efUY1d+D1/+qavbqXsJyJbMo2QggSLeTiwFTpjetrcVJHDQrKoRivCJlesv89Ut3d0Xon7yYvHiE
OrJQDHnAeS831hBpPEDLvAb98sGu/KsQwTE3098rlCMXnHC5Hk3jIdg0WvQRBt6L31GBBZIKzOM4
19MvFyjAqukYl+gyevEHikOGe9NmHXNWrHq2+AmP/uDGpxUMtSq9CAWUIc+BVTigl3+pQkTrhek3
kicqo6APNnadfq9gIUfxRPFLSdiDfO8T+ztps1cNMNKPTYMEDHTBzV+vbG8RUf5d13Wo/Y5zW70v
HnUQ1J0KtovmNjDl1Joh8kjKbctmN9I3H3lAL1g0z+sC2AQpvmVAs7F9/wEW4D10fyaKelHlQC6N
O8KleRZPE+V9CZCJlSTDvMHVBCuqw1xL/Ho7v1Ug0rdLIb7X4bCltJ14GhhP9Vs2JAhZHT53s0UJ
XzTEB9McoCAixttgP4epqD8MiN/IQ+R6YjE6bJ1BkRtFeiGL+Kc+Qj2r330ubnQ9LCDzrrphTHij
tUq4F05r7bf2bqW4i/Ngv3jsNDMVE2aH2D4tG4SPCLMlgCYkujGs8xQ0tHo3LY5k1Ka/Iy2pjcxm
77cWK1LqENl4Tx497SUeqvfOJFSK9c7WV90dWjOE8Bolpru0SSOR8PvZGzv+1EppIqxABwiGn3q8
XrYvrQa/r+1Np0lj6xq1762/pLEUu975mzkTjkKNk9CdjZ6OxjwBixYeg5yId9bdZ8a/drV9VktB
bKQhyeDdz71xG5ULUgFJf2Y79QVaJ8do4f7SN0SSI02z8NXoKnoVwKUtlZa7xJ/1PZRoPmj9i0a6
Auj6e3FSTV4Ae/eghJjt48rvShce17F3QDfv0QESEc4ZSXQj0vC2lBH3ciAOxYxx2mJlta16jJuW
etHT8aV0/xai+aWJVrpnZPHxiqflRILZg2aKlLFzszD0YIhMzQh9ftv4z2BLP3AR4sPkJOe441x5
yBfjZWUfZvrl++JmMoSxr1M8xK2m0UESyY+BRKbbXhliwrZnymJOnBxRu9CINq8lc36MpzEywFju
9Fs4Lyk5Ecnw5GkxT1kGkgUKIhhaLZkVb5mxbtVXCaVuPNc7d9F0Pd2DrbMnZhQXSfWS2fkfqeen
+l32quU2r7yLS5Rmsqg/+Vhjk0Gia+Q/s6bFufZfYoIe9ccjHZUeItabDB9YBiiuQz4NwZCJnU3t
Uh/ymdr1ExY+Huis8fS/tijRJlwam1pXVvptXitiPU5f++vJ5aZfaUX6T8/Q4VCLUzKvHWAHXgHn
cXqd9UGhn+B4jtIO8l4/JYgkSBfsZ6F9m0y2pdg7Of0wXcMXvuRPp+XgFY2i4IZTwzux6FLb0+N7
WJf3asKvplWeS4/iuqm9p/VJMqDyAXdkUMqz308qKhEu0U8FsDAnpM8OQphtHFH9bVr0n/qsWZ/9
TrDcSYRHe3Si9nzQKLYeOQ4hKvFPAAdj4xjx1axgG8ZF9dGVz7N0XlaClC56lVy+ssIn9JKGsRhl
vFnC8L27M9rosxLyb/VoH1K7JJ6v4gPVVcX6sBEebtB5PiCJ9AJdqurphXXXAkvY2MNwTorxjE3q
Hon+WzuSx4m7/qUYn6KcTTKWiJfasiSLxISjK/1a61tR2ILsj03cOq9lQ/rUOnUwTYYBjoOz0Qrl
/yca/5O89n8NZbM9CLb/43/nnu3+SygbP6b/k87/kWhsqvX/9C+isWf+m++i6nB8GMRK83LH77b7
n/9deP6/oZVj0uVwT9q2o5PX/hXKBtCY+apvGqi2lLJMA5nhv4eysfIgSc3B5ofO0lH/L0BjqdWr
ZQb+pNCZcw6kWwNlAVpFKUnRtKz/hOuVLCwaeCqAH3DKFjrDhR0hoic1iXNZBbeBH14cd2kumWu/
5FVG1IRXRCdjeowF20UxTueia6gemgQ5iKtHf34JraFDb6e4LDe2xGCKZ5y4dQRfbCqeU9E5+3HK
M7asJPoAn9iMfhycx3r8RgcWm/3y6z98JA///Dr/rejzB1gvHSBmyzb+6+/JO0UynmEpukzD+k8i
uKl1eMJbnjoHzWJSOHSHCZsWMdUk4AQGLlOigMlRQZkFZNNoLqF2noalh5CpbumaluxUmMZbEcjL
4hjEEzRIMRY6w2vSAI1Vwb7xZX/pffNVdS6D9L58LoTxm4e0/bB+yXLmA3olxi4uONgqRGQwnmOh
U0BY1pJMgFBeDXl54CkywgKg3VhETx0DV2Rm4ES/YY1Xv01DXrv9K5UVaR3p7O95vS+4uE0iofhC
eVlf6NgIDTcu65c1RWpOS/e8iMd//7bvNjr3NSz2iIJ2rW8tJ0ldf1m/RDGJL4Hp46jU6XHrlzVh
TwbB4xQTcBc4HWZ8U+XJgefcZ3mqXOt7QJCiewGsvA1ZO+Fcf2C78vcJS+5L1Gv5CmPOXagM44Lf
LzwWbEfIRqJBgaPiXCQjJ5wn2fLHpOvcd+Vjlk7pRYMnDnGePalsIH8OWdbFVhJ0dMqDutD/c+kM
usv/82X9nqjcXWvP7qlC9QqZqn2Y9B9oufxa7Bsna4rELiGKgu05p3lqEYzhmvxhwK8z0pEGgG7v
25c6GxzwM/zTvCDFaN9TUWNPJHRqq5ygO4QF8SEZC+GQ2fu/wuGYQFxabofdKKYBHhhFni0XRold
/ctKe3Nv1CHvCHLpyyzNR6PjW4thHfIs7MGqupBUcB/v1y+VYvnC6Ca+DsKJrz217IGB7tv6rfVL
GE78y3wRB9+Rj4uBDAN9UC8u65fK+zHLXFP2/ZZh9FeFQehcjjeKKeumNiZ3F1OSXKJqaXb2yJQq
RXNnNcs1ln6/H2p5bcrmJoPnT1FvfXnq0+jbFI8LOL41DQ57fXsBQIWyQsIJFLCFqlEl5455FENj
i9xYMOTFkoD8Qe8CPSikXEQkhEnGaX0wi0l+CIqEGEMq2S5f1LlNuuha0IUeIDjh+Gtg/DpZv50e
eoJ8Lk0MAKTP4V/54S6aau9k+c644d4AmoK3QmQTxSOIbxS5Svi7dOrmI0zbm8wQ+LNFLbeC7c2Z
XMje7k14Wh4Zrjq9j3yN5p8ks8nAo2nWeAwBVT4KHT9Y+cT8RkJNe1W+8/93z3xc6MIUOIzG6bGc
aPkw/LhjFzn2JfG5RfMBM56hqUhWfcAjaR9sf9oGCghSDcyKCexbE3e/iKMWl6k/oZNAkOpN4Nvc
4dqPUXaM4vo5xKKNRwaBuE18zVi81vkCO7IiprXtIGErshns3NvTX/mMzqpPOUbyYIFUIv8MyAak
lm0kZIkVJDxxFftHS5qceGZdvBWdyg9Tmi3nIfxTzlCRav0l85+In5vPqcMsxqcM3q4HJc8+BmA5
KrzaqY/LlD+2bu/uctiCGxs0NvzglyZrARSg0t92JcVs6sHk7aaJ9s8cxEFW2b1gaH8pPUue/fAV
MZW8TGlxVV0Kzzsdt3BY+xSYZmoN32ATwS3AqgBuc9OaY0Rf5H9E0IIK0zQPRpi9yXIsz9GIrnoO
iOklEIDBPfI+L9ZKzET96lqJtEMLAqNaWEwX0peROatXSxbE2WWZCcYkX/Ou7Ot2m3vB9+w+44P7
IlK4ZhDzT4zhnJGfFTftke3+F+ozta+ZZl5C3x6Q6LqQwsOWS7hRH0ItvEo9dHTtjuuhzyH4ku/c
R0RftOHGYmpwCFvrLYhFc+KceHLlW2s22sAi2oNfVgx0luxpSFl1W65zBc5Ss1fL91VhRCQtYmsU
BjSopj8lUQqYNzDc3VL3zp0ZGXDRTKKZCqPczdmO0eludFLnFFeExvROzyBSKo1osbbNbJ1qt+kA
vXN5FfKJuKNpVyjjNo/kp330kwRfclx9qznS4ykWuG2iNZJs+szCuVUOEXGrFLfrkRh7Q82UnOSs
uXPvTCmivYyzbgd7a8FfyW66NNq9tIhmZD3E8iK16qMx+7+nBK8rQUGPS0iPZpA7v/Od4b5yw6s0
0nNN8h6L8Gy/polAAC9OrVWcmvkwdtV8YgtdoqsN7jOYnnBJ63fLRBTu+Gw1JaqeJqZ8iYbmt9tE
pLCGkvnbJJjMiKQD7TYs51SoUxJWp0iObHMMlNNF1JsAoZbbqRkxo9Rps4Npj8zN3Uq2EXvShziP
luwYQHwBXl0xrvFrcqt6+zAsOS8D6YEb48RnfCEeFRznzE/IG8uti4Vk1BN0hepPEADk52QBeW8R
NaT482bHLh7X53yic9r36VTsM8dCzYHIjABcvKMMHGODymx8gmaMNa2UmK284GFUVv2squzWhhvQ
ZRk8DM9u9o0UB32UHWQH0MpS+WvR89el77hXqPZok6HlOmo/NM3DUsIfK9NLtNAMFWl4u1TJbnTN
nPu8fzSMJjvC1Smv/fDldM5bnElYxTbKHSfmsjTtVOzQWYDB9pdjGTabNu7Hfdnx8VdxIvdxB7+R
YR82SPqcmn3MTU3F9p6V9070FHQEVYyh94klAJwVumLQjkxZoDL47kfmk1xl0/nv+1baRwvDx9al
rccLHpJzObLhguD8QBKm9ZBH49Eugw804d6xqsaXekwSmFP2T+ZSmcxxe5N6xiGBTbAhNbjfsU9D
x2c68651C3VOCCzdtT8i7Wx00FAJuuDYeY4JvxpsSZHTl8V2+atsWaOMHVuHWCX+aYIcuXHSoD6G
QCO3uaAE7oMKjWXY3bh+zSPkxbZy66SgnJhTfetZvDFxAi8DFJI3micTKxeThXD8mo1bGznsm1fm
Z2/q7T3r6V2jWq5TICMDq9YrSQtkN2Z/W6+iM1yKDwILIEGA8VV2edtlJtMk0RJCiizv4rGx36OI
Ur9cumgG2guLKMsmg7jV6swar2M531QuuijKPzZ/CZN8hy+iavJbN9nWXf9RNvlvz/fYbVC7J+1f
PvTnUg6PqRNFOKbzB3wDLLPyAs15YoBHtonuMF/R2FPnhQiFM3M3zQUyUX/+vZCLh3QmwuorD3UN
KTO0H93Ful8K1zzl0ISYzDMMxJZ4HwbMKRa5Hxgo0DB4Ae4CjM6eLL6Zrpp1qB6XyVP4p61b4Y23
nkqbQ9k1HmEa/kEnQkyZRy2VfswZg103+QUuZtxGeJsH0YHczotdqsBmhnn7YJawNa0xdHaZ149a
1dkfA3EuMAdvythi7dfA+HGzngF/U753M16Inv12oeA9Y60YCmCT6LJeLWt6Y8T5UVTBc2mBAPK7
4XenhHtwl7w5+dNbVbhHd7K9k8TzGkdiWyRAxdJSz9bPXc8dHEsGbSgFdrKd2o1M6wWeOqonCv2Y
26k7OLOV7EdzMnaEJt0NVXgK+ZQPhZcVh5SY+7D2oanZzG6d9iqJDmAje+dKex+E5LkZZrjs7SEm
kiYkj76wiqtpL9vI977L/tfYWq88b47Sz9VOOf1PZcH8XCau13hEwbQszZma88fts5H8geJKusnI
pMK/9cvwKtJHgqTHp5ZyrJSNQsC0PBFX8MQiDuu3wSY3cv4sxSfTPYaBAWXQYKGLpjANnepJC5ZE
Zrzm8MHYp2NJJyiQTyN5rw1nUyrWRir0lnORDFrPh2Onyxs4NAsCj3ozI/o5D+Zy5bnPYCm9MyFa
hGlygzfmN6PDJ0ScxjHPJJ2cE9+CpIdinaoHq7Oh+YxMlM1aApagfjIWoDc1iLUEVt6iSEbGkk7j
VKdQKgm1AwnEsikwkbORtrghvuVsoYzdzFmNmt2TZJ4YiF1g0+4VkkOGTQlvtUEhGXrJK7qNR+mM
47kxH8aUerzhd3bYzR1Rk9/5DYs0VTqwa62/S427G9k6KadDf5kQ7gTIGo5uC6YgpOWe5LKDBGGC
dGkhyLJQTLj2ywD4EEVME/FLT7l9YNif7DqELns/879sWVm3ZE4uC1ABFJbLLsvui6l+s3J2LIPD
1q8JcUjT3+hw8+9enGaJ0BMRmn/sEWoVVWdufWjWdHbiKQqM5oA5zzsK2NKHhQCdbdPYL2mt31LO
Qr03bwOWZz4qbrdofSZleb8VhbovBelnQGNjhLvNndfDUZ/6BpRubP0KCxCQ0rTui4XTy0vNay2c
10zJWwP8e0BCrptUSH8yTgk7szK2wn8S03V25Bpga9JGyCiH5FLO2xDK0wWZYmo025g04FOfFadQ
htu6MhJSKhQCZ5iMIrSHOw7HJaRyhHeMFb27ywpJKThXWzH9wKb+HOOU1bxlvvk4G0HhX/po/IOk
ojqL+eRLO2arieUMrN523yVxeQ1GXZSYCFXTMfujWQN+7v8pA1wWPS1imZXhruzP/ch012dzzdvk
32MduSISRUj6M2YtTlFBzWFYRA+3AEc6Ku5cNccmK/84AXm5qZofcOiCsTTYf7Wi3USOrEmUVEfG
qQ48GVA0vRVjzsH10/Qxg9XAi3ZxEpPESyoAi+0JQ7IJHQzEyNZLKeHdnExp/Iox3heWHF3UHYeJ
hZvym0ehwtdCxsw5EeYCqHqCuvUtVf9t0YsQOgWW5QB7/msgkgD9u8tNP8JH955jEjQHkd4xMec1
oBnbyBJmslDITEiPHUEvFYyet6jYPrJ2OQHcvheZW2ztpn7mB1M2QaTet176gYtqX6Vs+glVnnaG
R5HXlWl06LpJXcvuM85GTDwhaNpZEBygfNxDnFUGS9PUxcoQwEVprRClpkK/PQJAKrISsBApzkmi
AOfICM5yFxGFEZHjQnNJFjqxVWCStwYVtuMTWYvEOUEtjO9jWSp00IRNqtzaRybAix5NLFaB5U7/
JydhnfVYPyGrBwiWHjrnkwkil+sUb7u5qjY9BcncL2ecvR9sfXi+ivIKIw7VPs/YCm1EO7Fyp4yo
NpQF/abL4n4H05TbX7+RZAm8ezdDtfBmQOTbsH7YAjFjgZYSR+RopSSjRxKRQG8uYFqAbcYoe6uL
P6Kpr6BGZ1H6XMUoR7Pv/8XZme1GjmRb9lf6B1jNeQAa98HnSS7JJbki4oVQaOA8m5FGfv1d9Cxc
REYlMrsbqBIyIiS5OwejnXP2XlujF9AoBy4Fs7RVbDsPDsEXi7KfwWrOBP+i0Pfs7a9p5W19J3zB
hzquVQDNk03k0mpJ9Yir8FEjfcFSYYZ81SamXOb3zeR/YOomw/kSANPFWARwF/VNM5TotVKGemXW
0eiGb8cgGh2R2Olmz9yRxiMPx/fESGBMm5bHRL5BWZ+Z1PI8JyKl1A4/RLwIB1LOs8pH6QdDa8CI
Tt+toSKv1bBQDVSzSVrJxk6ZJ4Kni7Zhhxx2RvIHbv0zMPnAWpxcwvmOJNu2WBPndIxDaW3HMKZ9
YvJASq91hGa0x/qrguZUD9r7MHQ8Y8WPJCaBsQYuK5BnOvYyG+9YQ3qpPTkEbyPALZ7H6L527bUq
AH8wdOLbhp0pw3NLYAoE+k0ILPkH2DeQWFOG4pStRaw1Fxi4qMgcNS0JA7WWhP8iS/SJn9fQWgdH
CAmb0eIAsst/UUZ56HDmoTqbNSXcV6nLuWsj3JyCRXQKWekSKoG8yRIY9Sh1h/CLfVV/LoPx0ogw
Qh8bZoeCfPtGaw+y7XZdUJ1MhoaLvOoVQerTi9WoJ7I374Vv63jY4s8alpxbddliGJ2LkzdXO7Yf
AWBajrxWDkpi3V1InEeKPYWn8qPtZU/C4m4BdryJC/NSEEIToukoixD/S+QdA7BrLZa7MuXBkIff
Q6obTSa0qtTRwXiWxOITHShVi46exyr2EupwoIl7fb7XrOqzacvXCmPhciLZ1+nFO7FmBnNUIFtU
5Q9CMs7vA/HcluZLaDxpLtxFu9K+OjHe+ZFPxC7qliVXj1qhfuPJ26r3bKp33uRFc5wOXmbtTWk6
gooO4aZZWD/ZsKEDrhlydtE3EgRgLkFUahWjXtEnyGtXbup+mX129qqMXpkRvcVW8BBScSZVfe+W
9pemFU/V/Jm1Qby4VboqkHn5PjZXFEgmIgk4JF6K/MbMqwO8ozszWBgqHja9LT4MW+1zjuK51u9g
qJgkZdX7jG0qLiw/3LRlYGzwT5Hwrbkb8rJJ/WppnNHfpwLJ8UlC7OtX3ZjQQkz96TCyk2wwOzjG
uDYTtFNxJrR9pAVPCbWC1eg8pdOrFhrTLmfLQSwRQckNQGviNuUeZSfAwa7eRHqm30dgh/vZTxoS
eeEIcNZ+QtyaiYc/Z8uM1pO7tGj5dym6TT4Z36tRB11eZ802q8tD5RXocKFOr5TeHUN3wkg7yyAI
qH0vBEqdXmYAVpySjiS1uVsQ+ULyDbtXnZrujLn/ClqEjHAKb8Pc6Il99R12NJB23KWqwU1mmDIw
9P7Ma6WtySTACNXjzSPehjZGDyw0aQh9nrLXLsUVpnWXJsyRWRRx/qR0XHfKXedM9G/dp11TVT8q
URC8UVUbJHofNnvdpfaYuzG6M5AIY9kmqxhSw8mP2w8RR8HSTmxjC2cjhkWYeXchm3z2WtObKgJF
xHZun/GeskX1YaZhQz2iTgdRZKYQ87KFaJm0myPPEFbQQvj3cYyzIpMiXniWDkChdpN1bkUDuDlj
3M0pO0qck0nQSzOsRSyJZEEPvdMH+84kbWhroC2NKxyhorSX+UijUrC15HNbNG2RcsiapO1wpN1M
0Bma4+rZ1CWeRzt3N4aWwPTt04dRC7AkRep5gKC5qgwUFXTH1yHzjzVrHNSlkp+rB/A1ZVguAU/V
K5UGSI995ykAtAZXwVrGaXrAHjwe2SWzfI3S3nZe+zMp1AdQvOrglQ4j8/whL8GboiWrN9iRna2H
QHwdpt7P1gF65PnhtfSts4eBXdH7OTYVukLmYt1GDRpK+JaHo9lLlnsSM/y2S+8a9kiuqVgFqw56
3EgMhUmkA4XjdOr84jMdnXwdIoldmD4VgR3CdAOs+dhpho2mhf4c7etNlhrE1HP1CpXXl6Hl5lau
tU/6ZjjrWnwFEYQvs1ZvIm0IBCl99r1RXePCdYqVB2DX0nT9PoaZDNiZZqUtl1BZLLwda92MibBo
2cVZKVnh42jdJ41XbpmJgy42PLWTXsN2P4YjPmAwSlMb3Gx1D1mhwrxWy8ek1Nd6a+55TDQrR9/j
enb2ZQsoSBugwIUfQ5PWW2x8DDMCQtEN7YQjJTl6PtolJ9x2GVt8T2umO8mMGtN2dR/U5xJrs03h
TJ72VtcZJxRRRkx3xajJB7Z/UH3LHXoP8lgcQsy+bDjdE61ZtIuokrhlmw9PjpdoTC/1GN+Jyf2G
82qR2fIbLgxn2wycUY8aNBBKbN3ksxGF/Vib8oVyOTyE/lePzSonEH2B/rBhA4xiTM+GA6J3oERJ
MS20SV7sKnqgdTSQqTEsHE34T2WvhRug9s9hAN0AZvnw2A3JZ5KVO0GNtApGHvFDVl2HJKbhxS1p
BDCTMgvUNNPCVTIoZ42F81viVs+GKMV9qBAJ5ILHnzVG3wiMoELJ7MdpGMmZTGLMgqhlF2GSvNZM
CTbR+BpN2VFENFGn2vsuDevSpTGGYQuvbT6G60E61h07COmzNyQmc1wmZfOYWvpADQSJDqvSziTi
bt8PJ0/Qx8xJf1jW/mAv4rA7eFkWr1uTrHHPiO/UACLaify1X3cNSOwpW+de6K+MglT4zNnUoolW
eEHPhHJwTzZn56DZOP7SsGm5BKk5Tc871SQGePalA9YKKJ0d81xNYlhf4Tklf9QBWFjE3aet8T7j
tN5UfRquXN2+a3HRrnp/ei+6ilAqwjessDpCVf9mDxZYMShLsoC0r2Vgh6wu3tnSfQBpXTFcsidw
RKnLIM8gcSljVx6XGeLF5YQdfeG1AGP18CusjGINcm1nIAShX5edw6l4p7iK8VxGG88N3lRtYpVC
Bk4rUa7SKEn3XvuJYDMFeQIRF2ic4B60vbMTPrSFZZ/0prxkOEMW2Whxe6b9vR8QRoo+vO9GHYic
/9oU/VsVkwyUMe2GRcq006xAj3G00Kq1zD2AYGkCZTG9pfuMsnnddOHWj13oAkj18fyN+9qpqkXf
s/sbbPXskXMUT+jT7HzD+E0eDAf9Po8SMyubjReM0FR1x91FBWNpq+s2moqGPdKgcoUZ50lqybWG
IRzYYPpoLOarvmYRKGjPAIumbz/5aN66GG1LyLjeBcS5+l7Rqn6Ne5uf7vDm6gQSJLKIzoVeD0ch
7FUKsgTLARrSmri8EAoKknAoOEkF9L1pjJWZDJchi9x99iwIrV2nuJ5A4RXHkItkI/RYslBp5uOY
Blgtg5cst+F4Jq25avQYwx5hJKapM7nRk3e2DdNK+EmF2Mp6zBDHrhLazYvEYAdC2gUlnFdcMm1g
c+8EDQJdfGeMxeawtewjsktjWQrtInLhcVy86MHL8mHt9wbNxtShMH2cCtsll7OGeD15F6fgaQCw
4GxTEM7oiWVve97B9sz3cmCjrhTM3dA0o9dM3LfyCxQpgAezDM6dNmGICgVvmxhWUoWW0pRcbo+V
p56sfmx2IqQtN0RWdy9142cxgrlJMu2eNAwJZlieNIPHc5+L+K6ps50L0Fa3h+bakiRsRLm5HUqD
zJ9s25reKUfom8jgM4vfBi/bFzp3E/lc1hrL99qr7F00sAeUxmCTsFS2C1ZaNv9p4W0NlLOxnQUr
MaO8bLvLj75ubORrOtVfZQtJpifVOG+t74FTlR/ERR6cgrDStrpLY5T6gyW33mQ0kIFZXuo2P06F
sao1FW8mx6MoCtl6Y2TmSCH8ZbkoUNAstUknhbBCzNUm2iIfhkuFP5nBIcBbB8Y3YlQWIyv66Y1p
RuSIYa7qdLrLtI42/BhkG5wqJ8eN4k2qQB3KTMKgnWVSPKsRNGv7vJb90cimrUSed5LqW1t23V5n
b7QUM/7SjfVTVlTRsijo6+FVjVa17Yvj0Gu4UQePMzVqP2gZ2weoKY/ukI2rfph+stvQsI+8waZM
l2KYp0Kle4h0OCbU3aRCQTTIsJ6t7NEoHq15f+MK9Bxdm6zrIfXO8GuXQK8osHsrv8eY4dFjEIQ7
rc3M3TFbe08R2K691kgRkwHETCg/jHCKlji4DgSa7QebSTAv323qMr8k3fQw9Vl/j50xpTTmdKbN
9JNx5Z3n5Onn5JHVZ6x4mEXrMeZTsMHpLuMYn3SCWmrH8X6mHSIAolr2rl5FZ8eWPPsmMOKRZawJ
ftyAKcELQk3FrE3cu+SpaZPBLY2su014TZO1oiMihCaBsyhMWT2YMa0TL9GQVCLt2/VhvWPqztAY
Qy59nrCgz0NKjFF+D9Ly3iHeatWZLcOX9JQrI3vy9MOUqPx0+6JpaXEiIoDKAtRTXHMtdGg42MR2
TCWzHGo/HYIySeUB+jXRqIVJ9kTnV8eJfDQz9/qNV7s/kspjdhtP1kOgN6yazBVRDTCJ6Br9KJTz
LRLlMQC1sQIDeV86afFa5JxrwfC9dBOwScJBRzJPOg3mVSa5eS9gNazxvmVEeAh8Nlxj4JNuSgOf
31yVR4kiH7nzsyVHD5pQoK3o1BUyOGgdTS/fMbeN4wKW7eFpJIO2RH3igdPI1EOG6N5SYkSHre7R
/FfbrNM25MYM62aOzrDHTwUrZFfRxxyk7NdWwPTAnYFFvutU6xpHG+AsNigtHSLbGI7oUqZtUBbb
yOzTc6T5l0wv6FpPvcY2OaBxBzBmOboCdY/qUW7Pk8MqWXR1Nq6la+6DLmzOty86psCEENnesZK9
XZOgjZBX39bwCahEiSpn/tm+AilauGNfbme+8bLBfitLPzxLvbMeVC7NU0zSU2bRcrV6TDRlKAZw
Q9N+cqzgZBWUAmXZPkQYFFl3D6BXom9KMAEZox24aXNjoCcYcRiJNL9G2FVOZpxEWybtZAbr+Zvv
2M26yGsijLBXrsIxMFfmkL5WDDbHPEP+25snpViYqhp6/xUnD5ljWtFv6DsPu6Tj4W5aITfZ1Mfb
HFJNAZPuIVLsvKOhh1sQ9NPFyoW/NCbrFMnMewqK6R0XqzTta22xra01bB1k9Ywgi06p8A8S1atv
ZcEWPAba1cR7wCu5bE0CIQKrwDFB0O3OUfWXlSUfXqMTYKe73br2WnvtJKNHBwXvVjxV9XbiaqpM
52deBAhtipQuJvIzXEL4h5CilJG39zPSb5OE7pII7iTJklhkwayXpHOmNitj/oKwdzgj/jLTag1C
555JCBVd6e+p/XnKsPAzhp1NSeWSBwnNwgrDnUcySlekuxofzLajWiCsgoFa0vIjMvI3pnI3YooI
0NzO7bux07ZdgzywxGLLU+zcDi6Z67I7EjVJuguPBKnDI2ljeii1aG02davc8s2thmNuY0rFOwXO
jzd6zxiQYTXbA43J7qatLtDRgbUmCbGCpTRW2lh+d/1ny2A0pPfZqcod5jUl3Q366oCqHBDwP1DX
U23TAwrEeKHkD/ciZRpjBAgc2hBkfti2F88nxijt9nRbopWRDhwz0zkMVUArnnEENTLGhEwf76c4
DyD8PlZdSaWk4LEi59sGtkWHe+h6pqAUvS56P18tJrg4yzzVx5WRi+9u5ms73WH/IBPtnkArQQAf
6+5U0DbTfXdd2XX83LuDt0QV/mirLllbeDr3ZQWqSpL0jSI6OIJSxNFOy1vVabJNhP0RjNT2eVDu
+qEytqXdHhCrjYe0NK6ZkeYbCvjxEMxfbv9l63I8CDTzqBz1HqV3yMDUUN0qi5Cw3L7c1BhIE3qQ
I7piCB2jMWpRZNOFQqV0oOJg4JNUbFhj6inUYaVowJ0SUzLN/3T799uXTsHLEpr/wltn5JtyRg8B
4RS4/bqHeP7T7a+A3W3IviLvYpa2JTbCodwjUoCkF14XVK8uM7Fh17meqgCvcNwdpvkLmkIEIKmj
U4dZVHwjqX90uOUfX6654EP7s/qs1NJnr5UCo7s7/fFX5E8MfzBC//efkLLdTTH8XtVjSw6V+O2P
/wVGj//9n/ln/ud7/vwT/3WXvLdVV32Jv/2u7Wd1fis+u9+/6U+/mVf/97ub9ct/+sO6FIkYH+Vn
O14+O5mLX5XO/7f/+L8QQfNb/kFLbeqObf0i3P0PLfXdW9e9vXOTfwrR/Sqo/vdP/ltQ7Qb/Cpik
wCuwvT8rqj3rXw5eFIC1nmXaJt/xP4pq2/yXj+7L810edaZlW/zTvxXVtvEv0/KDQAfvS1qFrf8/
Kaq93wXV0Ab1wLMcyiwf4fZvuODAGl0tq7V6p7fDuaIPHvLs8+La2mg+q1riE8n1y0H6C3XzX72i
qes27ToX8dRN4v0Lpzcv7dKeFGbHYd2R/baY/PrFdOHjMyIfwlj+A+L2d5yozwfkhQJLp6CxbR9B
+69Y4EhopE7UWb0zcm69Cii5N17rKXtzm+n695/sL14K4jJqboKf+XSm/eeX6r3cwJVGc312bmd5
9jXzfxNrPbMf/v6V5jf9Jxk8l5PlO75teFwD/3HWWOgm5IrYiEJtCNaBj4Sgi2EaZIotz9+/lME1
/x+v5RoBnqOAFodhzJ/6l/PFM7MAPMKnsrKWaBNLv/pNu6p99whkHcRso/fYVfdGK2atEiV8752t
qFlTQd79/Vv5HVbMqfRd0wxMzuZsWvjt+Hp94WsiGGryUrSNnoV3Lt21MVJXQxuvqlZz6+YzJKjx
71/29gl/P9ouxgbwHSYqMywMfzoCmuFUlmdUXEJaBqdF7E124Wk1MGhSF0hf4OWiU1pO19RvEA1q
yVtrt1BbaPwkdgvRwXefUzd7/v95W7bFVtLzbJft7Z/flttW0swZx+6EjXw1yp0dOmzQuNZAt8cX
H/jiZNvwFymGQrwLiFvzxzFDDkZd+eQ7I3MS1CFu9A/2hb88TVhFWJ7wWbG8/Pl9TTJFawCLe6dJ
ctbq3iTRR/arcaS5PNjcEQCrPFN8r82q+Ye1xfgd6Hy7RH557fnff7lYfR9xqwbJfIdL8p5gUxqM
8EaYr1KEtuibdLxQeqp2g+v+TJKXsg3FP1wtf7UIuL+8g9/OypAVMYkqvIMpxn1JftQVtfUbUztM
wiwJf38N4H75z6Md+Lbvc116gW2a3m8XZxUWjl8QREYZVW/A2R1dyDiDPlPDdHzudlNs6br0OcQm
EdJcjzUEbf5wQbSzEwFiJKmPR5+fGfPxGIRcOxaVoBqCTd3p1zpKlkHWnyOdPrMlL1W6UU71OlvU
ggRdmtFZi65X1ynfBGTp1NFWUhWQlsjvmb9fuiPTL2yFQ8VMyHoaR3KJKgrDzj8Bijw2LhdoRkT0
whHMFy15Lqe2WcCe4FpxcNOzl5tvKKq5i227+1lyFRvxjmy7AtIp0Ao9KO9uJBXNRrbUjMjA1AMz
rqUWUb5Ual+xSyR9AJRuVj4IjzG6TuLs3DOxZoDCvmiiHcOSTZdOV9HoO7v7yGT6lnv6MUN9iy5w
gxUasuvQr80g/ZrttrMTeb6ezIBLmFBSmncluqju3Z+X4vnI0KY3l7FJ6YXM21Pmu+aR/02N8OXG
yZZ2813XoRQY+FyGcneD6p9zIWHYEtHB8bwtHsJVRxJLsUy3VGFqLN4MXtNuOUAmK94Q0F0fxvFi
JPgYdQRwGh/OnyTcS7GQPc2+0OM6GEQglpXBJLDwOC0VEt2xqGBusoDNhz908E9m2dqstGdH4MPU
quKrLdB1t9DhvOgOvQIa2LGgQR3rRwZ670FM0Jvio2oDS48z6dc+6c9p8Kn82sJtPFzjgeeEiWAH
Z9U1rYNDExv3tKgGJqe8k9CfHpVFogMP4cDvLwGhTEUBfjXr+fkATcNj1pH3RzfgLXA4BCVC+TL5
aHp1tKmM55coJ1yHw3yhJZJttH5NxuYHChu0J/kb8RxHZz5SbH7OqibONNOvGqHis8U/q8giTYu3
nu4SJDpEhiNueeQGVfRoVSbFbmtcUkav4Oi4piJHoGSTj3OvbRFYHWxDttnAWsICu+2pR7m+QGd6
tN28ASo3Xife0bKMxaapE23ZNekc2gRldmzu3aj/ZGSM2djiZLVuMG6b7Fx9FsbaeHCYk+Gscg/c
V6fbu/egHC+U0V/m527a0BFN3kx67sTWvc3qRQYIp0AAtVAgkRD7WAviaK7zpTzMD2dLd8+Af1vS
jYtdanBuEp6xW5v8DTPsr1bLGKNjW7/P0vHFSMr2ZCvem8zpZ6PZn/cwbtjWVPCh4vpAYhhZ6f3t
cgS8+MUwMaPU4zpotfybZUaPnijNZejx0relxE/yr8FV1yDnXql2LLeQYYYrJj5AZtochRA2DKFh
10cV7UQ3iN9Ezz7CzipuziDbjuNTN7EnvC1b/fyoj2cylOISQsOyVCp36biNV2M+Ucsq0t+hxPQk
SuoTzmCIWZelzOIvj/4IvGeWPgbMxCdmL16bvWmNvWsS8cMBADlyD/RcLkYEKVCrQZyCU3YRti1Q
GDHT9wlgAY1ibW/fEMhtBJGJF+ivuGSZW2u8LUKdOeT43BBVIPLmObRqNevc+Y229EcSHjHfgz71
pkXr2YRAteqo0zpeEZF2pxNysggw0G0HfecE/Vq1HiwNK1GbIWfd1khz2TitgmQv8Uko84p4kLvL
rWp+EcI2IWm01dzpfxBODSauSB0ZdAgUR8z4V+Hd5ETOickjbCA4Jmum335lD4fa7BCFxcPBspq9
J1hFafPxmKxoZKM4Szaurj1zb5F24M7J2jiETdHdQSukERTTiWE89gRVAbWHqoN1XqcvxPqSV1Pa
yI9yDlxu6OtU477KY46VO4zXG8T0dkHeNi+uTL/mx4Fe5F+Q+neazqFhiROCIPhR6B9NqD+lcQlm
3XgcwuA4grdhtkXfwfXF8o9TNAqyH4utKnCHzhe/LIZqBS975gkgQeQhkJZvhkEr0Mjx4XVjthkR
bi0dLutY9dWacMpPiaRp7VQuoP9g3A8wiDEVlpj5gM/nI/50JemnWVH70kiOSNQlGx9CnQg0JDKN
8dNlgLwKJ0TARpAJeAtQYtyUjAJ94Jq3Im3bAMvgBIKCckwNShyinKTG3FLTz1+0VnTwBt48FO55
FC9WPTB09O0T6r6qRhox7dKJIDxd78ZVY/gYXMtgn5Ql4gf4esDO4iU3Mqojt7ora2R5fs+23R8/
G1+cTaYni5FnJsqtT2x6tHQaDlLP6KHOkQxKX9Uby+HFehbzJqX94Cf9mvQH5tDzuaty7iGm0l+l
fSUr514pLhdRtERkB+ZbFkO/BGavIV9okJtj/4hzTrvnGW/84Nm0wZ7hPILdHWmL257INtV7kDoU
SQHJEqNGszkDFFrnsAUr9G0gqqgv4sHCLkbUu5z3sqGM06X8VHqhloO/rAhNWKR2dcEYdi0VtwB6
tydEm4/mvJY77nnSnQQRIbdoNFjfvFIwCZ2XIAdLHlqqYh3XNPA8EzBP/V53zhXSx2euuG0tX3/x
Bk9fTSWjNWuqdSKzA3gHA//FWUGP5qtTQ3mwseviQKEpVpYdEdUJOERIeYp801mJqHwWbp2scVjO
6imSlGyei6tpdKvdTEvyTIM7nI2B5F4mtEI5J1kmtBufTOH3T2WDHdMEdsJ0830shkfD84efaeTT
vmNwA2jnR7SWurfphDY8p5V96nur3lF8J6t0SL75Xa8fiyBFC+E7xyzJw61VpUez6bcNkXR3UYMg
P3CTOYI6wpiXx0hKiBuDxoZ3hPiqLR1UPTGus0fJBeGwNFX+kvAoJd0PuNzU7Mem5SGo51u9mZo1
F3SyEKpMtl3hVyAMNX3lJs24Gs1xXWXuvo2RQnfmUzm4xKj+uNXkNpc9KNO1kKgyu9BAo6/IB7RO
ZYIwqnXMB0e15cqomDS7wOQdzd/VcY2aoS/XcR4X62T0r0YyVnvCuFdNJqZlVMgH3YBl5HgNY50u
OtpFc2xs2Wyki/rNFWO/hgjHzLURH9rgniWmBvqkYpNYSbBVdXF0QGByU2SXIOcqKq4+KO1FPW8Z
SN1i96p3CBNCJFNx5a6LkHggAqS/HO9dKB4fuhyMDbhgucQ21FoGgcF2ucRHVy0Z2Oo++61e2d9s
DevfGLGSa1HGRiuiMGkswa3vcv+Pgb3rC9x1qkJBb/GCAdGySCucOTOVR0BPixkknw+Q1+O6HNdO
0DK/Zpaz9UZUTDpq26jFeScFUsXBdYo5LdnZxYABB29sTjHo22qMJE8ktZFj12/9oL2HVYb6la7h
qmRKboiMEZA3YsTo++9dwp2GDh8VZo/oyPLzVeknpMngdfP8Wl95Xtzu0B+sZ3JR0w24MiMSBQfp
7PDcktzNE2Yl4nBcuTWiVw0ZHFE8wdrQwp9wbbicOKiE1vLqrhBb4TTJ2nGhwrXegXsw396edKVV
UWSSwCXcjlGQiuz91KL5jugTsJwF27AsL2Zjm9uJoLHEj6ydDKAv81TYAq8j196M7wIUyVYYveRh
U2zGvvuZNyhoxggicWFmBBGLYG3liCExhyDo3WQGgsBGMKuZtfq+cJ99L0s2VG/uJkz6O3fsXhim
VbgN8RjGyRwzRzy4brI3mKS/81XEBrFkm25IC18oFwFUVTbvhtlvexkcHcqHhR8YV2JJiFQd2aZr
bJOdxGL9rvO3+YH5R3cJnHxULbOE/U8KXGPBvQ5Z037tHRMaMeRGd94UZN7Uwy3TjpXWzHNK9lnu
rEv0mR+SmEGQbRwQCsG2NYvngfvIO+tecwHfPqSaSXtRb1r4jCpw6et7RMkZindqcYJQnWXs8Za3
YzJZ/nNVVg+sSa+VH51vW10xe158UygMdunV9Nm8ZZG4MAutzE8x8rkhq74FNSOW9I2QhWuZEyBo
AhRzS73fJjrjv0T77rB2sAiGNPeBAEwWQUv8PzD50FkLaacFINXjwyHINrxHg84UCxcUdVvlr4pG
bky2dm3JRqMAdmPMM11mmX7bnmJ/bVOYbpBVwucHpNbbkt/P7gIZF8sGxt4wnpO+iT3RjAZDKqcx
nYstOfda5HwUYh81JTrZl7BLf06VTmRhqxEDk72ZNsd/mPDpFtRp2I3SQ8MZY+SHfYOKZGuWHNwq
f/B6dSZ966nw3TOxxl+1jXISz2ePYKkK51vMma4Oz2nciagQ0xqJgWyenLkMGQgDrHUcP0zf8o3h
EzfudtXR6qF/e3axiRpfrcME9psN2pz60nNwszHDnlfeyKc0teYjq83q9T+2VKLEo8I6xxBkAU9y
RAMbLoOJB+pclroi+GGKHUGqnFMbjNd8hUbY7BdtMB2Zqaz8OmT8Don69ral74KYMmbJMdUCYTk7
09LvUdBUK9efYbszu950vackD3bAAsAJF/3FKoIB2Z+B32W4YHY9Ji2bY+lx4NnZU6BtiiT50oIA
GIjsL1nDvgciwSEqqjsXb/TC6Xq8yOb1dg7kzMSy5uhbOb+HeV0tq7m2mOtjPR5fbRCAskC5V7cJ
xlosJYhOmfjfqmQrhyHoaWfdYavl6jSrJ+5Do8+5uOY3YXbVKphL29It7ubNFMcJ5vRcrKL6OErn
xUuDFpTeiIvRPLkN9wSUj0dY0ifPG4854huTNsRoTAfwR8Rsl3zH/Kvn/ocT9aQiv9joFmqJSzrl
Gimt+CGgpWeZ7q6S/o+6Jx2+NtTJIG0XdFTyZs0lOvLaTA9fb+2325s35mdObXO9mgWNipSHFBHR
X8ItV0PFT2pZQZ83kHs6z3O9SwQTSpZFlrjnsKCXYqijXxiPykhcWjDqjrwEHFEOckwgzkX1Mi8Y
sqy/5foy01ltPAU/PLFaLlIOj9ZQ6Ph5d2KjwSaYWg+QxsJqUB/z/G8irqPW+aHhicRKTnmZ2eNx
fi4DMl4Ignfbnnt6Lur7ii27xDbqeVVwAljDEwDDiwhxJTdoAdliBLiYJngBdGV1oGSQvraGjnd0
vmsZExrUtfkHQdUOfAPKCMxvZK/cbjQc34dSdj/wMzeE8XIzvpZJ/9E2PQGlcjOf1XiSO7xubyqP
31LjHRD+MurcDKZ2yTKj3Y9QeFFQjKjI+NhzC6LvuHsipS6O95zJ+L3B/FHSVWldM+Kpvg8lSwaM
WNbl8FFN6tv8MV1t7imzKNbCPTsYY9Gpcu7nxqXsTKpJRF5l+mJyd+AOYaWxCfxRBU+u22zAEkC0
QoH1KQwxXmvGdG00kn7q/NIE1WYa1CqIuf0VG3WA3Uxgm0pDugR61gDL2RLmnuo0vfry2+ims6uF
umNu+DgRhEqbrgbYHA3GmLZn1LM12CR686V9+0KOKs0pxCw4Dhs96Rb6GO/c3D0rxSXYNQyYGFis
3UE9ePiT1rfGQvycO2ONiNnvEDFx4UUJBbgIim6J9xEh+wZ3Kmp+dgJSAlTAjohlja5HQSrqreOB
AfQN1Re6M3PT0ztxnbm25qo0CcsGTLuFv0i1fmufpdskQL6BIf0Odz4fnFU94OCkJh+Tj4ih/ifN
w3XTDutchpgiDDZ+hVF8Q9B1d7sfRGhzClsq+4SCCtkkanr3w5kEtVCD2po6cBOpVeT4r5Zr7nwx
cYnfbj+YalaIHuhWaocwBYk2xiQNCayiZhsVQUKEwYZzec/zvm+iLzdi4YY3s5YDZZGL3qkd5CUf
CA9H/7nWaP4vRsOOQPMjRJh31A5d2FulFc2tslyxMpTgGoQo8AjOz0cGLotbj7TQeOoCtyEP6jRo
lEdpzGrg4nuAvmAv+zqiORVzQnDG4NKcTBZSOndFjBIiqXeUpxoInqGiMxhvG4CuoOwEjLYxeerc
hrTW/WCRHdBmubYyKJB1q3qMyYJmzo4WIOzw1fG7G5bXPn0REUkXfccSA0flo2x743yrPcvJJZ4D
+1/ecYiEV7y0YjwNKXTJMZTaMhcIghi4vkEBYMdwjiz8Bqr4unVpsKX4/83emS3HibRb+4rogAQy
4bTmKs2yZdk6IWRbZp5nrv5/Evvb6nZ/uzv+8+0IEzWpRkgy33etZ6EDjnd1JZn7m55HLqK5dSNO
bVDcf57smCqm+xrFTuyyNPZdwpYRnCPhVN9VhNjP1yW5PHDYaRLvDbchTwk6c1NFwId0QayqwOQ2
Nt9d6sO7zJgjY4C4L1EqHvRQsiZRVz49pMgqnp1J/ugnhwIiFrWSKgK5NT+S6j6fOYUkCxWlpfzc
olmrDJbeAagfKBnuCgKgnDCTy0tC2rpmLmz26vXclkqm0Z2SbzXGs40uVi+6NCUAxoBsTBUzxjuq
DBvwX8icMfQ0oY+iggmJQDK2dfr8tSH5EpNxZHj9zXost4ZgjVotd+tsbv2gTL3mXeU6jM0s8qjM
IuPhR7c77ek3jkMo4ocQ6jOW/68+DcZjVt9Ys/klcJluVzQBwEm8qJgEBDuyA0oO1s+agHSYXY/1
uSxCgvXY66f0sU5TJl9IQABbFMe2mL+QGcLkTsW3i/+A1hHhUxR0V3bGOrSTAiDLTcu5lKG0Aa5Z
5JeEj3bBWmR6FYuCZv4e2OrZcIrqwPL86IYERjv+3AOkzT9XNbblCtRVw8fy2LU0XDovwETW36oM
21Hk3qEIO5NH8GUJPbUlSweua9dCZg2rc5EqA8FUMuwIgyZeKxY3kzn0H2Yzf8rTAVarO51SjaI1
fBSm02PlR8ZeUb7bxqaBm3KucGCWRvOpBSs/uReEpd4OpABpVHaWkE3uXJHZu+sn0R/Mob4dUABj
gMIyAoHGO0iCosDA9C5Rsxk2JItpQ9JPdy0hr9cCeFU0QFQ2PTpzVRAMpzAZPzY9jpg8JqmB6TbL
o1eQgc4u8J5csjLcHGJmWxkvXYkl3AqhIyyVh/HQTJ9hlhKA1aNQtQimPDpucV+MXmihmDcfZY08
Zc3zylvZXVK9IeW7htwJg0BM6rJuAotL/Rdi+awL+4L8tXFLdemSmem/6RsUOuDGH4a5esDcLS/r
RqJhvbgcOWMYluc2rHj6rLgj5xml6ACQBzXOLrJG6gcR9WIZMdIAYOioEDLaBQBbdxInKOFD2bfW
NMSlz80vRUVDAVS4tc9Jh9yUo5Vf1k2cBl/8Zvb3wq7dy+RFf96styXESEFVSr/GJbCpDDER36Zz
6fLRuayXfrtqRzgzMaxf4pKkUnhEoJqgs2wMre9531RjiCwRKyd4K+w5uFvxUidooMsAqpgx9Cei
i0uO/npEFqoYBez4Og3tD2SjeIcRCMBkT9PejOLrNRlw3fQR8X5Nq48rCv779zuSgBfKUioalmFb
l3VDuV/8vNTraNLNou9Ro65NmsLhaI3re0h0NPcq87FNLfOxJAL1kBaUBqNA4sgp1HUq4idbNvW1
03UNC8c4P8FMCC/8So/aVZNPZvXBlM01d0+30oIuYadZcvazAW10XMRb6WFv84rGfljl9nFkVnuZ
ELDq+2BkO8ttDw4zAgad2Se9jGwMdih9lUJ7fT/yGuu1aXRBmpmTsRv9wkNfzdsJx7l6XOy8epwd
LCDQ0V0U59ymWIZ1PpYNx7ibUrN8IPmBohhAThiyjllmdzE0C6DxoEGjger+4qR4zXQCY9sbkvK3
vugW0XdrCqHGqtZmCWDZl/XSoH+FP91mgloaQuczMVYY38ag341CfTFMBQLQT+srOAvhVU6EJEDO
y6A366VpiD5QOAOvVXEGV605XUKZ/UhotO9T2oaX9aZ1Y6b+r6tVgwMH5kEGgj7PzoI+g6AmeXGj
F97gQzqwl4sSb52LRWh+8LtgoNvExpvnb5yOHDheS/BhFsdybD5gPSJVq5xPnmNDL+EohjoiL93s
m0cI69d13obsfgDVjQLd24T4fba4RYSC+b9r7rvpVvVNCjeMcrjdQBCKGWp2Ua3np81+7iwimfUh
DkveoHSHK2eMTcJ7Y6LXUU4PqUTxmAvSAzM90JRBeYzT3j/aTp1YoMSCaIfgk2Bj1pTHbBK3kZfs
aSWKE1i8SqXeIbDbKx5LeizwCxB7PJU0XRj4uXfXa8ZbmllAcJappApugH6Vxbe65rXno9ObvAWn
6S8YNnvGNQJFmRJy0fQgbrVeCPmk1KS0ICaUZzHB2ehL6yZwml+XYrcCq+d7nDn786wqskKKGg6Y
dHiRMfp1ab3NDZ/GMFjOVI99znMT5fEoxlHaEue0EQS17AGHO5vWal+A9l+5seIUPQ/3VRR/ziLI
YTZGA+wO88kKuyeRKn75aRPNswmUwc4oPIzhdRB7F0FW9FZ2QXVd+S5FOhmeHZY8RZaQwFKZXwPP
OSbqqk3MU1ROL35dfVrc7jmdmDFas02GCoVMg3nIZRZM4cPZfnITHLl9rJGORnRnFtQwCIGj7uG8
mKKhTjC032sm5V2T9UcgzNX+h10ZeGSwr42j556jWci9pZCRkUfgSVUBgsIt7qv2c+LmX1vpfWVh
ou2DUI768OtUB6+zA6NDtY9FiEm4XFz6IdMhNCIAds7RFOMRFJTHITFF9nHRmRHJzOS290ACo7z4
2EXjjiLLthrCQ8yATMIwYxs8JMtWt1nEaNcg0c/sL83CkzRL9MObOM2NkBSg5SDBdfPnsApLehre
RzhQX8lN+GoXFnWvhziVoHRDZnCuy/Ib4s5nkmeuF/idtaAZJ+j3SogxEEBYzM6duM7L+DOj0E1q
Rs1Zh6Flqq6Oou/vRV0RgDb182kBgJpjatnbQ0BIWcwJbgHVTi8OG8HDVGj8xpg214ukAk4r6kci
hulnlccx+l1Rmlf6Y0R6IZAlHweFvhZBIjNqkOP06wK/g05XnvKgebDMgYgilk9rRS/xwx+6FDSt
CyqTCouHHL4TwcUYdAymO35qfICM2A1xx1GG6AIWkPbWZaEjDNYtDtA70s6a+7Qe97ZMX2Pf/GAz
WaR2yJrZy7EbqAJIP3UB8OaUkJAS9JSFsjh7FbVnbE5O7V/+WW/jaInZX6RgvsmqAFkTYEoB+OQ3
fVG7LKHTt5SvdM57MbNWqSyNEluazUSPRFX5V2Z6AcuYTNtyqE/oUpNPQ62HGu6j6t23zLopUMTE
tOmVwfpVhpQZHQ/F+HgOBctZpjy6LNzeTomky+yyuOwD1tsAtcdh/iFtdoI+YU5oqlNcutC1qfaU
ibQObY14XLxCvzC2xqhLB9lhYbhmyq9d+MY1ALX9P38plhZ0/e1LQUNqKQAr6B9/1+WFxN6CUMhO
TW596pETNSlLVv2W4sm7sdTVMp5Cv8FoRsTUP7+2+C+vbZmIAh0Hqhqi2N9Aua0zuDml/uxU6Y53
HrD+4oWs6JNLmcEQ7m0p5keJWmSerE+ewgIyjhe9CqMt+ggteGYpjt0GXcvcd+SF+ufJoeTzz+9S
/k0U5puWqVwfxAHkYpqGf5WlFQ02REem7DYe7zLqWCB6bTtuGIZZTGqj2Kaw0m0lCSshPOxVS8bq
MQVqgqol5lfMC7ojfeYdSlbEaA1ebb2W8zLUn6osXmFUvRKS+4N94uAIJmVAmwhXj5nc3q8SxNDU
63ZdDuxq57b+nMwADaeQReGq02CZ8INGsNwpECRiYCEv0gzDNCfccJmuUv0uPTsS2xalOefi7Ab3
xQlKRrbN3eFxzqM3EkHvvvgSCCQLNuo8r7IZH7Om1VT7Z6GLjLGsz27B/Jb49YXWY2PPH7IpOv3z
d23ZfxPH8mW7lsBsrZQp/yZYrcD9Gh6lj1MsU0IkTGePRpXVr9abNHokc1qtisqrMzWaAdrRDJyd
jJ9ba4C4MJklpwMqyp6CF2xkVUtOdTyeWjxGmT5fzyP1nCXPFLkuIfWTxh8enYAGcGWV10vr54fB
XH4AGhsY3LryIOuZZDj9m0RULGzAZXn0GrYGQjiLejUpB6+6oVjEFMnwaLCAZo1iolEBB8KsS1AQ
tRMBrpjqG2UGzFDU3DiFgkG+HyMaU6kF8Ssvs89qYUVMT/s1xwcMxqLfVjMjTxMosiMVs0J9f5Sx
WfutvfGWgQ46UHMwwDjuk6L7RliC7jLkuWCmgPONaDqwua+9oNyYgyDzACk5hpnvi3DAXGIr3RrB
gTwW5hMTPepVVHwcSnOpaK4NilxoGPjUrt89rrX2yihvHcydUWW84fwBTE8Y7K4M3C/WwHQvgObW
JSkLLBNdWRu224Z276ZoxyOICLmpk7o60C6BZAQTpHoVdjJfRmRT2zRzP7ncSYcADvb41Rmh3cji
EDj9jV2pc6VFAjLmPNH48mQ3xgsEOAZd3mp9DsvoDULPI0nyw90sM4xROh4cft8nO3ARa0AtSscO
qnjZPv3L7vpfziiWK6Rl4gRwfVd7AP6sWA17NCaO0aYnW39kfTYA7QAauPK/G91VActQRiRnoMjB
Lljq5p1umJVaSedoDUPdZf+i3/274tu3fU4SLseRoCL5O3y8m+UoK1BFp8wNv1R5cs/0+axL3xke
WDjE50Arzspx+KSlV2RUvQZm/Wx77r98N/9lcLd99NYCi4SDJPJ36Xkf90MgizI+ddFUobzhqIK3
mrTVFmWLNj+Jbw1LtWFxv8mG/kuI5BxLJEsxrR9DT4FzaylIA/Y+mn38UTjRDEsLjV1cTf+ixPX/
JpP3HZMxB4W8b1m287sOlwm2Qxt8jE5TChaAVNMDyoodXqSEHAXwND5XN0tGpKnLz0Ya/FUkgvGi
TJingj+kQH09p/G472MPbu5C7rnQ1Sgw4gy9TryjzgpkrEWYV/b+J8KOEDyYY87isSiNTTX47XlM
p6d8TsqdSYrpjciJSw9SB0K863/yWQsJ81E0H4w0a/ZrTTw0Ys4+zXISqb2j0ufvh5HCWvZcuV16
yuqi31d9HB04LLYdyson8GAQL/xbGc3LDd7BDX4++wzBaRc6lbwkDYeNTWj3VuBlP8S+8dxUbUbA
6UBx1TfhWSLWNeyTrjmuUtGCmprnGx8jGrgm5wg8t/eDZEDGOPnBjzSwyM7nXW4bZ99074s+/OGW
EC6lfQIl05zK1qOgXYIOrGUTbeVSX9d+VT1mM8wbmTJa5XM3nZo4fuvGuPw5+/g/a9S/WaNcKdj/
//eYifu3omjnbHgtYgafn3YrHeAgfv7hL2eUcv7AtSDJh3As2/TQ0byHTZh/ABSzLO4Wkrm2hYz+
V9gE1ihuYiXP4Yb2znb/FDbh/6H0YKosvJC+1A6R//jD7n9OWH8a28K38tf1P8cwWML8m1cJHaaN
eIsSFgAOyfP9ZXDOchuub2XOJ5g3H2gyaOZP8gGxQLkNyKxvpc/yURMMTJ2sIxFwIHE75FQh2gI/
hk+6/GMFuaaFDrp0gAvIzebYwwtIdkJIbNwECUlm4JNK1T6MPjCc3OiAB6HL2XmRs42u8wEqRRPk
ZFz2/LfDcB/a0+M0TuXBt56LgGjXIF6Aljqzfi4ggp5t3OIM6S7M9DJoH+XXhHL+ueEwpiPubJbR
B0IVhRL2JALBtHCSXUsQ4c4BXnKctT4JMv2zb2fkHxqujong5NOAyL/q2+4piR6JwqlgSgzHiG7A
KaRAheSuOVpkrc1t+GNs5bG1Le3eroEuVbRnS5hGlFM06j67ZAsCM6Vzb/OBLnGt6UXtFC9EMwa6
38e0KEuYlgc023YLGretaUwpdY7mqz0TBxmQQwU75EmqAZ9RQicMxwklkMw7g693drEUNwoiz8ZP
vOQcO+1Nat+MU0cIFmnVRURvwy5gF8PfmkjuUt55SkFLKL+vz4swR8Ix0viWtT/kFlIAobfexKHT
XVnyaxtBgbYH58Y2bHUjVaaNyBoqAr0KpuWIq1Oi9hwmBSalFXtHAhJDYNVtke0A6QO/jIjVYV5U
uMbRTuJnhxMx+tMZjX5IAywGh0qpPx+3i2o/yqW6GmDjnfzKO0VMVgl+3aBj/hZY5WszUUyZFnnX
+yq/c1HM8KXOzOZMxKVd290sWQZFArQqBBZ1UnEkbjFXISJzvtAeg+oTVtdIdqsr3brHYGIhvAWx
Ny4e+kBj/ojQkrRygDBJOqK5XVy1oVpAiAAdD+LanuA/51tZAqRsyQzZz0xymZ1hbzZYMSDnIA/R
C8kjAVY8nHJAnsBLy3LrqRH4UfQdBOiuiQMYWzl6M0vlB5B4b7QTWoxsuJ+p9W3AutqPnYe+31Dn
BK5bI8CKFEwNQSUiVjVlZl3zJ/XW79hPgowvThlaZemE9/0AbnOkSXJeqqHZJYN66QCKEQcD7imr
6BG0NSXhpTM/U0SF7MZciOVKfWOq+vtYBPzJ1H7wJQKisA1ecmBSuVl8WCKLPa6IbxwvdFhIKKiP
pBGauB6R/tmf/SZDtW62O9bFyw467LkJDD4qawlMMPKmfI0X7OMASekRiA9zbOYnIoYffMNDQlaT
BSbAQ8yoFbKYSNbRwDHgw8icdISeO58tknZVnX6YZQQeoDNpjFvFj5zu99IyFY6WwGZ/Ic4eRahn
hc2163VUShqLmgLTBqg97RVvFvbMtHyNk/FSFqSsFQxI+0yor7XCq5P79R2Ts4+N1WDGJ4VdKjfZ
ST/vrrr0yadmNAbm0akWRbdtyR/SFwRh39OR9Tfs9W43S8SpNLM2I/ClPdbWSZd5qI0vS/I5qC0d
m4J0dxuR4XoAqjBtBsEyVzpXgTeUm7ybrA0IxHE3185XG637xarJlJ6G+jjiMNwGQZcd6M1+hP5P
n0KRU1qkljqYDlOoqdz0sIg2cW2heIzR2i3ZAEnYfUBfPdxWU5SfhMtgZDnqOC6kFILzIVIU/qFf
PGWi9c9lXh8JSEyJH4uaaWOYjA+ufySgSJwIwAQAneT44evPlI/bHX2Q+lgW5Amb9nOZVSTnAk08
9AN6h9FmtYn9tjnBT9U+mWA3tgRWyyIZ90OLcrZQ26lzW2wjDHRj97Fz5QzU1QtP1sJwgW7xaqgt
kON2fjcLsOODOIzlOG+rsCKnHusGeiPW16rzHj8vGcipNOgX4v/O88AKPyc1D2wYOhxgmTMJBVvP
vNhJZl6ToIYH+oIwILldZioTPXEiULBiuevcb7Uerv3eRmBLQoCfq2+GDz0ERM3RAGSwGRpSEknz
QAuQgqSR48WQkPOU+93JrUdTK277IAG9oKydlAuqnDL+unRABfq4eO72XSxYximQQCFKWNtqdh0y
nHNwUr35FTpbve/s6GgsDoiXCg0Y6UbMovuzEVHndRNqZ0BbcGj9QJb5idQPwVQWyZbdxNvF6hJU
cOBWetcEKOxnN2jyHwUKf4524W+DhmhMiDCug6Rjruv+ZBQcx0xEjpAUHexcsHRaOyHIDdL2vDVn
O8dGQSukytNtiZWN5fdth04HOdPByVH52z47USWP4BW+1BFT7Ak81yGMgK1Tbj135jhfImF1aFjl
Zsy8D2ZpsahWYjm4HdgI6obnxfPEgeUqp+IMOEOAio4U+bjgOw5liVOIiYcMwofGgiQuor0TVQ8T
QSiIAS10HT06xCB+GUzXvQlJB0x6Mhpjty+2TaayTQ3cMvTt2xysAitO6CysZAizpFntd552uozf
yMRICGI4iiR4DWf15CMhpjvT7EM3n4CLAzir52+p4YW7zg7JElzGI+ZhJO7pt9FXZ+x/kuDdZ6TY
39wIilJPE5u0Eoom95YzPofDMu8wMt0ZyTWDAv0B5V91kp42b5BQKQP1wY3hEBFjSPsGBro8xzD6
t2ro9gVjwZY66IZz27wHvllROmOQrAIwhGe3gWIO74/Q1Ln9SgZ9joDeSGV0wYhwbVU10xEnPPQi
0V0o+64chk8p+tyNLlKGHTtXZ9s3sK3DYzIBizQTQWGA3Jye0knD6LZV4IJjC2WvVg7Zc/pdkORz
mAz7riqGpyVBeZBYKXhxlxylSYmrkBQfdu69F4XGpq5wj4wIS5M621VZ9ojA/4mMw+/GIA9pXiDE
CuQx9PsGfvxHx4dfzDF3JH93L6MRuGDE3ueQFBCj7GFuVdkNcFyX1W4vST4IkoFGU/EU4thncUSf
Yf/euB47F+VSlpeAxmnjbEZ8FgQEZGdQ5BOuheLPm/U2ObE4Xe9gB2DKKSk3Jj3RWtn/bPCnA8ww
OWSN8DC3XYnEIi0vsXIjYqX0dQ7O7Dx0VKfo/VF1NaF4UArb9xUJDIFGbSTVhzwFUDvojt6qE1h7
+OtmFQusl9Y73GqUu/WDGJ3wsBBa0O59vLawMoL8MnfFuXUssoP07di1ist6ad2sj2j7+pubMMV+
v2m9tD7Hz+d8fzqrCjhLVnNanZP665JI+0L6L1I0/yyVSI8VHPAoJAyCYEOKgusD1DKbx9gLzsp1
fJSO+r152HMosuqL6/UAdzRGMROvvgaFNENYXpqcIAvAUFxcb3zf/Hbb+gy/3UaY8A5VZnP67fb3
qx66XzgwKJDLkoE8inAaoC2uL43ehATUXCo5qmW7Xie1+1NWoXEY9S/4/rMmGqSSETaTbdafOZsI
oGe2z4PkNH7K0yzYF+ttpgpL2Oe4ef5nn1gv/faETUouhcS6iya3qC7vG1PTVoTerLeRGpnvGpXN
m/UtrE9FOD3vY33CnxfDQD6LFP/FpOO6CMwqLuullIQlVG8diQKd3X9HUMY+k0XWbhkRqiVSgydn
Om4XWWbn0Gox+agEMNfPny0Ma/765+X1u08kozlpfMHOLFBMbjr9m1UCQv96CQcN34bejN1NWkEZ
F2gBso05NXyi9WKI/esCzeno1kbKx+qe18No3SiV8CtU+ogq3G4G4c+ixqLlijmAQwfuD+lrM0F/
69X1kqmvOkNSw2vUF/0hSVmJdvugUJQ5q/KL4Xv9VRmDX5y4ZU7b5p6bIZJXzUfXuhQNQ4no5pe2
Do7pvEyPWE+duUkfiX4/Ipz83KCIvShjjKF2TeKQdjVsAxWAz0JFUzjVx6K03UPq5Q+FjWTfDYvk
GJWUcMreTvV4yWIOefe+XPTMQwDMcVz0m6tQDXRqcmqJiKVelJyGXu5s8hUwKij74ibmbd2TweLH
trdtG9BH1sQsAnvM2WvpqbayTa8IP4821hDktwLOKea6hbkLFdRNRc/wghmX0NewujPdiUgQU1z1
0/BlEAUEdcIhd1HYtPskg5xZh3N6kWPxgyP8I6DE6tz4rMvILohOvWmi/ur7eUcYd0Sk433Xmgxg
kj448QrOjU/EC4VMQj3CIb4VMJN2VkMUxBjJMj+lAgn9krDUrPTul2s50aj3uXloOLWsF99v/O0x
673ETf76k/VxZSu/NI1HVIXt36z3ZbWUjDL6Ycvg9YdyEvdByZ62eDHkIr1Zr/7csCwhIC3lPN/D
PUpYzoBEItcXev9RVoiVOQnBTZccgcbg30/mAspdP0c7sh+vl7ASVZe0WaaznO7f78NrU++ISEAc
rx9f6yW+Ocur9Q97/dfvT/F+tUAHvxHwbHdtLDiVodPITnPY7lOCVKAe5fTa14vvm8xL2uMox3OS
EfSA5swGUqX3f6/nGEEdoZegOr6H297veL8qG3+kgV+E1bEv1M+HrPeG6fwqEDIwkPznT4F/O1tL
y9Yr/X2t3wvpHdhhA+eqik1+Q0c615lh4WfXP8H6O5Acwh3r74Uo3p+360Whz0um7T7T64YCpRVn
62buS/siogjhQ7N4qO9Jnex1hkWjdVdjUqEbZuLk6rGFeXl5WS/5OuTvt9s0Z2grRuFnu9IhutLi
YxT69OuP60dOm6tayTjZB8tDib3gbCxyU8VMIsf5hto5A5WmYa2XhjxHfmLQvbVFfXEkYhR3ECcW
ruG+4dAglyOOkWLrd7WsA2Kp39v6BpvRQZ1O/Bt2Rl59Quh7KCv7ltZLfUmIjTt7w8ucjP1l7Odj
VZniGOizpJBxcwB48UCvn/C59fyYYBe6Wq9P2UTcUBv4yT6BDZ+1WzeHrxAu88UB3g4u7o080eKy
bpKOSKdTr88IZm40wNoSOKyYFC9rqOO6absUqYbi67b0zrb+3XpHTwedM8d6/kjWbZ8idyVihx6q
fomfj9JP/v6K62utd/yvt3ltxDnl/RnWS+vfvd/2fvX9ad7f3vttSc3BGkBjRiiRfAren3l9MGRp
ph4/3/v730QZfOLFEvv3m34+xBCKqomLN7avCB5cVuzYQKJl1aR3IuN4L/GU7HtOvSzxOZQJgisv
FK+i8gRMmYFB31gu09PYdREJFYk8LSNg/CUoLyVxoDtYOBZ+SL3LrHvuup+8bybl3TZBLA7NkkB8
HR8SO2kuSDsGbHuc/sdFlfQF8kJnqBJp1OnzcJUA3seSwkuvb8Jshg+joPHnefOenPP8JA3VwlYn
XNXzCDXAuhIjcKOPSjQRvML4HDkNpklDe71X7Vg8W/ew7fwYmDCLAitFA6afg7P4wqQDZdOxsTLG
pQhvWgcqo4t+CQb+r7HwL40Fi1YA2oj/vbFw8xoXb3/uKPz6i/+w1uQfZLW4DmAxV3q0Bt47Csr6
w/RM6BaW+tVSeO8oqD8cJELCU74JtYjK1ztszf6DQoVyTYV303SEr/6/Ogp/04EoBYiMJ/I9+hMw
rP7aT+hUQu12MhYGpY2LUYD1oi5imP1GfLMuzUv/kWCKHdZ39zyG/yJC+Tsbid6kdF0alD6fxrV+
e/GycMtamoBWkAJjCKYQcgUSnQBn2R1pQ0xkWcg3est/+n3+WxdFS6L+og767WW1XONPSKbeCdyh
iXnZ5nNP8mMO5Pe4p1IxCzwfV25FQ/FfXlK3zP/pFX9DIqWEPFFE5BU7e9svmOU3cbsPUVXFuy75
9M8fz1EaxffXlwOKBttPAfBWDqn1v32vLXbQBMRrcwq7MUCoSUieY99NnU9KVuHVN3ELq97WnGjp
gymf7TS58fMR/4hiVV6K9EblBUhxI4A7CudpiyAFoG7NLH1pcncHCg53cmv2cCjN50ANFjU/yzzM
iPLJ5/0+UPeY+OFhdariVMC72jV23h2JTKH9q8seyXgXGHQl8mS8cSSdmHhpk52LaHknqWAM/Nu1
pCZ0pXl2SvFIFdDZLiY1qWnmTI9DYQMz+5bw0Ih5ZLMDx/mc+pg9jXh6sr1q2OKO+TCpLPhw0+s8
RlHFp3FcyA5XJhZrsDlW1Fon2by2M5FRi/1KAxl1bDE/QUjcjkVPWGbmXlpJadey2xs1Qkd33QvB
pudRdN8I2roVlPCw9NpvAM1v4qp+scXwhEB717btjeGOz7MAM6rw2jPbtsjHohqJ9Hnbj1C9ZUtg
zOIO+0x+7WMUBHK2wZQODo7pfnya2qTaVlXzYobIDom9hcUM62QGpJ2XFDLl5E07uzzV6TdEO29w
9BG42fwSIkVkBcuHnLy02npevrUKJlZWeaxGHG0N8g4KnRG+3PlzYbDMTPN9RxLErq+wuNJgo/RO
PaeM945TvrBy3iZxuic24i3lTBpJGxca0VHN9DSPMaGfQUViI1JRDN1vtp0/hdV3loWvfUtRaYY+
RcsLOgBGqDmlQK3G6iWgy2AoeRCFhzReDk9ulb+ZY6nzGLOdfp7cnp7M2b2by3t8WvkupY5CXCIq
CRePWFeCY44eQ5fhqmpIQygMHlKWe0e0wK3JO1E566Jem6JzyYQks+2BkgTfmleJHYCHH63gM57B
zDMhLp03A84evcKY4F90WalxHwjyUFUS/2hTPkHeBlDYje46tS3k3PbSERPUfE5shx5C2X73S4+g
z0hNxM0S8ZTyaGOx38wMzkEWss+JRW59mWwsmH3b2uON1LThYDEv+dYcwj2GRnGT+eqEsTfFM8F7
Vm3x4FvNI2TKkGRV67pEwLodkIztbRNYTIZIuMvMPbJ4bXZg/wEvgVyBWEQCfugGmHhhU1bG88wf
0KRYf2jWhRSXg1dSSO95rnBLyOdLj9llM4qGEpJj8urdzorGm7AiPEDFP3ffQpDVENTlN5IhoO96
2QMZImTChO2y6Ryo1w0UFKIHq21gWPiql5SwTXfB+SHTs95viC39mOYj6jEXx0PWvVi1DFnzD/uy
xFrkKJ9GLE4Wmi4mL0CNuXD7t8wgBWGOTBbi+YHD90oJlZzJqES8YZO4mzb3cTEhV+7bG6/qnoyi
cSkK8vWte55JlgDjLuqbsHoRgsMwi6HPJUmwj5sg3Lv6iCsVAmoFJSQ6+AOLaHBTals7gtW/S9cG
nXcahoCJOg0R1sHujWG+5Vb3Ae71bSqs7eJwpFp6AxkREyn8hB4k2sGX49Og+I5bt8FUVjQ72rkP
zSzx0APZ8ooQG5dB33n4FEDE2ffuqGgz5dUW+gnOINfViQQLIOOcJZH95pUGzEJCUWGmxztVxU+Z
/amp8bpgIKOhk8sHtzTIeeaAjAj2mMv5U1dV8M1MDvEIpPNSMOSvwxF87LlF3znn3U3vIm5eAVt5
wIfCToW8lR07dN66loFqmPlFMo/Bfxp3hQge4SZzNz+qs4g3OsyMxb4P+kA+RvbMej1+gjOi4yzL
hxgnRDOMx74pngxBqRgfe0xZACq93ikW8ldV+eyL8ake5qcGS+3OCO5wnFRbM57UNkymJ3IxDqGK
P/RgXBhUMQyOzpvQtq9+1GNMk780sftUF/tBd5/8xn7THSjhsjcylp3NyX4YnQw5eP5AE/GHv6gd
LArMXvo4Jj+KxQNfV2ukB2dA8mh6OeCqOofgrTBRGPklWNqb3uSryCd+nZ4Q9YivddKDOznYWP4w
GyqipjZumlRwzCWNPs4/22aeEPAanDXhjIB7FG+xIsGFnEjQendEItVL92lOT9PA+Gn4fDQSTUFF
G/O59ZsX/ZXMNacYQT1tE3I0UdOct+mwrB/QMjJk2310WXd4t+pe6ja5FL6qjj6ZjrzmdrY4jyLH
JuO0+8IZGQU4PZqGLgx9KzJvzDZ/UIgROLW/RHb4mQooyBPlHHHRpNek8YI1aPcW5YOjT3Vx1+Ho
7Zvs62LJapvoUc0NQM1heKBz2SzaWkosQ0xljrg/9Hhj+uCNuDnKqm23XRUk2xFVSTKjsSr9hjZE
I3VUxjVlfQ6hqJm31pg/NAUHhZjGeyivt8CtbmqUCZsRG3ymz3xRl+Hw7x4cowRPWEZ4eWEqTGlA
O53SdUr0mTc+VRPde8cVyyZNYOx2k/9DuyrzhjNARMzKzkIV0Hp8BAJnS5J0q72xeORMccRecHYh
I+jmJxKft4mMzT2jrEFNIBfUQKNwFwPnmNurZvy4hIjeVHrX4RHZZUj+d97kfW5qogh6QbBshIOp
VsM+B8ywUTOtwC5ss72Jp2LHSfV76y77CsZ8kgiLE+B0nfK/7FhSzkF3qsQgnv8fT+ex3DjSLtEn
QgS82RKO3kiU3SCk1ghAwXvz9PdQf8RdTMf0GLVEglWfyTw5JZJnG0WYj5Q1kRgOk+iHgzAbnlIj
GMtCPa4S1h59YD4AtZ2AFuPDtB4W92rij5rVz0mZ9tALQQDC6IAIPOxGs2EdEzsXoG+3ZE0kzlj9
a44e+uMcMv04YUGGHMCaXuOHSkqblzM3i0A42X1csQegpohQuebfUpVhhjNX7gqGI8xRMTIuSIu9
Ricqs0IyN2NS2BN8MGzGqWd9gZfAYS/mxtZtMKNvnegAlwi8T3Ye1DrSwquxjFsEhxViDXcuJnCS
qvokjTZDUFzsAsOC3eE9KMm6sQQFHD9K7RUtclB5WG0wIO1RXREMTGZ5QFz9GkscPuMM34yEX5/x
2WyM8haeTRGYSk0ab9pgxNFkyjIoIY3yCHxaDUI27OnfapGTJ7QWawcmvRGVwNKPd7sfdNRVksft
ADwlkW0SEuz9onGnt/ok+Wv3w2k3HUzEVLG2KrjJIBja03AXylARnRt9VQ0X0P++ibSB8rIYW325
qNJ6dOb0UykcjOEyEwtdy4HHIxRxk6rCJZU6KtSvOBCS/CY9wExpX29NbZYxwRIv4Mh1ifsD4bzo
27CiCQVHoN8XLX3SEusRfjbiWyN60mt7RfE1J3pArCh/6lFrw3m2zzrCmTLV9i13r2iiapeKBF+n
tZsr62GuItsb+XNYt56yzj+jxYcqSpT6lIp8xwFMUdBjYLP7NGUCXcvbXgWGlrN4kJruX8dH06/q
nz8KA8bff/jb0Z2sjMbRADA8I43IoeL1BAoAf669zJh/VugY/lzmeJWTinObRK30ceQ2ErFZucY3
//dEcVCklp3yeYlOaWUKz0H2arWjy4gnj5ejMrHzVIcSz6b+wEL10D3pJBSc7ws83DhKj7MUXXPj
J855szuzwo9XlicjI+8ZMyxD/nlFzmGk/mJHja+l6XfWjzmAi5QOROBGckzJdwzoRjS3VDY2uKSo
xG62IggNrBgJ1gCk1pNU+SXViBzAl+cjEsqYgDdWmE3GV0H4H8UWy/d2vBbpwjFgFOwxojDiCg8E
ewZaqx4UBBfxNGffdEWjq6gP80+jUwsXbShpg0P/EHOjL6vLY0xmtUZkFSFeQSmrr4aKQqBnLIfV
3k7J3jtb5CQBWVN4rcgvcWvyrmsZmY4Yo3tWDUnoKCTEtgNliwopIxgF5xFuKyfJOBVJJfQqQzvq
afadlFPJ3Yb5Si3cIVeB4ur6GTTJz0DD6lpN7oTQ03rfpt1CL/1TxCr8vjXbtwalbV0R5deovK/4
7iGe4dIwjS5zO+jJxO8Ob7k54oHFRqeQXskVlOxim+VGjifg1iZEClnK5BOjdJbi4RdEZeQbdUdj
u4gXTc6TAPDjtKNGPT9M9GoOQCq1tSoAddUcOkqLXgkkGcAgdBjhU1MSnlmD8kJVR7PBLi4xAWnS
KQTmknZhbEWB1s4g+Dr7vc8Uw2t16ZnM2ie1Hk26iaILc42Z9iP/CH0EVbOCLqftKGIXBFiR2DqA
ck6aET1Hp7w0DOzKVYtwImNUPe5hPQDtqUDCYNQfYyRLpAQbIE/YL/O7b2vtE08BATA5o+7HDoGD
ySI4bcZQ098ce+ohwjjPprb0OyqrCuSGiSsjSkxPMNXH0mscKYSLEOqb4TGUv0wrVL2UkUEyoOkx
u7Z0SeKzg15W74aqXyR7/tZbyAdEp/L+xmfBJJ90Q6rt3JzCop6/bcNwOBT5nCmdXPlTVNK7M2n2
eHV53HsydBjHepYeO7t+IunR1tsO4dZMF9f1x7l/fNxEO21NVnBrQTIMoEnn0W3yeDpsiub4wYlD
sThOjyctJyhAMeRQa1SfPzuYEjrGVnHwGHJauis9BhRIbc+2bbdK1PpJ80isJx+FwHAmENvSlg0X
3nowdswbgP5JI+JU1EDgb2XUjnZ2qKb61OfMfR1zCQmGJ4uJIJxEX1tPTgICbUEKltpHqdR+q4zZ
fizyb0tKPifhZ2RVyOsetiRvutF8VVDaOEmUfaboe1i2R8x4yKPmUBob6DhZAS62+S9blp3OFew6
LTlECREnnP88v8wLEayXH/KCdwfY5G6p6luVSl91jGSIOrsjo6/hOtFd+AXcaZQ5G6TBT30ydt5F
IfaHJ7b9AbSGzafOmRWUShlaKcEi2SNPdCBOuKqeBoNONuqrxCVj71toSBzlUp/cBZWdyx/zXOpM
Dtlob6MIb66te+bwxxO0D20ph6PxKs1WGa6mkZBEwkLUZgQGtxWPap/7RUnakdS41ZCuLD+H/4gC
ehqL5NkqSRQVMT6THMkcQFcTljyHqiUdCOKT8B3o7S4F+l33hurlJYHzke2rzKM2BFiS9G1lbpvZ
66Em1jmP+Q54dY9zq90gg52w+2O5kSsRIlEKhlybd7rOd5Ob9lY3gBevBhmNsThJEZMUwdtGVatd
aynnu3zgTYC3bNpF0kOdDsWzsiIo8uaFpJzanRMSqGexBhnMOy+ui6uJH5ABzND7S01714+l4w0U
9htz4hCMagkr2Hjt8T0zHeIQH2Tz1aRICpQHEbwdyNkjm/GAgW+XXiXZHrdLAraOZCKw3WbjidAq
KwZ0NS8XMElqJAtLY77inoXLEdIcja6MVG+fRzN7lIjMZTI3TdS3LtPnlxqVcvDo7zIDRdXSvBFR
m4GHTZBBcrwJYT/kPo6rJ/wETX3GzmpyuuTJMReUP4su7StZfcqn7h2Iqezpy4qauFjOmdU6HChg
07TURMGdrRBKdA88UulOHcSmJeUIQxv2EHt34Fag8GbzeJr7+ZE6xv4iYyS4XYplAkBWzVtJa12y
QSa4dLX2NgjrODTTFKxSW4a6vlaHKoNUIVbsYnIt7UZDPFmxVOzwdN20RsPf8hAhPo76TLb2clQR
4yg6PnOCipUYNIw5TH4RsxduI8UG5ieyepZV+0669j519UW1EpiyUeu4zgIcTZnaAIeQzsfZORFm
1+6GCWmRql7Y/xoH1MKeDpE5rAtu14L0ynZMGDg1Bw4cGvvHXY23ElghbZpI6JocVtwgYYEELpGF
099iUTmtzRvK67AYdGpNcLrevNLCK6QXuKppU8lZ0RUemldMHbofmQ9SrebHlgVUhTLhAu7zLSJk
Fq6OTEbSkuxrOH5uZWntrpn+zkXxMj6+eViP0d4kWQn4dhxO0QhUVy1yv9UZtaKei2C9+CrqOLhS
P3UhfeQo870um0mQzLgVcgN9zuMFVI12p3SUFUplB7VD5nu26EAtQJdiHWuh5ySBkkRG0JUOSdEd
hnid15SU+s43yHl75EuLWd/nS3swjeKWkFPndw43Jv4CKpbME0zaeGXKYDIx+/HUQODKShpKSHC6
LIHjh4SxjEPn6Y/nq4c8EqJvXzZK0eT+xJOTSyTiLt0/E2bSvjBUKLLMb/PS7+I08bKWrJDqw2yV
6QipLl9muJ4t+ltF3vcTw0fCufmsKPlvaZojeEoxBIZBWU7Cdu93Cs88D/d8YOL7YwwNQ8Gc7wzP
+ynXpMsoiOid52NZKiA2ZzW76rX0TSZoGmeWp8r1l9NiH5jiNt9yFSn7+NOUftUVRJCVcwDHHSTM
pAKOaQhMmtrIUsHa0AKpYU7+4ElpCV7oeOb4UaiyhumWaiAXdRoIZ0Xk3DjZTzlzvi9OI8LyhfWo
X1h15I6GDFjQakiVm6nYssjG32bMSDJHx+0swgId0AN0PzC24b0hpoXHpZbS3SoBzIIBBXcnJ4m/
EkS+sdqihCXPJAihGQdQPDGlJW7s8ZXl3r539tL7hFZ5mYpKc5ohji/FLV2+sKuKkCnKyZQgmyaK
w2mSf6eSQ7hhCVGoW3GpD+hgVOsxBFyZjVdTc5lUu6YkxoIHYpt1ry6RK886AFPCW60Mj9paNYNW
MS+TxAC6l3e5Q3ryWNylHyOKDuvaW4AaV7hJiXEDEBb0tQYFVNIDY0yg5te7QW++GmOHEAmWWUNL
3hnRtxmlQSTsM8VV4OCbWx0DD00K/SI2gavN2sHMoYZZCwGNvXKUTMbYDX4cAjediZ/CrtqvrCXW
UTgcp8xGh01HuuD446iMlFMlP2MZc40spnAXHZKlp9k8auYiMeKfJR8RJSXiY//dI/qtTRiGdYSd
YVDuEjho1e5iwotpMhJJ8WQjucVlgiy1UpgMkFQtZ9pbhNpAh91vqwtLm0G6UaF+1apASbG8AXQ+
sie4dQqH3STta+yqm1Vtv+Zsqd2prrboqCAZzdUXg8G3dNbuq6TfpywP0n46SewcN5nm5Ju4FrXH
E//VmeuzLpUfbLjp66T24HSD7C0QgxiAQc6RcMrVSe52XJbZahAYP6NJXpT3voFgUafOseBZ2FRa
9Y/4blTtLedZq/ELvk9F+WzIYPV7XQU8x32n4tzYWBUn+VCsD/SUa4D/Aa/GuUDs2B4RspvTX8mR
zi3SiI4+ZkKSPCenkYB1hbYWuuDs4a1GR6Y/VVjHnomfxRFEEyjxVbAHyZu5s7HagCjqDdYspmhN
d+zV1Gt3Cx9JUjmjMZRlrMeTXVhuLcR0q8Zma1nzJ6pmUiS0S8d8yRf4x7DcE1TpCCIr4TlEBbMm
1TwRPbGels56Ww0iu80xhZRJ6QQGY/L18pz0E672BPPtKOjc5Xig6ISpZ2ZcM8lDIvjX5OWk1Cv6
SEknC0Bq6XebLfO5g0lK/F7KKgQgDBmGo7sueGR6ywJ66FTPOEjsm5Ex0SPaSBDbudQ7FXBwYEY9
pDOiyIv/ptH5JgX+Kql8zMkI/gD/s/Du0O3Yd7yn/HkCtEruEKdqxICQKIxWJtO5DTGHpx7bNDPl
R2Pba1sjguqh8LHKNeTgVnEjz5y3UHBAzkm1J4GRbn+gLLEU6z4q8VPb4OaQxinxFnRlj4KlaRgR
KdOYHwzp1pWi9aTGus6CSBiQovXNlHejJr8igUqDDskwnJn0TQxNvJcUAGUEUAdSJScHXM1431vz
xWgmfZvrV8YCadhGZnQoqF3Qq26aBi1UW2RPI+avs2kPu6rP23Al6zLUlZDQR+mE+/eeLPNPR8ID
Er5kOVDstXCFEleaC8cDpjCTvTpvhpkEJKOruHRj3ggVUNXfa2aDFGUA2N5b46WQ0nin6Ua8ld4I
vlqUnlFBa++jmvlV86hT/+7CWOILCPUJBQC3wWyeY4Mr2x6yMyHXvNkMVf3cODWajTvYKEm9qK07
7gvSg2fU0IZDzEzUsRudWSPKvHl/Bz2KBXg+U3TrDUzvTZJ+/z26knBp8eXckJHjPyrQh1N2kn5z
hWhNXXOOcmFfZaXsPXBz53SNAzRYPevACOhfPX7qs3W2R5mBwuNzTr/yq7W876r4blOFuXJT/w5x
AgKXL+t00PZFXWnkjybh39Mw5s7deXyP1aPcarJHnDWjC/wdVETMERtRVR4YaHZiC4PQ3nHNmnUv
wo0tcAa+ZM1tRoR65wltDQZSvyA9watWhfPlTKxJAQH4dW4vW5FRAQirSDayMjwOIlF6kc68I8d6
MejPGoPFvVXBi6pyn+On99N8WBn+06rJtu+s3MprN7D6xr4Y8AoJHM57ZQGHXpYwkpHc+kIrVuoT
vkmVfkNdJ2nbS+XGaWif6L0etF9yGmb5N1VqxXcSx9qP1l7pzR9C2Jy91sWEPahYpBILgtXf3w3d
qHg8qAoL/TkNnCgF1meXlZtTCqQyV0Qfj8QgaGjkJqpjt9bskuTP+gXjdbZTsq0131SJz6zoCwNy
RFcTObygx7Y5rWPlTU2jA/tKaKEj1hHi6PmZsfNfalmLdzjzSVpG0paImK6H+3HbSvPVsGWLgUWR
Xno5/y/XuWVmsx0YKUAsjVTw5kILWxlcVq5/VFky31YDB0uUXhMmM0G8ip9StliTqjZbG4VEhiH6
NEbJYt2PQrcuPpcJq9U45VSN1qlMvHUdkNCavThDbsF/so6EhaTNW5lFTKNopqQ9VNgOQJ94X/jO
+UwO4mAQ2I21yfFSXBFIsatjRSIQc32t9wcSdUKrMv9NLOANNeczC+zKNew4KCeRf1hVAxSDC201
Llrdylx4BAIlhNv7rMFKQMfL79CPB4G1iCdwuo70EQgYuw+UqyGj/59HHoLUl4/4VpnRW4LFsnDY
a6TxSncYR29xL0mfjzxmjchosd6rBjgdVKn/HPbyntQx6mTeW/dWu2FBjzhVjBTIrFY9XaSkylrG
p5qq617OqpVvinafsN6LkjbHmnxrdoR4wpo6Oxd1o4al2hCknnVBpbHAUqLxS5rK8j4PjGKdLA+Z
a72US13tplR1VSpWd9YyzZUd9p/AHvcEkqe8PSPxR4vYGgBDQ6qbxxQc/Jpe6wkgWb+s9ehFpT2r
R52kmSi5K3qLxN0cbcrARd9F/FW15Znt+D4ygUJPsKzBMdonCJv9oS6I9+gHJnh5roQTT6OX8/AG
UYb9ksTqNiwklp96iXM2W35VFiIe1rh1rzJbCvWsfC/JUfYcdWY4xJYfNlwA+GEioMKB6VhFIbJE
qiNVDWdBmIu84mUQKPbZ2KJrF9IgozZJBQ/NQzuh+AZRkPSN5fSMdxvCODzhHYWN47bs+shnbp4s
3UeAboZD5VwnlUEnTmCacNvclpKWBbiaL5k+Kft6LR4hG6pfrhHDFPqhuDHsQMmtSw1zlLbDSbr9
3y+kO3V7TSkT1Udp8P9/q8o8YEqn97ARa90MmrI7/+9/ZX/Iv/r7b5u+XbX3v6+QyncRqZscsQKd
BXrxXh8xX/M+Mo/ny4qiTwNNRC9yXBu7tTzdy9RuL/mkARgrYy2ksylcqMIOChTQqA6fAFerFYTw
Se1sFSfArBdjWo4vTtJKX0/mWrWbrnOi82LxsJTqd9lb/2W3BWf7Lu3zIqiX6FJ3ExggZ73yM6R7
uR54rg3fslOU9vLoXIg2IN8Bp9DyoL6WKdvjHMAkApj/DINzrJB1C2Fbxn6fP+9Z4UJfbek5mjYQ
Hp2jNOkPz0MViLr+yJKsZ5IwfQhYvsUcjScZcGc42eQJZTRa1DXaKW71PlgQvodaur7M9TQE7PVL
VxvS7FAUc4htIPaKGqKNCqPo1FSC2I16hlNMr6dSMhWCXB9HO2BBzqiss6eiqNoAjubLrCLMeJiK
VnRfnM0z72AxvPVVdDSz+nnJJNa0an81W3LhUKGjOenaAzOpEr3ZSLJSPhp7SZU4YsCC7DR0f64B
bZLfQrPRH3EM1S+jRYp0I39zqgKEvBVMRoQanxCZeGBS2mywzBOI9Pik68jzHG1Onwi7OI+TZW0S
Joe+QlrGni3+rpHZLk9qFfQg11jYx56A4LOJZRNJ38It7CAFm9IJfTrhIedhpYKKu/6syWoRrivG
BcZoTtixVmP6YAwvqHQEjTf831StHwLZ9JLIznbK3Z6OdI83/L+ltLM3BBUbu1T2YxIT6dyh/UgT
ts1NuczYapjllWM/QnwCU5uVPOyotTZNTgLL0CWsvuos9s3IVDcDYQpeVtc/awLitU7sp7qemEzU
bHEJWrnq4iFDGhNDHPTZCPKiNUEJmoUHyftXFROwXDApzp/auPoVGiygafk3JA2yolQ/GpZxYPfm
MRhiGKlozWOy9IYsL/HjobzzEBtnfVEiKmiYIn2y6s/m1ZbS4TakMm13zMBSfnhUZWgyXRWZnqlM
1q7E6ihZUN5ytlv7Fj0qH5XROkWOPoWGlTM0oyHftqC2iUSQURp3krMfx8jZNVqXYALhx+DxL3ax
Y2qHSq46ehCHcIAhWkOQBNoJFKsdZNoIxyxiwy6SU9foEXQHFCw44eWrpUSlTwBhuV3Z9qBwAevf
V138pDCH9LAdgz8HoehNkiE9aZONO4Ny3o6L+bnXWa23Up/eG10iL7Ft5PvgNIsb62C1key0LlZw
CuBHsiwQ83mnRDRUOp8wgjmi9nWijXELkbWvTtvyhOMDeI0jalNQ/uVr37BEItQqfyX4OGNSwF5Y
buuc7KROvP7F1apLm+DcbRDNKVn8Gi3sl3qK1Je5RESQC8d+4WBiIN/V1gvyKiJzAGxewfYS9VOp
TLiRR9ktisS/34pkVc9GVGHeSN+HHJttPbFbjxyJ1WIjXaHvGbvU7KZzFOvjue/T6TyVtXYcEvaY
j3/eN1Pv104xsqeyjFOn9Ae04VtlMO3XPrNf+gldZLl+5/OUegOG/E0tKRk+8PhDrMQI5AnoSj3u
LM+cdYVXScxBNaWt32HmYKHNGyHNleKhdfvHvnIJ0rY1GFObut9U7EZbWcGEQV3CYCTT/KwvvqRl
PcqyUl2FKaZwrc8ToRlh3mTWdeU7loR5LGOxd3CVPhUGxzEb4ILZq8N5Npboovj+o6y1DtmEwV7p
2AjqNUoJ+BMPwQ5M8SppGYDj004TE12ANeKKHtmeTJGNaa3XPFj6T30sDn1brSFBPmxrjOwKU2c7
tJPYzw/NV7RyyI8j+2QY9seosie3X/dRY5k+g30qO8opLoH+k7BEIsyEDulkaX/sSDBwywBxcmrH
eQ3WtRhabygL+qPWYDf66GvZkrgTclAOdw6RcuyODahBwFgNWz8zXGOEWAjBagQCwOzthOAHVJTm
I9OEgj2HVNZb9nrUDNM8CYpNmiYHSsoyHLAk65uSEfDFqsSRzdehw9YItMyugtpO1R0Hwrzl8TP4
xki4mBtErGswYeM/zRYBCeXSIQWxYK0ZeWKAbjDp6Wc87Qt1SLKCoLbJfqT0e+lMpbnGJPdtNIZi
HNsrkI1m2dMKqXH6uq7j+hQzRjhaDdqWUpOjU5dMEJDhGg2O7OyRxLl47YByJzlHSdy60Aks6GTM
BPgh1x3Il/Vq4e1gUneyZSU7d7YZLNOAOSkdqfPIG8csSFAfUCewxPICox3Ks2moF7aCCFU17Q2w
2n9L3r4kCJl5spaLWbMsnw1FO+EUKrykG4HZcmptcwgOm7liVju04ihHHUMBuIKQiacLQovZ4jh2
ZLPYc/dHPrAKUgaX8a2a2Y8sMo6odIBgrc/6dNAjWg/VuvQ64YZdwsJmqNViLyWjzKk/HGfkZTt7
gSIl7Ap89KSc4zUag4HnjdV65mpyUt1p6xTURuahnSEc9zMmcqUdu5AcBJ91LFnHaCL2hiURRbKg
xKtiuMoOsndGxiFROtdlLrgaWkXfcoe+qyptUKI9YlKkbWu1sFMAXOtdLoIS42IYZVrjOxHiqt6M
94NdcHnW7a3T6IDBrbbgNiFaSWWiees8s4uN5COVzcLDOBL50gfTnLcAUs3LX+PIK7lpC1MKk2bd
wpWJGRegIBiNEE2qeZNMOHrNYDzc0zp4ctU6GRZy3LwcTT+T6aMbWUUZLsXnFf7fsVtpLyRtgVJh
6ox1IocpIWI8d4K2wuBKvGpxlO+ztdyZsmoeHLM/LsLotxh3rka1MCXJYxOalz7srHSiF+rjXDnE
1aAcMHFLfv24/P/+2d8v5BQqh2h1kKUZ7cKwuiAIsTAtbdua3TY2iNNFxmbDLmxFoJOztdPmRT6k
j3/x93cq+AKvdIzHRBxjj30i3ke/jX1ogMONPZQK5h5EECpR+za+T8jd77HX7FJPuZbv9uf4zzkq
rAuTN0UKJAa/PmWV/kq7oMNo2Ci6P93s5RR9aTiHplvXhA5aQsBpjFUWt9ODBK/tRzwGYC+38jYP
IVX+4x9cqmeT/xUZvUK/AZnkVb2l3Xn9sCD7Zi4iO7BkDnSkTftiHdNgPUlyIG1fgQFUgiH3Zr0U
wnXurAjlb2unnoXmas/Zt2kFOnYmotnCmaw6r/yp7/A5nOZk1Zcx8cxb/Ip7rWu+x/rEgdCxYuQe
YZVZHpQO1s5GU70hhlO/GU4oo4t4w9iax4zItxTUXJsH4hjlIVIY9an5ruTNsC3yk23dJekfPzri
vEB7yYhwy3xmTNNPs0NYQoAO0WD5Zj7ryLQIG9rXUCfuxTNVt17uFqjpyBU5O254SIZd+SpepU+k
BIySsD34VTgYvvaqf+fqQSXOeXbX5L/+pL04e1jJ+XYgXMLaxiwTN+OhOaJvIyBDfI5fYBi0W+LZ
V364xdX/zeH0VsM3f0/uw6sStJqL1PaE6YsA1eWZWw0JUUjHqfjIRUaQkhvcsDkqjE35IhPZ22+k
u5A2Myzn0R97L+rP66WbPHEEpJM84gIYVxIt4k7C7fbr87TF/lIFLHsk4bPdOpB4zHtDVtOxeFUu
xr2cXN28DeoWUl900vdqvhkHfKOB8yzfrDtpMSoPjrSTea4b733Y4w1YmQ0LVzoWB/vE4JhG8i52
+fx4AmI6jmUbv7GwGwNCjU7Nh3Sb9zkK/bDYrb5+eEE46Sengh/mjVQGBDVMk/91lLxf5BKf5bPy
MzPu3xheg83h0nLHfWKHeOMALrRdVfsKUXt6iBKj51I9O7sE8XXnWrul2MjaTrwAKRvoZEHBM2Tm
o+oN9yYoz/ThaAkWV5L3yWv+0FV7vCMdK5bW647qRuzj5/lFCsXZCNOd9dKWVyPdmbEXxd6bcsN3
vKM2zQDavmElzP5rD4XLMdgxLGG2GsQ6986m+4Bx9d4eIsaAb8QpedITGXQlOrZNv00wD/L2nuev
fN+erGsdfpHJ1h21sPZR5Tae7c1v2SeGkGfrhsaletc3FbPo2CepIo39xHb7X/EL+hrxBExNRIhn
Wbv2W+XA0Gf65CjTvtnzPQT1KMBDpt85srwzqQYySs0t4MFvg8TCz+qFbKYDuXT6vT/AR2mmrfLd
fcqZz6LV8aVTs5NJvkLd686u/d7s7Gclcad/5gbYUzhciueHowcpLmCzbfacT1vpzqxI9LyljIPk
ux6o/7p38RWxpvKt0Lit1qZ9qwlPe6ZPXH8JqOzzbXGUn7Wbc0sIQoB6tVsZIJ95hWjWBcCITfct
wV8JKTdKnzWRuU/21cV8nwLrMzq2hzgst/VvFySRK76bx6YJrsjBYnvCFwcEsRkArVVb9nSHwXrK
bzmzrgAEbf7C3P5dJtTmInQPGgmAuG4L9wcxMtK66TeWTzp63YErcWP9oONcFgww5wlpjeYC/Wjv
eBYa7hoeGqzAJMgRO1t6BrVnsYm0Ha/8pn5NviQLr5Hb/aNjnf1+2aBOZBkLIcDvtso1QX0cwpk3
D8MxbXmzeZhKYP5cTQ/tw8a+1De5Z0roRVxZKVlhIbwjBNDI60wf6siLXrs6BJ/2CUHkvF6lZ5W9
45N4Qc8tMQre5EXY6b5yApfOcm7LzpToze/xH+mFp1p4o0cywVF6nq/Ocb2Acc+oGE7OMTZO0X/E
z4qjFNAl4sPQ7tyICrXbu3G3rtZH/MyV8GHttB/p2G35/AmaegYGBX40N9m2rwBl502KUtSVL46P
mcFNPsxf4h1uVszydaN+KAz6SXTiUWVHulXOTrxJQxa5zh7wTTG4CIBlAE2Obz+3UDJ+5diX9uJT
5i19UnbKpRm+xLF4A3LE1A7fcQqe3aVrQyZTefym6i85R9kSbRvOQ3kK9V3XePGuWALx6/SvoEJs
z4A+0+sgn10WvZJDkpXHJ0tHXesNH8Wuq7eslNBUkD4h76QTK1hU1ounIZZhAbJdb0kZyuqGYEav
n9zEt5Bm3zQs/0H/6pwUOawPmCCByzXhfDRDh4+JcpHeM7/fUrqr1/S/+ATU1P6Rx53JmXpdlA3a
hcGzihCdMEWQ/q/c9gd2nAU/YvMy9ptlctXSnQ/IfBO/Opcfzjs1Oqg4aWNZ7oPQ+sWcHzlu9GOc
4RWoV1BJLeHhtCn9t0N0He4e+dRGHAuedDOf4/Fmzvv1kHtd2LkxBqCwOcWb8bt8U+/Le8Ea5ZvR
T7K3D+W50P3uI3mtF7/7x0dOiTf417+lJ17dQNkTQ8ELZk0XXoi1cQG4pPcs2TrOTZBsqOxU1mg9
Y03eJT7TG+1NTvem7c+7R8bOZtwqRJn63Xu/7VHu2uQebcyfCETC7HWuKR8ioldP428vbyNmXyqz
oLB87RAMuuOL9LHySo/+RDN2sQ+pxr4JrtJTfsjLQ7R16P03hMFu9W/duQ0XhInVDCEl6P5FO43U
WZhmT8LYSlPQvZB8in8Rmi4S1YIX74BBcfHVlPXzdroYw9GE3oWN72j9Vjzb6cYArnJiJ2/cBq57
idwQDyGx8dreJmTy3yWaS5+8qvkqBTGSGpS1FsrkjV7BTKJeqUN7W/Tbdr3whHVX+N0K2T4yaAa2
a5vhAM/DxooEQuCJ/96CJ4TbYPSXp3k8QGN8aCshNeCZJJ4qCQj1to09PXtq3qgURPVi6qe+9zr7
TiMpDScKtvq/9ql3nntBPkhofIpip9w4oJA/qekLQ8HyqbuklxJP5X5q/Ph5eMuaMGPxYnBGYRzy
rJ1N4VL/k4nk4dJ/NS6zhk8loCtGGWDCNDv/H2nn1dtGu17RvxLkfpDpJUjOBeuwShQpUdLNQLLk
6b3Pr88anSCxKUJEEOCD4fLZLPPW59l77TwkDIaooAkqJH/vvpmv8o5FIvoMDs2rQe3ObubKa7rN
V9663lQv6kMWLXs6wmhKj0rqgQOe4IHyiLWMZ9k8N2zrtYqXxBk28SZVgP3dJcYMCyBJ4M6dOxzT
j+w183BugOKc+CZH809Xm2P3SH7j7YrVT7xl/TPeRWxYkT5BJYdwcBR8Z5NqYdwV8kRcUyY9JUu/
3pRHup3OWSDNezf8Trf6MX0OzKljmyeX49c6ecKDOiXQG35ztMu0WcbDwjoCI4zJylNisB1yaVqg
QJlGj5zjquTNxZ1PaXTXUdc78z4xh2IeYPtah+i6AfI80HFzsrPWHIT7+IhTpiMFkmnGrQOp6Dti
z+GTjS3HGLEhGIwapbMRz+hWjiW3jrVA8je99r1plwimqSsOU+2g7dDRB0/9glBU9Z2BL6ybaM25
FcPPjIJ58kroavFZb2G7MGXYnlDVIch/Sliq147NuWUGBnGjFDNAF+toYa78nbnN8IKZnIKnxo6Y
k3DuvjJnok0DNggLjLqsxEl21Id1FixGv22Ign1eWCcHawyjTVtreyOedBvq6tQpVNvBwUfIFzOC
wPgj7V/3VWLB4kQVzDCWJJuQlLUnB75R+vEivGbdK3lFTTTLn6k6u8LKgVzPDoJEASE1x7OuOHVq
vjQf6mzuuBzrq4S225RvzvrgYbCrhhzjudCsYPXt4lP3aPqT5tUi7H6tehOq7B8E+GknDC10JyV1
NtwXtPwW+Vm0eYwOEQtTbu1+ufE4+MkLCsEmuYHA0jgQzJqFuo4PENxg1rJ+rqNVtE3fGnPibqKT
uwdin8KhOdcIdj4pBDyo7/RnuIhyYDXn2GSsLYpldwJyLVj798kDb1u6F1/Fg3KimMHL4o7ijvCC
16dBkYycfZPOeLjCJnqldsdFIfosnQ0CkrHLfnI/WI1jYY2iqtqbZwy778Hvwg5o6a2yufrL2ZqY
NR3ufJyRJ+nOesDLSF0v27Zr0im1WTn3PuKAHhb3IbuaoJJ5LtbBnD2K8VI/Uypgv66fKX1UOZC9
KZeGmXunPggv8UL8JfYLkqbGjOH7kPUQ4SdfefUGEEf9Vfxm12rzGZHmKbjJldfMlLnzy9mUZ7fY
BIh5V/JWmBnrGJubN8vhk5orcZGTyMBKxAzly/6NhF7QJvBs2XzQSsycbqEtrUNxqB4Rc57NHu7s
jKovM51rWbjot94bp2qSpjldRjPdn0XvPQU+d/LZZKgsFxyb0Gezy1fn+uAp2+hDe2Z0PvhvzjK2
LWfW+TNrY+wl/IUf9BYQXVjDk0cBc24oSOEn6quwFW24icrc6if+jNVf39A6mXk7hlUHm2lVrj0s
8PfScVxsRpEYdzhjJd1n4yXWpMOwpJ7n7vtH6fk5J6ysmlH2oWmL55yNMX8F5k/W50LdM3B4SN5B
3nif2F/Nh4iMhN+E2vxiExCO0iJ5SU59DKF1qh+cZbcyjqxRTArjg67bVtn26wCj8EsIuiGaDkf+
se6lcmf1sFJJbAVDHky9FSdi5xPlONd1tLfBp8oVg5MRGRRYrXbYq8QHVnlgXNgtdgEemFO6T9+Q
o1vbsb4p0PWZOw/u0WM+TZxz9MkYbp45Qvdr9Jjiwb9jOSLVW8ByBr9oWp7Ls/ZSnlkevQdxg5Hg
Pl+0Z+6u6i7ZSgtjswoP4tx4LphtOYLSdMHiyWKpvXC2fmxeW5tuzDl7RKAmzHp0pGtyr7HbPXNh
d0h33gJOkfNZuRBp+dHse7LWjKb34pCTVeuS+s2KPWtP5nPfbaxZs3d+td2ZGBIhXmriMlW5WxJI
V9nGnsBDrn6jw4dLXIuNcSK+jBOo2+ftJvvtLDTZHtRFzAmAVMPchpGG4mOpbfp9dscqiObQWve8
2WJZPJC8t+QbELfKvKQh+IjH2JuE1IOSp07DC7Ty2Shpbu3H4zNewveEY5k3JwOPWKllWM5ZwM8C
C/koXJhktrHL3spn7BQyF0/pIDz6I6G2aphKtbo0EEG3VkR4Ea2Z9dfPwk6Hph1m1qwcxGBmFExp
xPsYml4JGuPhKWELLbMlR2GDV9YTww3xgfw+EKtpDEWNoWKFm1JqzDnkSBRAIRc7P8AwpQzRsxDB
xDYqjc+tE725FrWEn7pmuMZxSMcvwF3ic/ZCpYxCtK3vQzHIiQrj/XhZg9W5ZzK04w8BsptpTWcD
j/egIIOD7yZ1HJe69L9/6MxiB9lKXwLLjNZdm9CiVDlQRgW8R+vT+kxLi+A3oTbrCXIuirDoE+Zx
JnBT+fpBHx4jQ3CXNBcoYiIwzuZV4XN88MwzIsvC9qCmjrpHLIgUnlW8pyg5KNH2w4eoBSchvHep
WLSEJyIakLA+F3vwUR9yCLw1CbjM6ebB4fOu/Zz2Xx7XsFi5c0GUrAGv9dyI+k8lc3ZO5cgcYQEZ
q/VzoMsjglnEf8yDqFXZRq8cT4R2YHvsDkZZh8sBqwWVGRpnTvakludeRb06/tw3O4Iu/fJDCIKT
Bf296MqHShhC1kh1mnbRGxkZlFD7c58JyrJSRZvK+kLqjfuwd+1MkPcKF0+rcR4SST0aDpcjQ9Ym
od5zYykUW46cg0NzZ95W5lNWDyD0XNRATjc8toN8x+PgAAPBizpR9mEKjTcxGoJaxe6XKWvC2nI8
HH2e7SjwmZOuXNW4rFhnomhVGBxdjc5uSeHZF6R5E9iDU9zJ62UjumSRqWMXszR2ZmR1mwZQ4MRq
KAbmMeUgcLtLi1yNnqLx3JQNBxSuR3ix5OAfPQ+19lttET4Svsp0q0EwRxwXxuQ7DOz7IPe4DcMf
+9f/Rfzc/5Pc8i9JHd+nPvC8//xX6VvIk4l4ydB0MmItiRe9ALroXSQnjWAWdqvCh0gtMAUN+4Xs
+KsyJuEMVnOhBusMShmIiv5GDMl3vsv46pakiKZOh0i94LsYndZVWmoUthi2v51OnYmlS+kgoIoh
jAIlp9CpdoEMv4Gxkb5FivCxSWAxLFOjuaVe5rCIJTA+uZMKOi3xmDN01xZkVxvtPQEtY80ENX1c
7LDh7XQLPSftZG62qbJSrfZG7pk0fsa/kDpfb8WQFVW1LN7RxROQQk3skYcWtiOCRQhyASyE8Oml
MKqFO+/OzehPjkAYhm9H96x51Jx8AIS7SBu3vzEcvoUy8F5kCS2qYqqabF2+F813JFlIfXrleYKh
KmCDH7EC5Ay8eXjRHMKfbjwJ5doAlLF4GFhMRF3VL0J6Qjp2Q5YJha0nlPuMNn40FA2dJCeteqgQ
b/L1G1L1mmXg1WPyiXGi5h1He+QAuEyitRI5EHwpoolYaQlC4KyvavwlJ1xgu8VxVRRPAAMXWY8y
lbRYVCc1LfAccgQXIsRhc9+sDj9Pq2vPVCbdAousOVKvLsZ1T2QLu5Jb2mbMRqiDh5noeXtj8nwN
0suRQ1SeSNov/C3DkBlZf+CfOpzOfUVStN0U2gk2zaGJjU1rUPyumDEZJVijTQ7w+UfsJD9pCWMI
tB3+D5DwbXTQPUZUVGb37dZRzS3PfpmZ6qdVjcyS7DXKi93QA9DI9Hwpls69WHu/04KkxJ+/LPkb
xopRp8i6JouWKVmSehHhZmlqJ7kynF1oIigyjRRagY7GiVZLH/NMh4I025g0nA7akziWlc1FUkRP
rgQN1CMQVte7T9eSP82weCxH5gJRYMAwWvfeic3ixhy5unYoKo07Ni9D1r/+/I+vXSlJLTB83i4j
a1pLUG0wXIGSh3ohxc1jSEt99PS/dtomUKhdugjgqMmAnharW+/l2uxRWLhFFUU9wtCLIeAiLJEE
sy/sUKN7YkAxJxGIGqxHTSiXc/KPmU9VQ4vdpY3RevHHz8/u6vRVyJFSRThvOgPx7zFo4Tf55xjs
EBTNCkmmyEwGSDn0j2YdEO6ppJNynHn4skKAIOPDaeRjQGTlZMTJdNjksLF3n84IRBkQ+0+rQPqs
jJCCq7vLogx2T8Qt26qw9/enxnPe4URssFFSMA2a9UhZqkYM1c8f7OrGqFimbrAby6r5bV1Cg8oA
Egu7TDdaTYldV3AFolpbdKBmSFILV4NkrSIK5wHkl59f/dq+yAgbiWciwD3lYk9QO7LV1Jg9oR85
PQKliXagm9q0wVJyjcdASyiQtNWNz3xt1VJFiEkqfB9Idhc4ubCrk6aP2sIeOp4lgptX3Uxff/5k
t17j4pP5WiXjE2XAIvLbDXpB7EN8Y/G9OiaZDBKPj1FpfBuTRNO0hVwxKXJpobS0AHpWEatjgGlp
cui+MEGqP9fyeodf5oCpiWY8+uEo2kZOvvGLZteI+ENNWZq1PWmNqkHFwOu9Vz9zF1WJArhRGMm1
0D96GXszceTAjoyHzHfeR+CY6aDS+PmLG2OZLs4JiihqpkIimWgh2b/YU1QtqxUBWJDtIk6fVGzj
EzWK5zIiqGkQM82MMnrE3U3LAdyNK+R0TTKOvpmVzH5+K6RAfX8nhgl2WdZkybhcdHLdEM0+U3I7
T34LLs12T6Z+bVQSfdz+0BWVs1EAVnjK5ufX/X46QTVpIqwziNBTzK9v6I+F13KlaijCKLeHwZsZ
MnOSRG5MoFmDH41Ft3BunYfGEf/3Dqvw+UzNwDivKerl6dgqfX/oexN3mGrCj0CZzVH2OSuCp58/
2dXXUWVR4gGzmqvjJ//jk+nc4RSrMFLbpHYzOPJSaDEz5M6Ns6b5/djL5/njdS4OW4IS6Q7CkdQG
SVEJZEug+eaWT+5phyxASlX6iqT8pqu0DDrW7exFDVZGHpz4+NQamrpZCNaouVJigoMJiVY8cRFw
EpoMXsw7TnqTP4N80KJgy1UAN7VLzUi1Ouz35Dsv4YcK804TUfRC96ktE1GF4x7dGB+Y7HDND5SV
lpfuAi52GnvxtlXp0EmNkU4tV0UAn1ZzLx1+4TMXVi0XSjyT7ZjrnM6y+ldjisgLQs/lQoxfDKDI
W2vMuJ7SanO7Cr2a+SIZKCXAPmaYm9pqlq6QIUknfIxr0/Ve2lgXEa5C19E69eBm3m8RJt4sdOhg
G5pJDXMgCafQtGdxIQfDPZfmfOlQYU0tGuDkiekEOiEeMDvvyR+Gk+vf/TxSpCsbEwdKQ2MxEFGG
aZenpSgaBIVrWmoHMUAA2WuPTZQclFY+moX1TjWimYh9eMDOc7YImCwtTwXS1GL136a+tia974h5
/VmT8rnkZY+DEL1KRJKzU1cFkcbycug9Cju5PvNF96lodPLViCCbYkpcdo74UZT4q43wgK2NLpXq
PaUNrVNiyIlpeY/a9qhV1n6o6qMcUnJtiHAJEhoiRBsWObEq2Agrlb8QRCSFdfXMa/FyBodYVrd4
SQ5y1RyxzLnFR9AnK0WRPnpXWjqCsYcHQ25rIb/VxHqTMzQnAH6SOmSWqGCPKTXN82JAXIFnYTq+
T1ltw1lp1EdPlz6+/l6jb8u0PKC+nZUNhAoZOV8VWetOcWyNtmBdiG8loWtOx5omqc+KnKzwWawj
P9kNnnzvauqdS+ij7hWPwpDucLvA3PG8RzJ8XwovG7aVB5PHcYWHKil3am18WJpONd8szil2xPuw
sfBuJfdY49IH7qCMKQfD1Y0RcmWjkC1oqRSfNFSZxsVi4sRQS+WiRx0Nhix1i35dQS6dEg6MUbjQ
Fn5sffgI2JFkFMhZRB57WHY0QR2ltW+8l3E7v1hAFdlQwU1YsDysyysKVZamabM4tcGBIE9fh6DN
R6NaPDfRy9W61KwR3otTIWvfOqP6JaXisSxQ1nieqc7TJqObaAruqq26G5uY9P3WoXBDE3UdajtU
zMu1vXD7RvBqPbFdLAPUuzITqSyNF8Tl7sbpihcnHqATGnJklwacLU9oV3UtOjc2NeXK+4Bvy35m
mkTUcmL5e+2v+tBsnb4GL2s+QgSIl/j/YmH+xQ3B1DHpgq7fJBHiRCVdFSNNoxo952pjISuOiEAV
9V9avImwE1CW7+7h/Q1k7QjInzCWyGo4lS2Us05RzQZduFeaiM/iVzLEOdhaajosnFqfYNmI/u+X
E4X7ETG3okZtQ5Yv7gZlWGVRiKcKQmu9r2SL1nvxBoOKNMHilLfJKap7pD/KACwmfft55H0/Qavj
bioZIKENS9Muzplhk+FukgLsKCbtJvxKBBb0J6p1C7Kyt60cPwwC4qGfX/TKmOLUDu7aMDgYKaJ+
8YmzkvBgt6kjOw2RfKIlzMLybdBroB/Bneagk07wyHVvcWAcUFF//PzyX0fAv2ebKip8bFlSJV3X
Lg9mQPuzRI3yyB60SqW3SMKZqctI78QppdU7krgPDY4D2tsaPWkBtEVLdSJv1EknmueiVk71+Mem
H971JV7+rDOpmKRvff+g1DswfusgxaJvFLee1vdlgjfOpYNDu6bx9scl7Y/zT65Rt9brmDeO6d5T
cAMP5keACR8E5Y3bwbWBoVD00/maOAlpFy9FMrDomJUV2mEI18DA4eEay1ird8DwydADUxVW1vnn
B/P9wMzHg5iuADkfF5vLY5eaAdYUzBAlEP+8lb2lvXQCyTATM+nx6ysPnXiuysaN8fj9WKmKXMkV
cTys88IXk0ArKWJUjhHaQl0T3dHYqhre+bq4/fnjSde+U02k3KWYkAXlyzIux67O9/m3iVrUDnrD
HT5lolFwY6tMX3JB2YaqvAhEbWHCFlBLVtlCwWlV96SL2QmQKg0O3GCcBefWyLpyXOI7kAirZy8U
dW6Efw+tTpC7JCA7DK20shl876hoHWuAs638alM3L5ITIPIJYERJt4aaNu60l/NxXPoMDUgYO83F
a7OBVBaUo9C2NOASKkY/KiCwFkQjZV1P21UF042AUspYI4kkUVx2aVKX5di98zDBT9rGGabAB3df
wFtTwghoMqkJ7106XRxCrGEncP0J056CmSQXM5xxiEKymnj2MnmIVEzk3UiQ+YKOVZmKgR43CT6x
aHS0nb5YBkJuzrUWeNHX/w4Qz4KdBPQJEzmlVnBwbftaldq6aEAyDKk4muLdhWcqOfmyWIAF/526
Hsq3DrgfYU42IC5rKkv5G4DnRTZeA24MuHGSfvtiTWKIFTZvS70ccEMAw9VTWej6Vngl5J2OozbX
+3VcoEbLAaI4ROumCSQSTFMfuHPmSlbe//wmrk4uIgdoX1gyIP6LhSRWcw4PbhrZeDqRVPGxxVA6
mUZ149J2pd7ICLZ07r0s6jq1vr9HMG43JcnyJLJbhaYT2kSzBtnBOl3mzZoj1AnmAXpwnk2laAev
lreF02xbc7j1Rr6fVMYKvUSbyKT4ybf/9xshDRgbMWhWWyrhXtT8MOuKZem+hXH/rI1WzrKM3otc
249G+Nh8/79/4XwLKhu6aopEdf398kwDkvI8VrM+dD7G77tAXxYXzo3FWv5+SaYIxspIn4HyvXw5
a7syTKQhZcXQQ1oMFpz/SZRFqLOMQ9hLUB5YswKlsv1GtyZtxSiHPD9p0JjIBRTxEMMDNwd7sDjy
ju07X7XOMcwc2SFsoEMeWEoInG4vw9dWG2IoVG74NHG+lWVMvSDWemhClJ31WmgrUmSyN77KaSLL
2168uepf/Z5kBdYd2AvzW+cm4ksydKpfdt/dCVINEjnM3mrKpiAhTZQ1kf9eR+8q4JdWAFfVciLV
87WfIID5eWAY4wy4XA54UDR5STsnnORin7NqGcCTm4c2JmNcOoD+TcAPEChzqJU+2i9MUinZYh6n
CY4EB8ssl6L5YpjqKUZbk352LtYVP27skuNSwAYJatojyoEfGktC2d5pO81ydn0ln8yOYkbGYBCV
7E2twidLqY5xlr5ZnbjNANVPSpSTavFSmNo8d0knxkb5RqmaEqR1GqT8QYHWlFn+CB7+9FOa7Z4Z
K/NU1rd4jB8aBQRMZhQbr1bAW4gLOvwzxzAAnurnxOeay7AXUZx2IlhLeesxHCah5sPaef36uaHH
869vmVxOyDpElIu3dlX16rM3qLCy/uHtuzzaF045lhRidracDCxgS2bYrFuanLNxQhRtiz7I621N
InKzC951vunAkk5BkbwFbvGr9srVIKonweeUWbUs2HmRH2Fx3A9q0XIstaZh4f0K3iUL5EjtIUrQ
+3scXnYKiywcOVNGpKOMFvSPhsFlZlo5bRR0j+NarBj8kQgBH7xUhlunwUmQug9VST/LEG5sA9cO
GJKoco3E4E3E9+XhLjLqLvABiNhCJU2kLnlwO2ctBnPJzR/Ton8TM7Q6TnSw0v7GHUe+sgVJLIbj
oZlmrXJ53pclZrWKfdseHOkDXNszsP8nQ/LmuZUcg+y1lhRbsftPfTSWaQh3vGcxNbapo7yZTXVM
coB6ZkbXLxsrVcuyQ0AhO8mCeg+WKqs6ekW0+nmuXltdqWlJOud9zmPfrt0NtNWuIPzVbgMUbUay
ymvqO3F7LMKELPFwLbbGQvFwaKHS7BPeHDqSSSvWx6hCHWF4WGe8u8gYfgWd+hyb4scACy4wH6W4
fwtL8cad6urjlSTakvRiuNNd7r6qYAV+YZapjZ1un+ttgWjoya2yjSj6B5fDVhJ18z5wl72p3cwV
unKw5rXHyrMsaRZr9d9bHkteW5VqztgiPGUqM5qlTt0ya5ZaOtOE4Iizfu0N4kcWiR/UqQnJk5ZJ
6+w1uT5izZ+ElYmMGfi0Iia7n5/ktcsub47rjMIZjJvbxaobO4UKcJ4nOVTpM7ixBSn2z4HGcul6
xoT76VZMqC25mrbXXWutdu7TjXdw5V7FkxEtxdS5YJmXx8DMUAkJS6gu5X1zHJ9Pq1u2WwIxr55V
qzmKYviUxvq2C829j58MnUcaKM9BOXwQZHkQEvU5AbIvqLhmDenG7LyyHUsKqhpLUdmTvnXnG/iW
yUAdGiV0zb06/dS0/BQR0gjvJj+YdXKrGXxtsCjEbMmaJKNuuVyIGBlOKpdDYlMdWBQuanh4JhPI
q7NM946B1/Ob3Y3pPD7ji52Xfr2oKQodaFW2xhXqj4t7NrRdIToUr3Asnwd0jB3ecKPauWlyq/Bt
XHvaf77WxXizhCAMVHUslFnwscac9yyQIHVxw5H8t7xLAbCZyBpVZemJ+X7IUhLcK3NjEjfJcJxh
WT85hrmJVYPs8H5SZP1KTNUzoPqYTj7pJOCWomGZSTX5ooa4KoXshCXWA6GvVBRroUhsjE1WF6cv
8jESzZj2I2y+7FNNJLtXOBdqDdiVYFiVnrQifX6epM1d73+4sjG3ygQlnbE28WBTcpG71K5SUqxz
a5MVzd6Kgb4I/bIYyr3Q5qcQgE8tYDXFABo1u7jpV0qNSy2vfwdBdWrIacWWuu8SCCaxMxy1iE6J
bBFplGLSnvoGCJuoI4/43Vx5IdezVLVgvjjiM1E2LyRA2wXIMqFX+ikgbaubNSIhOQpEmkWOH+2L
cGnxURYqKknceOpaRxNkBG6+iDuU0mL8liHNorJYkoNVbQa3j2ChJuwjek6ST8oIBC+wVBXi403L
9dfMYJygtFqWgdsi3Kxa2HSAoto+ICCiDh/qmEOiYqmAQSJyYdt0pO4jS4SVoO29zvCWkIWQjFPB
nhDC8Ozk6KwDS1kmxAKZQnYAo4dHh1E/mMkB1PlMyTiPGWK3KhO2Qg1qXIhfuCE7yAo/LexBhl+e
TMfcaGbx2fjpwS2Sg1BWaCkcNE8qlvb0V2lKZznCt5iE6VPQrWAZTgwd3C2Ng7MBHMnJMHkDKbY8
29P4t0JnJxJqVQMOUDxtUQmrcUh0en6wemNj6j0mUt7kuA4ASV+ib10qIdxDx9u2fv2cGm43S4ju
/Hm5vDp/JMOQWBwUZCsXF1Y9L/Oq11mQ5NKZFTorstfe9xmJF6iE1F6f14O14SPeWAevHVKof3B7
RUyBVuniZTWvh6Hi9rjIaP9IorVPwph6fnJjJbq6HWmcMMeOLW1E6+J1VMRBwOutxG57y67bGk8U
JPgYty7VlBQ5HdBN72AV8s4nFieXbp8Urq34bKqGzndMFfby4mhlcR5nrUZHAQ9HlKM4rdG/t4K+
5bf3CAW49JmEig4PLP5zz0fxChJxKxYAkk2KjzWBPFVV3IcykVqmvnFimQ6WBizZIYimhZw5iaWE
KVg6thslH6lbPdSeu4YrvrH6BpgCaVONVuBQSKjmuwSFuBiI47ae9al+UmowcCHLZd2PPcJImMoF
tFKvH51OYv+mJIOdDATueMZUsox97IkI+T/kMkSY02DAJ9drYij+Q54dCjNFw65iGhCr4W18milk
MPxfXTgzA/2Jq1QY60AbevBZwaGAtwS5l5PIqyO0CBfGjp3HuqHA0ZtJrk+hpgl2JodUsgoCcApU
ocrYqGZy0LhUGcA4SiCEI8dfEvlBCgEC9SrKPjFSASYVYXN3DVh+hBGtqxJpUKmnrGvzRY/m38gq
F7yDhUNbgkNB79Fo9HUpYqKMCndSd3hsm+BpCDPoG/EoEsfz6Tu8wIgV/HkOXtsvdYUruoXejaE6
ztE/9ktfLLU4CZsE+iE9Jvkx1qNN34rLUCKu5v/1UpdXtCaDN5yCfLQ9A5JiAl84ocYOJnHaVsKN
j3X1lKxzr0KXghyN69zfn0vM5SzN1YLPFdqlR5qem8y9Ll2M5/ZA6l8kl3gxnOzghm98zGunHqo0
lKQ4anEPuzgi6wWygiRieelo+0JAj2MsL1W1NzxrI2U8X3798xd7/RU1KvljsOm3agNwatQtcAzt
IigwgBUnqDJvktOf06j4rNhDoDrNf37Jr6Xj8pw16mOpdaJWNi7FP0OZQfUnQcEOusibqoQcNmgc
MVtaBI2KxWSo9GMJm4ksuDY6muYpD6E4FoRIg88YW32YI7LqQK7wpsTsis80rjiR+sPS6pE2aEIK
dYLkESPWNiGiNwpdDqa4YaVnhj4dimHpOlk1NUzmW4srjawBatubBo7ujLmy8X34UjRvy6nkHIsI
Y1wFEy62FDuN5cfOyu8TIeknDpVYBM0zr/KgCVtCOJPJT6A22+I6Ht3neQk0CQEgIWHplNtnMoXj
/xKYUCc04Hg/f6tXRy1jVqEVRGsaDerfo7btHLLSPCu22zz7jPonC9pI6Awr8HV7WZ1X9SzA7zjc
KmReG0DwgChkUtBVv90MykbovUzWYxtC9Wcw8PisoXzro+otHjUYBC4f4P6cfv6w13Z/Ok8o3sXx
h6/T9R8rj2gVIYJkyIchW0gKrmZqodMat/4i1daBKd1FaX4azyc/v+61Fe+P1728PweDGjWpJsYY
m7ulGTHGArPct7J0LtJm//NrWVcq1KQQ64jEuJayKlyUyqvWJNCDUCZbSYKHrmvamY9s3aUaKxdR
RYxL9lsjzI3u07DsRQ8vuwkzg7qhxIN2nNKYaKWtuB9RCv1I17u7wFUOsCq72AFwqkSI/ATpw9Xx
YpUqsDxHewnQSM5lGVleR+xeCWPQCwDnaMNjVYM0GcIjayPsXshTCy9ZcabFFo3bpMStTXLb+ctc
opuBSOwTtjtrH6a4kXKB+4YE/nrCzYuCccpZX0hOxGyUWEKoOzvS0m00Mu6qkjQ9giGRUs0TrX1p
BrUlBI5rj1RpS+Ree0d3ITm3wC/JNGELrmBMhFNXhiEcKt1Bjbz1eG7OC+VsciLuSsYGkQpz1+vO
qjsQg1WdgrTeE/eQzY1Q2HShNm/Bz/qC91sYin6uedWajNlqrxUeaVGYX0novbHFXJs01hhATeOB
2Xop6oyirER3mVFXz7hdpcq5AUdRiepZy7QNDd9zRUTZjZVevjZ4LTQZuCEMWsWX44n7pUtuIQuE
Hhl7GeA9sltHnknlNIeE64/pUNLYgit9y9adgEjD2Nl3fhDYbhAfi5q2ZibT9o1J7ZCD34mTPaO3
J9yqGUa0RLiBxQsvoQaoDjZrHjVYgCUNGsTP8+KKU0DFY4HOQ2a5oVZ5MS9coY/QVEYwj5x4gX4K
h7tIxbsrpL0a86nI38omPqY+oYe/HgoeYXuWhTC7T6mQuxgRBataNjWrcJUcSdVDv4XVaUlqAU5c
+O1EekRPjbJwdAV4fAbxshIIoIjEMRpaJPfVbzz75w/1VV+62BM57WvSeJgyKf+MI+aPFc3SezOu
ZCWyOzmY5xTVQamZpyolyqKQu4VkOdksjUGHx7J08uArcIdPsPe6ZINUSbj0Q64BUCtNz7yxDl0T
YiDapnU0nhKMb4VZt9OGzGlYbDPT29Z+9CZE+cFLMUZrKkbkioyTAo53qXUn4I93XlftNFpfk8bh
5lmVxlO7iL3kswp5UFDqkbnFnz1pBUbLP1En5obQGtQ+qvD7xncqXllB0UYgFUDgRmPnsqspBo6r
UzaK0WcXBCmF+P3qnmXDEdckP6MR4dvthtRftd7aakEPpEE47CwRdkPrfYh9Lt/RQKO7HUEMUpwx
n7POUb1J/Zs7MF366J18yGTeJtUddFS4JyQrWhk1jkRntmh+I8wCuKrkdjLZeqjjmuk/sFgBqExS
w45CSyVtN+EuZSrrVCYhR/GoC4+dL7gp3hqAGpC+iAJF04xcU+cTn+LDucwVD62hJczFPEN5KigP
puafE2RIE6VWpUmbcVYyBXMbWr+MliVYD+oPVxNnjsZpJmlshGyzXH+FWPrpOu66c2E/uYE2c5X0
MO4njfFIDObreCisIuVcFsVJqusPmV4fffNz48sS3X/+YUWsTh5n/rZtVlZW0SD3NlDrm5nrt793
jqjsLXYDVw3CJdVCLOlFTmSKZRyIQ+b6CBGQJbaB+ZVV9hCN3NFefE3S/teNsXBtKCBIU0REK1xq
L7tqPc2EqKyU2O6CNAILqUzA+z7Ebtktuc/x/fjWoVEFQjzH9QufTRhLN5QlVw4tGARNdObauKNf
FniJu87zeDygWSmPr42yJ90AMdxYOd8NclLb6vP5gI904sNavjWLr6z+lEro6VDG5YR4WX1P6LHX
bewndlgTIpklga2mMMwMQPczJcdelWJG2praUWMOLGLHAx5a2k6WkvvsVeZSToK9U+fySunHCMDG
AkJILpeorZq6c3bQMmcEJp18k+BQzhZLTjWcCYvin7vYv/3q/t39TO//uSSW//gPfv0rzQhedb3q
4pf/OKUx//3H+Hf+5//5+2/8Y0dyW1qmv6v/ouzMmis1tm39V274nX3JBBJ48Mvqe7XV6YVQlVT0
bdL/+vsh7xtnu3zCPiccoaiSylqsBSQz5xxjfH/7r/bv5e01f9e//qM//WZe/d9Ht3ltX//0l22B
rmZ66N6b6fFdd1n7cRS8j+Vf/k9/+H/eP37L81S9//7b6xungDRibM8/2t/+/aPj2++/YZ9ZDIz/
9z9f4d8/Xt7C77/xjqM4fC3+m//p/VW3v/9mePJfLIFc/xQdi35oEW8O7x8/8s1/IRMQmNPQ8CJw
VFy7Rdm00e+/2d6/mIhwxSgKFoRfy5NLl93Hj8S/lL9IpbylB8A66/z2/w/vTyfyv07sn9y7y4v8
Z/9dMnvh6mTjzRVqMwNZLuH/eAbWozG2dabF2QjEU9vU5RXipXMqyUsuB//7KMbmZHZEuLlZazJi
jue7pp6iMwSl28ffOuhWpzzzHwgmtdm55l8ZCg7nj785YyZWhojynajCHxDl3wupH0rDQKpdkBs4
C/LU0iKIT3KgezhF+TlMFQDqGqiukXPTTE4uDlZd1Esx/g01qDq7qn/UjQ7veL5Yn4KEJD9jNPUJ
ic1IlZrf8Vnf69YYH3FPxzulglKvfLNBMtblwblNxoMTSX1ny1bdAnOfyzB8EE4HUXzCvBw7moSf
eYheVVsfcrYADBN7wDyjKJ7qFK3XFHhyG4+FfWyjIFj5rmU/MLmA+Ruo+z6QxlOeOK8W4rmHsbcb
YjQNDrr+ocpweHJz8qfnhLDhBP5AWcvpJTRNzOiE7NKYc3oC2Ehws+V4biW9jizTiumgiaid6Kaw
9vyL142kKkQ0QYMe6CCnDzcPSuUbIaxLBspicBVJdIF1cFfZzrop2ukoWqO/QTPkYREW76hQCMAe
tP8EX2TdSVnu+z51VzpNzLsS1ArPjChfx31KKk6s+4uiPaDMKNhLm8TMSgmSi8j4T91lONaCtdax
dxk0oUKR5aw7p/d2MGOCW4LB3whh00M1nQXhZn4CWVMall7z7o6mF6p7NXNaIicEkG2m19ztH+fA
dB+dod1PSrY3uw5H0lIhYRiDg/YCjgFMu+QagUnOoOxt29avz8FEwFRWfw7pS5xFP8/ryKweh9rH
3eGyo5j61GPjQf6cHF157L3FXEv4jJcQUWtPpsDoQKjR0AP6A7uIJcu660T1j25t69cbzl6slssG
hCwAml2/3HCeJiY5aObmPCiYbX1Qqk2O2spq6T0xN7rCbiR+yoqfQPqKYwH9ggBeXKo2+WMCr/k/
NIaQxi6v+B9lsOSpaFID29jYPYUx9pfWmxFnVmUQuHv2w2g4ZmmeAHGriHyqhscuze2j2SNPYu+S
ksarXoC/GYxGSG0nRrP2rcWaUKt1UIN1zkDbgLSd13EehC+DPVwII1/ldj58czlvK20l4bP/o0LO
uGEwPp37LqHt42BvtkWq9hjGg22iHTaZvbHu0UMgiI6uKlObuvSnXdvxP4aqotTxmcmFUg9HPGqk
n7jEyrZON9+5U3LtOwrnaXKPdQ+QrajuRGarc9Rb8dYUUKET5pg32zy2VpB/N/rZ2ZgYRPbKiK6N
PSfPYbeIryP3TDSEhz6+b7dpKjDvC/hThggJSjNRxVekcXVV1F5RDT7Bp3mBYDg9eo21dRrzcyoT
+1Ja+qTgbdzPTbCPAiIonYSof9/vN21SyWdYBiXEPjsZzaMIh8cR3tghYvO7CpPMJoaEYHdKvkM/
/MwDq93XSfdJNIqbO172kBaGf/w5t6kAJ9C5jBfDMLkAq/S3Vv4tz9twGw+Fs7Uzv920oEAQLulV
WczkiXTdF1eNQJMWqk1CfhE4huxo0B1ffTS8abFtAPaSFjjnZ1tjG/DCsjk0JN4/FG631ZhbOKTy
QP+/2XrptE2SJUiuHsYL/hS5DVwCGKqu7g6JK1ZS9G+uP0D7TkocCNG8FiK0t4wcyH803Av8gPKM
uOPguZpEqhSkYu+A23G4QLq2QWtFGKGhQNUQfaz2YDhJXGpnY+0Y6YB3i1+aLPdI4xgHOmL87zRU
+4gcxX5Kdi11Jo61yS/Pte3n9ChksJ4QIWZ+5W9bBo6kE9v2Wc7TM+/pbnaDJ5uCa5vYpIlroW7Z
XCNb7UZxy+x4iSZbUuE8eN4R+WuJb8c7GTTxXsjPfT0R7MrdgW00cHcuvmnVtEBJS789R6Z5KIHB
XZzAfYhUQsbAYBGbljE7rgPfI7oyvmsEIUit96l2uAb+gF5ZwStJBvE+ZGrYVCLaiyGm/RI8GZ0B
nT5y6ysbIeYnZMs7xTpSbUlgM6QsYDLktRGcve46r9+TKEZKmX7WrRgfPbKGXJLD17Qxp+sE86wg
H/1o2MifxsqB4CTsOyhclZito7bkD4NWFLs33mcaB8+oTj6XDjNdwyr2qNHj7QKXupC8VokR2nE9
3iMI1muYlLcqaYxNgIF/GxTxZzZw1rpXFbdDxIgKxv24deFm4BjsaW401Q7ytL+NUD4AM4sh0klq
Aa8qsK4Qy8AEhNBZnlL12DhP8CGbQ21oA87UAzWJ3hborTbo40hmY1yzRXzzKeyn7zaTd7hO4X3S
+ASz1Wa8j6kyx5iRc21nL75B9ObHylPPzUtk0pfrI0PiDmw+Q6v9pDvHWAmwM/uxQHs/LJ9D2Thn
MzHANpb01rMZYU3w7HZfGx+ZtSPuW9Mgc02M7irsQig8FlpmX7VbAnCYMZrxpYywUkSZ4eyHyv5R
xZl9s37kZN9QM5D7Ww872xE/BybWLIzBgkV9i3Wstv5yMxZBcB8pvNAFnHCrH0iPY3TyscZVMHJW
jU2RoV3rUo19e57a+JCNZEPlwqlhCDQvtDKTg5GDANOg3CAA4LQiSc8jZW2uwcQmvdwDJ8KcOznk
Ei93rrSnBe8xb6sBehPus52TPzoBaJDOpP05j86tHQrSMpY7MrfiNa5niOpuc6o0BVWjCWvpG5qB
M+y5viGh0p6bC/jvacV0ud7y4FDQN9v3HGbjLe+6nXA74xDI6hY0wrv3zdC/90gsWFfhoFfEzbNJ
t7rL1G1qjg3YQW6dFPvseGL7jo86fUTFd7arSZ+zkBK2jKNj61fT2l0mPbXRy7VQpPoxEjwUFVk7
sC8vNdHOdSyBQRgE2oWFvAZTYq/0DO0SElVEll9yzL3ZZN49OLupc38OA/cfWv15g2beJLvHeles
xocU1O2WVCdSJny8zqQUzBuqEiITA6c4ZaG3oBPCN9QaxQPdMDolZfkNDGNyaqzuoXTT9lywmNya
zJHnuJtJLagQA7N7OGYI5o+tCd5Ptz4+lLbaGYO6lcUtNWPi2UjOs/LspMHBb/HBlucWDc4Or+ar
MXcTugwLgfHshvdu6F9ps1GQgYC/9KSnT+mq5WF0R8DQBFdAepvJrLlNOptcDAa96yKfym0pYF6Y
UX2lDUBXJRxeuxbKXd1yE/btYhEL7elMPMpFsabtPPIH6Eelw9rs4RfrAJZh7kU8IGwCWWrL5b0Z
3Iy2AV7UbaBTG0nNzjkAiIXO44FkGeIyl78NYH6IK6/iPY8aMu54xD5lMjo480xmndPHe2Z6qz4P
CSppgnRj9qzlAvVS0sngISQQ0ISQ7nnBlxxX/Hrq63zXoofFMzus5kT629nxXjO3yraMqLptM7Et
6TURf0Vof5qalyrw2225LLDxstR20CG2anZownMrHUU3fbXyObpIDxKCDV170BLoT6IJS647HvEN
7v8oemxb750mZ3lOpSGedS9OnU/VlFHSUrc0bwIrDDMZcass8czhJIcijVEbm+19r5yjlUacwVHl
+xCxqK4EGUR2Sx9rJBZwqPW86ZfTHg8yvs3D+DkdumrDUmTGwzbMHR+oinEEbXVnW+lP2HcVAd8I
irhWbcNsHoAf3nqd8jCYxY+QSbOTeihNoGgZ3GTchBsOFPHi8uFOSbLL3MJ45NFlq0ncisa8N1l2
D/asGaiPxBU3UeYeHT//5hINc15kyHNUF48VkyUMzx1+zbyrqTtpJTv++BibEpZTwmJhZUwLUoPG
nAfsHo2S9Um7cusj9Y39sr3PR5oePQ2lXVTWBWBpvnSF+VYmMIZxtLABw655jtpNmBK9mnS+w9Mf
EJmc+yOO5wb25JKqFvFOSJsfnT0ZDWRNK4fY1I8NZBO782OBriAGeUC4ln2s4iXwHIzeJqYa3JhF
oFdTY9nbIMrHQzQT0Jd4MjzQkr3LmqjYVQMRtm5Fb1NWdOjzSdF+y7P3IFD+2qA7yD9Ne3qCkX2M
XVTwo2xXftxV3z6uyjwMp3vAnpfUdO6gNFb3UQ2iW4+wpqUzfo/YIa0TODC7sjHlbvCpvCt7qnaV
W3+R7O6YySR6RXVdnby4FOu+UPYrR8bhtdWwYT7rbDqV5vukn4hlhJG9m63h5C5Lf4sWEVs7CbGF
TI+oAhTb0GqD8yjguWXBHC+seeMWVbuni7Vc6fPBN/LvgelrosdWHVPUW+MdJzOtt4Dm3KPu1SOw
2mTrGdk5NPwfENLNEzSrdzsuv7PFtcFvkJgrJPuG3iOIr0KBMDZJthlSeJF+ZKUvA4z1bHI8hlGm
y0OOW5nvKwRRC1ou6MSqsEjSrZ2OaRRttL4Xl76T3wXWcCO0/bU1SbntqtkkSm0gsBLmGIquoN70
ke2tDJPayvGiGPW4IpC7l9m2joi7s8kAtwefcHL86RfnxWNlA1ckHi0aEYSsYfgIinBnlt4xY3T+
2Sljgj6LZc7euNbdCO12GVs/QCfxILt3874c5c1vliACkq8Nu1lNIq9BEFF+8KywTj9cMZq3rA/J
TvCx1he46i1JvmVsUlwzoftGRFzzlLbyCXfvvuvq7BJOgwvVj9YKG3yJEiYkxymB6+KGiSBX3f7J
WYlPBAaC31r6o2FztGcBWL4j/EBqXR6dKH/o6uRzEJdqLXvUSIla7gJfzTQZWAD8vP4epNq6OB3a
b227Z5Em04108KLwrtmQoXqMmOKbjaEviD+uZRekKFbcV+LI3AcngHLWzS2bROmYV+QZ/Q6WFJhk
+74tU0aEuom2Ts3tbeWx/Zkq94lY096VzXEs2hs1QEoDFUVQrO8m0iR2kZNO9+DeVsLFLl7FtJmi
IhFrrk32/9nVyZvqPDh+uslJ2HNq27mSoEaTfKnmQDeTBp2E1yxwzZ2j2DkYDc2DltodzBj4dHfS
EFzJrx+YeNO55sscb5vFFxlEwtw2iZy3XQt52i1NIsnY1CZyeEsld9LQ8xKS2mp0IuNxIILhTHu+
XxrR5TWulsbX7GfUCjRvCPMAeduIo1FO/bkpceEEXkoO6Kiic4xh4Pzxp1pg7ehjwpDtVm2qEmhK
5EHhoULzDpYQd3FsJo/0J4s7p8vZobEQrMOE5BPJ9zbu2L1aQZLec6+k96MZNRurY/PIzHHnhrK6
q9MhuASyZeDXi5FalMnemVI/PReEipGTSwCvMOcAfjSA8kG2GsCDl/yYVWKT1F3kjzRAxUFMndjK
lvDnciCWJCceoQi+oW7Ll8QD7qxC+Ru7S7xT57CN6N16xAAjjechJYQCrs0yayMoP6+RidGYAlke
bMGNTncin5ttiKxr3c91fk7pPYTWmD4aJVmx2R+8TSyShS/OXiTzu2FpehmjdetRrDIJUyFR2WH8
HI6FcypajsWIzeiZVXq+TGX4Rn5I7D6Ztes+RbiSKOULdYwmp1k3biv3PMYTxirpOpZWfzbLjJ1K
w9o4AaQjIOOlnEn1QELQ0zPry70R5/K+84Knnh37DvtYcsiizlhPY2kc09Q7frzpBMplSeDaekJr
aHmNuH5cK60QCG/yh4Fa+L6qFhbE0oRECJKeQYEFGzuQbwFE7BV1cnaog/5uhu1kFsM9uy8EMak+
iWREPj54E/UybBGagZTB2rxG9afZbeZLQzfg2hjqEdPvsK6ZKDKxMHei9u1LTQQ7apOovMQDyxJq
o5bmnuTB2+TJvqH02jjIeM4l0Or15B9h04dX0NIruoTpxZXJuE69NFiP3VhtQq8lJTvkLYmYAC+/
hIyqPf1cUFAcmhGjjm7mm3KR80RZMFzzuQvWtqzjG+B7vc4Ka7haJlQBU3v1ppiH3F7FoBtmQj3z
jmZkatuEM7Kg87Q1x300i/ci96uzHggDi2K2SVkvjH3QwVBLfOIPABvRdp3wamUtKXjLF7uU7X5e
Ekl66Z77wYQqno/d4aMA8YzmNIeQHbQeBXDRlhefBWxMJ1zrwiRxTJWsF5JOTEKo6Ty8E6T0OLr1
eYBjumZFfQ0tDemB3vhW8oTa+a3XrdPwoGl6rOze8o6GQ+/HTAhk62coE7bl1IcguXU61Z/9rP6E
du3aYXb6VORXCYdz5aBDueWFEFfHiHdgLd0DjwzywSdW0DrV3v3cEvkw9d5D5/qkdLtzeoHEvGJI
aqHgqO6ayCnPY62/WhXR754/XBWo+3UwhvYRWOjJdsrnIE93HxvJUufsG7v8Ky6RGbAHm1sDN4Vn
twXqUd6+nuiklqp8jfX8XkZgo3xNtC8+eaWAb1jxNQhNVJYe5U6O2HydJGrez6Wh1hOM0sNcnuJQ
+1tOMsLusT9WhonfzugJQ4/iqxMWX6MY4kHm+q/OssXLCTJeSumxIFU8iHMmCgkcomAT8JQ/FWeN
6wzMC3t1u5b0mwIu2hxgCVtemnmManYsNBpy04IVttvwbMckSpPWAP/CqyX+84wdYGZsOyrlTwmj
1EQodHSlZT6HzpIRXhWaDg2gw4/zT+k2bQJjhmBtV1+Mvi32npzZCmV9shOqoW62Pk85RdiUZ7ee
LujFd4Fjh6G8zBnjhWmKF962tq5QPXeigxtk+IXNpoJGZpM69EyEri6GDRaDZ+VdNG2HVKYrPkey
WcikvYf5viEfs9oThgp0XE0/B6nqq2Zl0h2WH0Gnc4HNhQAbBueUjwWpu3lyoJdEBtfAQth0KHML
yyPghuQy3MIePYJeQVKjUVnF1rMa2M6MmLHIg0KYF3ZAAUMPpqGM9mwTyOhocjp1adIc4omDI2q5
M/3+pIOCTyGki0mlE5+2CO2Iaumtr15qzrfGVo9FnhInR46QQ34op9ZH0PQHR7MND7YO3tKk37Af
5pll5g3JMORo+05NemdBm2tFs91Yp4nLc1fRXvLoDP90C1FfjCw0njqGOwqc2h/NlC6ovzL2eKzG
tN/OPWkH+Qx2IIftNkGLPOWfVUQ3PORTWlkNpZWtyjeriU/TJMHdWewuCsNwT07d5huSkQ4+DsWl
C2oeopBc+rxEPVz74MNyj/I/tvfZiN3XVbRtlE1/h/57t83rSG+6CnuDoV7SQVtA2ll3BukWDz2C
5LByTlReNtoxwNlmnw8EW9EKSoSNKKLG1FK+Rm0/vPit81yycswFg6gkuFpTXzyY0No6j7AmK619
tpmi+ubJAUKDX8AgzESM6CGkmJLPbUU4YWi38XnsdE2jZwbrmkdfyaYyYrqgH517i+vaJTv6ZrXx
o1ZstP2ZKOGWba5fSnhlceB/7n3v1qQze4clkaBvBuPclRqJ2LI17SzWcDeh2vKSGdTLkh44MP8K
wy9JjMXENcnY9+yRjje6rRVm+vjQ21Zw8nsKP5YvelyYk4pQeCsLmwDbmBDlndVFT3qycfTgDd06
5B6c3eWLE7vXzAzJzF+KlkgSNV1qY+cvkT2SS6cV3tzTNWrzXSh0wnF7NeyaGMqJ9MED+yo9OvzV
8GV+Id4uvxTK+KxKnEJtAyFc+IN5KyFYdhFLdduKh1QQd6atn57RWofC7V+ssPHoZsBwA5G5REyT
eJnp0D3TJr0PBrs4jWlVX7QkX2mqQlQz6sU0wnpflhCPVD0GD3qIIVHN38u69Z9SVi7mJdAm7SXU
K51tvaZrkz0riAlGm/TrOSmW9pGPFZK56arCHEn10ltforn9kS7qfKoicZIJ+mq7Ac88ppDH/bFY
kRTgrbCea57jmILtZqo3yYhUYDbzUy29/Nga2JDbsWP+GzBiTSugtJRAh97VhIbD093OaLiuSdfQ
n5Hxid9sLbFt87P2KPoJbN0mvtsfBsf17tskf2mqgWQIUwK+fdNEE23c0DXv56S++EOc7WoZ5zA2
rBL2El0wa24/KacIdlZT0ewQg3UWsvxkelzOPoEgrHAByIpx/gqNWm8t5ytee8UjdagY12KYIsBG
shWnQCFne58zDDyZulon9DWxn24UQpnHmSntZfbt+xCuORNZc/wy1MHPIJ3ZDtJ1u3j9uDNZSr8W
lXwME3o3aVFFW+I/Yam0vrFA//R9b/eUKM6Fu0Nck9joNkHQpmg6qWrnmPz2rCMgvQCwPMIcJp7c
JMUu9aod+U0T2YHRV6Odwr3bw5gSWQbAV1sLCMVtaMaxSvotFaaCOL4bg7r6VnWZd/aDedh8/JRn
JnNRc00bs7gooyQsneHjuprZT9hkx4NcvetyNmlJV+5rZ7oPuqg/hkYkr30G5ENNwz33YbznVl8z
FsOh7kGjDqLX2pjatRQBLHqPpgl7ogZ9tl9dSVGmT+1Ty3dFhEci0MkXp3ybojBh1kYQXxLYMKfi
OjqH8KB59ufjGWIqoMzae2D7tsACQfWhQt+qfAaaoNpdNiCTXHWJwd3okh8/NvllmkTKyAayZTwn
FCR1o+8wl1sXU/yUPqkSy1g7Tajw/bR7Dtq4efKGL5iL71UXM9pkGdlMsfejz7DKNPHsrVCEtU/4
rfwzzZx7ouDfhq5oH0NrSwPf3zg2kIR2hs7Vi+TnyEK1aWrrtZDmswoR1zqmn+42ox3m+MRQN07h
FK7b0bqzNSrCLDL3MYz3xOmebNkfEzYf274LkHFzmStlvAWhtjcR+GJGwmwlaoc9uaGvLXtbPks4
VcaBfAv3NGpun8gUZ/Y3YDVItFUlsjmvyPXeHfDn9Q9umrRIABKOpM/fhCmAhlDuMEpRYh52osBn
JnLzpTUozRm+e+DnETXnQGlXjYHis6hQCrIhIRvqxahiyS1D6UIqWFI5/koN9cXM8avBpPWvH38K
Q+OS6sE/tmrszI2VYWtE3/F1CL1PQ0iXwLECRmJ1FDLa58vHnz6+GLM2T700DgUO71tYkKE/ttFb
bVkpGuasjm5VMKDd7QFufHyvW743aECkrc1zgmlrQpazEtuhdCvgOFTgt48vprTCXYce54/vBfOE
w7VlQuLaY3IzQy+5UfrPxzDM71Pyfm7/9f2PPwmzVNQEAC09d2fGBu2UrvKSk6PKi423+TqU9TsP
cpbY2p2WGjJdt0aBFJGUhR2/3yVNjVgvi4YwUEiLcMouNU++b7/IaYm6EZDrTBNlmpEScIRvaCPn
utkKn+LXjEERGB5OJFMGw1NKa/LSx9UGL9yjUrhIJztOgBZAPG3p99GLvydcJlobLILay25xQYfM
CtTLwM5rReLpJ9TpP4sh/mwNUAq69EQ/GfChP7F5rmnltJO1bywcVkZjn8XIaAVfwcor25Nb5oyn
h7ei+KZU/yoY/nVhI/A/7KVo1knmfsmEw1gt0piF1YX0Irllb0fVpkhyiIrwUTNHTR23I1K8TtYz
nbOVYBcHYqsrFToNw8dS5kTrMjVfixG/akQMwXeXeRE7KftUDiOm2NpkatOHoFmS9EZYire2e2Wu
wNQaK5mQIuQjEoUverDtcryzG2HSlP42iwyfNhbfWeRIKjz3IVMZI96quTnkhbJt7XB2Nia9NTvI
GUf7UJkCUDXd0omOnO4hoCVOnhK0oCjrbsZhzMboi+VULroV6oOEotFobfp4LazoiF+IhuFbgXXQ
nArNsltveWisaR07JHzzO81s2RXqQ4rAelWU37MePFniWCVcjKLdGJAdEnfLcTgbS6QE2U/3o/+d
gFB4I2W0FNKI8PFTifXgp7RtdkytqIdzN9vIDkgh8zw2OdbbDLidOm9eyd558it3E8/x2yhQyS73
Bf7BdRJHMQlT7o85rmF2QmPeR97wmFXprcyDB2bH5Ae00lyZ6VjvVBOcJeF9DD7YnNkeHLpFAVDX
zrPHmIgsX1o8kRjWbuS8++lb2sEDHHW4NPSsYkXvON44pTrkoQWMMCj2qsLOPmFR3Jpde+JfPw19
rddGV59lMuHWLYA2D5n9FMlYroTS5rZKINURnU87rflCxsN+dEgy5tnx7rjmgbJ9B6MENGubHlnh
acZHO1kUnIEC+XA+14+ycbAiQ/fwAgZJluE++O7ARCF0K/q/LY7CEFhKEb2J0brvGrqPNoxMq4ja
rQmMua3jd7I1OJEx2B9Pezt3TDbYBMNNi4eYh2Szl05xp2nwWGpUTOmheLSp+cJQ8hufa1zB4gYl
GSkuKozmlPMtA/rO2DK15hlT0kapNGyucKCqNzg/AZKIbYeVZJSpPqLihBBXFUzZHIYwFU37tJdE
0A2H0iixP0/JPZwK9qSpI9ZV7fsbOmg8cGRJkrWlm6cl2nKlodwmdrvFvczckBSvQkP6nnOESRmP
wwG4LLty8L4jj4rQrS9hE6cgvqCOSppNCODzWgH35nKOkTdtE69aCyN9KL3EJkcrm9ez4W/dmLHO
1Bk2C2HBrKygv4XN+MY4lCB3AZp6UOT1D775vc0gRYqa0j6FG4zhvFgb1dsEPmOdVzTtZ/XhQ/9U
+vhjcnopjQDCzMD9qRN1sWp2eWn/yEPCAEn0QNn0mrKirVynJmoMQU2mG7UbAvOlnmj50MFY1aP1
uRvInXCf8060u5nwM+mNB5cggjJnVBsoGnH2lK8LQWzGUm/ag9MeyZNayZki3vSGdN9Djkfygjsy
8vh49NM0xIChC5SUZR6enJiTqkyFxyc9srH7kiTpdxEN5cphMS5wwfjxEBEr5D9P47m2gm+SlWjT
Mo7aeaP9aNKujzyayzZgDztOv5Yzfuiwkj+qMvzccdclyKBXpAdTqJfzS+7n726vq31VnoPeO4ZV
8y1XXbiZLbIC6PURsUfrNJI0I8B0dnnrgJbt74XOI7bxQXwlGfN7HoDEzWzm5lVSXuiXvqEOeAnL
fjiq1vvZzz7B+zxw68zYDY1n/oOB5lePhiTK2rX4D78wQRhYaX7Rp5a55SVZFZyWRLl48r5UChsh
mlHsv0MImN6Cwtk1EgJfF2zTDHtDalxTNvqbzqUzb6dKI5YEdxlSHf2H2Pffato/qWd/8Wt/HNwi
LCfMTEhSkuSfD84O5siNmCWcEu1Zx2Zpfyk/hsRIYjItevr5mX/1rS5eOlrZuvcidzfH61wxmDUE
ddkw4xLWqN7bDiWqnB7/4QB/UeB/HCCpVmStoTSUZPn8+QD7qFSd9sPgZLPNQ27eUE0U0S6dY2Nf
c+BYqAfSrQImjuZiBMgg9wJc+Acd/F80xpxD1zQF51FYeEJ+OYfC7rQRIj08oaZhSDETuh0rnDXO
S6koOrPlZFZkbgclIbV//wksv/rP2kYPJghnBhcCRppfU1zr0Hcr1MHqZC0jac24MInjJazQBxO3
vONQ4ebTLhHdf//Ccjn3v7yyINdKcOWSeef8alsUXpmURZY7jKDi+g7Z16kdDLLKtTi0RCVNQ86y
pcfnYvZ+lu7cbDz7fvqo9vLOo2MY/8zHLN1Mfk//rRgtZvAgwRLIAo5TvuaKIh6twz/JU61fwha4
YvikFocnOCEumV/lqVNOywe/nn2yuob+ijGfhqVNUzJ02KSW3d9b+LCRZhwQ6NkzAY6BnLMLAlzy
T8Ay7FAlJoMsL2HKzN2AGd50ejqksnmo2oq8TLPadg36PdcC/GaViMjnt3zwuv2gEwYOjCZWOYKL
SyUjtHJYh2lFJ6gnErlnNH2l8BbPf3+m/np1elijuEpMjLQMGX+xtpWFXZt80urU0TdeaW7glWnV
27rvvmqLSjBuaAALN/nSqNTc/f1r/1V6y2tjjvHZkzgSSfCf788skAPqd61OwlTbYh71DpFmt63A
1LpL2/TvX+2vyxUgAnJ9CDP2STT+dS1VrSVr1JLqFEvjfSirT2i8CSOku5+K/OdYBe9//3q/utiW
i2kJrcVah7QYy8IvH21a5zWdD9zBaRC429gAwhg0e6FtDMTd0uxYRgRxSdufxPOqwv0fSPgFQbng
xJbxaN249tEKq8cP0WhewXYvLHZVA55H8iJ2KQvW3IbOXahrosHp5P7DO/jrAurhGHVdPjBCmHgX
fz5BRdwH05Ap+xQloNDpWRT7RDf3ovMwcLn+eBDC+Iofi3Wfw0VQtQDcR3psixyRBE3whRCnApxh
mU2qyFyqKzEznyUYkOe5+BQ49fy/C2lZPnMfJ7ogPZo0ub+sO74cYnOuHHmi1UCD32HaAXYAzDzD
ExGUYlMsRgda4WFu/oNT+8Pb98uax5WM04sGNC7RX5+HLs1bXjuXJ/I28nVdzNNKeCh3+iY9C4tp
ftD001W00CLtpGXWtWhqmxHgFhq/f4qv+NWc//FJkGngkS/l/Ddh1r0ZF1bkK0I/VP3/2DuzHreR
Ltv+In7gPLxKpChRSkk5OD28EOmyzXkITkHy199FubtvfVWNLvR7owBBmS5bSiUZEeecvddmvdrU
Q+um+blz/aXh2n6iKueG43yoOErzD3f2A43875+Fh0sHt7GJs24L2Pr3K2ebdblqnapRq6pf6QkS
/5waUE7dsDLKlzVjBG1YRMdV8TbCUXNSjYmSU1DufnMy/RiXiva905wjpH/rNhkRnft9pnWt32Gj
BISZT4eMweVtNrX7mnLEaGMzSjxAfcUE1tWywMHokxoO+D93Q7pxnNDUXpMsCQz6LDsMI9ahEh27
32J7QdaUnk9s3ssEmHQE/3dmKLEtDdYCFj5mBTuaLapZbUnSvZ3qSL96julep7GXafW3XE1edIhl
0JQYFEoNwMywJ4lG8zNgRJck1+1QzkTKJK1y0YxpIeTXOCo5qiSlKl46hYMbh9pLP8mVuRhmW7On
ospHFe6xO7mX2ilfh6S4j4CxqM5q7R8Wx/9mw4b+QcmKXU+ngHgsZn9yQtUZ1eOixFaUSNM9r4UV
ojT4nqe9C4tCPbsJMoyCWLgx1yhkeuIe6rx+w4dnndS1Y7hMCzYR6Ir1sQwJq6JPgJaRYUnbnUZh
fbLWWtnhUND/4Y1bf9/ANqAtLksil0j3eVyJf3rjSTkhW+EMGD1kohYak1VZfo1JYn0ng/CbqyxR
WVrOU7GuxFSkJTPperwPnkk2b8t2ioSm4vzFmpWplxi8D91nA/VgN+8ZdhokWDT0FfP3hGlVMDHl
C814CxBqmTVA8K0074uRS+T1mlKZZ6Nkkg+uL4m0ub0/TlYDdf+luiNWYGH0Zj0o9YweMrPls1kZ
z7PCLKTs/sAY35z9ucyYFLJkHgUdvA4W00H55hpkcFtVZvjosPj5ON0bfMK3Coj1rsMNdmwGdF6W
Lr/+zxvAX9nJLCLYRy3ccSyo3MT6X25jVfTpOrlsYaV79Gj2XHtnEAFyNvxFHsTkZKgI5t1Uo0Vj
Ei0uHG0/p4gioLQnYVf8w+qubSf2f1tWbINPf/NWo+ABmPeX9yOynsFlt6wRv155cnokFY4TzI3a
XWEgIft/LgagQ06L7nFW20O6olSvHQZvWdr0WMm19B9Oun9f9XlLLtZB+OTEnf1tpXNXHLgJzcNI
TzMDmam9o0fPwJB5Q5FqtGd05HWOrS5P9PuXkw1Ho1In/bxxuP6BU/BXkLzubu8FrbG20UHZsLdT
+Z/uhQp3TtvH6hJZiYYvEHfCqQeOljEG3MmRX1qs60hfmXv6g61ovjPy3hTZEstS1mTWVHfm+jF/
ZzR9QbVLMZnl53Vev/3DdfX33Qn2OIlvnMb47KBPbr/oP73T0kizGTaOjJRO94jzxY5UJeoFdaxH
nVa4Rxqw8GzQ/N/i2DsqXigabm2PYFn4nS/GiglFOtanNOm6UzdlI8m1bnUpF/mUHmaEvi+tmCui
O/TrQCDjKytEdWZiieFItoE+sgw3Rd/6i1l0wdp4X+N6+KmuyD+bxYgPijpU6KzamsziGkG4lQPg
fwirUwECYnItlIV2Hxoo9c0eVKAlSCzrlsoJBl1ArcAsdLZSWtso0w7m6Drh2JebisypjzQLDORB
tndYmzrzx3xdbtzTmHRXGdEbjZE3Ki68Qas+zwZj4cdDS1DgYVoaM3wUIA0DPdSvxnBZcUviDqnt
27ogQZiCanT0T9rCcT4vkk+V3n4te0pc4i0CxRy0Ew7OX52KHmQyVujWdfeUpBZUk3H0bo9FNKdp
eFbd6XUR41e1WfFGKIFEaXXJNOWl1weMODNaCsdMnpL2MwP/HM+B50V2txwflXQWd79mMiaxBk18
GuwE+3pNtKtWZuxxVXzsTWIE/ueL6m/FLoQHKn38xp4FVvmvxW5GeFaLmquPssKgWuv2jzN0KwNy
HwElCgYIcvnf3/2Wxm1vOiZDCudveNshUfVhmlPSr4piOCiN+VSOk3fOlbo85RO59KtLBPOQ0aVB
lVVh5vmtV7BG2/0Hs7/+lwKHeDWOWvrGG3A1S/3bPVVj/dBEZ5mMppU34bj1hZuILdiiYYvsN8S+
YZ7sNH5SzHHxN7/G6nAlEiDsveeFckg7yajMlU9ZVn/nIELjmGC6FqHjrFScnbbksjV9JlNL+A3K
7P0KL9wisLyZZ/2fVnpX+9uPwxpv2LbBz6LDyLY2K+mflgizZFJJEFoepbPICHhItWitLDWq+py+
9uNrLIta9HhW1OW+bxe4Gk68RvmAE3r3eOoSjFmRHVqVh8VQ3ue5WKPHQ8YpHon7zMGzs/zHt8B4
0TykdbFLxLBGOkQiIYbhaCCEYwgiDL8oMFDcyN3oxMowJbeNKLNyorvTdv6vpyrKFCWh8Yxz3Ijy
1IXwY/e/Km9RoqxZZ/b3foQu28cWEfPQA414QrZUgoowreKYKy1z7RyobolcO3ZbfuyZ+Lxhe7pg
FmIgEdXbw+MZIXsUlGqt8og7mcOqoYLFHDDLdPnrEBMWQihjcqQWBfVim6Huqshs5vRVjGxarGIo
5sRbNVQIjRV2gVRfQ4dQriqxQkdgZ2OWgF5csbOd3qVvD2fmb/sVekEsd8m4t2b8QOPCWKYtTXFX
sg9t6CJC38DImmR6wR6YDwY2rZ3aN8mxiotyP6Ml0RluvOTapL3VMMp7tCykaBWMCqCf7LXF7M6Q
KrKwZJXeL5XrXpzK8Ok9x4cWRu/jeLbI9m7mSblrk8I9lOaQHgeMYo93yQz8qWb2fhqzbksNqa1X
kDCZ7xVcDZQvTOaRCPl2qQwXxWjGS474ieKiRXKvm+u+I1z7Y6inexwL8E+J6oUJ2uHO9OJXPP/7
QnAPqYow2Jf6VvEJV9jUfuYTgJ/yJnIEs02BAsuWtn162HXYtpRdIhldKaSB7Mqhxt6+YJfHrXXk
Gkx2c50iXjWUOkwBme2ghSQ7z0rAOfZ/4J09DobU3qRZGLsCOD4eUFryS2NVF1Qum9rJulgFyrME
H0U4IHINcW5tmCvqJ0/0WxSf/YZgTA9y1DVhU+GHLMYGu2WmMP9J3ukR3bBa0YbSzKNbguHVK/OY
UOyjUV/1YIi7aMnkntFHUQvtS11Z72ZdfXH7BGHpCNB7wRV/0sfuoEyOBQ1Mw8qXNCdbxeLfprj6
ukn/jHCWs3NdmoHszAzmYSB50Xzs5jtvczfY2ON/dyjVAtmh2700cJYkRrKXhzF12WS5s/DedPRd
DGHoZVoc/S71PN4abR33tZLXgSuRV01l9hklrAgnl8vo4S6OUdjezYkJk5LZcD3SDzVZ7dDrtTKU
Kfq+RS31fZ2nDbZWynVcBlyvq/68oox5k2jEyUXYYDnblyUxqBh5NFZb1UY3QnfBGSWiltSY71nH
qd+Y8v5QZW5+7IV68SylPhoTvmcCpdDsYfgLTJB2uLBj4wW9AC+/dq+LXjq+aqlBrhSYvcBP7XJ2
3r0LIdprTgBn21fIDMm+7cTI8MQs98bKhLUuN/0R1lt/4M5XsZwiICiPZtJ4iIaSbetdEsS2KhLI
Lr3QLElPZs4q1KvcELUxKofOKHp/QDXiTwywnmy9p5njcH6SLhu+w4QangwKPZwFZxkuxc+2QCqK
tq+9qFm2KVMwnJQIKy/EZlOpDBdavWVAA9LbCyc3Dm5jOvuSUIGTO5GeWdiJeONcu2/c2nzmxIRl
xeuf6mHUrp6h5HgiXjDuVDvMUKwxfb+W/jR4NFTMWZ75+VPYyvo+U935TrYvSQcuI90ay9UkHXEg
ZNG9K0mv3VpuJkE5u08QY0YZPvitgSujSSgXwtqLOGFINqpfmnamJ1fLt0KHLyYx0/tDm9wQELuv
RfEHGwMT1t5wo6Gi6qGSFImObRMxrxkOmCymeEIIdfdmDTqyY2kHVSzGvkjrMprL5FzN0VJkDtaS
4QP0ZhdmFdFFSVvAtUOWdIa2+9Kr5F8L7yMdk5OHT4bcK0RwC+L3Q8ZYe2eXGvGR3VR9qopPY2/s
Z9xWcCTnGdJSGzFlBBlrscV1nhXjAWnRNTomx8qWJeVFKZJDq6D/0BqY7oPqHOCQd2Fc5M9mTatv
aLnxm7Y2fUXFkzaiMD9lVa2ekqX6xJbPQoVGlU9bpdHn9SOGJPRte87EHhakefJLhsFhsgXjJY18
TFPzFhWR6fbnFg9uthu9UBEtd7NqwWsyfhWJ7S9GyjxWZ0oTW7MVZKim6oR5N8LZ5rxUHJdF7Nu1
+S0WC9GTo6UfBpcs56wsSIdDjCzyVvV7SA9MgCXOLyVMyPvc4RZbr4wkabSpq+druIkPKbblAFdM
FcarwCvhacW5U5/0EX4UZQtaNfg0N9kZOPmRtaJN0o3ApWcfzkPnN5BNLwjoxqCxmvSAdEsN+VyP
01Auh0YU88kyBJ7z7Z9mKJzttY3WgnTH5eaYXyWrUOCwhLqsQQAOEzKpknFGPHE3LcN6FSyVldPX
93Vp6lBC+oYhamM4IcDnQJiouxexqgV8knkAURkv5dJvlpGMVC6JKm+d8w/Ve7eLq5mNzlcb3kZv
iRK/VmPu8llOr6jU9g/tb1NkjFlS66NybFSFeZmePGUIRKyYT1VtLkE3dXdKyh96Jo7u5K0njRxv
jlIURvMP5By4D6v+GaRzv1MbzToS23kti+Sq0+O+6f3ydTHb2C+T8qL3qnfUu0rdrwZS2wR74n5M
JPEVlgzGbLXJCrdiYMJqRi+OqiMlbstetmCmfkqpmu1TRSS1Dyn39TGWGQejONlKZ/O+628GIHfc
n/ZlqMXZ3MTWc4JupywuhId2J70gkXqIE4zW02AizJPz0eBVNODSZ7tuwixJtYs12efVLX+IIfeu
MbIggwZPOKzdXcwGvOmEjOQmXkkl0mI/Xc/14rVX9GVIik1YakyegbyonRcUfBwZkAZaQRAElvyl
gTD5ZGGf0BbNBQdGPPZqWH4Xy4+Hsxzu086F1hV0a38R7uDuSMy55h68yccwZGgNZTdOhS+Epvkz
0lZ4tfSIGhrRAfN8NK2qPBV5Cwy70p5buiP5+AeZcQIxgtnF3ilDU7IjF40YbxXDvVljvbdbrO9y
szDiEMUn3BkM6tLvSIvnYzsYdxStZKXnXYsIYIwjijx08lij95pwu0uMPTPMdOsjiw3jyVr7zaiU
n3S1/BLP0jwwD9V2aYV5wcHrk5Fnce4c+9UDBFqYuRLFlRBo9qhAi1a+1kavnkcz8RmiLvthMWua
xf1Rw/arczR/obf3Vi26ei5X9CoyLkiPLy3G29MULA7hXshJDnLF3gygxLlo44DxRE5ZRP9RCzBl
lBFtwYqC2brbSvbOMt5FkubRbWUzNpC3ngw3ZQEZiuu4Wt6N1omdIaDMmAgisGTsJ/rpG92/9tl+
fgBOyD6d749zKKLpQ+kZ6YXzvsEyjqRbEUMXKNz5vtKtKurCBE3hyMW5mr5pDuMJkUcP/86dnhVP
nlR8zU/DqPQo4S0oQ5ZdhHXq3HLV7EKlKjHNrAjvYBYgVOmz785UAMWXI45Vr3rptIINrVJe1cRs
w9zoPZb7HPGJJTGDZ/HJm0X7Uq+AEjTF3nbOBNQarzVPxefJ6F9FNb/bmoxf6Bahh2oL/TZhsqY9
BGBmyXvEfAV8tb6gasHbhDVvWs9Zr643fQQ80JE98G0xyhtOpNFWnF9xmvPTEglMPaz45Mlfso7p
qFjpgg6FdiKvhvONybVRbqYqHGB9i+losnt5MfCHHm3hfocOoOMcO4uBKdkaL1VUNKINTMszMG5A
d/otAu6BEyAeZZyKuWhni0VGcHw+CUsPUq8loZ6gc9J73JlRwPjsGpXzIbnBvBVb0Fj2dZQgjnxp
bTQ3rCanLHGxH89jjkE93vYMSq25SqPc/GILhfNg3SNJbvtW8wcka1HfiuyUVss9EWtzMM01/mKn
qG1meyebfLonk8k9l/fG1VnZlTuk30uW6vfYMG8euNKDJo3ysuCl9rLSe3MNPI7I+55GYZ5buXTP
Vt/2z9OEInJqV3O/1Q+P61aiCd/LDoZLP6L8HR1jfpklVFJQtd47u48XWAt6eIw+h6UFSDChj/U7
h0wTTy6nVaHOo8J+Nz1pnpVKxWCp6nXIb+bz3NUWMzpW2zhX962HOrTuquR5Q8q0HeL4pZhNAE3G
/FoNQAtkMUF5xdhN29B9JSg8Xi0AKJr3KsGv/OaKcFt3+37N2Na3ccGoY3viasO82MSMEWvALb3Z
BuRddzsaZ2iu6vlUqUQ9uB04bnOaZnAAUwDduTmXwgBwURYguEsJ3aBszAtbzQIfQkeA1Na/aGV4
AVMVfd93FRlW+rycVA1XRDxbxiFHpPdkNMYBMU9xrhg2nQZnuOhzKqKZIYtrdXf+OcS/+YKEuSja
cPCQaszqoITdsgykUqmvNTOA80JD+tHeWvv0j3pihuvhfN1VY5xfsFizNOv2GyP4N1kv147o68jk
BLfUfY7j0cIo2qcd2Wt4PbVQKYGADxvLqM+t94wQ9J3oyz6IN1cTVv3+1oqpD+vEw2eluWcWkinE
X+0edJpffjb2H/owwg3vp5VpAsqd3ZRsa1i9KJ9U5MuJRWVgL6pfuvqVYdn8tbSwoCyHqixtjrYk
2sYSeXvS1tRbNazpYSgibYijaiibsyuK78kglLBMZhwdJlOwxmAe9kAkDehnA2RbhJIVW4SKW19h
4hxqq+8IVOcgGefd9yX1Fo7a6LLcjMSAuML7qTN3sbO59AGkDOcpGYyoyiwaZo01RhyHswsRzW28
Jk+zSOUBEwAwSEYlSMDBnNgMWa2Uz7BGRbWnb4HdbCZt2unsYxbP1wTB5XHW9V9Ot1hPlepeFjJL
sGvjSRFLLo8pskxfVYxvJorjwKaioGia1j1Zz9rR6d6ly9KgG2zro5QvDxAUZyOVG9/baZDZHpgJ
pObaNV6y3STS7kmxxjeBanEPeLEKWteOKdizMZgSrXyihRzLZr5Ia45caoioBQE2oqwLUPwWULXs
7uzk+k2Tbv9Cfc7luRlkq+w6uVVEBot5w5d7bsZyRnRrJnf69/6UeyJwkkT1BwdZ5aKk4tKJlsiC
Tty0dlw+jwc05btWTbpbjxDdxLXmTMTlOKN1TqaU3zx4iAPA1m+y4398WA8tudb+PNY3Ur57oiZQ
XwpcFbvCHd7FaLxN2JCxGS3ATsy9k8dgwmAQ7Vn5v1dKiget1MWT5DVPnrTelcb7xlllJ0y3DLHV
csylqRGWXY2BpsyfBDTuR5XZ1cvvRmnZ2sapdrRDrzF6XS32LnXrWnpTeRV6yoF3LF9j46cGjAt7
uFg4VllHVTT6Zzf+gKL4PZnxzJiOJGVHL/FHapT9s264ATZLzY/7ITngbDsmuGOK1ehJBocdk3rp
E87BH+bIQc6hMbCzNWHt4gFHEIJp3Gr6W2HQEtO00f6x7u36m7IayVOT1lQ7rvbmlfauT+yvxmRN
Nz0rT53qlOdcVC9JR+FlGibcl3h+loupoMBSimAobHffZ617Il383I/JEvTSsD4mLbMCZbFOdlEb
N2rRC5d8Y5NDwOhM95UMj/HjBNewumoZ04sM1TE/koegDQijM9VoSoYkXFXnV6rRj8KVidF7RBYg
F+7VHsVq6lC/NpJlx+uNLz3X+i5NluFkrJByKQnrwFOXgGUiO2QDsegLI9BJE9ffIMhNQAb8afZz
8LsYHOhKzKTK+g4ZHod44dqcRnTGdYOdpaBZWeWvnr3ZK3uEg6h9Q1eYio/+rd0bSjxwco6JwYrz
J1xjkgxaUNlixCK0rvNPxwbOt6q5R0dwTjev4Lag9z9acuaOsESwnk/rdyWEy4PjxwOVP8rIlrok
biiFLLuBDqAKwE4i4CRM9KGNpE6z9iGaZFBcRDbNSxIhAbpYyRyaTkcXlrLOrds+NCXHbq+knGIL
sif0vDXG8t0wFYFOaFc0DcXHONjZE0d5AiRsg72Lc9MpbYZnOXjGyegdtpRFfTRN6eRt31O75aJV
WuIbVj0dEjl9lWY3HORAfkNR2PQ+HacLPFdS6M2bRWWQCG3SXj0+dvxxgCRBoOuho9oSBr4wrkls
qEDt5rKSX+xeP2UmrmdHvWKiVa25PdUzI7MF4BDQlT1w0/mOxNMhmpxJqdoF86gbp5hFdnTt/ryq
6vPqFtpVdgBCxk7BsS0l9w6FqLsVO+UQf+8k1AS3G7maBZAN1+obMhBlHpmgv/ara4flNkxU8eZR
Rknk9I0ImZ8YpxZ7EAk5BN3HK8YqLRbf+DPML/oYDFmmXXoprrqc7ZOyYACnl373ouZGbJRl0y1q
6U7hdDnlhdr7vda6vm73r22p9y9ll5unyhxoJSrVvbva0jKfrSK5kL/zh+qWbtBOJtFXiBNoVLjj
gY6v9ibYqk41U4+ma+6lBctNZrj5AJKDNMtPSJqXl6wEb1Es7qbfyJ7yl1K41tkeS81n+bg79gIu
QIpkDwN63q3pYl84iU7LjR6yb5DhuMuhnRKmqjKkExDKLVv23I3FcjNwuWEcbssdPkjjWXFZbE29
d48xkJl9O+JopFa2GEVsV67YcmmadgyBnwLosuqEQXhv7hu2XHzYMg2qWXcOhTayryk67Wovs7/K
5Yeb4s5S2pgSU5/Lq9pVH7FXfxstmiZL+dZXuv5Jn1bcpugfwXq0Z92aflDzpz6mKSjcqH9v7Fa+
aev1pQdUcjBwbe9oa8NUSMyXzrKClYXztWExWlI3sjg0HdLZ/N6KJXtHb/DF1UiXcrzup0W/Myk+
ubVrXMZRTZ9MFmSyS5uLTrw71htHP1r1+lNmTYq1oWRyZUzmexx/pSJ6q+gYvTRJYfhZWtyGsVSZ
ZJBXuKYpBlOZFUcO9BdJ+sFOyePltWtVbp9hsfB4i3EXx5IEzJWeVGon/TMer3cCpOArtBdFz9RQ
qwHjRktajEyDxHthEQcuik58dTcrQizb+SZEoz5Lrf6Cn669L03/qx6hkekyL8NCKs7nddE3Qt2q
XJsF70chV/OgU3od+9EDR24o/TWZ7yMUpCZ0ytg3HAKoWlpsewgkrFXg3AuMSaK4dKinozhbaQAu
erRikcHPg0z2hJKTRpdXEoer168ynz/HjTIfUhC6l1iTZ2NrjdjLNHHappiryFa9oqNbrjpLma/M
M13dcflUjIl5nxb+4Z3JWxNCctotwerPo5heUyybR3tSuTm2L5c2Hl9V72TapUr+SRo2TqN9SlIZ
OLpafe2YroQlmIpD12jDJ0dUJw7+/mTjdt8FMV5lrkcINaAilQ+tXb5KoCfvqYcNnMTMYKp8qxyK
S7UiIyPe7+QM0Keo4l17ODfpCHyY18YBUuy2kXSO3wF83WgH4Qv//fx5n3bTDv87/7FfB2gtQ3gh
Z+uq39238rP9g26w3u56uZMGBn9ILoyN/IETROaTxo5FJ/BYhaEDLEfwxt1FurdMvqJjb2EVdz6q
2dD0g+AaXL9ecZbtPtydto93czAH+sGKCIy9Z/fp3f1i/AJ7w6mXcCxcyRtUlQKMNeBFDMFIGIgV
FNXB/T4zrjqqJyKt7vKuv/VfiV9iGFngiXJgP+1pXMe9jxNMGQ6jJFLoiHsVJQgOEvWaLsSyWW36
lo7toQeIhluKQeXYuu0REOIUxvloYsXvvH1uLMqJ6Jortrvm6o7pV9lUMzeqHTC3Nr4XHAR2HGcV
0KCFc0zq5lIWk/xoWmAA46w0TwuSu/so1fc1qQ+9nMrPPMlRJjUJZ8ys/EwneW91SBAKKxV4y03z
szHZdMxyjpt5fTYwfNS8idfPXWDv8Ngsh/sgfRyZ0b0AXBW/3p1nfJWilbZv9YuIHg/CbEUkwH3+
/tLZsmKSFtdPrudd5EBti2LRd9Hjy8ezoufSGKvqojFOi5h8XZT0UtG5PQgSJCOvtRvm5Tz7y5cd
05Hjak1+7hp11FQOJI80ETxqzMsOc+m+PP5kjW1rn1kdHWKtqqM4Ny4OA8LD4w/jZqojSPdNtL0D
KXXlT99va4cmHB6cWmpV9HhI8rji5ubh/3/v8Qyszbbss2eXuJa17TX7mv06XmOx7h9v3cpa6kpm
uvtEa7HhjG0U90kTLkPZ9We11cewAe+2WtZ//Ot9n9W/X+cv38sFACetK7dEgvLTWov00Dkke+77
NBt8NjSIUIqoIyqfOoJRD2cmX0N0jDpLj57iEGJQrZfqnx8e30sIH6Cl15zJ0WqixwPzWHqnmVfw
ONszuBsFiYShsupPxGvR0x6aqNheSDLe/60d/D+y/z+S/VHJ/Elcs2UH/IXszyRg7LJ/J/s//tJ/
kv29f6ke6naHHD5bx0bxn1h/618OeTK/0fz/BfRX/2VrGpnVQOjx4Rjbi/8H0N+w/4UvR8fKoGmq
uynp/jdAf/13pNCfFIKIXxx9kzyj7zccNIt/kax3mp2LUSRpRBcErE3y3Gr1EBaJjjox1QcGbyXS
1iIOH189HuxUo2mh5kd1KdrTpP143EqPB5dCgVPfdmsBVW73pDVeiwzomJnSuhpK+5i7zbdBjYlj
S+ruonEwS43qp02IcpLR10ZBucsmj3BneGt7ZmwMjqv8Ak/IT2adrXDUbnTByeBlBkrgc7qrO+AM
tTfmARlyCNXHFVyWVoTtup5HgC47myHbKVbgngpSo33m/6g0BdYNjWmCB3GO9J7iBrrelk4kOm/9
rAKmpye6H70S1Rt/uY6/9y2RvkkTQ3bY9UY2Huy+wM8ORcxvEFDtdXepfRecOvEus4x0KwYqE7dT
MCskHw0JULv0NHXE3EFdwVEPqVdXwE0ZoMEz0KY0w0E9ThRQGoqZOUk/tKyAe9ORaze36k9Df+Nw
uBxyMsoD+MtF0NspbT+LKcfqknvTAL4PyrwisGr61KpVuh9iC9K2vhzwGrRGWxCDm/+yc+elELp+
GorEz2i0BoPh3Ms0ubvkEw8Qv3zVZh7KTrc3RQ8fY5xCfIS9y/k1KbMAKLpDWx2e61nU2MohPcRP
MkZdl+oJOHbh3B0FyCBoLnoTRX+DD4YXj6nEjmkcNMGVz6OIC5qlOfkJmpxgNoHLaRC2jOtHrx9m
IX/OHi14vJxQ7qEQ0dMt/b5UraBsyldLen7rCnXf1HAPxDCmO1g4gMO8Zg5AcTMX6vL4UAHVJjNM
zqdUKaN1fkbzlx7LtiQvzDHfPEKYo5isXHNyQbIzjOKjOTvI3s6JZfwkTYnoo5iRiNT49SqWcs8m
3qZFnN2ihXQ1uXBKDNxO1zPNHZ1pByw0PwJ7rNliaUqywy/kry1ZUHTaM7AvZ9/kevrmKjjSaWbu
9U0DKUp1gJkyKDdV58MkNO9kqdPXeQRdjz7C3Zd04WvNhtaz+DrwApxfWKITpSSEAVVSVPf1j6x8
XtLS4x2oSCOlObItWJ+mxuPd61YEv6TaN3QZ/GkeToqu7QmA6F6IE4J2qAs0Htxnbif5xC1qtdYe
9qNr/ihjrfqGGqgXFmOmKjIXWgoaIB1TQ5buuG/JWn/V6pHCNss4KmXxeuiblwRZ2aEx+6Nn1HSu
FA5VyM1pBy5hntJastLCCCvHpz7nt5cqDBnUKfW9tIkBj+kHLR3PUxYvOxASmMm5eQSomGHplZDW
xdSF45rcjdkGY2ofbHNc99WEaGuoYQ3T4cLDAI2qdfR5LxoKqFZF40EriL4/M/yy2k8jUiXd4CRM
KsaTrmU3fW6bwNxnmSGv1fJp6JU1tNqu2ivuUa+U5NXgf3/KoT6oqvsV6MWpl4wqNTj0TWXe54oL
uaq86dzq1neV6U0GrTq0MaHvL1kL2TvjORU+p+8k+5TJftyNRZceEgbBsTbSXsbStFUBxtoMe7Wm
AVUSxR0CTuPasO4L+RS3qe+/KFP6OTeLmFZsswQrwSenLiY7g3+jtZrvXW4zfbHLw0qlrifrEiQ1
bHbFUz8SjQ4W/eQqA20QyyToh+pXWk4AhNsfMQCKq+6urE0T9DeLM+ium3HTtcua+rqqEAO1mMBp
mOvtaFOgvRV704R1PbTMxUtHPgH2gaacY+MvQVyu9s3I4jZs7LYNirH/blZYZhrP+wkt4AuEUMbL
NX6jDGaktmzU73kVWMLVljllhyDGBKPN0uYvGfjEHInNsiwfC2N0pOrrMQYXdFSrBgd8lj4ZiXGW
YKjYieZLk2EUE7UcDm5RRXpHxVhm+r3Tg86ISRZQm5B4XooYND10sZar2OXD+u7MJg78Ho2Au7o/
5DLtG50tQovHSyrFXTiJOJJK9UNM2R957eZYpNMRkz3tp3T57AyFG3SLm/uWO/OEIZhprR9d1nG/
dASNkAjghbDopi2ez9p1WSmPhSp/AXJsAq0wn2RPXEU2MGTIZwFqd1UCoCbgK7Pi+f+xdybLkStb
dv0VmeZ4cnQOoEylAaKPYN+TExjJZKLvAUfz9VpAvrq3qlRmMs01wY1gXpLBCAB+/Jy91xbWY12W
9i9neJFx9tY5afpIXqKNzI1VE4kScXdi+Om8nKSFRD3Q8HEZCY8TNFvv0s5oUhHAf8TLfiy9Torg
LAhTHruSzzift32gn3UJb6bKKqrl0Ns6mMV8/AgVbTr1nduvITDhRxEVDEla7ir5zYQr5iCgomxG
T7yY7X1Pj2YnKcQpTftqN4bT7Htf0LF8nYhP4G6DOkyx+SjKPL0xItCDcZ0eu2ok8EDPaC0yhMb4
qu/Csv7QmA/tzMwAagTMdi9UlW4o481dJMdnGc1vsVVVjD+IvRxs+q5J/1Gi892VontH+ePi+A/R
UOrOsIFeSCO83DPog6gMrRzkIco+PaJvPsXQIgHhvOHySS42HB3b7dJdaot21yTwiS3XURvbq+na
ThqQ8xCTO05g7MDqRBSgeVfqQ34KCz5Wp2ajV0gi5BIHZndlMBposVURD4JuJSnoTdnykFNsZDXQ
5rAVwYG19tZGiuVWDaoLUUZnYZCo0ZvDFqJTdVU5TQ0MtD0S5Ulfs8/kHkjsSy/UmxkLlhAYy8Kk
f0ESuUQ4aX5HhHLLxoZ5WVm+azAOr/SMgTD3czZPJ8D4D9JVdwOnEZrai2haLuO41b4xSprWoD15
IrkNTSapc9vdYFPMurk7e3E8kR7OELad5rcUOCgjC3ZG0OrZoRftG6uOvS9IqtyOLouZY9Mtx9lH
JgUMvd7UG5/bJpnoYQzukP4RQh1sDKO96F+AqGbDXhCwtyfg4dSM7QdT+3jTTE58bmz9JyafhwEK
BEatTg62E+6ZY+rguF1xssN83tk5TJN6ic6GrqHfMX3OkHBnzyNClf3spLB8DRHcNEMx7zrPhWC6
9IbYrIP0pVbYwMnSzTde5bQhiZR7ta6FL7Sr6d57Byt0zEOP8lQ2ZbGpHBHRebCTM5cXuzCBUtou
Z8zwBeBnVuttm+fcwejKWTlAbzeNWQWrUGMrmlKR0vG9LyvjbNPTxwbu7UmwgyhCI7vBKHkgpL0H
5nlslQkD12Yq7cXGRYwBDGvbgqTglUfZdlt22e51bz9xfkLLGUTiTxKkuFXmZ03l7oYAdv3E4s2Z
YXZb1FLdjvZQQWmGjFIQxmViNM37mgJGM37oA7a7XJcfVodOfSQAcAS5fyJFaRtCxfQTpEP7KkVQ
a5HrNWrAQ8wkB97B+0nnDqDPcuuEqAn/ur01K+tjhFoEDbO5zF6OaDW1Pwo365CctOqpEwhGjJ7l
cX1aK5x5qD1zFnnBCuJ5d0lPcTrZJBVwcWD2oNGUZOWjaKxinzvxfDWI5f6deUjzrEodGMSE3AXL
h9q0cdOl2T5l8v9CbuAZx4xNaxOaB+UIrXRRXCcdBbttR8SM1Nu6vtfEgJuscCKE+USDxWxTWlkn
CJycO509xibQmhgQHJVfwp07r+KAk7B8IQFAXgNtv4Xb/1ppVssirEE/AoxOoAERIkeXEcrOkTZa
niVZMeiphtEGXM1G+jUm85LCkqQ+c9d8C2vvYumdZJhe3XqRAmPvwVOR3rQx+2zvoosCq2rMty00
lVHCpGnNg+VZ7D8ctWfP0b7OSAl82g8Xov8oCkT5WI5msNMjFF0EbFyQPUtiEOZx16YNMxp+OEZS
Us4fmBq8kyd7MiLnHT4QeSBpBHOvtMlfNMJNMnAbHaE1h6gO9wq11GzGEa8U7u+cIv3jD8G4vLHD
mdOsbXdz+BExdDs3HZEV7GDYOLw1rpUcWoNl1WD6zq3xG+mNdZ/p+aUBGwqHDSlRh/+oqQp5tuzq
GJ6j1iEDKVTfoP7caxKJ+80ikUkmixSbRP3KvLbejzYdllh7UGHTvUQ2yQZx9KsF4bBnWjdezchH
Ms1g/HaerbH20/7ds3NAx9Etwsb42qmHTakYL1K7QoJpmBXV85viU/ucEtOvx7T4He7wJ1zzmU8b
KfT+4NXzLcIbrunIrQEkGQZw2xnjikePccepRN9VgGnJGiM8NTI+Vm4PRI2+lw/Y69uQdIoBIltQ
2Lkzok14Dqs2OdpAjnUuUpLuvK0xcR7N3oMT9VdFSPMXGRDrgOOeSkufDqhCHzSRlBtv9KxP4uN2
0CN2MSaaX0aCMEDpXNpVXVPhFhs+HK5k9sA7nJs344S7NiQzqDOyJ+Zu3KBt/v5KB08MMBeGlxGc
8FvZu6YQ1Mq8L4DFUVbPAtzOzDD4QDSALSZ0FXJ4JD+GJTJGGS+EugpSJA5tzrI6ld3tOMzvZoWR
Uxj9lbKUsY8NCA8505asLJbCqmXQahVcjvq8I2Ri9KN2ujeUOWwAIr/k9AX3ks39aBly39gEFgPE
PBFQJPcxdii6lOGwk9J47UwIQ1EwDCctMwYai98IjzOu0/x3ktb4dJL4WleMldlsU2Wm6AIToz2h
On7yUl1eGqubt1HKGj+aDrGobXdVGAPFWF4jEjeZ0dOnva6q9qeSmtyVEJ3szHmM0RDRG9ayXeoi
8iSTpth6RVVf10m0QVb00jhhvPO4D+xHvP57XSj92m38pmMegCKj3HTEZI2Zg7rSIlKgjV8bifEC
D2bCzdR4jDpJ7aic86Q5iILpX8IVoMRa5Aohr42PTf20sf6M6cE6ETJgNuGFLJiYYo4tjNjBciIW
OVPcTCqvtw+9kT5YE7lV1lTvh7jNd/QgcLIFcKz1sSgvAug3bfAF28XMh9gHmKDpxMrXGT7gzGej
jH9mY2E9mfAmepQ72Zh9Ufl+4oNI6Dh0V+HAuV2UXG0i9wCCN5V144X8eOpvOTnSLyjeageps4DZ
iGA5KJnDiFeQUSqqENmpqdqA8L/V3Kd4IPo7CeBcT3p/V0jDONdCM87cp5zcX59jeDfP66P1UOUk
1jJ+YgyrmNfe102ZbL3F9rQearvWz+VyWJ9y82aWYgwZSMzMOFfLIcoGi+WoiW6klMnBsCKE9JkH
8z4NTutva5eXsB4qs27PChvJXy9CdAKZObPU3bgYq9RyWB/9V0/bAQ1BobUnZ3mBYjFrtc5nKQr9
tD5ZvzwuEqNUNT+iAcFPCcLWe5opnJYXuz4yVXyLmkDb4y438z//qtEL5rQPT9nypuE5Mv68SWZS
WBvd0AkxXPj5susVtQjjs3Mf3XWw6Hw49dYWuwi+/qYA0Ta353I5rI88+nN/HoFmqNb/o6MAMHZG
E8RbOVhkITddd6Zn0p3NNux9JdCzaz0yHsCyQ382l+8bx5YNKB+TFXji2KhwWxa1OhOj+c/DiB4K
QONfX1SsKJwlhDex173TmnQ4E/qoKCN55C2Hv79WUK0jtALtOAbDuUOj+eeQaarZp278NMql3ebo
DyHM7TPdvxLU0KD7Va/irbGMPf4+6EtbniK7QsrLvMUVYYtGUZLZ49XMRLW0Ok4sz+cMtuTZoUbn
hK4wjjRazSeEQo/Cq//zVEuFvvV6FLzW0iFMconqkivxpMt3dLbDGdgmuo0ovhrNEo/Fcli/7pYp
s+eUqGq/RKwD+w1hyGaaenX2HLbwRCj2nM8psYNz/q4n16gh+nM62qQDV3HSnzUHgvQwDEwkwqo7
/33IjLE7p3Ia9+VY3K9f5/cngCY3iZhRtYU6iYSz1rfnqhARXTwmf+BTK3xdztm0U9C3VdRv8lZ2
+Az/7VAsv3RRi2Xc7fninbn8BL0OO2Tg/MB6eRX9lJHOtz5vtAkDUgaZNmjKp9LmvEssjCvayLTK
4TbpDEyDBdukguRCWCRjuY+6Fw9L5oZRCPd03fpQY91h4B3oi8zo8mq6s05inoh+ug5Ue3IbJ/K1
ACLDjO/JB2wDUhqP1EbZwTvpG/dh1ByUUPYeYsNjbXqvUw4QE+UZKgwGtXVyR0QYpgG97sgShZ+e
S/kr0R6hSdU71K5o6Gz3ZbLDKxMpz76nWkdzMnj7fCJReMwOLtdxrujSJUZ2k2mWvScRTUCuQaNe
sGk4YmE0ttI9a0ae7EozewlddKO4e7w0I2+q97D85SGRr032WFaopgkv/U1J12OOpirV0pc4RfYp
E+6X4qBIutliiYbcurTLmQz4c0m8lOc6/W1S8mNJHy/pUpbX6MCLTV4PpAs2mNizQfmiw4rSm78W
PVHWoV7OJOKzxNDeLcF5UU7S4api8hSMwRbQuOlLTxI7/9Lm0HHtRmq+l7HhMlD/9hKzbDkQ4uMl
9tlNGqacWSOvnaJBf69evEJdq6acznXJ9sziL4NwXfd3bY8aUDOfawa1ZU+xjGT6FSPVE5C++eAy
Y2/olR10KBxoXZntoQcs35WXd77pOPvsnBfNKzz+/kzvnt6GZpwcXX/vTVZVRxrOrixG4xQOL0k3
NE90snxpDIfUww3nZcOy7czuxxD5J8K2PbaRZFN7OsmDev+mbJdyr14QjPKTgU32JVX/XjjkkulO
9NXNTuxXcAz9aeDD0PCqoAsvvnjDX42MEKPMwVHGLN3BHxMq45fK1WM8hMiLSj8MgztAbxMqQvqe
HnzUzqMBQltimfjBK3aQRuYkvFiMN6hkyJqh/X4LxjEQI8NfBRvOJAjuQDRYsmnCJoIcH/7gNbLh
uBMnE0ZLd03dzzV5wDp5tnPds7MTlePrJK9PVlJv0cM/s0PAKD+yxcRTIeP2g17Bx4BQbRvaI6x0
OoyMQlhKori8m4jQpsuBxsp0mYZM0bNqCgOlXkOjiv4q89fokut3zcNs8Ien2KYpwd9n0+32spp0
NqSKRmi9lWOJlsSEa2sbCtvvNZcWZ5dt3SQTdKLQtt+tPAY03D+UOTLT0RxfhJ5b+1B1H4HWZyQO
EKdB9QieK4noXCQUPiV27ah4D/lg2Ifb2zKMrH3SwYXt2TG22HGboo79YoK3qtfLECoPnlChLDCb
JfTAIfNdt6NrLi5/GWVkTt9hfZ7A9OVLMkVW7bM4R/qYo4K37ipm+ohSSFCitRXRi4HIU7ufoVvC
TGHIzfbcvq2MCppjAh22p9U3SQ1PYPIxWS5GjwqZs45LICR5JI4y/V4PxJtM0g8a24howhK7dnWq
XD28cG/dFSVJWhN/bNOhSRjZ2kW4cre4rP2etfdgd3DXJ6N5ihissDX5pWn8N4hMwpFGjQBd0J2t
MOXezbRv28rJGVDidzMgFZtH/aWMweyAfkxROOfENwxEWKSKTkGQ9jsHzD1p9COwcEX/2eM2TD2N
2IRGt4+ssrodCaYupjNm1uch7Yw7ga9z15aceUFFdF9ZtuEG4NJnQfJmgdwtdTASpbUJVd+tj7Vt
FZsiRVoQT8Wxn7mxG9kSPhq6OzNkOY0H7uDgx/duN11hjb/hhoXCIWZzY2DP9MEESjaXN1H2YqvY
3simfjHmJDhrgJVrj5zNVo/nlwFwC4Yng87abJ+QoKM9MmnRGvsK9cWRtIMrK/Ze0ipGWeJaxkEH
+ko/JD8QunGt0lBn05X7VlbtnGj6CkmeOaBYJWZayScKz1cRmRptrPGAOXg4lxHuhK5TfpaHEASa
die81x738QYasM41M7zgPaKb7JzFYLIZqVC7O5ODlUvfzZM44CY3fczgKRs+u2KrXH6WmXqtmRz4
+uJ4cNRnXA5IzBr9oR2R7JF7CNEVzHBOtviVEv1tS6AczUCLdI5ompFj4jJKmVtiGi0DJILL19Z/
WA/xomLIF3EBBvIX+poJwBiqlPVQEwlMAXTOXVLdfXsqwmMsrZsBNZbwmoc8b1HgEC9eD+dMNf1B
gm8+r4dAUK6sj6YAFO4m0mNAq4G+rcadi6YyrgxGK72mLlNghQeQRhtXnzGpC/KK6UkyprOIM6qR
8EAMIwusnM+OhbswC9LrPGPh8bzqNhpZxr1Ed/VNMTTjGef9KSVuhQo/Hs+jN9TcXitjm5XUryyS
LRUKRax0Mt9IyDZbvw7FwDjkhE5Urntf077fzT3jyTh9GIJO4pHPPdiRHoW1QnVqx2dkJHQKczSJ
HqOsk+NSCMkW12zWYeIrtLLwDQHlEAN1fgEvkl1mvSdAORzoiLC9CicwBP4gOw/PbGlvPMlsBoMx
1O+QslMuh/XRekA/x5ZqfVj0qGjKvYoE4VsxjaExNXXmw/pP1VtwEVyubagBFTsrVPZ0y36FAklQ
p0m0QiWSoPUpWz3iMbTu2EyIadfPyMHE9ufTQgs/HKykuaqJKdq6hofOuEnSLYghDKJBjIyMzd8m
Xn6VNRb0zsOCxFd82eFwL3KgoqYlc1Td9i6fKAv/PpjEJJxbI6aVuz5c/2WSNZxd9gtpGuWEM4b4
DYr4poiq91XwMokRbU8a4yUoBiScy3n652udJJFCnxMuVHZ+EgTgfjQUA1XO7lWUsz5iHt2d+uJl
WCgVK58iVyFXAuyBVSrkxdXZWg6rMmqerZQEyKDbemZOb+a/EEfZyQh7GnLith3a+GIo7ZAU9Knj
BNWwST/vrGFMQXR0jr2GXp5J/IpR1RjXOenUGakTejun4RxbSv314MQEPxmhc5Mv27oudn+I44y2
LOsnh9E8qTKU4ZRw+IwCsKmU4U7YOmxbRtoGi6aDgV2McqhFJdRXjkOW7SR9ONfsef46wL7MjnrI
Fha2QubzHuY7ELC/LcWJoyVR/efg/fXIrAnINB3OURuY8R6p9E1qBt0fAYns6x3Kv+qIa3Z2BNpj
YRw7aW3UskfMl92iZ4MJnUL6uOsHgdkc8cm8ZEG1jYPvk/E1nY9uYIhPSV6VIysqdqtLbeqXjhEQ
DUoCQw+rLCtMZvqpHtGkTsfkLaxKdegn69gv6q28Ch4CzytgXfPRk/kAB2OAR8IvagNrH5jDfefO
jHOcnlo9ACFvW5C7pQLtYPRol5eNEClbO5WWb+2iUzNXqUtMiJdFLMTmP6nY1qdW0XQH0+tO3bLJ
U8jjtoEp8CCA+kAXvOwFvaiOWTl6diDtzGQoYvDkwryyzP5LGtNDggxwvyrEnEUrhl2YZJH1+RiS
QwKtg/dClf2FpNT4VNFWWCU4I+pjMGfLSyyX8/Mvjd760qP6bZJZc1r1dmVGc3iDj/DaafkI1Soz
WxVndYYHgIgaMN6XUkzmKZLH9UdO6Ov++dPX5yKN//xuRlXgNZeD0Y680L+fK4yTm8Ka77U+/Yjg
MZME5R5aNXGaGcvZxRmig0qbSXAel5vL8rXGIm7dYQqxXf9iy+nJ6l3fh0Rr32awNNtkHGFasEmP
rgrEOGcHVeu5a9sN5HLzz7W5vkQFoMlHa86cbtmWN7n7FUzlc7a0R9qatBR0g7frM3xJv9SYq50z
ByVklrHYWFFAeqGjuFSWl7VeL+vT9TAv/zD0YFmUR899feXjpNV70zSuvNa+Ca0MdQmfbuJA1WOB
jDaVuU9J9oC60J9UnuOkMLnkyaPb0EF/YwXTCFLJs0OVNvdats/q6tEkjulILMmNXsAVdMLAx+uD
vZleiw+J91rF4o4KgmYkdy4j63CIKThahJtPvilpX9d6xDWonY2Sd9Wo1HdFX9MvccS6lfGWdPJd
Zu5NXenelh2ldcAOSt6TbV9lyTwfqiRhORfd2caOhjPj3e5hR9W2eNBsq8WDjypnitAYtPlH6Bkz
CQlGvsvQVxbRYuKks6hMNz3UsfXcTxezDq7LjO2kYQPSN/qbZMg+yjbjPmtd90NeoKotv2nHtw+K
XqXCG9CM0fSQBeLYUY+5cIc2VIUnp9YIy3VFsG0yeU2b/s7FWuU797oTjLvKSicW9/h2zKiM46qD
dDJZO5N8wA1FKoVKN5yqpvzmipz9QKMoM2IMb4YAgQBLuIFJgPyBaUFxmWobl6pZnKai7r9KcWc7
gfUNqBZ58rSMeAh271Uebl3UvqGl3Xo0LnaJnuK8H7rfukddX0fqHlAxEYal5u3Xi5GmM/6mJGH4
1ojDIN3DqoX1GgNP8vowHYmkracTMgTua1On3+rZTBZVVHjnMXfEaRUw/n+t5/9N62lKA7je//hf
//N7/Jfwp/w/tJ43ZdNF/237mZbd53/Qe/75xn/qPT35Dxu4oL2IK00AGhIM5z8ln7qw/iEs6XoC
3q7Df8A8F8sP/df/bqESFQx++WfYkbZwUGP+U/hp2f8A0ytMh2/7Iwr9fxF+glr7j7gwsL9AQGHv
GrxCmIK6+Z/Yh8TQVK0cHeOK7N7l1rkesi42Z9Rh8wGEj3EwlnJnXQX+LAh/P/8jRhb0JZVWMPde
1sKpWZLe7eascgsaykxLkq1mEODJYKdi0/WcF/0eZ6+zSL+bFMjVGGm369K8HobBFfkxNpV3IrrI
XCq4EJFCcYyXkmB9bhvBxcTUeuhRpZxqjw7IJn8oFKPKOcpfstL9iCbzQYQYjgp1M1b6jAc+3gF0
t09knKZaMW7RX9PsqavnNpyfcjH0aM3zkzaQEZ5y85LoWvdwCQA+hi7RlJZ7j+v7YgVofpAvlvQ5
6A55U4cbsuxBcFncjfR8G06IJkuykEiuqb+XHoxvSOeuMuVb7aYPlP33k+heM5v0NcOuMe/RC1Iu
ghQn11viXmG3SDu4qou22nSx91uOwMRy6jWbYR/VHqrKqrtG6wqyYri2OlvbabP9SoPsFk3BvW7G
H3Yl8YsN+X1BbAukV2ItxIMUyK/c/kN5NkMiy1gUJoOfM4ZGItJdd1H7SsjwGe83/R40tTa7NT8d
kBDBYsXpHFfewbFHrNWlsvyheCAwBOdGyQCzJ3s0Ma+irvioQt7V0QnzTSqzAG7CfIni5p2t0lMw
1Y963dy5rfPsRfpL6zo1XK/kyJz72tMD3veEuUZ9b2gN9m5UvxZBdCPRywPcK3wEAEYQS9L8+4Xz
F6NZ4Wek1WayOHXD8E0g3bdrBmy0+m4fpocIlhUx8gj6bVro8X7Uqj24kxGgPr0zRzIgt7izL7tk
VdjBDu3sb8OQtOsEi1zUMw4LoXsZRJ3rP4z6qDyqp1whJu4KWlVRZP+mdNzYibwkeLj93ulGn1Hl
EhU0X7TE3noZaVyT03PiNdFHPNQkijBC3jdGZyLjYUHOYBkP3ldlEzDbDM1tUbyRGMsKsvQXcDe2
/myXj/pravBW4ZWAi22xwyRA3By9/XI+VaI8lsK9D3X22NjgI/Lpszuss8Wg3RLst2XuR+9f3hpq
aoFd2bSO2XQhSUXKk06/Zn28AXZNx7FLbntXoJxMzQhYBd+p5/cNSU5+LdIXRMuvZuHddL1k6o2t
NYxpGRGMSlOzMn5ZnbjT2Gh0erGpU8q3CnCXbdLdsdyIdiNeZLeqnu1B/iLIsdmmOQGzKmDoTh/b
FdaM9CI5efN4a7ouaW505beGGaNlgfBfS8fvW+uucIIKrWxwY2f1MQ/TV5jTCLTTY2MyT6YsRTYd
XzduRwb0QLfUA0wIyo6tMsyEQmYvqP5wsNO01zAilYQHdGBSmkeaPnzITFatULAhtIGy1MW2T+lf
D3Z4TwjbhUTCCzMOmzdVENkGUIyuYFZNv/kF7+Ry3mEcR1LcxKgcxxMRm7ugbR4DmXzxGMnTII8u
7TZ/YT2kpypW6Z4Q7StKsoeI3jlZBqqcqcD4e1obHZxpuAMXaTpuDCuvyXg3EVtjoUqL5LaFtLQN
699Jpx1D76bwmqeuEQ8eLCzCKLmmVWLCpL3OGtoWcdbeY6h9GSy119qADgIMlUGDuMtM7s4opgen
P2SsEpxeyQd1WbKMa363qOD8uUONHmrjBafaI10T7mQQmrZON/wAoAq8CViQe4u28ifQCYaqsuGh
A4/Gi+ye9BKuvUVwK/GeBT3JVqKqZEnBgfaoIvXdmuWDqNTHWPEizbm4oZOlyD/zDvzldA+su8gr
TgOsuJ3T55/a2Dwzd9qCGHwu2VS0FhTWtPZrvUCKmgl2dIC51PRbN2DN4VEm3uz3GBaXZJz3mlGh
qgpZTRhuEkFb+k6MwjHrOx/EPLoK4LbljYYknz9Qbdq+eBb8eMN1kp0IkCampiA1SO6agNp53njf
+CV+47K8S1z7e54szGuRyw+J42vPzSBXFtz/5rlwUb9ZNwjsL2FWHNPEeg1i8eMEBngGS9tFs9Xv
IsshLZ2RDFQ2B/cCveT5Lg76y0jJaFnQhwwbD0U+bpSRfcJxEGDTRQAMMu+uTPM0pvkdQrOS9wwN
R4/YCd4byEwLmY1+yLLiPlPZDyrv61niN/XU+Omao9i6Y3mnwG3Fy9XF5m5vLh4FPYp+Zhtm92BP
GPcDUhw9QrRwo5vah2xpfKetd6wRvXThoPDTsoOiXrlxi+AbxWqxWbzEfjF/dUYINzR+CMn5KlXC
ML2vTZqBbPJaR7wVQefubZPmqeZOpxE5H5I8dTLq5mrU0rspopwgRMl2uMkXGtQoORyEPT/oeQ+L
KlHHMqg3jaSj0aGcFcXI/q9LD7RtjtWgQx0GxkKiwGY52z2j0g9EhzIrg9iBg+Q9HGLQca35lZsN
CbmhH8bJwcvfYO8fnWn88cZup+XEvg7mc6Xbj8UIN47g+/cEseBhdodzOyOP6on6IGPxgX1VtNwa
Tp131FsX3cdY3pul8WDN0cX1QAqixWGjke69RuIZb4INQbfgSZ889tRtlX5aAw19CVSmmjkRBbKj
CvRyC0cOHEDF/Q6hpFY6BLoWJSOwGXFlYXPeqEUlGXQMD2YCud2sfgPciujC5uuV4Mwtgim4oqRg
zClY3ThDTMBIYQEpqLLOUlhnJXnBpMs9eyNCrMGq+MTfIenQ+J3lryg1DhKJxhZa+xfOJvR29q2d
RB4zVfOaWEqADXX2QQNGHIh7OriI0lQ6uOASSD4ZQvhpllcYl9gm9603UHnExZOsuMRlXn+aVvIE
gRjmUVP/mFOLF75+JrjR2yW4sP0iy66qjnoIUy6Xg/lcKi7XqHJfHCK1Kvc5Vlj2TSd4xfAf7eyo
eTfc7HaSdNsApT3IPPiB1Cx2GjqC0aEp1EyvsnNxC1oB5EMkMtrAnDAfv8yqQiQbipvK/JohLlhD
9sQ2jd3je07ENrnXIeIhzB7cEXMLQCHq9E2Wi1dNY4CNS5N5DNmrquVbROm+MuzCBKQ7vlAdW3Ta
VpaFBZBhnQJDkW9yUz3qbvVte3emJz4G2/3VRqhLW0BOEBMNH5IPhtF8a5TlcwAd0O8jARq/En6y
hFKbEbafTg6+wD+hpfQYR9S1RnTsrezUC7jucFHfMzP9Surws07nm8iEzGQkN8yQrp0J5GBBmIcJ
o6NroYtC8963hp4wqxlfpsJDojXXj7NrfhSavJS2vTBbske0DVelzt/YjlgqY20PieRuKEMyWke8
qWl0sWuT+y5iZ25/W62wnjTcGL4mrV3jJeTExeObvQgf8666Cyis+VOw7kyyoYOOYdeL0AjD5PfH
/ODhX8/SXyTTk6sHvR7Yni/c6Tth5CxCR/OJTkMYSe9/au0LFblm5S5i6XK/XOf1EDzFrUOiRCcY
4EVLNhlSlDmy8Q+o+9IMrQ2kdH53lD0E9PNQcoT8AizzfqqCz9CKnqQ7U6YUgblhlMFy1pavqY5b
V9bfuI4eUCMbDJaiz9Ed3pxI/Zr67seYJVSc8iv2CqBdgvcqCpIHQuwAi/b5ufHUQVldcsRW8KAb
zI3s4UonGhHDIBjYsPnow9al7mj2MTI70nbbJDkmsfNmJPklqOvfEbIk3EfZx2DAb9Wh244U9ChK
7/Ue1YnbuN8RTgzoxsO1LtJbT1cwKiJJRp7cBIXT7+Z0WfDGDet42QsX6EXDrFPmJxfawWESNct/
/2iV7peZBHg/MvfADRefgG8wA/UJ/KP+71sHgPr4zQ3nwYyY7wb3A3GCaYhwD8xeQNTkjuZzunXS
+n5ICm9jemSOR4yK7eR5tIqnKQxZ/rGjEJbk5SDO0oGQvkhonC+JdaEg2DfwfeCajqfYBeFV9gaq
TecWGM6tQcdqSxPv1NUjm6BWMmKAMY/KsC6HR6MBx8YcnUmhQePb+7bC6aE1M/vY9PXdNOgvooK2
VSVXWkLGSwBgA6wkUWwFKnzgqvOMWQqB5knFXFNAZn5NrX6fau6hGXvqgTm+igruULX3QopxuC8Z
Hu8Q5AuAydZtg5kl7fSX1Il20rUPdaBG+ntMOeDBjsETamobFMFS1S4xyjJhAYQQZmvxdd9iCYIP
1m/MEtTixD3K86CuBe/BoDOZyBHRhREK0SdNAOIpGJKiyHeDs8yvzCHH3Jw7z6YVvbhMlJFb3FS8
ryE8o67MfnoDMEOt0DW+It7/iaPgVzgPb55jf0GMoFFFvc3Yiv03EC/nd51W94FLgCM5jIcxqgJA
O9KPPCZQuv2dwLfWMds0dNR01kskfAe3BHObBQfdJIrDoFgYcyIS+mFCmCoBWYdl9dTW1blL8GKn
iNdQwJMCNjvZZ16ziZyjkfHRGL1HzS3xczZ4V5Z5VHoQi1KyYhCpkw77kxBl34dPNuueIXffxDDm
5xG207EIyLNY7ODrIV3bDOvDZBmjSKnHu/VpnteHqOJcH2dyvI9FNWxgVM7HfpltqmVI4IW3hEwP
J0DW9c6rql/r9yGhWLRthGkj3KCFsX6xXH59EXhoFVCh/7uvjcz9Dox6IUYpjOXr/+wuTQ+ldG3a
jFM27oTRfOKwwwO/HAauNAR3+PsKmZSMaQemnHNNpA4skHanLSb30ItpKUQi/FAQonZeGzEikVaC
OChtH4FQFGeZurdDT8D4/KcZw2jyZA+Q0JYGTeZMqMEXU3r7119bLH+XbZNCKhane7e8A+ujitCm
lHsiXySjKj/bkREAAIUEspj0PdtCD6StD5dDqYXFNiUmUNdqFu9lmLD+WVmrWfPu3z1cv9uZXPSJ
8UIK+PNwztROFoil1983ttBZITdQ1r3Oo3Fe37k/71KsVX5pZ9N2fUvXdyX93+ydyXbjOpau36XG
l7nYN4OaWBTVuY+ww44Jl8Nxgn3f8+nrA3TOkdMrMuvmvCZcAElREgGCwN5/04sMW68RdRHtL9tE
fkKW5L5zd5B1uTFyD/n7Id43pucjDvQoGz6RGSN5ay69QR5p54nVJ4AmX94K+SP1seX+9FGlM9sm
3LFYzY8eXKPb5fH5/prAlXFiNo2g8EKLXkcIpOwPkREH5Vqtfk9mhwG2PJpiU6S2s1ujNUCKgmZV
WQPto7UbbPh4+Dt//uIPv0EWnRxWqKbH+vnMc+slscoceiREP4vOEYsoGnJEgkZi+PMjrvDJ+ebO
hPsyPGlEcO7cWXUH5VZZ/HwHDUy0MWJzsYUKsNMEu41X7ndlKHD9FM+D3PCIHGG3l7zj/upAlTre
F+00BvK3jGFzl9urGtSqhVAQLqLXvdB7kP9TXkJ+Upb+5T64ZutVzOvGlz1hTHNiCRW0AdER9Nl2
9kDqri7dR5xgixxMbDIthv63lz0Ysu20X0oLHC9cUYewVOiKJ+1ffq9d5QdcMGt0Cw1AW+LZlF8p
f+2a3rhM3ZgaVjZeTvJJE3df9iRZveyrwH6LEcnSV2cbkmAIYie/dyKFdpDny83laf3QRc9FeZz0
3LT3RBxE3OzzR/rY2inPfVcG51Ytm6jb6VF7uDzhly4l98lqJHqhOo4Boq7cJgf/eTEimLKzyzMu
n//cBWVdtposnT8j6+fip+Oy+mnfudvWjQ1ETx6qCmZRFlANSBKIeeh7EGrLRh1t9C7ED9M91FYj
He9qmMMpSTB0tFgNyRFVQPxs565c+wcoOMIn8FrPmQZCKu+n7AHxpP3UDidLZPOINT6UxanqZiib
ng71DUPxdm8oql9DYd4rC0hZuam8qj+2mpCXlnUHXUiQ+Go0+U7l9MzGQm3jlggwZ3bDEXn+74sl
TtLB5OpfsrxeQVh+BXoXnyaxCRNka69kHSueysa0nb2DjqZuIhJExjwhSm/Z0UkeiCJeFDaCXHbB
CF2Ix1BuYNH/Wfq0D9Qct1gePhflcVd2+9+e+vn45crJ7FR7k0TVfG3N7RpcPv7hcueiI37Oh73n
r/6wQ372cunLpT7t+1SdbThmYetGO6NDhOjf/2lddI7LlWVpbUvI4Un/JGsfbs6n8z781MtlekJg
V5POWkqeLb+ezP8e7PgrEvYgcmQG/EMRhATJ8QKLxwHsqsxcy/SLRJbIjdwnS/KArHb4q2D8i1Sf
zLx/kuI5p+OjDAU96CDR9iy+g7gyaC2x+VDPitreEKhiEirH/Yt4jic7gJTVAbvTBpWhPcjMjFXg
GH+WsVF5wW2tjkUNIHeGNZB0zMUcJKHEA+lOTXqczzmdRk4h+myM9iYMadbLZITKLo7VrUzoSKCH
CkKvSkp7LzPtuRmibCPlR2Qdkdv6KKuL12JSjfSITLfLFLwsMZPYTTGK7XaeRHAy1ySIWNrkVxCY
EG+vIReUgr/gCupC/Xfp074WuUlWoQBNUDsABqVNf26mqGrBBoh9qTrvsqLaqKsJu5gTRtLUu7hh
LinaMyHMc5QlTaD/L/uSSacPWFoCdD7FYawFdceUCyDHDEPyTyCHrNut/hxWVbiV6TWZbTtL/Uh4
0SX7ttRtBlMrJmIs5nUSwSFLsqU/7cMkAELz0LyfM8fnDNy5LBt6LImp9a63kc0plYouGTlbvorO
dTm/XJl6lT1MUjFnSWAt854TxUWCaUYBLMqS5o8xgfkvW9BURoBSlxaVO9OyIjbLXHVQVO7AGrfd
zmaUl+giiZ0IRwOYh6xHC0DDBmklKWmVj5gVneoKsNZiv4ZgC+E+qB83v9tHBGavJJ22izWQZosA
8shNXxIG6Bwj2172LYKokKLixRIlNP1WsBXW5IcBKftADBL9sW58gbMG+kW2E0ZP9FlZHBhCQj2K
A63rBKro79aRDXNpnbjVWKQ6C+JTYqpy2ThicLpU5ZPp9Xa1zbANkc0gG+h3TTWI9pkqHfIk4S7Z
KDUcY7MubICXzPzOTSSfPDcdrU0JOP2qixEHG0VEfXFwXg5L4BhSDUzMzg8WnDiDWSjJhKx+D8kk
bCUIKtK47blrw4yW9XPRi8AtqTHrZ3kLVXEfz/dblGRVMwE/a3ieyKclSZGe7jL3mxwg5RPjIW+6
bmTx/CwJso1dET+DF4BubOHOG4PW30j8Taxo+kbNQcTHqp7tBTzsDFqTRyUmJyxnZWuv9bPsS40Q
RKvE5lKVJbnPUhQSD0wgZE+LhUaaInA9/wetAN3fL/8btEID7fDvoBU3Vdm/lf+Mqjh/5k9UhYRO
6IbtmKqmwdY0ATX8harQUMayNM1RDRM7Vk3lm/4JVeGpqk7EBSiGcLL+C1Vh/sPAbt1zkNmysP01
tf8EVaETxcVk7aOclmUTewFIZRiWKyyFP/k0EsPHTQok/p29CG0XgJ5qBiKItw1+UIp6WMvKCdLc
OGHbnm7zMfnukm+DemtrSDiQSmiY5cFqCZCpSP2h/OUKskHdW4S3+0ezblMimCbs9REzF01BO7Rn
nTg0DpIF1UMxWfDHdcJpFe+7r9nS/1jXfFsR/95qSYyMeGu8xtn8XqJab5tFf5cjrfsQI1lDUBP3
yswlhoNks2XDDMlJbqGSasA00ICY3jfr+qxYxTfUEJNd9QuIMhnTdte6gj06QM+PW9Tlm5wIVhTm
u4iPkVSCdQIP8QWppAGF8+XnbMLi5u4RrTSjPW6pV6rJ+LLgCBqNb/OqZg9FX20Hj4BKB5742tGd
E8I3QDhXFnP5sES4VKAPmXjJT1SOT+WYV0yFVaAovqZ36k51q101w2FDi2RLxD5Dl7yad3odEk/M
7KMaI3EYe6C8ME5FsoV/bs4DbmZwdiKhKaQgcxXVhesPEzLFGNb4qY5JUh6UJGPumpLQfJ1Zfm9G
7iYxvC8ANwh6t+p9P1aAAZSy36wZqW8cp4CxC08L7JV1M3/R2m7esih4Q3B4AAIcRwFCLmTCsVLA
4dYNjLR79VIAezYwk205qCxwqum6RlJQc01gZJB8i7ytgsQGQk886GeONRCDnvNdy8dHezXRScVc
B5AlgD8gpFCxSQ9hFLXcNVPcnhI3hxOtKITnXFw1lgPOOuZ+GbnGmrXPTl0iDeEghR3n+huAcwKR
FhpmaTwecvyYfDWvwj0AFtGw861iNOMmXYGTJIQskHtCB2R2tV3iIPNkqzfF6v3QohSwf+Z8Zx1W
bqo4sq7GBcFoFDgbfHwmo34revR+FFB5KEikt43WCgmV1Q5mA2cLIAxRDXy+TSeR5Uo2uf7LU+P6
EBfDi5pAMmtn8PSuZeBri7ylAcTiqmdh1Nv7rnrPlL44piVmADZJlh1greVaVR3BqtEfvCor/bgd
y8c4fg5x6D0heYY6VgIcUeljX0kLjWkt0/sG4XhSmnO3Qa0/3Tbmu9XgNtIPvtrekX0tA1QkyfkS
xC54vh3NR7aAeLk2buLWzA6LW30DKI6avIXuSEK8v8XzwFdM561ow58wwokfr5qC8Ak8eXDv3TJj
z7NYfzjlfGOoIp+cTuT/mmG4mnGm8SF+lJuxA3QhOJ6BhsP0SLRyj3EnBnf5VVR2V60Gkl1LXxp0
iQ5Obaz3iOXB6yt7YKHIxZE02bYJLO0wrrB1LYvBR56SVsOYECDPjghtd+W6iAcRM6wclM9c0Csq
ziqO9ZM7Dgqn17EQn6AOozqhubRtjySFEgEDLc3DTJ9to70REmgv1Uo/Zcn0BiOZoPkw760hIe5r
d8XGVknhoAUMcGOspgMqaS+1F9+STWv92GVSMVZ0OaYgWCnlg+G7JZG4yow3OboHC4bRgWqW8w7R
240yhFPgKR6Y1vwlqjR6WDkbyKGHd7htx0q6HdqOtLPGtNWECk2SLtBNhcR48ZiRz7HK5K4sDOtO
cVo4NMjd++R4H9JhuYmfkmSb59riaymMuBl9BMhDu2bqqkC1E3enx6TUliFEPxaN/3qG9ww1M2/v
4lTPoEsCkC+HkSQCFGXhZriyhkigux5zxMmP5H1wAo/U02WXPKMjR8HK4vyZ8zHxwQ91BJUQhF0h
e6WuMh4zwcmRJWAT96ti/zSI5aSxoe0uq0y53pBVuclaGz/LyPzVjys84cbp5t3SeXdIRwJ6yioQ
vbPFs+BO0V23dgdbR8YIEA8GdbF5vTJQ+3bs6BtXd5TbmNy+uqojkk4Q/6TOqyuD5rIoN51Ywazc
ho1E7cuNnOxKldXLPq2fSXXEqEAo8wqcl9foBKUBxi8jISi+RyOp4O3Da4309St+eILi6N6CY9jH
XZLvF3O4w6gCdr3Y1FakQ5eJD0PHpLgUHkBo29GvMmKj9r0dRd/6sHhg/dyjxgH8GtkHnKW8g4Gk
ByvKOir2bYapo1j9JZbWIIAefZlxZFKB37BPLhRzyDKHiVgCOYOjiypk1i37qEj2KH/DPJndt56l
Q58azSmfrF8VhpZbxUVrIHW6O0vgzSU/Qy6ZVOeWFfB6MA2lrPZyVuvo795oh6AVyHba0YoCIjk4
OSOXG7kaGqBbkWIRCyOtZ3hsowqTMmNx9gpKXU1vI1g8e7zAMxJHtVkx4l5WenKJYWRZdjQfgP19
MdViRKDxGNvOTLIwRplOU6/RFEEHyxm/q5paBUWPD9DUFIGaa/sCPCYyRJ3mF2aE8UGYIawme4Ch
DiQfzRGHN7FqlN902Xzap0cY73STLiJaPeFlyWDBznberGIFIO9SKxaaBStOeW8uGzn3v1TPpbRo
A+SpHkdBkJebFV1BVOagjaVrRWYGFhkscqijtTnZc70rwBbJRa1cNp1hqCH+Eo6mv5TZnMvusCo8
vpFp1NtG1X8RiRzJ5hKpKcPd5OJc9CPO43eSQeBhGhEjmUWY1hVRqku1yMay2Msjs0MYbSsPFTIS
usroq7Nk1Z9nyGOtYgbm2MXppoPfcrnSWCIEbuvAJeXVDLGilKXzZc5fIX6BLH34GlkfiuGJGA79
9O9TZEle5vxzLl91OUfuq2BymYtCGK5Ine+fDv7Lqjzw6Zrnn3r+Onn8vEPesw9/40NRnoVSyMoM
ZM7m61ykOT5d+sPpv/0nvz/+21M/XVlWHRF7heGHBiIT88bo4tMsorbVos3IlqkY97UrnmjiQIiI
AoKKolhEQui1EkVZt4onHhIe+dj64nR5E0QrsWdXhpl/X+xqpnjIoyH2rqF+qsFe941ZyC84gmSp
4IyKlIO4iqzLjYZP+76FZDlrowafMXd7vxbRb7M5lZDWA2y50GjvdNVXeY3i8jKieJHbRWALPtEi
qUUmLyL0cuo7p2g+ZEBk+F0mRM55pUtd7rzkSy5JE3lKNeX9HkcQX2Zl5AZtEJSvRYZRz5CmNVPm
ATINIS9SFRUaWbI4hrGwGpSRb7lXFj/sRZXtpQQJv7U71NEXz8OesmpebRnHickcDKmSH/qxhnCR
up6ynTMdlFH8Fuk26yDx3MqNzH+kTIavLJH41Zf8R4mzAOpYjH3rfMrMGtq7N+xltk0jfdmPHpjY
uvfjKjqnQo3+J1oGxUFeUOY5ZImUZ++azsFOpp/r5N03BSQU+T8wef4SCoGGUg4Ict85fYNz34HP
XX6fLt6Y+N6DiRG3TW5qKceeiTAw9FzLDwF4C9lj9NwV72WEdrCtJVxfnmKKBm6N/KWeNWurtjmS
zosI7Kn4Be0W1zksofE4t+mOKcHs98gZF2k+72VeTx8aSACJFqGABfXgnI30sv4Wk1zoTuInyJ8U
Yl916AF1GGXP7M14kH/n0rSyVA7DO+L7CYhvsG9LlZJWlt9yyaDhBcbSQ9YzSRnUin1dZcIFs5vU
rVaAGFqsHkDMAD5jL3VaXBF7nUTMlr7wq46L4ty+siUuybZLwxAL+yMfF+bjICLRr/V4ShwDjRQR
/nRJZfpAI7Y1t0y2jOzWkTqCHWJ5EeIhKv+NPCY3l9TmpSXPHVr038tNuByVJXnKv78UoIWZuceN
fJ5kylz+GFktPqR3xUtBHjnvXPGhRJ7Myc/tFSmDvVdX65wLll97xh7I4iwftXNR5g/kj2Pm99cD
+CHdfv5sXWLCwzxR8YavMtmdinhkrITKupWPCWGTCg3cxfwOtL/eoYGXITYqEgXy9HMxFG+kZBNa
A3MKCWiQPVWWLpvLvmVFFWLBurvWsIH++x/Lvy03vQRjyOIHUMf519frDNjxZq76PBgpd9WyBvYM
WGnT5NDBbfOHK3+I2R6R0VMP8mZLdIMsXe79ZZ9DXmJTRpZydTlZfvulevmsLF2a8XLgcr1Pn03K
pyFDTUreCzlwDk7clntZl08edzzrT7J+/vFrjaQSGtnqBzyFbM1zz1vfIhERld010VVo3bIYDwNT
GdkRf1+Unz4PVTOK8Hu3Fh5G0I9TsZFjiazKktx3qcp9tpgF/0fnyZOn8H3S2vJw/vUCtQIf8p8S
+efE/rkzyz/g6eWwnoELlyfrfNblRnyoy5POV/28V57/YeeHIq6mIE7tr9qqpucs/SWNLq8ox5pP
+y5VefQMOJHFy0a2x6UqS/Jz//Kq5xT75SPyxE9f9bt9n6766ZsiMeDPKnkmGLDymcVXCLnRBg0M
8axfNqtr1EgviffJZacsXfatZ2a2OAfeD0/7+Uw53MqLX079cEQWUYgYgfbrDMkis2KvJXnLy4Py
oX4uyufqw15Zl+fL5+zPT3oOKYkc/saqEdJjcty8oxJs66p5n68ZUp1RH1glLKm+IfjmTU/ZjPmU
2g3qE8PJLBRwnAfiwtAPwJg81Vl3MBtUllf496+lWe7txlCewBN69yNeXr4ejl+wJkZHvZ09BCiz
+JAg4qTa1mM5w5TSDBwUIMrW1+uSlNDU+vRQmFj1OgnhRuIkyHkgquKOYEuwdEe1Hb10Ra7APv/h
83CylgsZFhZVQi0Schk3TeLJ5Iv1sjlDzi718ytX1n93+qd9Z+CPSFOdv+F3nzt/w5R513aHqGT8
Aczg/i/oBJl4n+Sy5bfohk+4AFm1LfyLHNvB6qoXg5r8eOE6cG1kMn/MGpj3MzBWcd1FLsR+X0yi
PNpYefWuJRhso1cKwQwPiXzqUWBPTKGkGr875fWg1DR0hcyE6eyT8gXRVjNIuhbboM45Tig6Y5ht
oRPQm89dndyDNLl2Z+/WKJFzcdP6u6sYW8AGFtxr6xHZnfdaD7HUYXjeJkz995OGrFe3OjFsr3K6
WrFc9QdY376CJI3fdEO3aawChaQU0lpDnHHXK8Op/W5HsYW2BDNDPHt7vuIeDiV6jBOi2PlStai0
IsszxWRuYRbtPeTSAYNmJ4337D6q+Se2vvpJ5Vi+ooTP9jC8RjGgzigvdB8+mD8TZyPKNxIFIxB+
1bgiAh9irOk5Ng/GPBtECpbbMY6IUtjA/VEgrYIwizY1HtLbpaYE3xyq1rTiHt/BPOzCfFua1U9F
8+5MxQS9O/Y7DA9/FQqg9AI/sm0NXD7JrefcNuHgEZhr6sq5H+P0DbnsCNQBalVliRxR+G2wmwcX
yWI3TZpNbnNXR3xW9R+GV/a3w9JD/2nUwEqtwGlDe5sX5c/FrUmSjoAS43kOWCQP2yUr7/E38+5Y
9707Xqwc1cpx906F2JpgnGsTie4crUt8BInzlnXQoP7ZrXYa6GFZIJaed0Ru8i3LNiLnZCObCnhE
3prkLEeklmAHBVOVMf0kiQDpqAi0Oq79yQHq5yp4txC20MzWN9BUBsJufIFR556spTF9pyz9tume
vBVKjONE+P263pd07pcNboDJQ2oNL3GcAnOYla+Vh7jS6mpfUanxUNH2zCsGqPQ0aOFNCWIGIC5u
mDVyrYLyfypbyEPlqGF3PZk712velsKq/HrNdJR8TBekf9Fd43s/7WylfB3cWyTMlw0iBR26fQqB
cs15KhbtjdUnq0qMBALgsPs5xIwZ81eCziVhpkGpNoU2/rCn3N14JtKNuWJfN8YUGA4kODH6YyjD
qEe8CTL9Jge83y95ed0OEbA/bYAwCi0DY0kVGpZSJ68odM1BRoC1Gdp9cWfCbmKdS67C01r0ybqf
BUL721yzv5qIBK/YbTi1Fv9YDPVHWs/ll3bM0mNpVb1vV5pPl9Nu+4VYOfkWhB+nk7cm7pcp166x
VEVbyazRwouuZ7C++8nivVKRYYMeE+2W4Y/IScp7CIw/XW3aJxiNbtO2IjnX27cLlCbdBt8+qD9W
u9RvGCkyIgjDhE6B+ZoJtqYOd3TbNs1LnlrmFlUZZ4N8NYvD9GAJjY1siN/WHkkfz8iPXgX7uA3N
lyrQKyR6Mrv7bk+kEtLlJZqcBQ6gfo0R6HfFHbxtpSTgxRC86x6X+r1srPghVYv2qsZzOohg7EIg
Vjaj0bbXjov2s2ZPr7pj00mIES8J0BxPcd61MLaDEeurO9sCU2Ab7daBVIKBlQMnwCx8rdOrbRXO
CBEv+gZMo8K/o8+mGD+OIpeY13Ai69r7WRBqK+ZpV4Pevs5jTMub7EQ4FoE+55Aht5tp+Tcv4W04
XrllS/dTWuWLG/EdHu7ROnHP0sJQzMgeYA7ZmDLc8vqzLby07cY5RLTjFtZypbb6O7pF9Vh9mxCx
8CG1wm7KQcTn3EhFy09Tii5ky9dBAH+GRfjNmwolyJdlO2OqhLrOcF9gxzwharo1cLO+ApIR710T
iUWt4akdTMPgR1vPo1Wpxyb8hlcMTn7OFmGhZ5P5DubezoS+oX5yW2TrzTR80MNkW7VhCqu77/xp
rU9tLoLkIKxObaXduEMCJq+eb80ZCh0Wl7whFt5LRQSJEVzZcs18BvXpFqc90943IwYqMdLDYQ3h
w8gKVvAmcdoVfnXbJryEh/LQmKwIUU8YSGjylEeV5oHIXCb0auxgaabpJqz7BtX71ghqkjaJV4NW
HFDrSQV5gZGfJ3CYyGcT2MXiMGV0cUySsrPZ+673WvfkTPWWVFCkRr+UqH+PVqDBvQFPz0BkrxoL
Hij8gcwMzUH4f6UVRzfGqj9Zag3qfMmy06AYR2N5a7pauc31le4S5zeToqDBWqTjgaQc8HHUzlAx
3OW4chMoQGSkGOFeCrJuj/WbGzkI4hHv/8b4eLK9Ar6gSkctFzynDQYrXVPqreFkj0Tm/b4AC61y
x/zM8NKdkcXfU626xeYKlcuOjF3fwu4lln+jK+P92qcnr2V4G0L7ByvmXdcQrPUSDDyJ3sEnR48v
422khNGNbuv1ZmjcWyB/ycZoYfkNo0a2yp4frMSKdyiY8beqdW+UpXc6ajW54JnH8aQqT7nG3Y2E
B4AXorVkJN/UbnK3+VsYktVXVmTlZ0TcEIUa9snyPOL5tBmRSxaIcHx1HmYY1STmMkR6AoJHBhKG
y7U38Yg3rrfFDZvszTx8J7vNAxpyoQqLl32Yaxur0J6yJe4forCFqFbpOzfGWzznDmH4FLTenJ40
FVk3Jdy29fU0d95jlETToTXBAWLooNtlwmxghGFeVT7k3n2qLkcMH1EzR9Yvwg/HTkaGcQOCcSNw
lF6/meC/b0cr25Z6AnGqL+ZtmGgMfWvyZdAXxA8Lm9l0o5DDLL3lSlM6THkVm0la0zyF2r2z5rfZ
hFeP893wViyEDYyce6RdjRjRfNWeReDHsshFpTWSSlDoG4wd6dQCQAwrvM5OpvKyTJmziwzshvVc
aZFP716R0b1qWmP9Oi9YSHXYD5T4KyDch4kW765dqSMbMLnWK9KT6MgieaDkCLXNSndlwKHZJ+P0
7HbxXnPK5tCn7byxnQzUO37DqN6Q2Y+hudqLb3kAvPHDgdGr3McDan/Mm2oPk2StXh/R7icynMeK
ebVCdXQUbN7DqQm8jOSTnjLdb5c3Im3h1WjFP+tyRYTYCbfka7kTiRbEh8pB7rNKEM8vwEQbX0BJ
gB5LLMWfe16oOX7YUYZ7RFOvR95KZIKHhkcwgUtcdC8j6AtkQ+tX1xoPuGVpV2rn+p4X/yqW7BWk
CZLjxCWu27J/RNfQC2JrtATH/EdcZF+tIswwFkjVq95BL7TLsQqIIOfGzreC9Q/paKQbW6zPt1g5
XhfWjaN8d6K42SUD8OdFOSnTOl1PIle1KDYmVcxbop6pGKNpBXXxMRm7k1OteKQIj9UMgfdkYVBu
AG76i+aQ9Z3GjTagW1vc64aRHqZpeHYX91fb2NoGhJ2x8aBrj/FyMwIDwO02Bo7dL7vW2gBOBb6Q
DfUhUe493W42yG4RNtTbg+4MNYtTELDYOhyw5bWuWVywZihGosvAQyPI525lBspLOelM1AGTn3RY
sWWBRTaaqF8SRgfHPTCiPxUrJDbCVCe1vc9m1Qvwsn5fB/MX9nX47QABQngu3RSm4O6mPjZxiFGO
SEmklW8L0cjK8jAsw+FY7Ub9KmqQJWfanZDvXBPsU8u0aX01xlA+gj+7LQwxAjH4Gd10P8zz0WMe
xKwq360dyijcSPq9NzEJz9SdMg/jldGr+zktzAdchwC9kAiN9xC8XrGOuUX5oL1FXAMoSdwqaHBp
AV4QGM3X9W3PAlpz1RInwTkwe7E0wQ47XdzvRaGTIDQy/G1st6H3u08xErILM4A5rB9TZ9lVmrkz
R3SwBmOuCcZ2qZ/b03WOe0lEWtJPbf0ZVcCfzhrlfm2lLBacMA9qyygg+aY7lg0vTYW27QDmIFex
uVOyydm4E69PbW32Xtnu5gEkgecAPVxw/luHJ1TNnGOZ3g8qSgieC1PZLYu3snCunYQAEJ5CaCMu
oCwGzRpPxOFhMyDVPtALJwQrbnEl/DIP7rvlWtNL5XrfmjZvryAx/kxSxcZHHD0Gprv72aB/5eZt
m1n6M5oP3zqQPSRItS18VjzvSh2wrlFulL5DPGAGlxQ20V4rIZv3ZvGlg7vtY0q0mVfATmmiPJXC
sL7DxCeslmKL47fBWm39htNgs1XnPIhd2tK2YKUqVedHLUZN4TzEgc18oF3gYbkA0zYVsTst9kfF
uJ2MabpqkMfd1Qsk6nLeOHAzN5Oea7vIQUbCXlPUZ9G5bm0cUhKTiQ6C95DyLNX1nRZP3TF60Hnf
BHggkIfJeeWiaMky40olvAlYRYOyqcPDtEIcCyK8t5DWcrFYGplyxE62BcF9zHn7H9tp2U9ZDaO4
x8ti6Qk+5+51pjYYkQ299a1guQTsFzkyUGnoGLU5+rRcfUQO2FX7Ym8klnrVkhabWwTJ7RSyHsKZ
JkYH7V2folycs/hgJMtxUbCcxQriIkekpliQJVsnAXNebfh6rJJHt9uhqoP2a7Hsly59KGynwvF8
PvBQV1geoEKU9nBXwiIM3NlQNjZ8E6dux4e0QDQ4BLwVOyaZkxZ0Gs6jKZ5zPQ8cPTBA0BODwNLS
jignx0G45M/ICjDM89KaYlvZeU5MdsSNw2NbPc5T9+wmj7HZP6c9NHTEMqpNhgRgmdoHWqONIMWG
6UbxIhrPdFc/QxWtR9aRBxrUv1Gp+caNvee47uItee8HTY/sHYiycucgR25pEIGHFrqAtmraHbxn
4HSYoV9pra77ONEtTvwr515uGmXBJS3J/kgm+wf5e4Qb4vCQ2sN3iygXfin5UztPRMOWfm/1EaoN
aEu4YYlIxfCihzhIOd514gXYNw7IB/fW6VfTKNkxDCF384p41FmCAGfGX9uMCmZHEdSilSatrTFg
XYHydhffDpWzXlnziEb2gHV02Q68BoanVR9eCi3Sbyvu3l2/trfqnIiMQIWIplV22NzlJSIPxpfU
FTlY24l8rRcxiOVuaKo26HBV85NmrrFl0yKUTdL85EJv/z9s8f8Xtti0bO3fYYvv2j+iqvwnwbbz
R/6CFoMfNm2k1wzbtS3dMEHu/gUt1k3E3IAHO6rGY6ZZHwTb7H/oNsc8VBx1xzI8fsNf0GLtH56H
LIZjuLbpIOjm/SfQYs2zBXT4n6DFYBNtx9ItVQceq+oqx9/fHpMy6v77v7T/l3VIX0+Dl9yX4XdJ
ZpEUFjtf503HyLbkURBWw3OMqOJx9dyetVL25M4Jwr7YXbkJKtoX/JUsuSJBLBy4Z9vS/Hw27i8o
F9K1p76p8r/kKiUsqa+dAFjUjZTIlJuKfny1Fqnu9yAIvREhc5yLq20fYxyQ5ria2fPqXhVR7ARd
NqLe2hXZfjDGU2iY72muhPfNkPdBb3jP+CoyRlqbxg6de9uDeDEt9/hlJA+ZWxzC3rzVZhcOX1fc
WPhnHiC2/gCNdKzDVTlF4HUIXALEPLOOJIRM0iRkSVInbH1+rrGK9JsKg8qRRKOVW7fZiESygmQY
aMruJ34G7wh128c5d5dtRSoZKXicOkwXyOA0kutGCSgocR481WKDqA4rzvxtKqIWx4BI9VuzRTOO
f6OkR6k6KjViJRVEVmVJK8uvc9ZnNBltUEa2su8BVwHKjE4Z7nv+OiyMFCPgN5ESlv8Bjzh7vwjy
UeYifiz/HLZoCKa1dY5sTw9qucq/TkZ6ncYqVmCLPgAFRVFEbzPniES65Q+qfoc1G96lJgESZLCh
o+tkfnXiwV2MPyEWGB3pAqwMJ9zoEZEG6Aa0Kwp5Y5VW2TLrEXxra7DRHZmc9hSuhHYRegCbGrmB
XkTwR51ROxA0Pf9sees/tcSldXC4NLdKO/wyzHKn1ku4JzyDGJE7o30uLGLkZp5NrIwr6w+8h5cc
xDN4KzvFClYQs2zB7JKly2YWkCwdsPIODG1g8PVHuZF/6FNVUlHaNTQ3rU5II4bJg4600K89F6Gg
3085qkuJpr9KBehVmMTI0qXKFBwaqdMiFVwgDfe36K4sXTayM8jqusx4yFr4FF0eRuecrhIoCblT
9o4ptV6MIjG2n7CR8iZe9hkxIqCEIj9rKEsm0EXmGkxp6Ls1YRgJp5MoQ7mRcDoJPywQFCYyncXJ
leXECcKrQoYX1z8a/2/923M9zwJ76R/MrpvWrYRnxVLnsc3fsIUcwL5UJgZtLuyHrF+PBsLtR0ts
ZFVudMRhiOnXzFyt1xT4hqaFu3osM5IKPVhfsB9XHu606PgIQXa3bSky0Sl35dyfcC3+5uL7PFQg
lZDHVo6uYXxd3LUIJpnvkj/K3PaIFROI52GTO5BrRPtbbCSw7VL1ukrbeVBsNYdGWMQHmFog+o6H
GC8IP29wZ8qg/Z/sgtw5AbdoqxgozsdCdl5VlOXoNVMSrOb8khQtclxKHB/N9Yk7ixclYe0ROWE2
Y4xrz8IDH4Sx9VJ3fXRqsaV2BY5I/kQJiYsLFRyfrRe+hJjJA2OSFs2Lo3qYRkysP2+1Kf26kJ7g
iVY7P1sfOg9zxwpBpy1Litt0nX/0oAU3hsJkXB2vk4jIjHjTbXQ9/An+Oz+sTY10VtGTeWy/5C5e
jFE2PKsmCxx3EhkS762oMUxHHOUB5xOvzY9JoV5P+FyASeKMJumRK0DVgACfR+Yrv6nJognTm1eM
4Hxtzl4R5gdJO6eG3xU4w841CypddIUZ6b8WNLs2qK8A49Bj1Ap9Mw/DbUJcPKhSISZQooSQEFAh
8wMQDQ9foOWLDblTR9QzLq+hUBcMESMuDXAYVofeFBU3A4olql6vqFARqMjM5LD0+o3WzF/cGKT/
ZCEaqRaYVxL41rfLwPsNrPy+saaTtKuq3QqJqjnuTkRKnpEVA02UIiHoxuXPzCByP7vDu6JG5hEo
BRFbYHr/w955LDmObFv2i/DMoeFTas3QkZkTWKQC4NDCob6+F1jX3n19B23d8x4ULVhZGcUIgvAj
9t6LdHUEU3VPgIoRby3ZvydzDf1TTXdDBeQ/TGQgJCPgyypjQegZ8Z2Jgn32Wzc/FmmA/tReRRmS
viIneM4NoUe6uICU5XSnCey60QBEWdhYa3ds632rGdfaIOS3LvDjTTRAWlXW1nXIRiZGcD02SbgO
RtCmvcuuWIPEQDdPuKmrS3vdMHze2ba210Ge/pkQKGArmd50Nt1h9Axv5APS/9vGrittOtyS+Eqx
xC55ot/gw9IHS2Fir8EzoBHLnjogPCve+PFsFakBbjDmL0e/4ynzbrBFsk0dVprQ+/x9rDq4Zr4y
d2aJ7EdV0W6YjVNhzzXwki56mrLqbHeBIMokWhsM72+AhASpoUG71nnPgAk+zeugmnbnOnqChsSS
KtDMviu32hCgSV4OddJPxvRkJFGj4zlk7IlrFpl6YH+SVBbrcymJiKJRPpZxvxEi+Z1GMcE8eciI
zTeu5FevzakmxoXznLglPkB9EX9v877aiHnwNz1UsiPAAeK1M7m1CI688mJ+s2iEZ8ekeGsS8+zM
v83CfvLzcIllvaYZv1NPlD862X4Pakb7o7wOJYR1n89tShIe2qyI3jkODiwBDxSX+EpSPp1xzHyP
RvfS5qb7DuseMjbYdMuNwNcXFYNXhePAIORjNHeeY2hGFqwVlapZ3MK61MQDlZ78lVmK40REJglJ
rnED3anzUu0JB+MzaaJxigcB6Dge10JP+knOFn04cQNUBgPbEIdVUhaqw0ye9rpjEmV+Dq1gzWc4
30cPF6ovsTCN7+jcZ5Cxzt+08d3nonlrpvjCTJIdTdSlxwb0GLuJAjZd2fNyVXhobfzroZvm2yo4
gKcdn6xUvvJCn1gh6XVrDPVVEVKaTNERDf8fNdnf5iqygFyJiy3CYOuIvllHdrVJYuemTWrL3rPk
qmNzuGpyYVzzEC5NkCVnYdd/q5KkjQYq7q7MyPxUJgNim8i3OWf02zT+z9EN78qQoEZFfYVwD5mL
PdR6TM1Lp8cbyXXJWhfskNgHNIKNXNt3b44GoBQTLJo059hDaumzbYrcEmle2rMXMFvG3CkomiZg
AsOtP1qFAfTrGug8QJ72k/wckO73BCEjnT85prDPTVJbMhYM2rhivfly3R/LvPbchDU4sxi8u+BT
39UMz/M0fRp8ShnhRGziqLyL9me/gI782fiaYS0zH/4WozvGU+ckmwzgq+nLT4Cmy0S7pX8AqFLF
gz7oSpyNMfU30Gb9bWrUv4tZdkd+EWzo1L3CdSQro3maSW7NjHXsK/eaeTBI54rjyEj8lZHinWJ/
O23sLJKnHluTZTMjBQJsnSdzwIAU6htnKeNq/dQEtV6bYWJsrGJBak9IhRZOai6S8uAnijZH9NsU
AFy44Cdiktjx0i/1yeP546so5U8eT4d2EccblGRL+/J4oDat/vnq8ZQjERpEW3yMDvaZPi8IZM4L
ZkvElm3+0RYt8qX/0Bs9npZ6dI/ReCos6j2b02RTz9OrbTdk3KuKgdYC/fC1H2yqGvrSP0LcPsro
kuA/tx60h9iJ3scie2eGMu3wLE3bOl3WcibRCxrPQGRiVk+Wh3lxrD8eYB1QAQeUQUAOw01e5y20
GwZAVstgOI+tjnvoAt9YHhgvpiBxk0uzWJ6Lqf9KI2Pa2laOWaPv949/3SCPjHyrP+TA9eyynsDK
zNOJHmPC4e92iDfy5fLC8h0E1u8pm0k5Khx8TGZSucdenPTiffn3Q7dU5ShJ/KWtuz704o+Hiknn
KV/EoNKDXx8t+EV7iRjvHHeCVro8l1k4wcX27w+Rbv4gXTy+fEAY1VKVP56ai7or3DlLZQ9UKhFr
a/mSexd8A0FhyMQ6G8v5NrWCNBXHfHXt8iPM0v7AKcIyeRTRNerr6+zkzpsThZBcgycjL7m4QTnf
lZ/81rENqmAo/fPUagK0K9KUwk6Nt2B5COPuz5x5cBmY9Z2MAYOKycyQKZ+WA9BV09jHIdY5hGCW
6f1KoqnCHdFX6zzxXXZ9XCKA0xBUD7l3N/vpEBbUC0XsfenScS91HwJQSSJCfita09y28OeyrPS8
od21jfU10nL5eM9eLhwN1Su+v3VuNJ9mpyLSC5l0MeV0N3TjxgoMoPvehx6ECStZ4cH/O2Vhee1M
sK6IyKJtuvSLwracreP2fKR9E9Oajpr74LnUn6LU+0a5Z668gPsqt0wvMQs+lSWJh4nnRhvHiMer
JafnMWuvlVfeeCPkocxc9eSYf+y2SW9OfVQFjO0Bt+vGLpi0ky1LrNaMpyBvfQDjkj1dXSXTXc2E
3ZoeS9nUBHpYjuNzrpHLIcS6EqZH/88Fs3IHg8E/O5q19lnRiTk/Q+NqjmMTbMLCaW5ySlrmeWNL
tEvPeT4m6tp64E3E0PxxWQtFMgr3/rqr5+7atfaMhN15apOgPNvsYFYEuM3bvOWlu/YCeOEWHMny
5FHfk80o5jMCxWPb47SefMbYbmZZRBW0v2tyuHfKSsuDMYS7xbu8LeFq4jPCGinN6WmQ/jc/IOdY
j+ZxwtNmsPZ5VmMc74J0/Gpk9MMoJvupm+r+VpAzVfiFcXWFHe6ldn4n3ZztS4d4k4ke69kWI+eh
S1Y8Vcue8uHWm0V2Ltyeei5YFwI7NeDdAmwF+E4z5U6lUMCvtW3WdxZpnp/csfdf3EkD2bOMs9Dp
dHDG/Fdn2952kplaxYFSN3QS0bpgWv+c1lFx6DmkBx7omqeLj9FBUFFs+6Jr4UCZ5rHJvhHwSnsC
o2iVuSNB7pqBsB7AXMYtiaAdP9EqUK3PxQXJPY4DicGVV5NQwRfcZvbtPCGjTMn2mxoU9inqYYuh
w0HX6rP0aGSBeV68VWWk4TMJ3i81U5oD3xZwLWQsTvmCK7Px90TnAsash62ZjundSlqwgGF4CcLR
3k65c0KV9JyKcWD/6JPCunxFi0KkpaHExvOaYp8RoQHWWFX0PREbOrJ76PquRszaaMpeYKEx7w2F
OvdYODGwKLRqvQNseOp3DvDyq1TsGRgLD+hrtqEakNKAlF1ZnjwR8+29pohzXsxoXH3WqbuXXfkr
CzKBQIEex4gIaJf3sRsEcJP+PR5D8SLQUHV8vmC271ARiFvvkRzD3TVdF81PU8xQt8hW3RVysTtb
+UyyBSnyQBWpyQYzI707yu9BFae3rP05QEwAWWY3OML96I3syJOR1cGxbvgW2Gx/D+Yl6wNvHRWx
vwbbxMg8asqbcNy96pdQ/KbuzmXXffmZaV9gFKCWY+y/USYBsuxBqi2zDn1wS+M35Klppx0iq0Th
faRN2R9cR71qADY3M3bLo3bMt8eNFqvpCwROcTQid7iZKqe9n9L9A6bcFc1alPl0wqLKhaBjEvUC
88mBo3nVpCPYZZs/xba4cRp9X3z4pyIYn4moMK8Ju/e4Y1+kK3BqbpcPW2K08Ev7qbEim7Ha+b58
50aTHc3JOtIC/6pw516nSCIKwAW5CwmN3x9nWdRb5VfBBs4eNoBY77KgJSZYBD7vbAKvofyWsjOh
xOyuCSm79yQF46fS3t4wNfZWZW6YO8NDHAErttlUVnMHfKRflmkqADut/F9E/e4JOd3ymWpJ0SZK
aCiT5RoGHVr8dAYh+Dj0h6iEIT2aPwk8Gg5pMZVLluIqV3FxnL0gYZvR1rsirdejkYz7oi4PMvP/
KMr2d4fqXtd0kbFheFfThX6W1wTiTV/Kz9x1uOx6vH4CftvCyOzQm76nV1RxR0Wo9w0WlvtMed2v
hwZqZzJ0ITokAKEQ4f62M3yjwsMu3QToi0D5+OvIwNYUlhTY2izeahL0pnky2CER3O+OVrDrcjKD
xyRp161FATt7VPPe4tmpB6RFQ2PdHpWZ6NjUFC4xqHAFPjoyaPDyl6C9XZix3KedTgOXLzWKiCpi
C8lma8NRdumRm1zcAasW/uNTSLHedcytWaqxCJ/d62yxOrNCY5Mmc76PdPYLvZTc5FP/4nfsWT2r
O9uGc5ZKk2+TWTWByXCz/aw6BuA83zT2vU08fDnDTJpbVnN/msgBgI+V3/u52pgRdCOZTxT1VkDN
iXlbmCnMQnnGJN9czfaG2gw8hIet2Q366TWy/X3aquHAKMpZ1GD9tmxDMFFJFt8yl9rbd2Yixmlf
azaHjYlOR1f530Yo5AyBHL7cpnrB54zHu0YPl0DAXgXE0c5TajPWJOUnxal4lb7PwEGKi06gawj4
48eZ8gcft6RrtV7ppP72sxgvfstGnI4RwlZJHENHFgk7leMwF1sUFlCbAdRyZuAbtDsGHRp4ABSm
ZDxrTcRjQ7SHbQbFeyMEUWF2ePecr04p/emwFduXM8vuLgDpgSHfRETQ3QhjWFbtrnsu2gmUh9M/
143A+ucWLK5NB/xx2hgb8lEYf7bmS8FBF9W5vER9/DllkhqxdhOyinjww7I+5yjL294hK5lzRlxp
jjgPx4wdrBVHq1JnxoUNNK5giTI7R4xZmUCdi+WCJWBikyKiKrxqvDqyRURWVN9EHTSXcsDu6fPq
RwNstfYQPveMzQ6wSr7yqKreyT3dJH3ATdaV44tRD/u5MqJXFRaHoXW5xgr2H6YyaUBbUkxcwvYT
ScjEkJP1ndHabnMBRBNKptrCnAIM0DpLeHJvHwYwyue4SRET2YOxCTvbuibL/6VlUrts8TlIS4r5
wCYGBi0c03XXfLOTKGZx3Q5rNJAe7UOtT4l6Kb1Cbgv+p1gIWusQJ1SoaV3egug2Zo17btImXHV1
hmEyzZ5NIyFzYeAN8GXnstMlxrnXxDixbavXAclax8Ry1nGEFo/BxH5wpHHoa6s92wPuP6clDKGH
z8kqyDePpF39slyKIhMN/J547vCGCG9eZ7UZHaiKdvYQ8RuZW4CHc8Do2OrRYGP936iyaTbMIPuN
Pxg20gej2D9+0YBe1rZpToAeQjiLoTj7KABM2rOek2gukh3M4wDQX34JE795NuECD6RMH5LBZdT1
w3BkvS6C8k1AQTu4kW3gZALIMsHLK/Phe5/NJnfZiNHF6DwwNLO1o1ZmQNqm35x6nPduPtuXMM/l
vp7yn12ekoAySf8ge5ExjyzYnNjFhSTuaB0yXt04+CvPsFAI+anQ5oxsLI8pGfBHV7B0KtWdMzk6
B12YXcl83MJaKm+d6BYVdLKvAKfntRu9hMw2rwVqnWT4lhTJcAlStFpeaNcIvzuPRGBJk1YaL65S
/vnxEDS94tuhFCJpKb+7VZXuHKR46yCihKzzoNkng+9fLWKdr/zYKE2Nu6O8766r5TFcnnW++g5Q
tTnT1PcM8LkXDLb3mftGcau1QB1pWy9VNDZnlRDkPNGzbv0UThti0pdieRgliutCv8ieThXHS3Ov
nY/Kl/rsuNhjaB6si+F3Gejq0mUWperznJjqWMp02BSZ+WTFxvgq5iXyaJoRR4wzhBjHJD+IN24d
t5V/NLQivkc4aH1YWPZzk+yTgNpVcu9akxei0BzO97Hl81uW40+nr5MDbl9k61G9NtCdXWWkoXDH
psl31b+G0XWeFZeh5Eh+7eHVxJm4GVFp3uh5j7Pwaeo8JOr9THGeHZ3SbUloDzKUTr4gF1Fjow7r
8xChmesiJz17BWWjy+A2m6S+Bs2mNmwOA1pTdK1A41O3OVY5N+E8M8BCoYhVTJyego6LyO6blDLz
QqZ0ffUZHSbuANy2st8G1zoTZB3sDRUlxyhYQIF1x/Kkluk9nRD4+VF/gpGzb1PSDxxZJsc8L5jT
4IAleAk5L5a61kQOywJTrggPYshMLtsKxkCyNcvCJg677Ll/SD7XvfcX3dkfobx6Lwv0fACNh7bP
bzgra8burV7XYa23bjPjES7j9SxxFMQMp1cV++H9NI7d3sk46hVt027ISVjXRV3tiILeBzVJOwRe
6Y/cbbDWeOj6ffbN8+RX+yknclFkA2SCrHsRgUbiWna81pEyvQr0WxXK4MIA9y0yOUuysGDXi4Vm
62mEgIR/tHV19CbXPtJzc3FourfJ1fvcZbaL9gv4lZUbdI/BczcynhpcTOGGYTgboARUPZqJUm22
f+xoLM9F7W8j4ByHBDaVLThkWt1+Fl75XUwluqxp+NKayjYYSahZfg4d1O7env3PIS64gLEXHQZT
v8dBDzimXBus3e5z+OGNDuwJo565BXoMiCWbW5/F06nsnDdEqQS4jN8cl3NnaJx8Z7j69B8RI//e
+z2+euwCo1C/xXVR7JjmMuzNl1kS2ER90i3RXCFDmDJ21nNAyi3LJ2gPUmfcCXDkPNIeTZw76wyp
5vqf5woUJ0ur6MjwUOC9Hxiyel24MYeY8t1xxpPqJFJDB3RaIKLnSEtwljFpTo/l8SMghBpqOJgN
aiedIE0Q+VduE1MwCuMgmzs2CRLHllTCRx6hyCR5+BFMhNYzh1NkkdlV26G5Ugoex+MhztQt7EgC
MxjVnIjQ6LfOyMWds8U6h2jYV5Q0z3xYmlXv1R/uPFj0LAkgJnqZ8qwyE1xtjp1AYMHhnmpW1Xni
E+LH6XTMbGJOInsu12oJEfQfAZUzJ681S0TpkXw3FUnmkYKzJm2Ov7AGuUwemLOmBQn/M80lW4Z8
j5/u8WDYltqlU/n+H3vo0KZKSulG3DEcTo+f/PFViSj8fzx9/IFfTWrT2GySaA+pgpsUDO3yVfDf
Xz2exssvrLSst7mrSezK7XVejWhFox5HlouEbFgeZFHQ4tuGu+n/O1rF5fQ6zk3JOoh150ywwb/A
xlXG5vPx8OAcE5jMykuVmOrz8dIH6XQGyyeoA/hlLK9oXmaazPMXGUb6ECmk3J2ZqrM0ZluxSOXs
hr4viPdtJb6Zkw1faRmaGoKH9DEvpQZpTxKPhQZbvHtEeuYWgRiPr9LlK+J53V0LCe3xr1gkjsfY
/+iWH+cBUn48dFUfb4YeWeS/Q2EiLyAcZyqYvlWSPKv6Zx8wNCs8rEhZRzTEvx96u7xoywTzG0Op
JVkNFeFjIsxy0NxKW6UHo0fEvEwyk9F5coLU3P1/gdj/lUDMZtL5fxKI/cP1XH9xo0j+I4Pyn7/6
L6GY7/6X45Jn7CAT861F/fXfQrGANElGuY4QpuM5gWMTNPmvDEobHmgQmDazacao/DX+1r+EYrb9
X/ynZiAteKHCpDv9fxGK2aa1kDv/h1CM+EsHDToXs2cFRHf49v8uFKOSqnNCO9SB4b2D/gr2XjCF
e0HNX8CleFa2Hz9HajgVuZntRccW0K6E/VLoHMpcPnNC5BXQzsJ7qYxaQlK0CjLpjOIyTFW8cKvd
pz5cBVHVP3k6AlhQqNfSaMiOTIb80uqq+rSbqwT3Ak1z/hFqXIeFHOqb1RUV8ibO2Ui1FDmJ6T/X
csYg5ob5q58i24y8CCQ9+SKBZUw70uWsM0QrfDh9R8gd0rCNFdfurhpztSJaYPzVSeMKqtPglXvk
98H6O8xjmO97cxq+CRqCsE3G70mAVwtJ6LZqsm6vcq/8RB7F+RyDHrMzIrfySL+PDNvQ/0zVVXdz
945MQa9Kwjc3xLeg3BVm/F4w74Nas89yxs3grW/T/DzBAjj2Qf0lfUkXkqagVhBLE/MXXJQ3x/uG
rndA+1Z25o0F56esYlagXszGKO8vMv/XXY+5aMgv60N0MAoragAlyTTzcntruD0Ba57zx8DEw8DP
OQpGY0g9ap/qd2S4ATckruJDMQ8vOu3l1rdeB/LYEkx1u0KY7c4AYbQ3ygsFl/wQZ/WMarh4ivT4
LaS7xFUKgmOC6bSeGs1saJ8OERQAVmPIk4rDOPaM1sb+pWh66lmt4F3mWbyX/AiWdzGCzF1Vab2l
lyjWXQPFdeoC69T6icTf1qgPUkU3TjIXT0YAw8ipzfJQOb/5HHFi4Qk4sHoW90SG2SYs7beWQxBr
IAh6ZBr3wEIO4rthdZQV7uHGxQpRWd24c3lzdp2M945gzIq4szlmI6aYSDHHK3LQdYaqNRAfznWD
Ud/ZHIy/ZSt+VoZAMRnV9rMwiB0N7SPwQHmhg6mOI9+UYhC9VSe86GRbOlkF8Do3vQ31yggVLn8P
LKwC9P1kM29dyT5v14h6fjS2SC/V8uDPHUVEnxxiysCzIOD/TLqrkK19wstSMut5mcnHuQbJaF0J
k803beakLMPVa5pQ23JlnYJwCsgkZxNHKPpTsojA6wBrlj3hX6K5XXuM49ZN3hAlWhXsFUUSskRr
B8LLpvFJYeXe5IbvQ9IUvP25Xhtl4m9i1oioNacPYouMTc+vfO2jUNmrcHlPB71SIVxY2tFyZU9e
v8Ojgq1G6dXbMBawCZv4J+VgdmxqrIyu19EYq2yDT5JIVxx1SOAaVIovQ9Kd67ryn3yRczaay48/
WZDdbFBQIwXrpqMFBTnKxVqFXYIRx3M2MASJ4u7T4JwM6aeIneZJltarF6WnJLTtqxUFH6SYlCTn
QVlp4aH1XlR+yxFt+U1brAvuwFc+O58IxBPuXCy/wWQ/I+GbjjRgXNyJOhdhFe9gHsKmLMoMHUzo
7TXAy41SyCu0YFcklk0X20I+aA63iaZkZzVko3Wzk+ShQNirpvjhOHW9KZEIEW69bsd3YHPbzmHY
X1rKZGXRBHidFLGmNvVFkCwmrfmjGIvq7jtQD81SIN0d+5OY5Tdggcl+LnyaODf/bobhpvScENCr
UX5PUARNwt/p2q6uUd4VTETG8aVKzKXMruKLP+EsqIOYgjsw/bVXuB6ld65pxRvr2UnFnRavuAeD
/zzPKSmjJWwoGvr+VstwldNG/Rz6eEszfYwq9RENEWq+vAq2xQaCozpOLZwCXCfJsff9Fv2WL7dZ
k9AUxYgEE8vAEVIZP8EUDwyzrDuLv50T2/pKXLJcKxJrt5xD5cVr7Odi0p8CU9WziZoztu4VV/82
Fom44X9iUhXQekVjv8TbsoEhArBgZObgVWitNbFLX1ESyg8buOHNaUwo0jaeoSocDuR3dfST1JAe
xv/dJFy5w12CfVGMTzPDyB/KHZy7T9DGJOxzjuHkvfS3rRUi4zJZ08PA63ei039VIvXOEOQOpm0Z
X1y6Tdbfc3LIU2c6g979liXma5SMxjkAkka+fYqy5VfVh3cdW8G7Moxvua/PVeXjs0qRKKcWmhMr
1rCCXH61eU7gBDfv5mbFpL9PPU+G6ccsih8T611mwnm8000tj5GL9T6K4PeWSZcAeZnTTRfK5lka
R+Rnv5n6y486ql0wz9ET6b6MMdMgflVTyghrIrFWpATVNvxTKLQvMTDZ0abzqmR/dloIZ0ldfEOB
WK+JgiRKM41JW0U9CR/LUHumGDBFGgUJMrYOLURilGFoxYo2H/eeWcp7YPcHYfo+kQgA9zDtiYus
8diURhfsg9kbtj70uCO2GtCu+O/xGRZImwxG4Gnp/bBMQZKtZ70PZjkyeTSf5mW/1jie++JwDUXD
sMNW35+AbIRr1jrunpO6AkxnyM1QL2mL01euU/NjMs+iL+THBIqWwgiZC1q9mgzTrZO271Ev6dw6
odvLXBvbKg2+Yge3VmkMaC9PhmnLjUcyxLqVVXq1HPP8z0HiI6iKg4BTUfmE4DF0PjQtZ6LWnUUN
0JkbvH4VJFd2TTJj8jtbX1Yt3Od0EOYxE7V9sUBy7FTNSR2TLklmRYGyqdOPMX35Rlsxb1kwBVuN
9ZmZ+tQcMrstz42FzbDMI6bn6XQSYRYc+LhD9Rx+edlLFs7huR5Dte/MBaIJePklzaKN3/XybNfl
vh/QnrYuugzfvkfaES9dd2OYFZ0dMznh1SqPVdqRPABfsx/DeUegc0vufdWiHg3PkhvQpQxtvejO
ECA2rXdB+HZCZtWtFXlyK8Ir/tRzTVVgFECjh+eaznlbRe34Egn92rWG+9bgb8k6nEuFSXBGgGeH
uXh3ydWPjEjjIwbJ3w0zkW0hUS/GS3gyCSfXEbshaMqm4vWkEQgp5AerPgAux/uMPzrKfwyOh9Zc
wJoeyOD2Ukvckoxrv6zIu4qnUex4pwn4i74H2GK5NZa6ZRVhRKwolMngQm76MtD33tMUj2q4ACg3
iToBFdc28K+doA7Y2VnxxXPLP6jpwl25KOriDl204wDxGILmyTaMz6EkVdupXzvfKF/V/lFGpAJg
z2y+qLwwd6Ku082QIrgCJ6dHbm3G/ERuyi9fUXY4Fo5ZiHtXVMvJpooqREEzi2Jffi/cFyN2hrsT
Ol+uEzN3mg8iqEmgNlWLycpbYbz1z0GW7Wo6mItgZOJkxZmgur+2a8PTCiMyDqKZQ8FPMKgmHZG5
Rc7wxKw2OgmhdhIcQrWmuqecUmt0cGNFSj9Rs+aXnN8iVmOg7w4ZrgekMOlaGAxUextzZuZ7H7nV
tsi7ZnHIS3deo4BzV2MvunMK1ZFWN1k7WRkdpmB6d1qNUdQK37CUJgdySZK9q4Z7TO22Kpr5WFQ6
XM8dn/mOV+RZxpvSrOCC5ptfV3yHTdWr+l45jM6i4VlaSX1Mq5OpFVvOFBUUogpxche2MhV2rcAj
UsjAfMVDim+sH19yp/qIHUkChsuWrs85O3FFp2axwjI9XcuEnU00jk9lhAPOTsxjOzr20SB8SXog
t22DIrwZSjzmLXDbOCt+FwVHbmjYyYVlK0b6qSpXrM6dW7dM6LzRm/d0XRjUCEmnzTBQ4QXLPGg5
UXDCfOaNco6PYojXu6rKMdj2HYHxia6WLoBkxAhA5jDLi5+iOtUZc/3Gql79MYxY2SUgUeLsmVm1
uvLnp8xD0esRNoU/1SK+wZ2brcleaFU4Uw1mkaJs8IcRZwhBXeRx16uqU/IshvyHKjuGKUaRXQAx
1se+IHDDJ+6DHWmxLeiJttJHuxR49bSVlrQPelTQYvt0C2CW/9WYua+NHdTkn0xyKzgtt+4UbhHO
lsOLjWrm1rDpfvwhu6+Yl4XiNq8mZMCkbEo3f4mkwWeX23Hsie5YIrIBcFBBn6fY3ukFy5rgxKaq
lEfDpvDVCTW10aBZTnJSXnOuytpwCPW3rYPfBVe46MOa79xuyPfeBlNQbEv9o7eosFz6gJXniq1y
xr9+wLCsxe6/ybr0l2MJPpB21a/8CskwoVsGOfo4fsFFzyycWBBIyRSe434xK+bEdoOthk6zTtoO
Y2BlKhzydQwm0bC4BGJCyLJIfVPYdWDCBxlHLLcB3rptm30oQHREaVvupptZCHZYguc4UnRQw3Dw
GsgElhXdGJUWbybhSrKhAi57eYgoGDfWyL0+nMb47IzjK7q9fl92IthnoU2mEuVKN9KwiKzyD7lO
3uYWHWmC0GLn+h4KHAkz23+tPGbvaOO5i6Y65wDHwk+wdLP3DaPfZ2r6RLNiMiRFqJG14bCRy2XZ
QHImV7zHwZFeq6n6TJg5c/mRsxMUdnKuimmRR8/r3kGrrsrQ2wXtqBgboLeok/SbloGz6qWXbFIN
QhBNydW1jOLkElPEOw4fI/NUdHJGbL4WojGzdn+bbKW2I0b2dblsoYokMwgHIOld1ZAMp540JELB
Hw13gkBkHXb56zRh2Rl6829J/bLtFbH9cdT/mlxWJ1kmV27tBJeO5pN1kMMPl7MB1F4iL2Lgo4a7
ARn4ZES7psb2UaUwTNMUTmwZ5/ZushChx01waNuqODimjDcJs0qGrxaFneldUxg3V8OxT/hAKxrf
UOxMR0csnd1fiQ3dUtTl1hoimLth1xy8vUSvvo9TjvuO+/YudOovz51+tTNxjnZymFsk4lWfJuuS
sI9rHRrHakzbQ7PYKbRvjwCFiXjziR4/T1VLW95xE64AaxTWHF7HsP9B58p/kCErnIPuk+Bu71hZ
bvfUlE9sBvec4t095Dzao5gKiHHg98LQak/cvj1n8jIPPUo5j8+i65KJKRrM8yIa5SZp5z+BIrJm
rJF4EUCyxkUeXDLLMN+8yLMvAHwzkBBVvU7pTTk9wC2EzdF2LfgjxBus+i6K915AnEeQt8emuI2l
5VwQemXHpAjbeo36bbEeYetuJ8SnAPpQzrR5ss9DxQDfISAgbdGoTm5h3kRXobJDp5PH4Udstnst
WGFGSuqNaVPtlAVhOHK+QDnYL9HvNzqCbq8l1I0qiwQuprlad1PQrD2bYA9zOQLHxhIXsq/eEVSN
F0zhYz+lh3lqnqa8m855NqzBoLVv5Lfkrd2t/VgSQgEvTHVF8NSN4qXKjGWe85GisVoJPKhHDTaX
mijnphqTHSRVWn+i5f9flJ1Zc+NIerX/isP3GGNJZAIOey4I7pREal9uEKoqFfZ9x6//HrD7cy/j
mB5HTDBKPWKVSIGJzPOe85zSoL6X2yVNKpBO8XkMrC817lzFMTMDhX/QZufeyBrjUjgfPa2IsGqK
S2mAAWtaQE0zgF+N28GBkhqv7mhTnnNtcfMMXgY7ZpuUiFRKaC4fY+Iwxm3Hcfg2Soa3tNWal8qZ
EQzyb62mRY8ijd78uM9OgR9+XO9YMRlBv8nVxliG1sWsPfcIMXAM68cwYX2xagunyEzVQtf2OxY5
LJEYRYPy3gralHSqFcJnWA8W3SxFPTGNDjKi8L15HnRBQgG64q7gIm+3g46NGzvlHseWsThVVhxE
dIgRXNTcq+/M5dWOmqVzaibX48ZDu7NCVR2iaadG9nvBYBD491t7JQK2c/Cx0ZqM4Kec1XRJUwi3
ltY8jGwBzekhs7vyHarBGm8v2pGVBOTuU7QpUZzsPP4Zi1q/hQCzsfFI4DnA6hkbOWTf0UTEaPTw
Tm6E22GYGyfM3fjO/WqXhYN2aKI5OUUjGIYgcdttMFaM5ItC21c0bRcMi3dzneiHPqv3eGhyZgOu
j4gIlUPAVbulIsAEtEGHWjCNUFdHIb51sA0qcSjtoXkzGgYnBqrmipX8zAgl3KfwAzguq7VTaO6t
XvxwGKGOIymWummddai776HGu+Wgz3hs9qiJ5u52aTLjQZ+TaGVRj3BhZzNcqg9HzMV2sOqKYRE9
oL5f3GSZZlOYQoy/0V/DvrU+Au3N94EIRpZNblH61EOo4BQ76ZJyG86yEQeE3HonYgegCaZnumI0
bc2sFDEm0++1GBteGan+bjD6Q5wOqLmWkzzmHTNjKpNYNUvYDz7XbLGItdbQPNhRjZjpMDuLcSRu
ZkqpvULkLBZ6/tIk96MkphTb8rtphcOx11R+FgTQsJ8+RUGizmI4BGjoN0zv8GcP/t5uoMo0cuJo
4wpAb1Iji5Exjs0ch0Ci2aFi4cP1ijjtjqOvwagYktHTgkDbRxp765xqIhx2vuOV/UAoZ+klsUvy
HlfFop+hMmSDynZaBBEaQb/d9IGWbXFYJhiUC3en+KjPBVq5ysJLoU0PhcVpHALJXQc/5QX49Hzg
/nw3COc7rDAXRKjhPpYChWBEm8BQPEg6DHB8u4vkHG9JyGBz0IlPOX71GBLW0Njc3Q5B8tqkHHtZ
LiO8nJV7jz7iFWMBLWMeM3pbJNh5UilFMVl7cEVrjQEBUI+JttulxSaqsp0zmO8mqjl0L7khwx29
SpAk0L9eKvt7T43IonA4617Xf8rEZWK+yB9OwM45HN2DkiD3irK6u87Wke5S/M/Fo5zxVbL7Gg/p
JO7Y6gSHQE/gxEAlXIV90dz4qUZ+rTBRXCtTHnrNdL2uM442UWW0YChSfh/XzNFWNTk09kfcK2KT
WcQ1BFMS4B5KwE1YVi9jtmQttfzT0cxVOCfBjrwhfd6MJmrAbogMS0XFSC9eWuMFTrkfEcbxqkAN
uzhQd2oJHpM2GuG8rJoY2ThJHzQs7lbijkdjedB/jBHSYIah2lySJ1QLPepIKNvW9z80EFIbUbBM
dkRJ2dzTb1ejuGp8k5bH+hLZ3k+Zo3t1RV636fUzOxAckMtQUjUCb1UHZapptGJvU10sW25fil5r
WHu6CfIH19Isu3MXsKumfgJ0JYQfS0Sb0aIipguC4Thi5HN429Bu6btRdXjhWLGuK1vbWZm40wPX
3uLduGsI3+2GubqnUZkDLy2SKy0Lis3150x6OfN6wSRaKaYcaGl7zS2eVVfcxiIwvLGSBCLIVbKl
ZnEtTExuEWxIuGqh971l0V5I7NUxnuZhBxDqUC09ndeHgO16UuAAnirEwWFImk2Gybxs/S3Zltei
Tn+URRGxFgU3WUPbQU4bEqPV9Ce07XnTBV3DsdhR6DS0HoUtPnCaDncDBN8Re2zD4KjQkpu4dt9n
/+2K+zWh0u0LwHS2psjWLA8B0/ZVEE4mwQUKSXUN3xkS2K+o4yuSGMmX4ATzF8wQ2ErxKSU7v+tv
ksUAMI3msCnC4VsbujVVNcmjYh/ksd1rKAVd5hKiOAjdwV2dkR0Jek6EhsFvOocyN+G1k1FOUIxR
t+zkEXWw2FKMUB/nLLuZ4MPs2OpaI6CbfILZRafaaCYD9jh2GFrufguq9Ech5h38hqc5Tr8gym3J
QgNCmBlkcJeUXCuHacnMGxbtlWaov8CV6o+mYH6Pq+HDBpa6Kl3yv326ayCMNfR8HSaKuWbHNJbW
K+046WOH6WKELzvxi6jyZ92axbrT9QbHqeiOznjhyuUWWNi33dIde+2uB+KK0a3DSRKX8w59gosn
CF560ZvPxdziLE/U3mYROKhKddugLPztXE7PbmqRDl9mJHNT1CcrX/6tuxsjmnBdOV3y7oDkjDV2
H7ZqtGNp2E+YwsytrinrqOfTizmMcqNHLWVoji0YYwS7RKNWGay7eJukGXJ6xHXhi7W1ROFRrCY4
b4xPOMvIxfiFfb/JSM8Y9phtugKcTIVOv/QKDMvD1BDj4qj58Mt1uZgMJnTGFZzaZ5wut/WknjL3
h92+1FH4oE2hvwIO/alcY0C5cLtVnsuzk+lLL3nyc9SntXChFUtNYxV2yWqZwjkgC2urpmklkUy/
Za4jrH2ZK/Oo8eSQwiEER37HMm/VcjP26EtaKEgmqA2BhrjF272W39mmuNLauA3ZkEgTNyBqH1Ac
vWtdAu7HT8csP/So58Obn/qEDbB8HJvLHIwfjKNZCnAmbpEb3rS8fMW4GxLok91G82/0BgN43y2H
ahO/b/OI652wFLIMdmpMWGtsGDg1SZr6aEFAg/FCdzU+Q/c5qcONr4H04luPiubfYTFI2EtgDLrX
sB9mzcvGu6CqrAPTje54Db9NV8cSeS1j17HjnVHIqmoX5ijaDJk92UakP28G3EWbimTvyp6Ke0I3
ZOGZJGVrG5zgmgOrTopyG85BgHaHe7SIggeSNagRudF510wQ4ENys/0UPQbIT2xfMO+43HYCi7x7
aPWMjhe3E5KGflSkj0v4t5umG39czev5vgwx4wIzYP0Bi+WHwbqcrOxQz2If1ra7CzgQGbId9tYE
eRxrEOAu1p4rKV+PBcSLckRFM7W90iwPgsdWxnRB9gP37bKqOCZZUFJDrdmY1wbXzBw45CN9oQ9g
H4s5VLrubSTVGxviYD361fkaiexKJ2KHbRv7oA703TV+SCjvnckER4zYiTx7wjR8DbswQwlAJ+ug
7zALH92SAqh50m96Ejsj+0k0vI5AuVWAAsEmlFVsq0eFZVmO42tmuP3WcqaXcnmaHzTc8Cp+O412
zw6BKp3UP8O3wnPI7e76sDTdHcXioCPAdKl0CnbMkNfnF2Q3loQjiLTHyrZZYn2LDTGRCAxJwYa1
ruKsYnIuxIoE5IrEh4C0yvseBjMf7Tw741qovMxn01d0wZ2u81e4wbEU3bls52QnkyUmV0yfzlBu
gog5GvkTDs3LXXr5ya9/GtLPPqKkUjUj/IJCe2OASV90nr2M9wRVPckbi6242k5sfEu2M8izDu3Z
eQOMtPZKgeE8Uw/cr4jFttUDPl/sqWkAM0PvGAIYGBpnHL3uaGD9jvtXU2WfUJiX/BetbcQDeQkm
KT7Dtb65y+6ENnSMz56VM1RzhLsmKOUck8Jwjr6iibcGzitMw9oR3nyxbe4ZLOfFClQFeryLR7mG
nLbKykqASnMg12GfXacuDfdJSndbCD/wmBrmz0rYBzKoSNL4bK/3bQSs7qA1n5auPWH8P4fLleJY
/ikIwM0a4qHBh7NTjfK9sk1m1DKmCKoHltWk4w6wLbB7hpOlhNBbvUx9HHB513dJO56IrdknoQMb
s2rxYNUAgWO6Pdnsjjf8JluMAMNT0A9ndrb3nNactQPMbZO5UvNAov+0sfKvOCuvXV3YHuDPV4dP
UtWVoCr76RZsxr59JVhnHuZmUh5ZAn5zQZ8TLf+CPMjuqSCawkrn7wBSxBuQiY81R8BV4jT1GUW0
9ik4bhpn7+M7XLlpOR6HbtylacUquAhzlgJrkTxVMVzaPAzvWSd8ZEVkDJvJNkEXoyT3CG6sOXQA
TqhIpskc9OUK8Ta7FBllkRoctxrUE8GHJt0HRqSAOkzCMzVt22W2ftCdZgs6Crkgc96j1EkOurH0
D0xnEmrNqY5wreU4brpoOLf0tXpsTNK6+/Tj/JvOr3glHeqpbaNr1vg3iG321UcuoUFjR7Zgq+ml
pa30+FtuYGEppha3gKMNh9Em3MyBvfFyTtZentJM1T8U5nDgxGNwlyRSoROJA7qz4f6IWzqhZ8+f
VL9m5/ziDmLaG90P3dD2jWH6B6vEC1OlXu4a9gWOQbpuVVLvjEzFq6CKnxQD230zdfuk9w3MiF9+
4WtM2oKDzVnSq2Xaem7xsy789M3NkVeaDNBmmHxgxHeJM5IZwFgrcrGdLfvLLQla4VYlPEs8B/je
KcKFShvr6ABzLQ9Wg1WcF0DhpEQgE2QCEZfNNQNQQAgu1G8x6iOQb/nCReCJGUEobEqT8xHGABp9
CeJK7nTZORrSYG9iS+6x7mgQo6YkYoNHT8CiOuvBp8WGdRmnfJdu4tIySnwzVquZGPEubcmF9D7s
0ESvJW2bAx/w7ODacmBCZPi8nUOA0vRY13FwwIKFuTkRzV0X95dAkYZNCIq7xg/ke/vidCrjKHXb
zka77sHw7EBbYnZuEN3T9GxwwLYzKddNEOxYoOK9U5S2x1H6LesOZar/8GvQhgFcl13kuniS9KLc
+Xa+8xGGWK3YpegwN2cqicKV7xJdUvN0GkeS0gLIuFbXjTcKXFuWwDZmimIN15rclgOEqbVVuzct
9dXfzgTC0P9qqh7JTQnDK2TMsJwoIzlKmOp+LD7M+slSJBi7AY9CNMZimV/h/MH9sdEbOAwGIldB
MZ5M8nvMFc5WJSn4TsDPUebsE6FxO0o2iI+coOy585jKcIzvGDq2cBVNnRR8kosTIbJf2rOgn5KQ
C06wPN7UKNeZ7NwVq6CqegYkURxy6jBhtVgsGppg2NQk2TeCEXQtLT+YTWHpqpqmGzP3xT6CRLy0
0v5w0IMrsAv2mG+CMHlKy8o4TYBsrErjfNcndCdobJK5zSksM9jBakIqoRfHdbcmnPDAKY+btJ4C
So8ofhbTOo266QB6SN/WjbGxNSqHsyH3yLfdw8WI11bUf1O1/Ti3de8h86/LMj4Qy3IscOkWYyN0
Rw/b7kGviSiTTTkWDQiTSU/2hOxcnDLmNvYHpoc2/mhhNdsx4b0LjOFBq5fABVcHlckAmCTNeH65
i4VGHZ5Bw/yoU4RgmskaBMG0ChrjO6Nfy5OlghMUZwgxQED0OIaA9MAJp4apRkGbb5LZceaPKoIq
WvhVi+g1vsniNiCwxfxGfEsHq1o7g9K3XcTnPCv6d8w/2TKj8yHTufB9SOinNdAgnkJuc3yoc6qr
Ke7AhrT8LYMkHFIVRNQFLqe2gMgOdje2tPJeZvklTlv3yPxGrimx+FnoIV3Juby1HBceR8c4grPq
2jJDbrwJCF8zCM/JUK18QHb7DntelvY3Qe4YK4toySrnai2rcljrWsGgmbnFOiBVWCOkrMoh2wRa
8F6b93mbz89ltpu5osTA1nowTWMbxUXpNeAxUCfxw09q0Antuzf4xqw1M/Fxk80m4Br5lqdT5zkN
UQZ9fAwyqix02wyp0oyY7mbL1dCoJVYIjNzHaTe080bX46cOwovD+CgTLfoKNlHHIHXsx89gt+ct
Fg2O6VwfmMis5h5sTXhiTHU7YDxcVeBAti4twY70X6lJ89ddSwV6MEYnSXdWktnhflHxibhijOkC
atXY/88wlmaDiVE2DQXrQ5hs8GVdqjI9+4pAv2Fw2Tii9jH3VRrkquiY1UN4V5fTe3wHkPc7vAgG
AmX+XMJEWem9+xEJ19yGLnHNMJ2wwRmLDJmdIC0Z9Fa0fCZwg/WrlsPbMbDiTVlBQETrMrkvu4zC
2M9HL74tYzYeJhnwAJ0TPMZxyJdPIn3Jy9pHIdyVq1bpXd+eSvnsKNUe9GXnrhYIyfXhly8VByc5
Cbm+4uC0qaImekn3XsuPrtS268MV3fbbl//Cf8tgY6xIwT/Mbgon1kG4vYLk+lhXsDE4Z06yM7ZO
7TzqHAmTAuRGV5O1W6z/13DE9U9X6//1T789/Om/Xb/87Rn/29OEGDksRDYcB2EkrDQVEPemDs+h
GzubgEZfcoktzrzJn9dagzwTAtnJw/pZDOJHsEAoojgaNtAr1EpQZJI7IeqI1POtwI7sSb6LPlkI
P5CD2CvhISqPjtkjCE6MXbsWtRCu+w1X3o4llvqAiT1J54bjedAAiYWZWOfgR1Y4SplUInPYjGpX
ootOAf8/JHug9UbrdfMesc3/+DASw70V6U/WzNErdJa5rgGiLqt2ZwsCU6bxGcQQaCe/gU42oCIZ
MaukpdhCdSvEd6AAvvkOXsA++HJNO/UHierLFPhqpzjCL0NsrRu+maU0IJe0a6NlCCoVutAEZioJ
z7UbW2iGNOT08ONWpoSms+wopa+9dNlPvXGzx8F4b43pi+BSuJ51/zmg8xdRfdpZTVseiyQBuzzi
q5lrkpm1s0vKTmz9gZP9MBY/5im+Ze/CbVBvXvBDo0vPLAWTk96xXaDLF+NlaABXjozuIQMv1msP
uIisNS/qeajljlN6xHfotWea0fcGgWIFWnrcjm6f7c3aeYJ1YvFRGyjT7qLW47x8tubs3emGxzFj
46DDKuOj4NKGVArEFriYxOutXTTP9tGyKhqSOsc+isJ5SjWjY8/LiW7MxnaRi8a1GidnO9b1XdqB
BKxc1RGrlAOD4R/kIn3G7fyFRUOQsxhjhKz7AAW2Um19Ksazyawa6NumqzcpNxqSJwS7psLNN+GY
3c9T9xi6TsN43ezXdU8yTTNGdZQZ9CRnyqpNY9N9HjNuSSLk1MFNdwmrID8dWjrA5wUvyILimgew
yWA6AVu0STbsxXLG6wtabMqeDH1AYn7jFrwXRpCZJ6HmVw6KtLK4xiagimFPK9KRdCaeb6AX19cP
tcWSCgll1O+YlsMinyQn7+xVQYSy4bvGA7638EX4uIAcvdSxJSAsI0o/wGvADID8dP2LANFbktdE
MyBwPQn9Dc2gD2u5x7cx0VyOFgskhl7pyfFpcYaPSOBzX4V9v+8ncmu2PjG0MpmqF8TsbeBod3Ee
H4us49/t0fQJSgVKeqR7j9QYcOGwH8bjyuk/cbds8t7rkLOgUA3uVNj7U8n2LU1oOI+gXxmv7Wjn
nuX6n01p3Fix3LWpep/z9G2sezyNY7GnbeedljSfKXbcPfYwvagkD49dmHGqYWQmLIHlmQhi0/lv
BrHUrbJgwFbR9J6U5cTEHz2qj7UlRenzi9VD/ZEW+i8Stbs6TOKHDiPDSq+kFw/pbgAt+JCHTLa6
OX1RjnJvtZT9OscHql3gBk22Q6VYEu91zQ+3GuX1t3Er3cOYRzok62NXDuKmGAlGd0DDAK26SEKV
jcc7PBudwXHmU5ppcpPPnzn+oqlSDyNSTsDEscTUsW2m8D5dTlEDRVMoU/gWHCYPzB3jNQO1JydF
51h4El6zTB2K0v0Wkz7AzdXlG0Ko09FcLr/WRqp3G972gN4w4uXdKTRL9vcJ6pbOjtTz2Wfs/Ly5
CwPJ3KqMX+OyJEW2xABJU1QwUAmGc9+mmZzSAtY/Q2ZeHOAD7iRTh2ncpIRXvHlyF+qiHbD8c5cN
e2LUbjQerW4cfnlwS6A6tH8HG2qNbnMDXpXBJMKxMAWl1YHgfnz0W7CfgV7e94Z9gKM2HK8PXYlB
xdaXHLrjv4zJKFfkDsqVApG4odnjR0Ynl+e4WJ2rbj6xZSpIsrY0CayFGTzlGRtFkhPA/hbtSXaQ
TMXyMNNBs7ZbJovXYKJhRi9zyfdmTc9dTZod2MPl0FP/MKOE+oLlOTgAOFgta5qkssh1SEUOkXgR
NV3qXBp7t7KYefb1rYO/6b0smeCVGM1yf3ytlwk2hLpkrdMJhV0qPPRQqM59g/tddQIxMNJe8Ctm
sx9dMBm3HrQ9GJ8qEduhkQ13TYjpdA7QieLkHXTPLjzN2s8JvZ6ThDjJhmi/C11hlc9G/UXhFJVZ
dg/taDC4q1hvQ8egWNcxY9mDE50TURG8ttIdjoycfVl3m/HT125ePPjK/jY21mMgwvldK4qTq4bx
K7PISV8Gew7f64yZ9gyCgQlOiTvZAQHE1O7FDCcvnu1h28co+BORgTlkiOqaZfRmdu67Ndj1j6l5
VcRe01y/BC2NRVEz2GuRWz/9ha1HFh54X+3EG783ORtCkVxbZFHWBtABNG//K5kFPmoq3MIJG2BQ
zPntpLCI1sbsPqrFAu4WtfNhDIe2bC6tbj/IKurWdh0kh8Zxtk5WPaNRMbhKl7RAtvSMT592fBFj
FD7ltYGMDm4rYqjPJ4OVTVXxp5nWwcn2cVO2rUVWtUFCsANMJUlRPBZ45Epfb/AXN3QOyOphwDYq
iIN+d1pn4Fbi1k8Uux1jdrYrO3+QU9fe+Ma8qSYjP8YRmFxyhHSyVmVAAsYgFMXvUYaqJNWNBmtO
X/R83eRBvCuSQfw0q/Dg1Fi+ObzLbTTwRrmdZZ87B1gTS2G3gxcUP5L54pxLpunLDvbGrJX7mR3u
mvqX7hSENomZzrjUNlbtsWasqKS8MbtiNxWgGfvQmi+d7EIwVCESMHLbrSP1+xa7NPblJr8NKpqG
wT0xw6t1wCVpZ7w35hxt6RlRR7WMKa4PGWfCY0L4uS1v8yQub7M6khunRF395UuE/F3T0udnsVeZ
xDxcnDZ8CycyXvQ3Wiyo5kPs+Pbacnv8VFVUblKtWmIirubR8OJBllCsd2Oysce29hJftodWNW9K
zQnwj+U9L1FuRGKImyrRnu3OdDfoADlw858GJBtukdML46CeM+qMH1LglrYZB3c+4ya2rOWqKRNM
rul8bEIoFj1+ACsdiPlOycV5HGSChcjOc8+By3kwXUrP6tzYNAN2TMIbbIlNgZZUEpopWIz3WpY7
G8enW/53OcfLL8nAfyO8dyki2Fv//e/2Qo7/U2DQJs9oEhs0FeFBYou/J8t3oZ9GZQtcUZoNIZ65
MW/7Vj9GZuve83ZtO7SpYyJo6qa0pd5IMdGSpTP5n3NCKWylMLOnU5TiaIlf+sZhg5ul5jFKIm2P
fSXLPEdmyWoorV+jUFYaml5RUzcdANmQcNkgIUfsnZNUPrWpC+TX7YyTleDDLwwT6Cs4qw16Urin
R+g9za3hFgpwfDA76wz+Pbj97cHJKNaDTU+ov2KuJdgn9TjgdAhoM/O1ptyUuvHQKdf/i7dR2P/4
NjqWwbxLKMfirVwA/r8D9FOtYTBjaIN9O6gfYJiM966Oey+xYoAECb0tgeqjt/mtnBo8Pyq11sj4
1gNuRxs7SLpgr1Lrgflrcwbns8WzQIBFZMRfELsf+eASxunUkz412iFxQeQgyV3GJJaA5dJmU0j5
PaVYE2BkFN6bxBCxXIQfaZ3iKaLh5cUAOrym7g3hVMDwwv7p3ykKEZ1xqk5YQi+tSU4PxhPdWkQ0
FVrMiyOYn//zy80idvvny821HLaApiQmq9SSX/3d+5RbnV+E+AL2nelT0Zj1G+k3u3IoeLmxObGV
tGMPx1F76nWsrGG/jbkGdoPVRQfk4TsfohnMQ5ghU1rvrwG22G4ruCy2C64P8toPu8yCs7MBvDI9
Z2N0N+rU2voJXkbNz961OO4ftUFQC/UX1wD/7v/64iQvUGIXhq7wpxc3kWLN+xnbOyVP0HGYs9rU
V1rRB/0oRCCDouKjxC+C6ZXYWlUzQq+LtG8L/tXvCzbB9FjtRWxTbOowbGV+Sm3O1OnPtWsPa1Vn
SN1cVhSGFphXmNieoUOlv/tTYod3yrTau6mL85VmJu33niVS6lP+CnSh3jo7zD/jkVSucTcXTb4O
Al29+2V2yATTuHzUX/Q2fo/MPnpmd9PtUhIwe6E68yHFCL7Ci4QRc5gkFnXtFdVH0oFpJqsujmBy
c+YACuUaXsXcZA/3+SCttUEs7WSG4F3p5KsCw3nkpnfEWt55Q5UuTGAZ3nGYZUGgLcyr49E/NVX+
2jey/+oZdvmi/Si6acLjjhXUtB/aHh9Domy6je1WPJZo+bsyG8G7c6BeawZB0qzCzqe6Xr5VY3E2
6tn+Ymndo376JylHArUwAFdt5wRPsS9SaGQ2NZs61jCmgPQzIuAnhAzhBXDfrrczVIF22DZz2bwT
e8M43hz47JLfHdz2xoxJuYie29FQl2+5ki5g3OkZL5Y4xqGd7VurnnZ2ixWzj02Fs6q1NinbjNAv
jPe/+IT940pkK2XYynJNXVfGnz9hDHgizSKTu3cRTPc61mULafNW9a9pb14ouEqwRNZyg5honlKD
wp8wSoI9FnpO/M7Qbupl5hjp5rfMRucVzO52SmdOrk9gt7NpWs9QYTyzISnQLa76uXVWqqUwMJvQ
IJva2VgF/KfWD98xtmHaQB31RDbf6i3fmUI93mfMKv/iZS/3qT/ex3BTkHqTllCWoRt/Wlg0u6LY
0FThflYFoL3JPJtTFHgy1aK7wO5OGajefR7kTwVU9pXo9e6JE81ZG2DXTXXTXRpBxrJXJtMfO7jV
/FQuYqWFTYbMctnj/g6yHufgYoScx0+D9N/K0kgABnH8zIeoXLvMxJK6uZNWeDQLG15ok2zT0V/Y
gpUN7z6zt3BdGuZf65lx1l+8BYb8x189RAJhu5K8B+qjAWfg94ur6nUY0nUV7mnc689TGji3XQ37
KDPfpGrb+5nO3mMVRN+VwLshovJ1iKinUnTgSqUjyGVu+Z4m57Y3HtMpwcWcmdZTpgJB5wLcYW4i
J7uqKTmN3n1sCpd+6L9Vo67vzYrusFgT+osVK6DWkk9aE5NXmYpza/nY9xljh0X6kjN4O89R/UrF
Z+RFPp0VDQ0gj66iqikvnzoUoXWVjeW+64pLWurDuWaEfDMGE8U3TY/NNNs25YQ73JYvzRTb59YU
4sx6+ZaKCGCnSTtY30btA/4h6wbWwJ1ZdTZHw4x4yADVnVSRNwfChos1l+eGUc0aUsft1VvCmn1o
wOOuen10sIdU8wOEqAfwQcWpq+oHy2qdG9pu8QxzGCzdGccxfkl6CYaTVpRkTto82jmdTZpidnbd
7EKrqRgVDHrEkufc2wagH022lLSDedoMGoZUYopBKXCgA5O8Me1Gw7SE/WXEWrZF//ihJlcHDw54
iQhY7g1d6l/SzDijOFDR06c1vHScxE0e1JuI4/tGN7JqPToK8x0th9vITPKLHnV7LKfY9yLO5SC8
0TqNIIFYPMQnPN3NSmqI5nbo+BujMsydoLG2Tl/YXLH/S1H06LLYxc032yhRvuYJK9fcv+vKanZz
iAmFZCR7v46AYwn+BPWEcwO9pT+r1Lzg27w1sGydITjhmyNh6mDMWQFqrC91SsMw3UfWhpJMRMXJ
gFrd53gBFW6LKdKfyJkX9ykEX2+QPDP0JXv12XnBKbayFOc+HKbyJusmBjylrz3/85XFMN1/XFqU
SYuT4QhDSFf8aYscGhrCUK+0HdPU0VtChOdU+b6Ho9sEXyl+9ByiH/Iy9umLbNJNqQQY/ND46HMV
QE9AuNNiuBKF646XRjPDQ+dyW8tC98l2nWhfgyygv2ww9iB3X1tK6MZygnO8MMLaScO6V/UUgoZp
e+f6mufaDhxL8zKGSXhZxn33bEjJVhgmJfA5rl+f4byjm/HO6eFjZm3P8wLklFHlKXchK7mVQKa9
3h5A6RGVhqicMTYvYJllbvHJ2Byl2iluuzAscfdzPUa2oe7MtK08S0YQ5AdaeiaD6HY2ta/ZYKrL
kEQbi7TZktPbZuExg7nzXU3NIXJx3xraxTS/IV/0e61gWl7E25lNxJ1ih8udZKDvGg7FZpbxmnLN
fkPXUoNTUtLfAdZ4b8ng0sJ922kcwRjNTQe4F+Ctlxy8rU6WRNYDzDTvMxQb2kgH94UY7W0yVdAp
xH0+A11g420dw4WJmLWq2hOfX3BPrrURxLBXc5Vb5yRna44x6QYfpmdc0XsEveoUZ8xANAkkW6AD
C3QWU9vihMBcjd/FfopJ3qB8Odm69/Fixgm1vK6TVHcRfpAZbMVGBITxcElC5My+uzQfrNzYpATP
N0/UgM7r6xX7H9/H/wy+issvd73m7//F19+LksFlELZ/+vLvT0XG//5rec7/fM8fn/H32+h7XTTF
z/afftfuq7j7zL6aP3/TH/5m/vVff7r1Z/v5hy82V0DPffdVTw9fDVbw60/B61i+81/9P//t61/C
/JiO5LP7H7//F3595vIS/vvf776+1Z9N8vmHJrhfnvQr4Me1/8a+XQiGNTZ3UD7t/wP4MXTxN91W
tmRJMSh2W07KvwJ+hPU3HbKPo0uL6jbnyv75/01w+v8F6MNH9E+Lj+4Imzu5QBXVLfofl2q639/T
gYlpOnpMf5P3oqVShQk6euhgAMCP/Ox4/dNvD//3/xYsLH1WIe4u//yvocVR2xZB0cF1Nqws3l7/
raKS8tdnooFQe6IiJnM4Gf303k8HHE0uswVlDjsYqTADh/opHF7AZpjw4Aa16S2ejgb1/v/YO4/d
2LVsy/5KofpM0JtGdWjCW0kh1yGkI4nee359DcbJzHvzvIcHVL86AYZMWHKbteYcE2zDlscqsW1g
scjz+mWJRKFZXFatrcLHE/BxYsbSInIK9K5fs6q0Z6Wf14NVPvlm+Fp2MXEeDAWtoNxaNMVZU3UX
rTQVEB4mwLa6mHZ+3h/TuH8mFX6LZV8HzV1ju7NibVcOxlYmHmwV+uDZymJB+iMnEieY3kH2bFj6
xzAg8lWJiXM7vACIOg0KzQMlPVl4y9DqMNha0rZjNJ465Uui65YN7OB4HrtTZFiaI4QcMSiOlmAS
tFmohK2aRncWC2i/bYRzCmKQQ3wMhBmpQfS9MmKzY0QBnd6W+bMcB5tG17otaL2fQQ1VEn/yxwS6
E1ACPG4MP0Rl0wYzCVUtlfQ54IvyDFR/KPfdQhnMzZj3SEs3wG9LTdBW+ZCf8h5HJGOpl2PnXefT
lx8O1qo3LdLqY8i3sxYcDM18tlgfUqs0K8p3T7muf7WBJToQsdoj0zQzY5Fe6rAK4ams5ixHxqhY
L30sPc56Ac5BLdeNQQutNN/6Aiu7in3cQbJCWkbX02WvDeQ6fbMdE0JOYmCOFWV5IHW/+gjzMaL9
1iaY/j22KInTrGQA1p/FQSlWRY4eWhVrWNAG2awh+N24i13BCHCL4mGtxQO6QljBLDxsHHAzVVMn
YRTHr+hVovXR6xJvvgxl8lJR9+AvQP39q+j7JQbkQzDCZpWKGRQ6Nnak0VYHnEeZq3JBoipCnEXA
Od9eUZ5LdIYuSBzmXymsPITv53nMEe2zATGUjF5BC9xxqQ72g1l4gV485wXGmU4uKzYf/YDgU9jq
+M2bKvMAzMSOPGsP40Q9PqACLqcUVhVt4hJAhlNWNZpmY8BGgADd6ZDCOJkOHViU0WCT4GFLWGUl
Pe7w47Y04iG9oHn5DKvOLVT0iL1qPMRt+i2K9B1CbdvlpGjjPC13gvqRI45EzBppHsVk9rnaFv/l
V0yn11MIfesVmRCYwh2TFEcioeZykL6jlmbxOX6yunwLx6reaAmcIOCRH2aJVZqSLRYi5UYlV4Ma
wXclyJXmxe1esD5HqXxcxldq36rFlwYAsM+PVjWMNNB1x/TlnqgEVST5zS/3rR/hLMoeGB692Vqq
3KT7saK3EEci2BlClKyDp3bKk8yugoAxfyMgpk8WPcTvGwMlfaa+RNnUEX8sX+JavyYtZJGY3puj
NXNuS50p7nSZVqEQXYykXwMvZtrWRYCzVufUAV3nYkmeisfErXNTwwZGQlHyBBH9V8zVpQoIZAi/
Zgsh0G9XOjbJsqTuoZAoc/SizW1PTxe1XVwN6ZKhtU+ztHajXUDkLH5KCMRiPEyHGGsM7+VrDnr1
qKB7HyNSeWU8jV1Fa6MdLxXdoKVqZ2wMui6AJG+TUOKvNErFjfCjBob5aVTicKhJVjeXViS9PLpW
5kMBOGYVsDm1BzClWkerUFPOYsT+J8ba4wUJWZi0arnEkMReiaTPzz7NSbF1S5HtiC7Hb6rVk+1C
ajYBM+jbAFvG7KKdUC0HWrj+Qj8g/2D+LjNto5MOvG5Yi3rs295LnwTTDjsEPIFacUsVEhNBkCmm
Eu2ikrwt1SDIa/gvMgtDGsRadlLq6EGielRNJhSArl72GcJnp5oIpEsJzI7a0O70o8iVe3aTpWkR
m+r6vRBAtkVX1S4uNrbANvmX+tLWx6/eAagMxZU8I8xXOlWB+eKvlktrnDsSwzUdb038JWfi1tfU
XT2jm5L0vOeiE76roYejRkriDEOI2vWhCAuMSUhrLelQBwhK4pBBN1TTqyWmrRcUByueCK0ffiJZ
xqWd1d+hziq09QemyvZn8qdu1yThU9w25abHpVFIwbxq9fYnHltsh6bptqahHiKNcpMmeYkRpUx7
9Kx0XeIsj9MR/4X5M7cZEIhQs4meCrZNS+p7hvGJ/YwNi5BPN9XOkN71k6JpmQNSoDiGqvQ5jPJD
jTSxDYZuG/ZTjqZ/RW8VXqmcPkst0RZ5ovTrNgfWEEfThSDmWyXmaHkX25mGXEqbdTBMfkZvhHDl
afCPLQqJhuQRE5iAkmijh7rB8Pzs24pylKOVwNpBlhxxBq5P8g8V0PGtHciP92vlw698R+147MDo
flBOkrCgRoei1bFyN9F1yp5NOWD7mV6oni820BTB/qT/aOlorCjcU8BBr+GHxHqjK33gIdcVaB0n
HEToaiIhWwRXH5DoCYeeLqmITRobSmht1GTECSlDnyGFWq+qCez2w1CyyiiamgA4mtlZilBF5Hqy
qTMgGSv6UzchhsXE9V0BOLNUuWTnWr5C5Y5Q7uc/Vi/B/hKrdcuSzpk1WuAWrYO+aSbwWj0u/ihy
xNrAa1zTU0rQzLAfyVzSW1LXrIjL1hnYgizaR0Eh0D1DT0tnVeYFO0oCmFFTweeMYeRaOXgMLPy9
10TDpjXHD7/1R9ssGmPVK8N3AP2oMDZNjswYP/cbaXHRemzgV7FW0O02JUayry2LN6O0bjXiaEiT
6lMiMXtbm+3GJ77iIIgZchrzPLUyVngFDw2mQ8/QBcntMnwHqjWvJ8hlG2XM1hOg8iXaYYH5oLM0
VbL0phjhqBIyf2th7MRm9d11DBiKUoCqiAzNZSzDXE+u/KnS2Nz2FbFiqgKjqjUyooygO0lSDr1N
JytPHGO0G0r2bUxKchjBCcXtRhyir5xvEmDhxPoqG7YGXq3VkGLjIgthOgwG6RKmFpRItkjO1QUC
ISvELMO8ZJMFhhfHCKdTnteCgenkE0YOUUT93Qw5snSMEgVq1qvQKCVCtbBd1fqCeo2XukANTUUo
5VXRsGCgnnrkHGANkm6rWUy8KgBNXOaUeZrka47Fz6Y2Hv2QhmCJ1hZoTfdehbPpTYvkqY7pw03M
756mTTcBT8xGz7PxWPvKkzUPJYLgSXIQcml+/6VCsBHQuAG5m+GKkamDZAdeooUfUY/AUivdL1pW
2tkyaMtbSrvWS+Epy8zyShMm8rUtjQnakXmdrwLLPFZFVBC4wEQOngYujkmlYlYCAgkJRdFjsXKq
xlgU+5GwTye67ekAQx7411ozdAoGQ4g9YmZNH9A3fRJG7Qyz/0TOA61mRYXmk9Kdz5nXRKyLeH5z
BsQ2OsWw8LBG4xslk0LaYc0mT6OUuHgL8uLo5oauoodIR3OQzxJhYweSL/pVn6DXsZJq38RKtb8f
dfJwpjUlbWWBELnCIChiNIaJ1YKGiaoYXoQpQwKfTAdV67RTaHBha2SbTvHUbQemTRtbe76OxR7r
7oTUNEuUrWEuy3aD4i87x3IjF2SQCYF/nCSSQOK+pAOEYCpWSTdmojhgzW/3WKqiTeNDD417fzMm
PvpA0diNBnwICK4z0bnGQ9qXOCQiNdn6cSU+ZyYSLkmlpId5PEFR7Mmx4U0IWfsFaQdwPAYNYh4z
BhIsxYemmMXLWKGAkKbw0Cn6G1KvwBax8W/I0Huqmtnc4+551KwSlWBubOTsoRHN+TKDu/PQB1Ur
M898z7KKHHO0jthJ9I3VYCK96XThUcyIwvLZWaxyWMZyKqLMgrXCyg3lcjacBjkvzvlwANVCKBQm
dKQZFeuE5WYewn/e/PEzYj9IS2PF4S8W1BLIOGKczg8yzAIIVO8/FUvDzQrGs3JhW+ujP+zENCf8
4q/7fRZFgAiW/YMsAqLPpsrL8+AnJreTk5bi1O5+A2MNfpPSy3t4oB8RQg3ckku6nVDB5LasbDlc
wu9+32+rj6BUMCwthmUpEdA6qcy1m0gL3frfTub7byMU6EIfdJsODSy4vbrXNlqcOMaY4da6G/ky
JNopQHB85z352fSgmpdwSRyk8EuX4d83A1Fjv+9OgnCtVBTHXeOLThfkNDgWYfH9MX6bAxnY2YAY
679+9PsJ6goXfh8ShDvN/3xwnwBjmkHL8/z1Q0uNNsQpT+u+ifIdMULZjrWWPyEA47CmkLgNpENW
YCqy745piqD/OvSXTGVSDMfVFJIEgUt5x8ZDmL22GfX1SP0gWVzaVudnfFwC4nall6CsVAHW7Vxk
v1EFZYtCVsMA2IWdG0p89PcbYfmU9ENSaaHsEZDJiCdaq7u/2lq+qvsRIstZ8iIBD/4Y7OolcfAe
MXg/KkUNMJE6Gq8dIzhmdbHc6Rp+q6Ls5mJDarSD60/cMC+QLanItGpzzEe/Pb33fEHWJ9QiKXXf
rQhtpdW7+5FaJ2RbIb3slijEZrm5H6V1S/a0PL71y5/6otuCpaFDD5j8fvLdjyKQM5ygYw67ISZC
9H62Bax1JO/+xvmSlhMR9nJsKJTHF0f53TTfWRpdkiFL12Es6et78OX9RuvVEu9iiROZNE+yvfL1
/UcznTHXYhtqJ/lNu7P674b2u/Hzbi+93yVyjvgppfuCZt2urKm9Vq0SsIZdzsz4LnL/fbjcnxZO
f2JlgAoXT7cVCJwLzXJ4v3+/ud+dYfraWp1b+QH9VGZHy0ZMnLsDmzh/dT9xKO5qXuhnr2GoQxi4
ezrvb+j+XsYHXL3JrlKWJPIpD1M6wQtUgWEClZSc52sdd/zdfnh37deRhUDAVJfANflBQ9JGdPyS
IQ7xjIDM5SbhQnHrIiapaznX7zdc0/88wsbOe/nr/v3X4v2HhHgOnjWxR/73/+ligkrlfr/t5Kx+
/ePR5gZ7byN+j+XIe6tUzrvfhyoNMUbxboG68MO4R6GP3Ilx/q+/7BtCF8bl5n50/8N+ZB6mejM5
gcgpIcedV2p6trnfEy1OmvuRpdSvFX1M736vTii1eWKAJpXeF2hrIYeeUKBfVFjO/v4PbTn6464u
5WtLZ1QZTDap9l8PrygNUVlqiQBg+WzvH6tlAk24373fDMsv/rr7x5+ExaxteoKRXW25FikzlTw5
/mJPoEm9MSh4ss0miwbVCOkdUjVQPyNLCCAGo4uB1+afhxUtvMiAckWPpZi0fgvFH+vDfXCylnHJ
vB9Sxq3cuWJOoKdEH46v+K7m/NvhvAx0Zs1OOgr7NTQNBkmmcG5Rgas4xWIn6fguFL03vVIQX5j6
yt1fL/9+N1r+4n50vwnL6o1oN8WTFwe7QEjmrr/78P+679OKoXMorO/vrFre3v0oZ/wceznaUCau
XVkDTXb/+f2GdjsaEmpQBC8tqcgTtb9lfOECCuvN/RBKUuFQ04ZrvQy+9+SDeDm63x2Dmh1otnir
2/QjXBA8d9nr/UZh1mdsoqmyGyQBXi2+7v88CZe7etBVu/s5qVF/gwSgXv52ft8PacdiQBgAJ9zv
lkqYrFNJ2v/t7+5ntgjBUdIEZfW3k//+N389B/m4iC2yxfyxPC+xGVxP+cgKNlLNf77A+780eomL
cNQNDEsirvy4CZE+QBnJd9FykYfL0R93779QQI78bs3//47M01TSV/n4ygiPB3RYR7/a/2iuKKJl
/M8dmeF/bT6ysgmj+vu/+c9/5S6I/9AlCVGDKuoyqofhu2n/z/8WDPkfXFYUBTVZx9sgmX9rydDI
Eal1WExoNHS0RYj2r5aM/A8Shsl6VBR0MiZKrf+XFo2m/NEdxsPFI+mmaoqiSQvoj+6wKuhjUJkG
Lb+gWSeRTn0uhCPnCbfqkG4QA4MeqFA3yOTAut1T+6H+Cp7aZxX/f+5O1hr/1TiztXlpy33nryVy
1vM1OxmtJsBoY8VuJpD2ZIe3pEWFsS39h3SdufIq/6DdoiieFNuZ74Y36Qshn2tsLZftxt++k3/2
E/8uEpX+FLbd36NFd03TGCl06w9xDX3KSZIJRd2Is/HcSdJD2IGoWzYkg/qrq7sfaF6Q55PoTYuk
h//5yVVr+QT/Lu1Znl3lmzI0VTRETfnj2YvMH6uYQJ2NebOGvfhTPNRnFaL8e7vKfpgucXZ3P8aj
+oC/UN0vprZHYWUerUcTp8EZIql6leqjdGBA/shO8za5Yn1vTmBfhyu5UI0XnUA7LDGztvZoxGsy
wwCL/iqew4NyEdel+R1ouu4J8NuTb2Z+/aK+4fAEjgMtgf85otmdDdumoMxe/ZbdeggBylaj3G94
hgVC0ZZKR8LYSP0KlNMhOwwr4FBUKTatYQNPzQ3gDLbp1o/VCVqVtG/W5g5a93txk6Dp/YqfeDur
8SX/mdfCwyKYPvobHUQ5xs6PwNwMh+5M2d9cxd/TJnM7d568yKfXYf/Ie1otLZFKsbCFEtx8wuYi
FVNws08KwNhdhW39jrgpk736ZqLJJmNS9hjqgye8JNYNdWYaX6fLTHbnMdCxiz0V1+QbSdDInuxY
PGnr+cGk0YIO4AkBSYGahi3bYXrNP/QVqZ4+9eQfxE7GUYfYJe2SwGOPH7BLNcnF4ANxqctgkANz
oE+vfcY5TbQc+yLJy8WrKq4mNgPX+n3Y65/FxT+3xYl4C7KDyeEhUQvPPCb/h2gtnLLdcAp2/bwJ
Lvq+ByPrYjhuFKf8SHeVaYPGCq+Fq/zEXrCivJ6RwkfR+7NFQNKvQuYG3JiO/yo3hHVcoqc2PJp7
/NPG4OTsfb3Wy/fzWl2FnkpQHGGnWH3fpC//WMq2fpxfm8AmxPHsO+l7eJSPSsBH25QuHb8ZYYWG
5saO18ZhZLkZr6kjQli1c/LCCjf9rq/4TMEaRrZ6Ft/k3tMegq1R08uyqeYXGCbQ6z9hIYR8kICY
NA50w+RN/NFtayc7yw8Ss9wt+NRPXbMHChS9+DfzSimfUxvzVut22LC2+ik7D1ux9TLlYFwb1RMQ
q2zyz2GVwwLcVBswCS7jibUJaTpi3bCe5wokytoondFrHWJaYjv97k8qn+Zejp+wllTnYqsTJ0yX
0GZpgp3eSHYD3g2+NLVxqdnLODNdEAgfGDcoDtmEHRH05jWCU6ysq7ZDSx4em9LB5KUNW0DrFFp/
1Q5LGXmjr3LP2GKox1Ak0JCBvXYkLB2RrGHXTn1CXk6F+pjEjoTZ9UaNEkxT31M9wHCENI9lry19
pbfQgzHwBtMkXSPZ2YwXkIr6msUlOba39n1yN9MmvKlUbkqwLE5wNlo3aG3tCZPZj8BytrbRxffb
6YV1u0eZyrp2PoJ4m4y6eitG9rgeA8qatnlWupt17Y/tW7hbaABv04P4IroZ5X9bfJDOWAv+5/Hx
T9EfyUKyppo47iSJaU77Q/Qnp7OpDTqtoCZoSdpZ0juMFzNqfotK/kNT8vc54L8MwsvTaBYCBXQI
pqz/oW2uawEdsi+htJaGp+UprGncTsH4Tf2dAn/WUrmvmOL/rc74b+YdWf6vs6uJJ0EEwYVYHEaN
uOjJ/6YXVwL89yNC5w317xdlIuQE1Wa8KVm3krKlCO+S1tgU4Fd++Uy6I9IE84M+d+76sJvRbOlb
tZyeCt/vNwvdBvhvMa+gSuN7VMRD0o3nEVGcgzgBX7lCzyoSETKbI0nEtSwhf5oLnAlVc2pHhox0
htVaqHtRSeMzefbVQR1gkKF53CU6PpOmeZbLDuOeEVGWEzsLz1JBr8+cH1oC2hEuMtEH4AAhNU9m
caMX0T0GyGyPFvD2KqaqmiXQemrSzbZW2xxok0XUzpnIfLF8s/piS7mW6G44ydqvDvZHRSQ7tWbM
yvDXBFThRdXuxCyR1oo4b40un1c6DpqliIvs0EdyXcMasgS0dEPKtZH3lyjnLfC1twwHpp1bDVRK
CW+sCFsHk+qLXBLuWltLeHEd/eAVT07yUIN1K8THRPfVY9RXKhYyvWegAoFcaAIt1mmDUvSqpwtb
YMpWkBBJ/tFyhRdp/shPoeQzpoL+cjnlyLxL2wI/mKTYsjCra7XKcPDi8kbBTh8A6/qxbQx4gjP0
WnFg4jPU81TjaNYF9XOAi3qyWk9dmpg+nbxN38sIN1qt2dIy8cYhvgD//WXJvLJcm580+QOHIxhh
M/uqgf1ttFJnPpvlc9y3x1CgF9YWuraSI/25g6buqbTuBx9LdKqzSECYjnZLxVGi64/aHDwiu0Wj
AX3YDDekRF6k8asatYe5FJS1Gkwvo14+E5z3EZ47MYQDNkKeDXPCUoInOWq+YnOswC6Vz7NKmqbW
vCzH6uBJQ2R6cwTLU8sUNxjBLGNr5C0m6qZnSsjB6NJnU2h4yq4qZ52XxTHY3zg4haV2i2Qi6gWx
w1bGN20CyI8LgcRDVdjUJIzHPWVZJcF1W3fDcw7RRjQX3EIZmCth/J441UUhfRpL+cs3pt0w5TUD
H1VWEQFr0k02+y+2mJ1+EQ0T+y4zQ3sishV0TsAqgqTD+ShNdHPLYIWxmyKOA9+f15G4ZZe68G3X
udgtqmhb9IXVmH4j418ZaucoITnCUIbrmW6dWW3Uiw7KP8O4i9/ayQvQJgl4DzKNNHg3w0gfG+5L
Dc10KUhL71ovOAY264SFV659x+HHPD7OPW6wsb+ZzXCwFMxwwEHUcumUz9gpwPayROvHSN9nRq3v
lSBQwYBn5ykk18bGni97JsAYW6875QDu1uzorZ9mherJNGxxIfjQvbTenUi72Mp6PtFphU2U+Cod
JWnsyACt0QAE/lot4Mrh3KmdQqOdETSzRLXOgkGg4Cs3exn7SN/vpK4hYxWpkUNV2zMl9MNTEa2g
GcrgP7nRJ5l4wahmzSajP11XrXnx2x4Ct6A1tGlorqmTUnpDKCZ74h2SnaF/xMmicLn/KDJf8p66
SBFl6f7+Ew3q1++jXv7FFRHvcajRdQmo0WYVGZlBrdAlb1OGz9FK/V3Yyd9VIAsrGbuId4nIqrXF
8/xAojTLRZYA5QanxLG4WhT81iDEWTL6b/Jt3shvcek1bn1Mj+NR+kgpGu6bxNEt17rMdFIaJ3mb
Hrn2q8MIoeQH6JNH1zM7KCfzzS6uIe7rN4Em4Dn8aA7qajx2ou2fis9sz5JdtDWqg698R/qruW8e
cT3ioyKlnXH+TDgsYmdG+oygCJUPalEykLANisg4iRdEXBLLU/Qc+o7lLLBlik2msZWupssCX6S5
8QbgajIOtMb4N4MFokN3S/s0L+YXCOjvqH8LZzeJXZXwjY5/7H8qxdOeB6ySNA7BNzp5wqrHwXCc
niD/PhdPLOSDi2mPz2Ag1mSh4VQEfO764LSuyk/6PsdrrIKf8zspA8Yavl8hs9KmpcayGVCg2+7b
jVSxVVn1e3ncFSgdegZQyzHjE1XfWiOwZz8kXkBTfkAAsoKQRxdQafaSuqXZN3G1tXtsceKx7mlG
e5poAyqGyFEiY6LEZC7rc8Eb9IuGqpy3d60Ym/aZh8PYXMG5MQYGBOYTbIzOWOGccQJYeS8E7pUu
XCDzZPLKoeNuSxJrXuVyrUiIz5xicijBpZojgEQ6yzsz2nJzzHl7qKbBsCKBx9fqDq98xgnX17Ru
Sc9RNhCfTf0wdit6zjR8MZJNgt0iEfOiK/HFBEUU35rvKPW+/sSZz9eD2x9eVGIDX0rPxBZAg2UX
oucPQ78drTfhxBBmnTRtp78JdL03nBaZsOUjNhAKBY/GCaF3y+jnsSUDowFrwCa1ZmbNaD4Zp7yG
AnwyAdt8aZ5wnZ/9M/unBuMzu/aH9gnLEc8dvLP0fc0P5bb/Yk+Wo4L7VlbRST/C8oMWCBbjZbhF
MP10xzpx2SReW2zMga6UU9zKFaB1tlr0rN+4ApRPwrXl2EVN0FV8aWw3nepWBZ7qaqfkprFUnV1Z
2gOtsUoPo8dLb0D73pS8/h2vV+yOMqpwlt181B70DEO0kUo5KPONal3dUEhTU+Rt8tB9fymk16KA
lGqbJhZZNyIChJBH/paN5CmpHe0gVZ6x93cIoQn8mwq+qRWPQQQOX1Duiv5zlzwH8zrTSe1Zp91e
+CTUJXoIIFjMcBnWYBCrk3WeMk+cbbra4xaEbkPe7IozF/aQYFfret8lq3FH9f4IjnARDnxNpIy9
QjxKD34OXYmIc9xYNhlDxWcNc4ndHD5CwiNs45Xzisb0GEElJQfNFjZEd3x2n7GnblDpNwdCFEeb
ODBSvgj6c1gMsAEbvPE5grd2hpKTOcLgJgolWPwQKLBAC2Bm5xRxAt0bDvBtEA3OR4uzhi0qdQGP
ZECBjYszooe6siNHf5Y89eRs2NaTCRfhhXxCZVybjrJtHOlVWpG3dUvXFHPeMhFBk61t02O0Um45
dQXPOGCK9eZHqFCIvkS7uqRX9jNv7SreIhohWIthDJqoazFwf0GuDTbZSeVx+1d1bb7zHq7sdE2C
knb9GrxUgFH5gJiRHKptgZrvDJl4qh2svXmxEk/+Q4vy1CEFkS3g4LItbx+as/BW7bVHWqPtq3lF
Jfoebpu9TyGFZcLVHz34nchvx54kMgyHdHv8rbWyPmUve2YKbS+L3OYwropTcKp/gcwGuy4fibew
zjTXVJZbt/IT+/1xER88KafoluyDjSoDZtqptHNIUgbQB0yevMV2W4oX/aoejcfiGd0ZC0xKlTkB
KZx12qb+YmuAVGtfb6VX2hLzmS3diRmGUgh7xOizhfwg21ZArLYNNB9UTKo6ZCeW/o7PHZHna7XP
0cpibnyVFE+hP382T1rr1NIKRwjd+1DYkA7F9wTag/dSJFdxPBR4umOHTWpPRaFb5UfKKgPiieLA
rlL6aqpPVhUWuq72oF7DJzqWpg2U6SqvrUeJaFBClnU7EB2clSo2KQ9bQ70NIVB39niINhErAutU
nXCmieoJDAn6UPOHmFDkCIodvMy/stN9mFO9YJe9U12B9CK9Iw1Y6DPedMnWxS65BtFOkT5hDsbm
NRiO0TtYhSHdz0uHEdXM3oT8kOpHBn/oIEGy9wf8WZzpwg8SnLVpeEV8Yfyx0Pyl1lOy6x8nL/wl
vSCiZEcwHNM3KhDKq3SmAIIBQjqn23lVXSV4QKznrsE78xKDgaJ8AINFFnMuHkDAar+wFpFr/wLp
kqwuEsQsPoCBmGjSOmx0UhLzsC556W0sbwH2at1JtDVh1kiBmVQkRru3+L01nOQssy69EnLqP6J3
TliAbhXO2FgG7eB23gyx+h0PEWZprPflZ3Ur3gv/oD6X0UN8Mcu9Rct+E78tC09UVh8jemjaIZGL
YjzZxedZ2cxMFC/Splyp685Z/EcURDbiut2yPe3I1XDDeg12qvs2ifrJbYbNoELSaXdv4Lfmk/+Y
b9DAvXXfZGGUrAKewMLS31SWoCEbEq2X3QzR8S/FFZnnQ3lAqph8oJivfpRV9w5IIfiZdtmHrFyz
yGnY1M187P1+GDil7fSROS+6krB76cW1Fm3bXeRN72rnVjdGdeSaOY9KbeyU7OtH2qjMIsrGfNYp
U4IuPVNQ+lBW4jd3JJRQwRbde0iJdUG0olj1Usnxn2in5XvtoaRYEpKNdc2+wW+YvZd9awSQJeBN
9+RYC56ZrxTjBJ24v/RYlJgWJ/FdpdySqp/9LLI5EfGlvs460oCECUr1igZlNxUsNrbIfu1qAMPf
IS9iCVRFNRt1z0Be2sQQ/daSbKvHiQ36aw6l5lgrP039i7z4+sJ7AvRs9I6/Db5Zw+RndOJYpoBQ
g3FjlbAzsLzWHjYlMkA61ri2CkeUjfVOA+vJqX8bcMkhK3/qD4i0fg3vSGGTwJk/q292jQj9itrx
fxqdphVLa/bMZLba2ksAAnGZhRywE7v5OLnEqq0zVpfuoNvDKWGZUUNcUdco+KTeRdLc21iGPNRE
k7RSv8QtS8RojcSb2L5jtaHgx/BSecEpfcu38RpTbfPZlR6q+fCpQoAH6sxmpjib6+pkmntxPX73
3+aJs1IAgfg0H8Nj/st6Cs7tkfxk9dPaRs/1oecs8O3qeZxWU/4jzRdcvtCK2XqRfkj6RlSvxl+G
uS5pU5CbRKCFyYkuNO4YZQppkQHBnOOEIlrG/WWPALZ2M7vYUDPE/RCkEpTm5RcSJgE4OMJabKba
a1NmW1q30v5+c/+7+9H934wBpWmeQPsPC0gQ1hghcrr/ujDmcucT4BK0KB/i8NqIoBI1TN+KKcJb
Ypxpq0Z1TbGWPdQaCpuqYFxn0NTcmOxIjBFkCcfnIBy5sAH3OFkpRa5mJNfICvfIQXhtSDFdQc3E
FSYvojUN0bL9vFLdlrwgW+6TjPqRzOChFzgrwTwFgtFiHBC9xlgsLrVIMcrSeMtgvb02bt+kRCde
tWuGR2mJz8hyQvtkKuyixYK7pbHlknU2shOuH5tGIWXKNz9k1MIsq0s3mBTXACXjBjVILdkyam9I
a4rmsp+tlGgMn6NopVWqihrfgAYZgDPpFZz+iE0RGiB6couqaB8qVkcm+TvADCGpjgGbtVFlu4Zx
Ve2Y18tkppBiDvswTq+CX6GJFiX/GDbKm67OyNQXmUUHiD+fqGSqQvyAwnlnlsbeYHJCMr/vFeI8
Z5C7VcUKeSj8axr576qSNLtWzinWj2yfY8a/ZtZWOCYG/Ok72HXbJNizv760pUjshjpTEpczgoCj
jJ3IxKIia9VtMFi3MDMAnSLbDHuTdOng4JdgP5Nc3vYDHNOs1S9+/JF2NWIbS/pWy5RtGckTHgiE
eC36i9RBWMeQNt4IeGcBQPwwwrRSsLO5rRFMjw9zcM3yXHvNuleCNTBiiu1b3s2Ulwc3iv2nSvvB
GFgTZJU+92HKvFoRAzPU1k+VG3upQbApYB13xZzXgGAVCgUmX9kU2PrOL8Si9pt2hFUIAOJnJlZX
wkhZm8SKhwPoMp9aHkiqWwWwZYm0JUxBIOAz0Ac6DMHwAiVyZM3J7hT1o2wBehzJ37PrGQMtklNV
gm4TxSBTmlDeiCXl6Uix1nOCajfJkdfW8r6bXxA5vxDnSfgKe2oLOW3dFy9ty2bs/r9wQX9Ec5tI
xOCVA/t36mmRgZ9oTM1zqoN7ryfxqRXV13xM8B94KPEFleV9xawDxeqZUTm0ASvwCoxfkt+8FBrh
fuDP3DJniaoU7S2vANnkqsJae7A+6xFGpP+p6iyNox6nTMGCuczoIBCVY6lvViq91h0VxwR4fNNG
A/n006HolzwItgwgpFhZVRHu1zRdS/X/Ze88liNHuiz9RBiDQ2MbWjCog0zmBkZmJqGlAw7x9P0B
WVWsqu6x+Wffi4SFIjMiCLi495zv5OHxMbJn2fbIji6N6n0pYjYzQLqN2n3wR/dFS3q2TW7DelqH
+NZ/JKDYWBUH+9GnHpS3R2SfCMiI/fETRYZUcq1nTVJiMqRk4GS2kczKTQRhF4X9CJTJaA8g1xxC
QGLnpAQTgBs+d4MV7V1zr9iXJq1C6abpDwPTlJR+u9bi5yBK3u2FDTzzFL22PRqZmYJpxLqRGT5q
bkXdQgtNQkdrKnpEdc8j69YcawCtoHp1k35b2FV3gGcf4r65inqcy2Sjtxol6RmiffR7iTJd76/w
WxOApljsUgLXVwAc4lVAoGtf0k7WcSoDvrNDeH+VKAnsqhjBGqM4NBZLWrtBUa7S7jUpM9YjGb0Y
xvCcuN8XqMmSfX/y5rY+7askGG+tYoa+ec+qT24mR24Cw0rRkur7smQvPSgkfLamjQRdgWmo6ANq
QPp3jo+1L3NNfNUTyRUgrFGCU1LI/Pc6Y+dK+N51gCGOOZxVJcKm1TjA9LIw2laUGdo2wEVBXofq
XqsywW00QrtxsgSY60hjTbcGBDUnTxrfo4GFbNW+6c45FNUtfY1D5eKJ8Fr5yx9o3OcAHhF4u1px
IQSJ2kweXtaPpWcf87p+0n3vdiCsVfUOnbZW74950/ysspM/6u9hmDOdFh0WsBjPNYFlFJvc7C3V
djKl+9vY0SWbFVf0EljwsMUZ396d0QdMWLOwl3iPCkWd1NSMm7ajKtJo817V6x9jr2DhkcQPehMC
4wcrYta0fYeyQx3tP4VNku+ybmRiTasD8ejH1lGnIGn0c9lo+DT07HFQ7ZuqsGfU+cTyxCAj1mFN
lBfqodS092GGC0ZEBqvijHTirh/8kL9GB3gyYStJXo2nIfXOZASrzOaukxvNIcCjEbnsiQscIqyj
MndT+vm1HHoeqiirNb06I/K+6rA5ZQkUSdpij+Epo7XaU/1Vxl4ymq1IAaTcocxbMRkvJNk6e8TP
gKYyxFWgDyc7PmOD0Y6JLh5wFc0F5+raD9kMF2yfBpMKbkDIecd5ugatCxzV35uWTDdel7Fvotca
Aj/j6oDBEVS7tDY3QVxhusfZX1HoMzPINTFcajOrzsqLnzQ+/0tM8Twt02+pCxDGzSJWi0xkgpQ4
um29fgQlgrqcVCnDzCkhJybjFMiKXUQCBf65hg1m4DDta115hNK9wWA1e0CTeIcXVd0hxT6phIwi
pw/JDzF84MS92Jn0ddYjBSBwDWwNnfHdgnKw7od8hqKmx0kXJO96Rytpu62nkWQUdYT0FqWzAVi/
6VFsbHrYeulEWJaEK712yHk2I/ZlAhHLOki0+9Fq86NdWYgg4QOuuryEeO2ib++Nz75WlHEzue6f
Fca5rYf8ux4Ttg64tYgOj+nsRtvJKhDOtk8y96hrts0x6LxD5pKQ4Db2Q58z5VZTd4wH/zblK8JT
4N5UkGoJO2ayoWmVZfETOd1cMdJ+NQZA0nqav6WBfu1hgO5tx6ZR57+6AMd2hhpmS1ywjn04/ip0
vgEBp+qQaBtbII2FJeCu4HPt+HP3O9Bh31Agk/fqUBPw5pq1bWSPk6ado2p6alI6EAzsNnkZFZdx
bvXPXgFnPfTEzy7vmouVyD11fBhUSGl3KmgfSWSAA/7hGGBGJK7OMB8/gQ8CRUcJSK6uQwadte0G
6msC8jklZ0hniMHXNWw+mIA/3BqXE2mJPrkASKDbQTqbdCfytF4bqhDrwhDXQO9CPEhsFCzUESUp
UmQ7xE9pnnQ7GjQdjJ4ZG0kre44DW027OAv8zUBHgxQQbRW27sUwWRkwsF0IoRwJfH0IAlmSajlN
+7hQd8rcaR5mSmNG6k5NYZ2Iz7ROy61/3R2ycjxGJRvXOv2I6QxtxUzf7b3o74flMa8h/zfWw++L
oXw51IorgAFLbHNIUoh8jTe9K82TdIofdqnLHeEGxkbNpE59loDbkaLCR9jNOhRsZBMkwpsBqwWi
KmqaGTu3WR2uwpC4LKpOdobgd4HrLgfgkQ8kNbu7ydeck0xGjLmGXbonIzKd34eiQH/SvgHfcPE9
/XmIkRdYmLCOX6rIRSRpo5vdubb+mPceVTHTBqIS9MZedXZ6k9WptV+63f8rEvx/iQQtcqP/JgyY
wRD/wDbcpbRGy/yf2IbfP/QntsH6P5YphGsbJuk2pu1DSfhDIyj0Gc7gAJBxDR1vrcdTf2AbTHd+
BkSW4yEdtIBV/qURNE0Eh/YsLqR3Ov+s9/+jETSE/i+MAw+YLvnYBJVgYjQXpeLfdQyNSmGTOaI+
abF75qpCFIPNmuQQf5MF0UvfEMQ8kGlVpYOx6bQnhNrmmt0v+Vi0XAm2wRToM24XBN6uh1lSXSOz
IgrKOsKE0U46rL6TZVHWp0m3Jb4m6ov4zAWO7SFlGRlY7FLaj6Gm8ElkGrbceFqjS2AUFAQs+rAJ
HN87ze69k/RCRcl+YL1cQjioHPulsvOUAFGaY43O1aXw756WW18HDcm6AcN31OcNNSzj5SmMfhKD
//xDdc/FmOYhZR0tffGz0QDKEv5xCAlKOQUNo2IK2owoCO6mOZMdrjVj/fXi5YnlEM8vWW4tv2W5
NRasdX0bqPGArixvPiM5RyN5OeUaPcvPy4GMsfzcTIGDH8fYLm1U/6+Gqo8OAQlGtB4ngr5DAb8/
oDmRTFN29nKf8A/f1x46dhu7uVTo0ZNHDoBp3QyL89chESpeQ8agVpIGCQXwmPaz8tmDGbZRnWMn
vqkDhQjqNndsVBwSWk+RljGd7Pze6L0fTkUBUNUTakM9+5ZNOVvEuPrueQxW7GAegp6lhB45JCgn
XnGWJWvDJiT11dPeOi9i/aiynao1xIT+MB3KuXXq4fjtm86lglcbl7A1xGXoR4oAaYt51Q8dfZc0
OMNBlB415hbXkBSxqk5EN9r4aRaiuCg/I0B7yi+9nFst1pl0oO4GuzImfuODJFkFdZpOXaHrxgUi
m0L2CE3BtEvzUjU2tHRFtyTOqBSXFV1wf7xxBvhPjS2ZuzTWxoZqODvbKZvNmZJ0HvNAzDY9DMIT
CS5p1N5kocQqJqUZZzf9iFhE2w8WOwEw3az58v6mgOkLoLVdlf0gz95Q2jd6Fjt7rHovy3N+1fPt
EaiSB0yEywuchNRkbD57wUe/jN5oXsT8rlsZvSjNGHdNHO2W56b5BU6MNsCwXQJ1p6sTwiZqrZaV
flpMN03Px+qdmO/Dzva+of1wpzbcTWMt0NHTyrXH7uJQppjW0ppNNQmzlnTkPx7rGyjo6W3chrjF
0ig/a8ZsTtKaHbl+7E2Bw58k/zlGmfnm8uDXYU7FhSKLVQPHCq01TAfC4n9O2vG83DOGpjqlpBoi
e6Hf5RBlv9JQV6HZAfdxHWK2YJwbxpku8+/klYGLpTYdam9iY+o0BGJYFbs0VLfmHHba2bRA/BY4
jFGTmrHCRiegi96nkdGeqsTDGejl3xfHWG+M6lD6dDgXS0bZA7P5fbNy6cODJIROUGXT+kfmEdlm
zVBwYz4QsWbZ/OWQdrerYs5UXNIVG/SNEiLUYXnIX5xuArlCY4pmy5AAoEOj5soaP6L2CrheL8N8
29Rpm9GDwe2ymMfAOf5IB7SDi/crmQ1gixVsubU8NniktaYZuwfEaCsZUNOfBFT81okPlfLpW1U0
zN3Afzcb2k5yXq0sb2nKw3cBxGD7+5vseuoa3qCt8Xg0p8LKNqTC94fRd2v8HdQwmcYoSBcY5gdO
7DWQTAORQknMZ4gU1F2sW4vvaTFstXoNZzMgVssANqwX+qlNTDaHMSJjKM5xUdNr9aNdrjkjmO32
as7JALXnDTujLJ6dgC8dCRftYw1FEBq/fq2NekG0Hx0+pzX9TR8TpGmMJqQLSTpCWNxIVUc7O9Z+
FqaijgwZuyvsg2bjzZ4tUU7eM1UsN78sYMutHiGu6cVsl0pNj4DfD/lpOQHG2XWz3JJl+djqHbFO
s21nMYo5NqUPorxmR083T14g+jZ+kBAQ4JKKGSdtf1r8oWR5gdnIqCiFrQnWHiGL4bo6WIsA4Ook
H9xMBcxE0oQvSInkzZa/UJ3JU70YQRdbHsoVmyu18AGVDQJjceQ5n7GXNASW8MqstID3VixAl1en
DnkyJGNL2Afd1s0TNC89bh3bxAM+HmvEdceY6GdqsRh5vHEk+nqy8Aw99vWgjv/67MtdFevQmFLI
xqMkuHf5GiDBzr7o6bDcWw7a/HXYg3OTGeNHP0dTTolDh1SZxdau6OwvEZRGHqOPwgac6Zwd6XyC
pqTvTiOK9cZAQUapl3TlOcxvuh1cszzg29/JOVITRtJNP0fZZgZ1iM4ZwKT6idgEAPFWsG26U0NP
PQb7n4hmOBGbWIFnOo0zyV9X0ZPeMkB0c0gq+ezNqhrcDhOT2iwmveUwDWi8AFyjqnHtjMQLlDR+
NSMnVot7NKfXk6RxcMgc5oKqQU02mzrxeP/9sDwmp+5BD5t2twxvy2Hxfn7d1echL2cfjuwDm3pU
hsytXXVYrv5QF4wGy83l4Pm2TyKka69sq72B2+atQEcXZFfiNl4OLQqtvYHDchmDciyp1GDRORRU
waSh7jTsR9vW0r8v/+8y3i7v5V93J/J494WTExY7+99wsAetdwzSii6fqkdrNXnZq7QJJSelSD8t
B4mIbyNzvpFSD60bwb5yb7T2Z876aztEWnQ2LG0zFdWATOZZIz1ntkxxZhKNh3JIcS0t16a/WKIs
hx6Th0Xrt8W3D2qNWAngLxFahD58Y6uzhdiMzqeGgOsiOF7XZnruSpnuF9+wMTuI82nEXrXc/HIU
fz0t8oPsOpMcsj/dxstLlxcA4K2Orvq+WHJdYiEOPQCY5Z43fynJ4rabTXbL3d9PwA07ovNddbUT
it9u3hJsCCPW/COV7ZTqnNTl3ioo95h84sLALI5bW79JkBHe2J1/VJXm7UM3xyzRFL/oN4iT0Exx
qitEwsL3H8bZeb34p5dbyWxCLuKGxspyc3nw6zX/02OuHNjFa2EK3Yff9XWgWNEg2ULR9Nfj//r5
5YnF3r3c6oZaW2uaaf2+9KoqJ7xxuQrrxqF4gGZ5XrDnyZqQ1Q35Prs60LPDkvb9NYV+3V1uqcmK
qDHNk+tyf5lmv+7mmNhzNRENMuBGKoQ+bJcpZ3HeNmrEhLvc7+frCJE6URcUjSg7/2nb9vRB0sVv
KQsprJu9WXU3y2FwkaWNzMhQvNCqV6KCdm+4HjMyQ/RpHDtql1MZyEOsUsryVBY7lKAjZneHhHjK
vvNNEoVYJpMBhD/+X0/97VVxl/T6dsiJ4VpeVWw7cgqPk8vos12gd3Lx8c7rkOVul5Ns9vuZKnWm
5rw8yq6lBiE8v2pabPHYlHMg/sxbozlwuX79FkPa0bpyB5WdwzJK6cCxF8B+3zCu//7lf3/k61cu
SL3lNy6PDdLwjh3a779If8tzy91ojLzx9zO/by7/++83svzwcj+uXV613P/9P379Kj0Bwmz4Tkut
18U18X99F7/f9tfTX7/9P3iszM+JW+uN2rEROk7BOEr2o3NcsuFsSEuCpgCcZXymOgsJh1yKzSDq
WyvRpw0gega9qXhJYk9RUq5eUngBLGZpHxaNbu1F4N7LdKi+sRX+ZIn+3rpA16YISUo9acWuNHi5
KInVzA0k3dTWryQH6ZsOFezJ8aeVFSFjzgObsEEJ4CmL/XbXlu2zWcbMNJ6k9syMQrqDep56r990
tf4KOnVC9yegk7nnsEjOGtbGFQZ0bGfzx7QGdgF9BzFOY+JziEjAAL2tWZ+uhxbRL00e1LmSwFvV
VNm+KtpflIdjLl8qm5Gu3ox2iLcOwtUEb5hbJXRCUS9YTbMbB/Hd1HDQADcpyZ83avKYJwermUsl
DFBqeUhleoo0vrdMWmcw4x1DX4xWsC1uo+hnP34Q7kpOHx1/lWhqFxbRK32pArFadIQIx0lfDsis
zL3ZVnd0AFv+VNQsZdj9dGhrVrpv742AikTiwIRp2LnhB3jVXESPeAScuYCRj8ytc/MQZNJjOgQ7
M93ZDapjWeVk8GYQtzLzI4UP6VOaeFH5B2l5244l193YZe95w1q3pjxrxvp9PbrjqiQulqRMFLFZ
X7DjsPDshc73iUIoITA+RdkUmDHwmJB8RgLo2WXvh6bmLwsqhtwFkjUAy+x9r33XJxlthiZ8kYOf
nFMCPdcUTgCZsX3cEjK016yUHOPc3g4N/fe4ipBvmN57wpl+Spip15alpp0exc/kbl3pWgesSDTi
0liA5qxWSXgV+6GdsQukr0fVYB76UDx5fWPtTVIeInTUjxiVn7wqu+19cseSEPlRK0KyjxNAv0O/
mQxti5e0wsISEMbq+Hutx8QY5t1NQQ/6J4zEG/7V6yZNczhSzUxwZ4AjYg/OSsQwGdcTLb9ZbpZM
5NLRP5n0Oz9udFrtbQMyIbnR1Tje+QCXj7mW3Va0BQbJ+SoE0heL4GUQSxtRkixh9eSJet2EJ9tw
UQL6PZIvi0w2i8Tttv1YDOwerZ1jX71qlsewivUuM4nuTchus3NEMEXR2hcPhM8qU1FNWyZNzpah
YHCBuSHKKxn1nZYRaVPY6bfatD9saT9a+G2/VbJ8rRii1qNCFOTVnU4LZGr2xtSri65fYkkIjDuT
eSwDGc6oEE9lJjmbzXBbEnjhdLAAU/HglJ28R98C2eapHKVzZmRd6Zgwzu4zXjroQI9NVR7rcLAo
YGk/JyFeijjYZVF08CvCwJzEQ5IWOu0+zdqYfT5iq0JJUJmZvQks/8l2a3moz10isa9YSH9rp8Yj
QwuY6R9ljgMnJyzs00RVi2WeB/obJXSuAtiUM6sw6H6xyKUSPZj9JmBwKnPknm1Gsm6HBCyX/in3
IkSTdnJbB6LdOmH6vUx15gCftlqUNXTWGfncmkVoS93HqIpml0bBK4FqCVnIiHXt7ADw7KlyteCU
tUTcuzapNrV1TnW3ftAGy1wlok9JxpU/+5YkloAxarbvdNu4ZY9rDeyiW3lbJP19qExn1zn7nhC+
viNR0HcKMu0N/WfsGGebrinEvvh9gmuIL5+eMcQiTBYCWpCvLoHRvJiNjWCAZIrdqPiijRelss8q
ht3nwQI9lIBTbY3Tt3qnTMFnUujmSJF884PhAFH0WURELssy/dnRVV6XUwQM3ULFHFlm/pQ73o6Y
vQ28i+4+c2+kmTt7YscfFflJ9AEdZBlhiyuxinEhorGpkorYc4GgLx7ecVZ9H7x6DVLr2qKQo36V
cYFkT36srtrILJ4b6XaQ0XnUhrvCcD5UsSOFLluDoDj5yjG3NZ5tCFPeZtA/+6jSN6AVPj1RHNJo
FgL4rtoVE6dfXBEUJ6vpFgAduwcvIjIAwV00ILr2gCttNQFhkpZusalMeGMY3rPN0MUfVb/1srLe
JrBw+7QDnlYjkQjZenpMVdmexN5LZkL1N0mEWFWxVRNGL36OBZLfJP5mWTVBy6WlIbRXH51Eyq77
FdcFpos4EnIDX2JjfFdubayDKnUP1KEqmrfS6azbUMZYLEME6+OsNMAA0dKT9nMnha0UvVn2ZcoD
euQe5eueoGQr6N4QAp1KdsO7prfPneM4t6KILo0+d5d8S+3giN5Sb8bDnLf0pkOfeAnKw6uYvk6d
CbiRqt76rbVL3BiORjIhnE7I501aZ6sco9hELBpXPRmKq7hPHwCc2StJjd2MhnfLsPRNwl9Eyuyl
ieh9Z5rxyyjvQ8IU1hYWng1iKIbCFyc1zvK9ipKrNWnvKBoArwRdsxaTouk6NLdjgIZ8Is8XdNHF
ivDq29VdXoh7b2pm/2VCr1AbYJK2JWDOUByJp5KrKJj5ruaVTNkSbTTzMgWERwtQsRswQKZxpT9U
YdHtmwIHlxlqj1ZJ2FfeIeZQNEu7Fn1nVFpqNSTEUkc+pPJW3qcNd2A/ckJMN7Ge3w+lTrGaP1nu
urgzCXEn3IQWp+uetSKMkHhX9sFqUKglRD0T9cDKrwWq6F6BiJy7IrrHuSjPpbKQ5qPSrgh7thDt
xCQkEOJALTAiuNWZ25OB0ItD3AY/RDQ8dxPfo5YQYp0F6OqZxxAu0Kbd+DUrWIU/2TZPdpjcTiRm
GprZbvXIhVgj0fALorItVXxkZV+iZGv6dQTPmOLvDE71yKRXMUVUloCmL+/0EeXoUKE8NN19gs40
tMvwF3sOzFAEIvqvjVY8+hWtdGHFeEv0iuSDU1+UexxlGZicxZip+xDUzF3V9Y/scpmoueoaUucr
y/Yoe+L4GaxZfS3GZzZ7T6Uh05uePmafxVTJsAg4ln+J5m3IlD8SY5eR/qs2wkvReZrVg4h1cdbQ
c1aFBn4Ojbloqg5RPXLuaaqrB1811Jo9hPyhiVcqrIZ1U5dnSuJRHaSsbl12ito3zaUCJ9l7rVNr
LNdl6u2oNhX3Yey7dwRuDG3pf2c4QrbLYn5XtcLfZt0gblWDolfX4UYxg8cCCWStCjJNs5gOTL91
R9s8lsb4WFnjcO+aOoYLDbgMNfAYrX+FqpXK5MFykmQnuoNBrkRYEOY5yvTTtdHCdsxJG70rfpSJ
9RNoCvpvt9N2IUurFbbSAeVIv03754Il4d4oZ6pw1h2rXo9gwAkgWgwNDIi+/tC3A3FOtXGHi/no
WNR2s97fskzSiFPDVMIedk0OzW1qwbMp+LWrUlGg9F20tpoucZW1yPpiqzn2aOn2pjMTPrMKA9WA
+9+01q0ROzsgvaiLxUfn5Fh6M0bl2CCQyZbBTUKPmoVW9BnLS1KIXc78yjIST2hePZrOk+sL8Rw0
qHbDno61hw8C5Ydd129SUTjvWuPFMljcwyF5yEP7tTLlhgLegyD2jH1f0W4HMWH4k36w0cvpsTQ0
hRgQ2Z3ONw4nraXig0s9qbpDNpxVh+LFdmFJWRCvnB53UdnnRNqeAKLhKMjRSdLoXLf68MMuvHGj
PEyPWcdDWoBfSm+mF8+d9wUAR3oTpZQVIN3pNfkdKGe8EdXUbtwK6ddIXyw2VnmHwa4YmW36Nnse
82ZYu3H+0yxc7HG567Afw5YoYpr0ZW2c6voXeQkt6tJgQBHbneLRP5SNA4PXpeSbRmV1EEFNCoJb
EboHJoFdjrVKOhIfzPyCfhA0b2lXa18mzA2AhlEXsepKt8TVJ5s0xjCExPN7x9i/Nrt42kcpQuk2
6RjwvG1Q4qkQTffuDO1zirTBIjoLYCI1BtFE62DaNlKgDhuH97HI+XQGBPI8Qf2Ft2mqEOh1E/LN
JMKSLLoex7N1dj3yYWkxUdKnAJR7/jFttPlTovtCK0xgvYt8vgfMeirPKo4/7NhFRdTgqrCNlz7p
P5uJWcke7J0Tql/WON3mMwzMcqojfzO2bRa5mnkz7nq/vJLgggcp91/TSewrV/3q8uFqROGxxHHK
sv49SKPxGPoslgvfedSJTYy04TlF5k6WUUtoYbdHpzJucHbbKQAL2+OCLAcr3ihzuJSkoOJ2rykC
vRsTOpCqD/3tVOGEiEMazWGOSYY6mbjpdLC0jlMP59a6pTUUIhxKi1U05Vc9hagy4dHgT2Zuxmy8
Y+9CJcjWzi1rUkZhn3KN3nYvU2GWt+xSjDSYU8n4yoA396uisUAAtj/o235GHephOVF4DA1Obce6
Mkr8RDFp76rc3AsV1lwYEblLPqN2YHsIoAYkMJpiEg2httNZR9ZCa8G31dbX6hcn1NVuk2ih98jV
09sV2p8evNzo0dDL4p/6FOE1zO03zIUwy6G1plh7/PgDURJFP85J6eIdHWhXIyZ0qY9MMalhFBNl
U35GU418PYIHEY8fomiNda2SYxDMb0BXxUFE6J0xOUIs/taFmBOYXAlc7l7N1nxqDHVvFtoDUUl3
ZAog+k+QICV5/8OEzFC3zE9s5OvOxOEXR9fQndmvZN+ZULYhUiHQdLSIHXIU3vtGKfZRTvAfu1BW
AIRlItfNC1bgEDKIbt3B5FkPBcaxzAf1brB674aCL2Q2V1izqbXEpzSE9G6iEWOaPoIgj8m4uUmp
MMQ2xJnM7d/NWpK8ra3zyUEvDKlplfXJyyjeI0O8hTjKV63EwFmMzM6ttY6VkLfYjdxMo1EyOKiN
XPs85+AOFkgM5BQT7f4z1acU44WfHTKp17cqIwKs667xaOPO6E+Z51DGIBOG9MuZcYuWV2Mbz63+
cazcnWh1favS9NNv6E9rtX4K3CLcSRNJfeRmrDXNHvH6SCpV3goqiaO7ycidRZr/OJTates//Yiq
tyOuPTqedeZ53zX76roOs5yJ58GCehwAW+fMotHdMQK4If9/g9ZqTfPrGFXurQ3fHGkluMuCZHi3
Y6VaJxYrB6xqQ4l3XEhGEB2nUe7J+0ijKYgqiOEhufcjlPud/iHCoNmPvAWYvIx8vOfIBPxf0zMX
LEcbX7/Me1TYMAF+AVFzQfKRBn147Tpsgw7Brok2K75Dm+W3U2No8O6RnIKX6rNN5+OxJcP2msrm
s83Lz1lTYufxnSpKHFdXZgSWvHX8EqHs3xixRyg52ndb+2bGkQ/4zh4vbvzDyvJ7O59seMSwW3PW
nWoyMdnV5kWX2lWOgi6xA61KBSjbXnIoElhdgKwQpEvgVfQDzmm8q9MDyt563ebVM5PmxaymBxIY
vHWOXJkPJdLEX/fK5DNmfIGqNgAihZwthGuvNDc2tiEcZ6X7j2Yv3sokwzKI/MV0cAw7CSHx7lNE
ARpi9CW1kRhkZJyTjHNPPY7Yqj69d23ap8gsatk/O2PyHKvpcRhiXG7jMW6r21bmO3jDdmq8Iatb
BwQdo8mrIjYbvXYv7YnTSwMYXaG3mdzdvDGdkBtz4bKgDcWdmYbvRmBeJ6MTMLW7fZfUn0nkYhhi
l4C5xdvZ2tXzx0Nl6xcFwXPVxEqtyoCPS7T2d2wUDwZ/LTOwtgPLwch68qbpubaG5CDeaCqYGQtE
dqVrN1H5rs05YxqrKNcedrUWkX+sN98n1/1O2jwlBHHRRf7ZSf+72XUfRfEB7hPLFQ2OXA+utJEe
am0OhCg+Dd5sNlWfYZQ+ZXb5XChzWlOxxNdVuB8+5/Nept1bwQIbpxNDEvn16cpsy/cMskIDj7qI
aRFZGYWC4WiNBV6V6sm2k3Mj9VdXyKfezXfRQKu49IIHb0Cmjo7jM/XSBxS0vdXdGVK7idrk2OnZ
j0qnq9S4QKI1ENwTXAA9JA+zUXUO/QIasSHqVxIXqil+S5Fk5+GtKSG2VxVg67D1LqUxQCWK7gKB
YEEzyTa0P21BdmRozcUqwyRO0sDzUDlUkVhpR9W2dWNgkK/IgQ9R+A3/i3bM2xGjC1tBl5z7LAar
9b+Cvv8sh8nUTShFf5F+/pug7/aXev/5Tznf7x/5Q84nBFFLMPVcB7mu5eh/l/PNoat/xi4Z6Pc8
k0Q2tmVkXXpfjD/T5inb4VHPMgxvjkL8MxXqD+7Q78Csrzytv7OPhG1BLfw7g053mMVdx0CpSASJ
QQrUPzlEUWsNqmgqk12fojXa2FuA8Vhz0CSQzIJWO9Z6QntwbFcRYUU4hto0sm+aundXk9FcA7YC
K2XPSYsadc7WAKaSkP7aMKk6grTMBqtDaVDBQZj6Lsi9jcBmb7tOinU/o2Z0WR6VNh1YBtDZGNxr
kwcjjXX2R74o7lH42nvhnZo0lBek83QCESdNTbWsbhKMiHT/zcg7NEn7ZNJLJAjEekawhhK/C9qd
aPRwrfcK0L2hQIRp+klUdskieZAvbdg822b30mR6+Wr6Per04db3Ann0O+Q4puqHtU4YDMbH+i6i
KA5eo8m28Hx+uBreapIdUW33rjjjBDllepffo8lbuSLqwf90HuWgehYzYjyzKIanebMpDP21m+Of
xIQNNzuUQVi9laUkrGG8TFWEkkfVKGUKPGg0fLAp0iEc9Okh7d/sIGahKRwJxJwEj34Sjywt+9Xy
Ew5FmZVH92dteMBvIchiMY6yHGkL8VHtADKOhF3souk9O91q35a53Jo7WDx7QbA1fCWLL7v67Dpx
akroOmSzkbMSM1nQVtn51k8HLP9aenDgEB4D3fCD2xj5vThP9L7uer3Nt0V6Z9Vth09kHIhH6D9d
2b8Ndl4ftABPbxKzXC1wnHWDuyGRAR9rklGWKzJJC82a1/0QLcDyrxGQTiubslzUGxbWdYhTJQuS
ldXuCpluDQxnJ8TkFJFdjHdmq0ebZCKCUWnivmr69GKOTbL1Gv9CYWGehlOCaUPYARBogvsw0eJL
luIrn7+bckq0Z8R8VSbQnZfspLNecR14Y7cPy4LgFrQB2X1V6+fAxtjuPsH6CQ+hLEkp6j7tRgWX
WpQfBa6OPToltTMS4n4yL4LrXumvoSV93KW9xdcTINX0SyoG9I00CmRKYQsxJXaEPGzOJm3pcurN
1xTgSRy6h7ixYdzgEs1gdZ4TGNGYWq1pIywEblYcXn2nV2u/NjltW53OSq5Dsx3kPpJGvg3EoC4N
f8U+7vx9FBs4KLWU+kFNiDGor6PTg0MJZOPd864PaIa55vvM3o4qZA2dFq9lnMgbrywLcIPPBJx3
b3VXPGVhcSVaid6lyuwDqhi5mYbzoPrwTLGpOo5RA04/DhCJond/cWIaiXbYaO+aGV9EL6ni6j4w
QsEY4gEwExrZ35ap3zYxETrBpGF1iPNXY87AyA2v3LAoY53qJvYeTTGknNy7iSxib+fhimZvblLH
wUDzpmfi0upe96sm1/TG1YObCVryjtgYm959EJ2lzncwGlG50bW2vMSah8UnKN8Muwog5aMyQViJ
Cem/2Duv7caZa+u+ynmB8kBG4VbMUVnd0g2GOiHnjKc/EyXbavfn3x7//bmBCBKkQBIEqvZea64m
qY6+ZATtTDivZjGmt76XNHv4Z/6BOlJ6MUlPvCEUW66CuunXdsu0zm4aYx32RbepHJgGfg3rSfQj
PTwdY1DdUylhxsTozPdf2taKn3CmrIpKOqveAIydUNuHTgYoGXbSHe+zndBPSgMKQdQznizi7ExX
xvlY4P+65LZ/aNwlxJavXDgYl/ShbW89c/xJ499+TILIYqZGMk859VRBx7VtQ3ipNOeN5BG4GQGC
4RKMcmz59Upgs1zredYc1cJcbnUIjRdTEDfVurqVQ4hOCXhDmf3x+DShi1Dr6vHP1Y8t1Z1u7fFK
6qHfbqqHRhsBXzPqd+ol1Cbq/j9esQNgfDQT4xkXsUT4iYi8OHrzzAAzXMDTHzdFwU21rm6pjdTi
8zk4nmLiD5YNZRPx9M+HPp/zeZ96tnrATSn5+B34HZxvqKfVnf9+D4TaL7XBx79Tr/LbzY+nqf/y
cdOkc8vPHez98mb+fGm1rl7j377Xj5f4432q54w1nc/RhY73+bqf2zU1imU7yLe/vQv1tI83qDb8
/Nefn8mfm6sNf3t36jm/7ennf/x45m8vr17UDRqEzp97WJJrRBkzJbXOEHzS6vlqYdF+BKK+fHm/
7YR66HNHS886lKld7zgFvgZ2b3w84WOr0cJuSFknayl4Ogl54fwT377ElHCh6SDhkCG2nmos77NF
geMuCpy4TBsAO7nkcFH3fj7UQhrfYf4iG5atP+9Xt+zlyeoVPh/9eJUmWPRWv70iXnOqpSgxx4p0
Fxrf8QLAj0iXRZa13KQeDRhcrU+R4KjPI9hdn3fmGL8PSfHlYxP1gHqeHwJeGEmcZsLmcR4QToXH
y4O3k08zp36EPKn0TlWCEg0MPtDz5VZtoTczOxOUE93atZEdyX+9RnQpd58/0VKdCkrjarQ0Kohn
OQFU5HKV8J0xBs4PsvFWTdP/dJufnMmXlvn0hoIESR1ZpPlxXhbTIvhUCzLZ0ZL9m9XP7dTT+DZw
+8KEK120l+NYnsamcUFiUkXSxm85mnqmxA1lEG9G6GqZw6ufOY8FIVGEHTZoNv8pt1R6TLVajXDN
6Mnvp2FnLt4quRixsEA6R8+Nm5U/dh3ZJBQi1aJZbkm0eeCQsx6OTxHwwSDvopHZH7XlllotWwqi
vSwOYnTCk1oMReKtgomrOUV/JMNcgbE6pE6BVZuvVGkJ1cLFlm0MvrvvF6i7EhWqRReJX6VuDyCg
yoVm7JvRzhmdu3pootNkzsaK/i21UroRTuqLfTomN8Ke84NleQtqUNjU1JwiWfczg83WxHNRYe/B
t0OYsAAcSr5nrK0/FOO1AUKRLgR6oeoVU+GlZkTC5YyvKiZ1WKfBGJZhamzMxMKWWLU+wUOOf9CA
w01AAL0l3YhwQNcaSsbGWELjJWJDqQLVrWGpshOKtVchMaMBwyXVNZLSmLccs6CjOq8BBlS3PAfE
PnOCS1+a/VF9BxzZVbsHmk9aWQpAQH3+7vIlDK3UD1X6oJJANBfSw4fG3E/NvUY5ZfepTExcm+7Y
8E/NYjpj6w4Z5il1t9J02qQQZXskgDM1TjNYtYu4Tgm9PxeBUq+ZmXUdBE0XyN80Dz4EzRO+6ZW2
WARiUN6E1P9d6qsOQKX8/eO+qQUnGY7BfCOXs6HnYlkQS61wSQoxe8JQlFzxt3XHDaMN8zMkjUrM
+SmyVFpPtVBv2SvhJmUz/GJ1OKm3pw64D7Xrx/ewHHLSP1ihqx1USI56w+rW50Ld1ybEig3S/Kr0
2x/pOcuPWCgfhFzk7upOhMqEc7ZNtVZvWh1C6tbnQn0GapWrCcPV2NordbHSPAfACo5q8bk6pdrr
EARgFybtDoYC9USlpv24aZIVdtOD4V0pzwM+GETdiwVCLf5YJcdsm5mgLNsl16b7Z96NujWJkOHO
cl9gyGrHYXGUg4ljOhmMny3t201u+vgilkUYNiVdZb6vpqr8vWXlu6Ah3y9KrI1KjVGfn5Iqq1vq
vs9VCATHxqj1JZLR2XW2Q+YXRVUxm8Z6Gtz6RCKMQbM4LtdYmmFqBXjWITzA5lreH60jpk4oHQat
hzeDhIZ6WGDAIBHY89JF0m4IGjs0JXvNuJWLT8LoXYeWl4UEYCImLgm19DSa8TmI4qdhaKMNuq10
o9cUtdXOdolEN0HXCmWH4aB+Ryz68SsQ2rrH6A8GoKFSXwXBqXNHLFyT+JD4E1IJ5y5Mn1Ra6cc3
vWTmfB4MbmXGR+sxH0Ee1bQQ1+MyN7LS91EvzKNX5zZoFhaCyaCoWuQ/S7JLq65q3hAd05L0Xc8j
K6SS+0gLt33YvXSwgRH2pQEMMhNbdh/STDB0+0ygybibwyGmXYROwW1QZSSQk63ZBToSpeLGti0K
8VXXrWk9p3QXFwebW2AkmY1kH2rRXi+bgxnTBepygloRfOTHdjFAWSjr6B0u6+jP7BuPHNm1R+rU
kgqF9lFfpDiSYbS2DLDHZRTtGkQfpJ14MQkgyo3+mmY4ftzGu8OoAeCurp8GB/EjyqCPV7cK7k4T
H7bf8n/I9TNXFaVS0Pu4ASpwg2Di2paRjoMDsMEmCYaqPCKvK0mgWlIWW/1MER99hbpPPQoWgc59
0z6FHeeaeQ6efT/1t3EbFKfG+jZbAg9KE+gngEtuxMuNOSFmUdU/2wJYeJAt0QUpXR8tmZuN2jEy
iRrSJo1z4RW3NXUBWIguo3CsjLxoWPVf9SaYNnJoN34wGNteAhcYPViWy5lSLXIhAnQD2k+r4bco
6341N9ojAWzRvv4t/kgFIalgHmg57RE/h3Nw+1tXjvEmDiHA42QAUFWntCfUBvx6D4nz7vZ1t23j
waZY76/pv8slTBYB+fLewnIp546Y/CqH60izLKDMsqDIskacQIIyyp2pfglES3M3mkFoujDnXSd5
aUOHLKTERxLoRtMlbnPY2qWLZnZpLS9fWzYtLgOcTvgiRIFDY1FjM9nMjuqWVDnmn3d6yyOimU7Z
YjZS9xvLWVbd+lyozZzP56p19apJlIc7gjxPauPftlM3NcNJNrbj/Pp4rrovi4dDlGugGOzvtGe7
TZGmFa04oFLWhCujsePHPEMo4s168jDVWHri4SGuPTDhBq3h2l1KaGLamj4kiYCGhz15OAmzlxmM
yUaJF7qxd27KGbc8ahJnBV76S9DluwxBCSULUIWwIGhRIp6qcP5CjhpP5ITV3/2RqOGh9N6I1JDg
cagp+X3lrqymG+irUJMUWjIeh34mZMKA5BfvRmlab0CpILIFg3/rhkF9wf8DqyCJpne3js7zWDjP
BrWvPSWmDpSZ3b8l4qQeH8wUA6s+pEdiAf3HSu+enXFGjxU24SrCXnMl8A09YQNoZym50HMsHnLD
185BCq+zbCL70M4DEdTLgwB8ICkn79iQ0203016PAzd/Rs91Va/Kp8ahHtnWxYtI37WpC+PX4d+1
mGLD2Moeh7I2jrblJ5tsgm2Ii3G+K8CyAqiYXyuIAFvgT92+aoj6GEpYV8ubnNoBTFwTmWfsffod
sx9+EIzX76RTc5qf0Fj4Wu3fu3MEz2wM0WQseztTU0AVlXzNRD0jR2n1nZ524VcbXIPaq26Cfh7G
qCUHlwxtO5EEH6hPJ8AnjODSvOuDieajOQUfLzm5gL9H23iZcjJNi4nGcdK0w2tG40w9MywkORWN
CWMBptkjsepv6n7cr8T+Bv54a0wZ8RrIlaG28cnoYXGVqVY9UxksDuCrkEUIJ3jHk6zeu1VxOEV1
Q3IHHo+nKJkf1AsOJYL63pbtNZxK51oUEj378q5tmT8bGoHpFcHgGyw/yVG3YxBcy4Nac/JCY3ib
HdmS3Wf6e0NzbRpqKS5g9mYOXXT1yyHWIcm5VYedeqJVad+pRhsPljZFp1Dimle7n0OjbEGIvUQF
DMxMI3iwKq0DCfDefRxQYEXZmX/POwvjT2h8GeVcgfUnBxrD7ngfjKgA1BYkKR5sR8RfRWTFW2uq
q2PJCem+ETYdJy0rvkejtfPtaPraRTn6JJOMznCpjuqFs/dwVn+8TgbbabTS8JXRlrGJA1Medc9v
7qZWUtpcXseOik08iP41JYFvI1w7Y/yA7K6uIbKpLYKsWCNw8F8bRE6bpMwGLAa6fkuZOFupva0R
uTfF1L4Fk8HX7Rtc6GVW3WrkG3+8hoPKLmtt+TZX5M+MpR6f84I6dBriyFb/pYN3089z8y4b7A9x
isktmyLtavv4ddR/GTkHwIp7T7GqrnNSxM6NE5ZXiDZAUpa34vV7pzHTs9pAK7tm7bZ1dGlb17tw
ifA/tnLJBYon91uP9opruttcEtnOHIJ6TAm/Sb+nf9+hAu7paA3mxbSGAqEQHfSkHvRv1DU/9qfS
5KoTIrz6ovbPUdQCozGt9FsmTmp/0O6aq5x8uWvZ19q580Nt7c+p8d5bX9QGzTROq1qrrGsLmP5s
NRng7KDVrkXH19OjCqB0DzF2qaJqQ6s9uEFYcm2bm3025/3DLAk56nWn+tGkHmDUznqvTDwNKQ35
a8XxCeQdvW0fR+JFtMHDx6t54WMpC/vFFykUTGxroJWEdeVgwk4bSv+d7ChUH/zjxGwxLXRR9YAu
F4c0Hom9WRT2Q+HQ0FCbYM9Y5RRn3y18cmsw+PXV0K3hlNgNmti+rL5oaXWnNuXX89RpdftCaSXZ
tvwkjtUsw9sBpBojn7z5ZoYIqpd/bDKpxenriHt9mow9gyexI1cgfnQDStI5o/wfGUel5vXiLV5Y
bwFii4aUAXe0Tm0AYS/K+HmB7ruqj8cx5Euv1dGL1bTVdgxG/WhEeX07NgJRpVUuI6MvassZX+5N
1+v6/ej33n6Y2oUAVZ/GruoeBxcHtNpsCtJNYXnTm4hL5HVda1/ItQzBf2v0yHw3/Dp3yUW9F9T6
X7W+Q1iLp3U75xJStKZpt7orANxRtvmu9xf1AVXM5MiVmev7vhmSA2F/sMWTwH5EOICNcPlgfCfY
StpVb77GuVoa3nBxDVGcfZhtGztq2q96Bl972ZRK3XsU5lwns6E4uWhLIAmMZOPknrx35gzlR2kS
lpXVG8OrxWvSmf56aIvmTIB7eLWxua4ZRLbfMnk/dZn9fRQpF0XPFbdmpkHJqKxw6wO9+1IP00W9
VthqvwTW1Cf6C+6uGbtx381cut0A2QJ7bX/vI28/Tr7+1bNn5FROOJ7iOQ9uswa24cdrLDulVrvA
E1epcTCRwNdv1NOW56vNzOD4f7CbHI/s9N9gN6bu0Kb+T73x4X9emYv8axieetI/wvD0v0lbN1Bx
WrrrOdL9LRDP+5vraJaG/NjS+bNk5f2jWU5HXLelrYg3pnRcUtT+EYin/c3yPKg5OnYA20Ov9f/V
LOft/N4qt6TtmJZrg+HRbDLj/kwK0nun6jXMAYdJC9LbXkvbBx+HS0z+1kD2K8wEn/RzTkJd4P+y
HWpHalD724f29xb+v7Tswfr8ZS+kp2t8THwWfwHu9DDP5gq/xSFPPaTRtv+IeO4yY/+42sgatyhd
L7XjroARwtbUBULy9tc0luEutDHEMxiu/0tQk/GHhmD5YCwNOYKruRZCAvlnhJIwDbeUiMsMjK/M
Z0SLhpr5T5q6P7I21u7SkbFn0bQ70wy+WbZbrChqOOjK0YLa4sHPXXfD1BlTn22T7pYus0pvZqqh
GdDeNTHsSrNiBMVkYyNL314XeIyBOuwHQ/epV47P/+VDXlQP/5LMB4BNcznaJAcUSU1/ZB9WKLBH
igr5QfNm7WS6o76RIdkyZUTyAs2FveHXi7ZoNJj7W7sEpid5bE7Rlmc55k9R4Rq4Z+QX30CR/1/2
jUP9L/uGN8+0yIfkR7Ic778Tl9oGt+Ug3ezAxOXBH4iQMLX0UGjOtAs0+s6NB6x7MqtX2+sIQ7UN
6hxDdWDgMa5MP5lvM3EbaEDN/st+/eXABCylaewVQCV0Mn8qSWJNEKkDFnBPsHvV5u4KmAo5ZGKi
2q7n59Zub5DOotmFqbkzguGFEWCxJiZ9vJntWb9klH3/8y7Zf8n2gmK2hHqRlsl3aSyIrN8/Kkih
2szkoN+b2L+2duyLk1PjCYBbSzBVVD+m/oXhenAPtDF+ynVnM9mUS2bLiUjR65ECQ+K95mgqUecL
1AVjio3ODOBHzxrXKygRzP8us5mSCgRCcmUnFhK9UT87vQbfxdrmekxC43gbS9s+jIIaEJLleR2N
YjPJ0SRVfkIqmvcrKbxxCyGE0Zvb39QUlGyzeA1bIP4jg9GbNNb3pmiu5lCLbVHU05VsXKgbvyJc
MZhOnG49usRsuRYujrYbx43j1RETNUSEQz5gxzfk03/+eA0LtdEfx6Jr6whwdX73mqcZ1h8fcJ55
MsDWhJUCgJ9jZMWV8umpyj3vZMRmfYgryKBJJfu70R+veKHnE1rs/C4O8zvBlJLBmQA3Cfj+hHXk
Z5250LorPqCp+zGESMXHqfJPCSrSU+i738sqjnZRNHl8vrQHHWtYO64oX32KgGFI6EQ6Gs2uwG9/
RDZyl0jjyZvC/hA2rnYVNQt1K/GC4Ng63V3vgYQ3w8mhKquHt2qRht5V92nXDKQ1b2iSnNwmf+Br
7K5pO477prX1px79xX3o346oZ+/yNtN3FLr0p7kh/KapQyTSUGbJPRZw0It53aBBN8Dc2C2KFcBl
2K50zE/ULastOb/5ocxjWjNzcmm9MrkY9repw/g1jnpwMdJQI62tSw9c4Naag+GAH3dEJ6Gm+Dg1
1hnA5jo+JzrSFIdcs2tbpczfYFVmRgD2Of4yiabbc2nDrqXP0ymve/3K5J5y8HR1XO1O2pVY92Ut
1zriyfMQVvXBWgiDOF5wJRSlfuDCTv6lBrl6wLFz0uWSkxVGzbljtB+3kBREaI1YPhHPZJ2JX9t/
hwL6LMtCHtV35BDcvKpCUweO2rRb09ReyWUiJ6oCtjAOtn2O2+LAtOMKXohwRIG5kavqwavc6N5t
5SmDSHwO9SS690Uf3Wsx7tUCCbZZF9VOiEp/7GBgcWaW+coZra1uOMHZLnmPlcwn+jEcLSDbRwqT
09lwY3QTgVXde04UHwqz1naQc9/AUgEBGrFSTuBhV5DAVl5iA39zyaoxJ67yyPOzjewtCJhjGp+t
ZdFMmrn3h/CazC5SKaTDeNp0TrNyfIhx+x+Zbke3IxivbUzfZjV3KGBzLD2E0JhUanIs4T784iiK
o0M1de+Lzfuuy8R417fZi5ckp7lrSWXQR5NSQSVuo4EizLJmWtpTPo98yHpBwswEyaXEUmun84GB
r3urFohvooMnKYup1dnL5ccDic37aEGXYUngPkLvF1lfCVneKOaz2tj0Fu6dzK2Nl5GIlLkUrsug
Ce4RpgX3aTbjg3PwGqnVqeJkWuNMvFi1s1N3WfSXA2I+UellZJx7MtwZyKceAXe7uyAhmpITjHhQ
Cy22j2GKz0RbtgiZoexT2fo3JsjPBkSXWsBcp1tsTd/VWlbL+crbY4qtc25u6Dz0UZg+qsVItUHO
LkZcTto3TdeO/o2INf3GJYahTjEsz2NV3nnpAHINY+pjgGKHC+x8FiUZ2p3pvWB5c2mGNsOjWeCE
K4IXHDUunUp32nd2DIrNabpN2+F5RtMkiCnF59TNqHRHvypfZQU4zvkxREn03E4cxLRkYAXYL8Q7
eitZZARwWfTrusqClm+M39Oi8+5qieDLeJOZSagERqdueoEEfEJRv3ND/GIO8hUA+P1+amnLAuVf
x52XnlI/Poz8LjaigdPdDekBmjIsiqG1mcja5672vZsIKcgusUihDdx5WE0SW6NXgZtLKd5ug4HC
bB8n+kEro18Gp7YtvUKLMxfJR+nAeaI20CvpuxnzN9r1HBjh6N/TYnprzS7cWpx89xkOm7zu5LUQ
bbgW+GYarc92Wom/nhbUc9w6zBqnhgl9CN1bG578UTj4lj1JmlDoH+EHIMVOvXDjy+CSosb4+DRJ
3xOHmYQn3TbMQ5lYw00Uf7G7rr3TWgdWOnQGdX6aU2k+0Sq7qZuvUhPlPVeqa2bOw8mLPNAHcnx0
HZSPnX0amYfs5pR7Gbo7sNXG8jgM45vVWDPosebawQpadQMnCUfSm5+hlzclJSsrnvehJMZPN6kR
8gKvQTo/OuhHzlHQeJscC9EuIQ+CroG30bxIYDJbheTXQXLQsxPf350MooFCg3vnlnh3E813NyjU
BQIUd2+nBdB9ndoQQ+Fd7gO/sCQRHby1aTtnslqPUYCKMMxp1Qj9mybymvEq5tMYYcGQd8Up7k0C
FaKWgoKpn9pQDmd4R6ae48ru+lNexOLLPANoIy9uMLAGoW5JAKyV17kj14QJWbpzqzzaWiI8zsNE
mHD/JSqoRsvRf9LMBGK/tsjMprXV4XbgcBQvQYe5KRyLndf17hpx0Xwnq/vajvWj30QkIZZjyb9f
DBKt5MLaz5AM6+QQTjRTx0FPb7VMIrkgZjGCdo65azgAqLGPpaTGUC789glr0Rkbk3fOCFhsadY6
gQWCAOfiSoNdUnzXEGastaGM92ZXXipIBFfN+xkOaAZ8n+Qe3bAPiV3/jEhOoGjkmAfRerd6Z7pH
NAv0ch1YGUEaD8AgzfGBpAj9lLsWl2NJcBR9P9Ls8K/eUQ7Mbvrcsd6LRpavkQtUMRnsI7p+8rPI
YVx3KZU0RzdBRHUBXWX/WDt1uZMNmkQJA+igVc61osVXRktuWoErqIHGkzh3epwVOyKHsAdAcPBK
2GFuQaJpjHVJun59UDtPQa65LzsPh1wJLrWKiKWeqIK0XaRdvCzZzUGmb0PvCZt5zWmgjw5mO3L1
l1a4x9LzWoWTuLSw7i3eGRzG9paaMplhVkQJNxzl2os7n8SaflV1BHt7ZnWb1n29Hxtw/6g9i77s
qd7/rO28uEBNAPTh17/KWZo3Q8AFPMYUmc3VQY8r0ssX/21aUMjnopbjBW1tZN6gEZwgr27CxHVB
1nAq7PzxC2U/GHUTbyEhsXKdiEIcsMfzo+E1WrTXq5xQyh1H0AGZEpXqOTaZ3wbtxiRfMBgSaCeI
olecVzygmw490QrJdinOad+maMjtZN017obDxFi3EGFi52dqRUgv240R4TM3Wk/uajTmqTXJY1d2
xk0ILw/NsaPd9Fh1Gq9Pnzr4OYLQwKCsUW0Na7cIzacaK40kcicD7P/Fn4dyC+77yehw80Wzv+6G
qlixO4QueNAspCPj527SftXkFNz4kxs/1B1hc81kvveI4wnaRpWsI1ldUfwjMarty1Ma8X+g5RPg
0hEgqLfx1WlcxqZmFu9FONLxXVY7miXEt/GNO708IeoW194mg6DLskMivA34Kuci83A4lY6NPX1y
fHLfiZLC1J191UP/Tgxx/9N0mwO1h4us8XQbqFpWdZY7JwOe3MmjHbLReoNYPp0fCPdEw+CcpEFs
ZjVDMI/TCHOqeqRUz+rKE3JY4laW5JM0j4Zz3QXlutPIslJMYMedMHaGTJOs2iAhXfg/PN2AnTqU
2jays7eaCdkJe1ZwVrfUwg0XEKZG1hnWdTRMlWaJkweltjJ6C1E7z8C9h7yOuJ5x9n65eKiRQExX
Ycfm0REO4aPLIseLgEKgQisGUQ2GELpVYJvx2taK9BZb6qtWkQAntKvOlO7equ7G1HHuhM3Vp/DL
By017H1FBQcq7FQ+qPs6G7d7UPdyBxpKMJQWmOQRSj8USbiwk6o7tQZLXD86EhiuWg32NlBUKs1t
vq6cDH6StEsImrV5nziGeT8lKPCTlIjYcAYSUVNtOVQm8d8gmccrtX7csEH1GPA/uGw8IL4KjsUE
7cuy2J261quz9BI8VQOxn+D5pDVA0dVItqUKrT+0ia49hI5OI5Ud9FvP2haDxgzMWIg6crgxuuXn
I/ONUbp7phvFWXL+BWVlgzEX4lZvPO04zZq26BLIy1PrbmlpRKCURN2SWhAzQTqJScqVkaX4Wimi
HS0RPJidrHezOcoTTrbh2DOw60DkHNWiSGWX/bYOIoMEXrgFG4PPmUvm5PyM9GaiR7t33Io2YmXf
pyWSPJcf0YlxOcE/AEGyrPTWPCM+Ld253dhUV8Ofg60R2V+Fhr8XD1W+ZtxwGHPSJhHngYoMMgJP
06914XzzcZecRFrvNY9M9CyLzn2Bh3GegnttiK/eHF1r3AxOazwxwtvHencdI3Z1AuN6k2b4Degk
n1uuAmSdi5t4Gt+AopJUacRfBPBIfdbMFUaJJydn6lWbB5MxWu871gqhWsRP0Ptuz9a7O7v7QeKL
zFE39DP5is68dhZvW/AUln6E5ioudvS6mAFKguEG2P14PPex1d4zOPkSLleY1Bp2U7FFIl+ty2pv
6PEhSFEUhXdJ7qCJApKhoflADI7i0R8wjaZTcBbWdBhcqCoVmsdGey+6B8b5PvRNAjtmmp+42l0d
gJVvrOx+3PcWJokUmwboS35TlR6dIg3C0aLat+BCgItM3sdkLm/wRX0xCqc95OUNcEqoMUHqHCi1
QUNKCcjU86O7nC7VIrPXTh06ez32fjYz7zMGYlnhsdRlq23wWcFNQaLRkgKK/bi8EXkpMf5p26HH
sJOYguiG2NjHjngQJl3eAoLTZizSb6PXMYhfyjuZXFWJfNEMFA2+Q0+7Ara1dkgGAtcMe6aIyC7g
0omTmOlQkem/fD7qcvDJzSQbHCM2A4E2qd6TVzMus7tSI4c8qMZsu1SQ83Juf3DiuOUMhGvfNIip
E1isc5pFe3OxwNoQl/zYNrb66NkvgWNevco+FFHrUQF14LqmocX8KjSfHa/8WndRCsmYKbDl+dkq
9Ib4bEBAaarSvU+IECPBrX6L8qL8wldyEan/Ulc9vvG6enc6lDupU827ZrDBffcpLidcx1jyzQcm
7cnJcnUMq6lJwQzC2lWk3rqNjPraEpKybVrx0nP6ySNm7fHUy01ZcvmSPugsRKaEytV+uIehSoST
9uDN1w5W0a6Bq3CPd3xlw37JOnBlluO6TModkgkw6paFn537tMTb3j0DNdXOGsBFWFzQqXMgIXFn
IBKr2vpUgjhb22ldrXSh9QfPbt9yCkc3g2yOOCxDlME65y9bw/2vu3chBepcOOirDr1F0A0uTtzR
AQxwrLrEXWv5W8VYapf08l6bnQsAiohgRpIDpR7qkL88e5sMfbtJn7DTuHsRxf2aKnV1W1TRo2sl
cHF9eeZb61exTT3J1zx3IxNKyjEJRS6Cj5OV8Os/uGNSoTNx27W6bgTCePYWogkDhTM6Y/JZG/Y+
teJ76Qz+cxFjmCunF6xBA8mgxoBvnNgqGQJOm6MYCzO4IF2ABcjhMx91DFVQMlaRAbqqaXx/1XFM
k/hV3fYFIBKRlQBqeDyZGNNGmu8zLar2QwN1B5+bBF9xGNpkvBFYlNYBCLijvqReOJlbbH13flay
S5vS9d8VmAArUK43PsmlbflGeImPAfypyL2tSAaLkOlG6scS7xniKuaUJTLEtPom5/RbTDGCtD2f
cK7esOVRrSOGg9IThQellVWK7fqfKu4P/ay+eEH+nw/7i69CPaoWg+s1hEaHuLnynV4Cq++dVzfB
VN9YqQHZBY1kNuUJgM/M29fLBlSmjjNSFK4mEx73Ol23IZRgtehjRPbTj5A5uEm+GoO1s5920SEV
GUOvW/SHkJKi/j73y3OC/uCYZyYpAGX2PmVkegmzkRz2nTjOxm2TeR0zTSE3LsiOG90Jh20QxPOD
X8FJcP0ZNcsQ3Lu7mriVx8jtn2v8pLtPBekYeDdjTSzapM9rDMbe4D52NW0Vr5dftDErnjzy0p9m
F/4BKPyoHw6YJ5LjYMoJ5UtUrW2XKMQE5lRAShkfTXqkVaztg5Zky6HB2shHc5gtX1DRbsFjiFFk
RwnQkOKq9Thy4irL5OgV8w++bJdTtrAP1rCELBtxu47K6asBie06hLMJ0cspmSgSgTdzNa6bghng
ZK37QlLWTamsdGlQ3Npxc1msaCcsaDuPI3kttNxjq4gC0RiC+Wo2hpyTr06W1Sc/p9jgR02+buiX
nZM0v5qoHV9KogC3LmOEQ9oG/b0nINLRfmi/jwmRZnNLdnBrPbpuWOz4CeR7PwzzlyL3T3kei3e6
+uXKknp/HbMwvXKJZqLk9ZuSwfh7UFLj6aJVgXrgtQ/Ce8eP3J8ZXtCe7EKDc8xt6pv9OQ8Iqqq1
aV9ZjfMty4nItVpifFzAI9hgwwdvpKHTk8WwYkJN6FTQJAdDDOQlZta874Do7eacU8dkpibXFtAl
HoXJAk33TqvGHSWO5tjkDYCLsHOuQQXojWKCvhZOJ85uLQLYvB5hklH6C0jGngmlc8ATiOvXzW8T
vdefKLYdAwoKjFE8wPrM4CazCB+JPOg2yxpgZrK5s9a9toapA5acicUAOLnBQ/8UMkdYxR2z4KCG
7gXMCloxNC7Hn+I1Bg9xP0IAj233EtcF1yHhfK9lMx3st3xs2yuZzPo4EkBma8apNLF0gASwDkM8
ii36cfcy1NlFxnl0JkENpIA2nuhOYq/op0uvx929kTnvCenCJE1CKlpIUDG4hxVwsXWrj4uAs3vo
Gi7GTaCBsZPzj6bK+r3lY1wWFFeRGIT51tFo4NZ1SHQE/Dp3BKNEItyA4rpjlkCY6ZBMNbD16TUM
W4boQ61fVVnKs80dbSPnQdeQ0VglgdMFl7BWfiX7AhBWGZrHNJptqhjltjNIovPxaN0kwfwSTVW+
N6bhkW9rWhQWzIESuJy50QESl//L3nksOY5tWfZfatx4BlzoNqsJqJXTBV1OYOEhoPWF/PpaQGQ/
r4x6XWU970EySTodHiQhzj1n77WJbHftVuySQAXjzA7GKSKdyeKrKaE73BS8PtTrV1cC7OsYI1Wj
2p66VKJlrMzzoL3bbXbNzaZ+CCeCsXI8wxcFbk5mcEmr+2bYmeP76PZ3bu4iVUzkxuTjJS4gJ6mD
CM3Osk6xiK07oCmvQa4U923ln+0QPorew8hTB0Y2yWhdXSIUVonAZzUFzRVFI7sWExujb6PtVFTh
SUbt42QldNLNH7hXN7kJ4rEPFIrtmCjsBtQ7K3VJZ1JxqI+zTdvDRbMsE+JUL7+rsMxOk2JG66Yb
ij2aolpGuwx47AUlsVilAZ00Zbr0lQMke6z1tVqW4WbpHDQZ8igfYB0wMFIA7T4/dAlRdJFTafsx
4eMwDOMuyhz7vX6GApiZviQSo6uPsDqfAuA6d/FYilMiNZy0BgDm0TUBRJXFxVcAILKAdAWaeGXO
ShtZeIY09Pq2hWzXsPynVQxPVKeQ7tWZHRXnH3I6jFF0bHUjurMUZs0USY0F8spXr1FAJWQzeboP
G06Hei2Vc1wrbFQE971JMwDY88UxfLLmGxLkNRYhZMoP7BcTnx+FrXVCPdmCNXefyb2rdvBJfNJL
cpRExrjmxMMvldIkAbl1gXqosTgBxPvZ6am1JWlUOebtYzQ47Vs3qm+t5AprA3jchRpfMQw+YE/1
FJLpG45YxgNSTRmNabGl7woMN6teVTtUrMyASwq/WBpnqHD2wR2KFwNA3tlsRLUacwHgrfR1Enib
gJ1QSR4cNrGOQG6QPxf7O2TO7RSsugFTNOv/UyNxy5nuaJ0KakZf0jhKOiF3rHCri6mo7XHAKJTj
g7hEofWiZka751z1wqgC51xeVA3cV0oLrWbgKxyIfolg7xNOOYsRe7CxsgdG43J6ZWiS0DjxcXFx
6T0i0p6OpZF0O0B8Z41agkgWbiLBGbkOWtLEqQhL1SHbl7HUMbIYNpeRdkOqLEmYVmAyVSc6qdkp
IHsG1b3yK/Ur4mNbv7zphgNiP0l2pvOumqN5a5Tauk00/WWfvEdqJy82Fg4w7+iSe/JoyV3xj3wi
E3266CbH0rwjgoB5noPm36dxdspSIzuFQeqsCFFCIqdV+WlQBAvEbLgoMSVfqBL9gLO4HdYiiH5a
cYUOOTSNIxk9zsGVL1lQMDnQYn9lwVDNPIsLO+1WwV0sFdMxSoCi+bQsPKvhhLF4TH4bT9wG62EX
0PSz4xE4thJ0h5i+UN1Xfr1HXFmt/c4ciJcfhGdGXF8m4SPwNmTZ34WmAycoZRDf5fJZkPwBKs+P
RybajJjSXO8vIEAnl1Ny0tjXuqqbq5xvltNOyhGMDiXZ28OVoSW1eiWd/M6ex9TGoDUXE9lwYIZ7
J+YMH+eIesZRS65QqdKrHSk/E1C1Xi57a9+nGrNRt1t3dcpzfn4Bw9+coe7vHMrYU20N5qackvQQ
xhkrhTBkymqzAnX1Z4wGXCYNuE+K4cdcuQPr0kvQOH2mXhKyXtwmz05uTwRxpabdnvPetNFdzaIZ
mzW7tJi+hTZ2M5WYpqdWiy65rNV3X4dRFPZWjo1Cu28bFv5Z1gI+44NcNVGV74y6UI5ED3/0mgjX
Se+eytwEjWoZ9osLt4h6/2irenCrpUbDbhhPgdniX49t5MW68504ZBBPfgEKKhSnkLnR+6AGazTW
JDJRkt5pZeBfYPwElMPdxqCBcuwo9TS70D6TvtpOUcb0gCI0d+j+Za1SM9sUdHZ2nS6QbVeNe4tz
ANYhbC9q1/OQ0k/oMnHUtLq6VmpxpUW/SRJRkuCp/jSD9rtZ5MXed5vxBpnrRGvhFpV6tO8lzaVl
f1j2DF8tYRWrclNK0mxFlvmHNLA4zoOIPb5Jno26gqxHO2PX5Eb9QJonxELwHqo+zrE0js4c6qML
YcdqXDc8hvH1OYi1GwNwdZ1i8kEMW6C1mvgbKeNO4JLNIwnaxqEq6FTEw0TIRV0ML7lr/lSaiafS
lKj6SYrnqaVqzScx7ZaTsF4wVYocajpzkN97ZCmXDPrQbuwAXY85k806Fgp+Mxv4bGO/hNDPbzlo
mQvuzJekerCY/z9ZiRnd3FqjQ51H4NViF5mAq9ZHoy9LlbYAd5fH+uyVWu5Ns91oeRiOBjKrKHK5
1pE6I6PYPeiLUTSZEyqWmzzvX7U6gciKBMOYc5dau2Ryr87xFb/vJoy1D2g4aTYXx+XGnK077rzs
Wu6p7Wy2LyQNcA75mIAvfF948zDBMAjF//L7PknDkRfUemwiUUgPX2T/BcvvLnYWqzppslIPjd7+
SGQGLXiJ6ehnz6JUyLhf7pG4ZHEOt17jxd3Zze7O33eH+W40x15UNmejsDHJCs6x82izSxTUN+bK
+eHXjTl7K6vZWxnN7tVlA8sGf2/qn8/Vhrue7KDYZyzA5oir1N+YQ/+yvCxZnls2kMAGTGEX8k/4
Y4NJiTgLMeNLRY/0WFg9jl0lDrFlL4/nmyBUMLwgyliDvGpWTopVDq4xeIT5E1/ufT30Q4VCNSBL
an7F1/PLx//Hc18Pv14HngQX29eW08BM6R3kLaU9X2D49S0uj5XF3R01AUlDpsrgMjKOvlHDx8EV
rK+kmSHIcJNd30OkZF26vEAxwHU15WGwhxIzxeIYnbdrTzl7x/In0Ahjt51/stzTQqfZqDEsxn8+
tTwP8OOvVzSugyuSHPavzS2v+L3NYqDxZ5To55ZQTDp48hg3Fglk873lZvlBG7ECx88OIbAEk01u
qITS440dli5X4bBKK7x71EWeCECqLF9zuOxuX18rofDdfFAtR9IQtbCX55tuvjGsMWFKEoUbJeiH
Y1WS5iJoz9PU4+HXzfJcFk6sDBW65kTblURVZ8VmeSNLLulyQ54ApJ2khtA/4Vkh5hupE3oBgmJz
D51L7c26JuBwelJvbYtA7jGi3eeqeO8ye6e7Joot56Y4bQ2cxdrFGdgQv7O2JET/yKLwWcvzRz2h
BdsPm5FRvkfrHMMWYTUY0nYUaOLkmCzxtURbjazwiEHqntNIXDMRO1sxJj/AoPtIkZpnq+APZnKe
LIIeV/LilXi6Q5c3oC39MNhh+LkY7G4AFxHqBRXqI3N4EZV5lSIOzoERbAkVptkc+Wc/scKjzT/Q
6z17bD7pxTErZzDqIQBLSp9vhg2iyfCaRo64S+j+j5VBdxM8egonqaTSPviWfvENXK56exnm2XBL
GmVjxVfVdk8Ggb7kUpw6WTEjbUcAFe2rkdb3dMx2LWg6lQi5cHSw9LxKKyM2V7qHJki+c7bGsdHz
foJoFysOeq1q/D7B31OMjK+bwawzuoj2S/NZ9PY3Rd2pzRJ4I787kjkLEWoKblXmBX6TTKtsZIIT
ChYLXMYjAxKEidEsaom8Vnx102LHvQR+9FFFeOL7NtWgaA6HArFFzOSmy1hb+v595Mwo75FSPjd8
EjkgALtrbHYtiH2bhozjiC0W4oMhsROhR5lYumkSqYPzlKaWp+l8cg0rsaMPWUsJ2nieK4RbUADM
z11Qh9ZOuCyz9IwSv6z9bdP5D5G8y4ke3xTkbhpuW3oOdc1awr1mTZs2DvDcPGAQaDEc1LWdj9jG
G6qqZWJFV1KI6OLW+tMohbvyLdlCsk8eaVFdeO+NV46AfxFTxVs7Ii6ohlQYmxPsVit/4ej8pUlw
g/RJY/yjc4F/MOBPepom9v5kMMPQw93URRUccPWTBUTDISuAGbNvx1DWA0BENLiGrS/L11HqOT3p
6DMqgV+iiV6jkPQ3E3EJvGHtcbRNXBb+2uyPZaJgZJZ8xm2Ne8oXeCbg2/i7ejD2BiIvsAV+vFWV
CjtLKKHmgj3eDgTJb6iSxS7HfbEGow04IBggB8Bsuw3kN2dkcZwmF7OLk2Xmbcq15oGp+naalw3L
U0HienXba48EDShchUhFaKrpXeCsumSTtA92TNJGbNAumAJhHwJzsG9KS9iM7vvqlrkigk7Tv0Ff
tw4ui0QP2hsHKPZjmgemhtzHgHPEO2hAbzwYVj49hfibijouUPr4VDwqu42Lxg9dC3olnTEanYmm
uw3DGN8R2f7MhaK7LTdyOA4Dht64OEc+W4or/Ufl6C5rLL+/2QYpaTEwNyWefqZR1GK96aP7SFcg
m2dbvfQF56rU3dszNMNvlOgxCO0joQnngsGsg33zVE0mMwLZEottP4K1tR8HLdqO6dTdq614qvL6
e6hmLj8a6VVjsbtahqxZqGv9wdFAiEnyN1Z1Ab5Ty+pyk7n1rjAagt1Z2XVFLk8Iv79R7yTbmDYi
fb8holw0+rMdv2Rl7FD99/XGbwb2gv6G0IPc1K7viS53KZ1KysJUvVQWKFBTjMYlF8gVsXDGwPVG
iyM5NskssFLa/jYBNqF2NjTjoeo6pktWMGxoVzVeobzq+GgvunTOA7qrPV7aCOQ1Rh+cEuW6xmCG
Wj0jla6VP8dUPKGsCJ8k7fnQl9mzRSLv1LhPZmhxXkleM23sz747lpdY0R4X1U1V05WMCvUYTPW+
s/jz/72yWJsdA3/T3zuormzdxM2hWbiN/3AUTJ2I3cjWybCDPb+HxgboMvMVD83gs4No8WnImnpd
T+PWnMUdgwUs/b//J4j/4vZwHIcTqgqaC9aiqv8BRnR9wgxwkpf7DK6547fiahPQvVZ6IuK5kL2n
gvocQUC5xVcX3hku7F6RaStlCZPAP4cyLghPs9hU7bTs2jnBTTJcPrBcVe9mFejSjfof/tWz4PqP
D86xZ0KkhQ7fQPX+d8U7boZUj4uBD84lPiI1NecQdP6dpk/I3ovU2JmQaNZDpx06awx3LJuS90nf
awYx6P149hvD/TZAZnPCT0uoLwXNHJo/5k8EKiaGtpoSmG7MPQAWAgPIrvztnvo+/O9/DaScfTz/
5d/vClwEjmvxNhbB+fdvj1EeNP/+b9r/GpsYz4xmFZzqckp3QynWBLPwJkwyXxBUH1Bl5CskT1jg
UvutsyJODwaOelcSAFgYG7T95975NJO43mPHfXPnDkgVl+8ceffxUJY7EL/9qslCcydj4w62Ubta
voT/n3d+G8uf//5v36jy8jUewDr6Lv/m5jKEzoH6f7eAXcOo+Be/8Jf9y1H/YWqGq6qzN1qjS84R
+VfWuWP8w9E4FbBDmyTt6Bqel/9j/9L+4dqmsFyduHP+Z5K4/pf9S3f+obu2qjmGLsCczlap/wdW
qsGG/rZr2oScYyUxbSaYqJH/NJP4Pa2rMMfGkQN8wMM2ggQcGq8z6Z8TkPCptyMLok+n0x7JQFFX
qcvot2uct8pFS2kSsLWSfeBvaqMjj4mBds3PXT2etgn+iLTICJvtB/9YcAHb58g7Tbd+KDkWvLJz
csh+mZjDDwgQY7kbwLk+TPFdIQUJjCnkP1N9TxI13Ni543jNjWAQhNThPiN+B0wGPZWmFf+D5Uf8
i49EqHzmfCpCt6z5a/nP/hoXiQ6punBnQDa6eyJ69FWQKnfEVIy7QlF2Vi5oSDSlvxkm/Q5J0V5M
yYeiwXtCAbGuR96pLNGStS7DRCp6t0RdTtnlCVbuW6ejvg1c621knXL4T3ve/e9T4t98dHx9f3yh
Dk4+vF2WaSElsQz9D5OXH4q0tHAlH/zAf8squs+lnj1kA+K+TLrFDnbVla5HHhEPNpaV61V2RclY
O6/oZnu6N4FOhHTKdblPK8xpZK73iMJx+lpDTOVpm2vRRBjWq8+uLO21LoiXLRwinQKWX42ZnvQ0
Bx5GlpkmpodII1crV+qfmYkYs/TlCR9HCuFrOMHjfIU/f2Fs3nlIMt9EFzzbJdT6IkKpDTYWOeIB
EHl0spz7IJwTgsq23UZouybUjrA4lE4QAwSiIXImEm2aDVegAAb4QDRFuFIn4xPcBApMq/s+5se2
cowVGV4TJC90KMRNNzMUTLM617PkDwHHH0EZDZvYJ9MhBVEbguNMDeu16un1a03V0tGdof8vZSVn
vqXyHZWi4oW2NK9h2u5tQT6BinXRYyWWeUGrnquevaUPO/r6KiE/hnXLBVDAekCYINmIUgQVixzj
wcjy78iCY0/03c6Oc0JKwPon423oWAElg/HNCRH+wL73K3kfmQ4DQrJfJsS6HvOdU5I5W7S979Nk
bQgLQqxTGwaC1xm0mTWXyiAUTg11IigmsbPz/NuUjM7KMjN1RS21brv6rTRB6xR9VLJ0xWtVFcB/
iAmVdXjKwBKuMglW3oyB7kZ0E6/Cb1GjiLXua+cAlNBDojw5jBP3aS02iAFgcdG6o9F9JPcZVRl2
hHAijpH8jTDKvylWNrBJtHk+SQ0sw6aHwIEINZbje8bwvxvJJ6ryl3I0PmrZfNopDTGjfbMdxp2d
zH80cfQgwrr0tCi61olU+Ry7V6vismiuaEvP0uKRRQBJzoHTriGJnMqJ+MRBNd5oDKKEIvVenepV
EYtdRFSUhy4BcZMW7OxSAw+HTX0FLAO9J3owNaT5S2R9Irvr2LW7UMgz7smdVGKE4/2hServtnjQ
3e7Yutkzkr90E6jDN0UzN2CWjokeb6aar8XpuZmA9M8WoaCoPGe0P0Ic6WslbA8m+B2vKMIV499X
J7Fv4PeRDk7nuAxVOhxxRjM7UPe5YTGrHq9dVDzGVvON1KP3MGV8E6RbkyOJqrL9kM5eZ2LhFfgC
YFrtG01r0TLAjAcAvbZZ2tk5cxiY90zjPhvH+YVM96NOR3LO9W9KE5YrAfNpbTfxCl3YfdSZbzHf
JzOua+JHp6QiBbGunjG0HasuuLdN87tv8gZy45sx9vXO1hjX5P6jE1NouwoRZEFMf8B8TMlMlwba
DQYQoRcQqkk4U7fLAu1nzpHnEZ4H5MFIn8mlZGpNRH1s2T7HUERs8YSHgNAfkthUMIN28WjLdKsl
6EEnoI6cNUaSVFL9WuTWumBdxJYf8DrdR0PyEFvjnasTHgVqQysdRLBmG2zstON07W6KvrkbowRE
blAYc0TfofHbQzyvQFL/U5jZGTXikzsifcAR+VymlkAYbmJX6dX73383kRNZkIDCoScGU/wtTWzQ
0MbD2EBOYy1zQj5wgDu10WN1o+EjnYzgnbb46E3ozdMsqLzK7/iQdJYH0GNL7WH+Qezab0kPe2Jw
P4X0HwMrXTd9jQzJb1a643w4g34OnJOfHOzGDbZ+1b0xgVVZ81UawKnS3xXpBPvBhSVQEePTKyT0
qYRHFsJvADoRKx2FJnIeK7z5vantCfY5CAT1DEAt3CFasNWMnjCZ+pBL7VU3QaKjFULcjt2ueA3c
+pQgMJXpvHSfjGptfVNtmN3wh89TlMde7tJBaQPkWCF6/xyCc9k6lN/SvgFsLdFxhSsa3PGB+AsL
BYRNHiUyGK5fLwRg7NNU6zdDLuCZG/o1LesXPxzuLRt3BAanFw3eUEwSIiOdynNb/YeOELOQjIRy
7tTMDL0u6+rlR6NbEablnoE9cA10pJeF+odArzSVab5GGrEO3QkmmgGEAllRBwQr8axkIuJj6n4N
eovu0iWrJfu01EE9orTt95FlneG0cWmPhnpb6F1JV9C8BhL7zYgqvUjbG7rqHrDMyPmFa8+IYtNM
tO9ZVZOd5hdrGzGex/rxPcEcu459Ft2K/woe6qIzxfZw3uSIptWdjpMXiNEls6OC5pGpMJUZaeph
k3NdFtiloA89Ok+EHK0Vx37LaMN5beaG64+4jFBmTThATf2bSSESS5SDioCRZAztqowwKSa1fWc4
GKynll2xlNb95PAGGapZK7fkzNJj0YxkfW9ErKVVWonAtyBSlbq8hkLNV4z0ygtCXZX8oeDH5Ki3
augmEMMuull2eKXBLWQTedKqYEpMl6arVfwEuFbD8Ssw3OgNxCcyjjQXO3jF1yN1H03FTc7K+M5H
UkiELLbae/gXfNlG/2OKdIkgftwJnFhh3TAopHfHyaXC7WjfehpvSeAchUTjRLZYWMLRgxbq08Ny
OG/5k/yG2J1pFbvEZWum8YWIz9fJMfBIF5nlKeLco6BKBxNsTiLf548O7XDACZywKdN8A6b1A0Es
RJhQfevB6JhKPseI2q+BRr6ljfy1ldqmKbQ3uxbl1iYVSBrpD6iC6rqk2pYR6nKUDCc3Ve77tiN/
pMAiQUwQWttnC/Q8PUr6zlVVvEApxB+f3oVWdUAU/qiI/hojWEBXc6P8PGJCvpEjZnqmQb/bn9yD
5noNv0VD23xe3h2XxxXjYw91Ou19/qxuGVuRuE8oFH42MUrycbBfSlyqHe/QMppNnxh7x7+zxuqq
uDX/cJynIUolH7qOrB3y7civu2+7z6nLUMYkSJXrZufiQtpYJRNUs+kPMhvtA9R+GqN99qDPuGNO
9RqktCovn3s5voNAalHDa/tBIWJaT2E7Cpw/5F1HNrEL0XEoiCsxIgU3CMhBzyWSoSSJbouBYWOU
Gc0qtydCVMxwZOSx5HeRVy5QddZMuuoMDW3boVU00hvWgG4bC1YwYNrpSMca3LWBrjw9baa8zyCa
qRUU8hpDw7nFCZ2jnHDIVraSvAH1SYO5l0dIesx41xYBhz8NNeqSdo/Q6GcU1P4mn2jtOTEffNL3
0XkUk0DuWtOrLaN8lfn13TC26mOeMzfUguihyhJll7iKQsKZQeRShlsXHJRHksAQEIGnpLCkfIQ/
SEu19SAI/8F/yJfYq4dqjmgxmFGgSpwQQBozJDe72FlF99JO6Culcj3P8NuUyWvD3NlTUIhxSrNI
ACYZd4/YmZGKPkYIzAgb8mRfQwKcb9SZTP71cLmnoVKpZ7vh8sMeQSSzjhwI6tcv6PdpPQ1URkxT
vzax3BvxIWztTrmvWpCv+C9cYJSw3YS+C4PJOiitTc4GftcKHW0RrxQREIE37zDLzYLXXja0PCwH
cZ/HcbetZnrt0M3J7ctdzIesL3wiqB2HyAZ4nnmo+9D++nJjM4E+lEI7ZLVCP9+2q12Emf8AyN3w
WMBhKpE5UmeysePRvxkmLeBl8/NmlnvLnwhg/ybesu10ntHCgSHh1+fEFCwR9KOFEQzaGd9X1Z/p
CduHzu43FfhPWFsgT9xaJYPBbQMvDbH9xu68YtLNcgcZAe8idIHFfY8bMrwOTqhtyZC0OQ80Oeoi
FIuB1sR3oQ90aehFvS7pHXJUTk+IHxQcplKAGApSBu44WalgqOZSnHlBP5prwyLEEr6V+WAKLTqK
LNFI20UaPc4qJxsrxyYSjJQKzHSF7+Drj8hNaZKYDJ5Q2VhdAbGO5AcjcKNzFNYvcnZ3R12+wZxI
4llWXVSJF1zJKB6cLN9g6EEoTVbJNtH4+41JdhyN0Hf6C9+neiLfOqNKbWr/SEBlivH+gMW3nLlX
xmOoEdY7toSFEPVxthrODzlgcXqopEs2oZl+TFyQnBjlaQpT7IRIo9waTke6b1A/ZMy/Tsw97A20
2yeD0dGln1hMIcpttrLNAUPR6gitOrhqA6IBkZsH1vjGgflO/EAnziLltvUoNfLPDu0hLrNjYXAB
a5QsP+UalRhciOY5YPDohQphxhqunJUfdumbbQcPhU8wnkhiMqGjLrj1U45MlfN335Qrbajlwe19
HTFe/14l2bCzmY9f2EUcOFYEavfAgPckWVBj2s6ptxT7hBCSqebjKEuaJ2n+RheG5V7pjlfD6u4T
8rt2SRt8ku0xHsrC+EwHOwQ60ZGEbKFPKhFE3ElfRneKjjDMD4Z63QrrOE7VeFMsRVsnOeNQMxWP
gEicW6A0OWrUFro36YSs6q37AQniyklKHEVdTMWax444Mw8Q50417slRI+jE1WBuzgIR7IX3CQ7j
PTEpl4aghnsXxF0fa+ne0WVzCob+mUhmsPIuU8XJvnfWed5iGdSYlUSpRRBU6YUsTR7BARBRWZva
sS+Nt8iqERVmSbftTd05QJYmG9MKBMM6rqpq9eZTjay5iOkHYJ7uIe2KjcGYgxR1M8WqFxgHi7i7
yNTvMVeqe6gSIUukVBKFh9Szv2m0hanRLcRRYXCFFwTnE+ftDv3XMTLyfBtm/g/MTuWjNsyxxZ29
Q2REdKxm8oFp03tXD8k+kjtlUItDmycnvVOLk8meix4Sv53+nEXdMQzxRNg9/lM7zDFXghu183at
+XVz6nHJVmoWrUubHYK4N4VyLjgFdGVsj08YNkru93cmA5KDYw0P0ai528KcmlVlJOZenVjHa2Zp
rmUjQK8roXLyQcF1zrhpa5AdQdv+jFMZXtvBefcz/aVzqWQGktsZA9agD2wvrILsqDEqmNpJP2iY
iUoAxMxsJ4ojw4ewXEcfelR0j8CRN4pMjjgpgwc0pXe+nnWbKJc5CxA8O1O6JnPxVBJEs9ZwdW6M
6WVS5/w4hvK7KEbW7QhaL9IeaCh4AejEk9En7QkvUl4/mFF2H1HSaCvfMYadheGewHu93IVDrp5C
ZbxST8fbos6dgw8Yj9jRq6qWHddqiH6BPd5BCxLHGvkgu41wd1iNrDvT6jnL1Pm4U1Ufxo2Vw/zt
32SnqZf6taqV6NYOEKTpctwzQ/HEQMGYqeajGug4wgK4m7kBz5Wos8SmOpc1XKXW6pN1pjdkMZt+
tm4G50eQZeNu6tvqNKTT2ibFTswqVXql2zJwaK1ZxjPGdblnsMfyiA4cJA53X6ptx7A1P9fJcy1i
ItTm4CHZ+4ieVo4sT1mBfmZKm5MoGvWBnqVHBojBLHfsmei6FeBoe75Z7kXRmdif8qhUCpns9Xx3
qM8sgSE4h6FyDDpkfCMzthh7Nsnh9JKUGnvWKlWQx4zkUa0yBVt2Gla/ckVD2DyD7GP6xZ42W/Wj
xWuz2Gh+341mWw0FTXrMqoOT96p/JXsIlb8zSuoPjjW8Wdseg9zRcFnA49TNGPPY4zFsjHVoM4Rn
heGslqeWG6T+L0NLqyORRY/iZVavdrbo/rqbYFI6qB3a7czEqjnfLPfwUSKp62T/12M5ptGaJCt0
sjOv2KjRT/3mOrMOp8KfcdfWEOisd4gQnV/SRoGzKgZ8kfVcuCzYZLTjLqGoEKuX5/yldPn6scW1
H9J48sFp3gKm5AJw+OfvLhtYbv547uuhqs5o/B7B3KoOWIN+/UplU88GuUrUx983qDkqv7K88Pdd
jbxeum9Btv767f/0ouVJR7G6FYdTuvrzHSw//uNPuI5WsgQGf7P8gCRsy5NisFdff+CP3/hXW/l6
iTZw5EZS3ZZztciJMPAMBN/EVkbEHyqWGXoNEfKb5cfVnOIhepc3GdePZEqpBwtTJYs6bmwCxY40
TxGhLo/x40pkDz6tOz8tNrBzWLxhp+nWVtfOdgLlKc2dm+WSWyTmPYDj6rtLy2djAu1VN+ziBbkh
7Aokq7HAZ1peEGCUPrlyOmb+AKeHufN4SsGEYVFGNr9wvWND/Rjy6VB3/Y8wK/qtCFcW2tJWlLik
gIRTWHCBHE3MBbaO0Ip9ClDFuja7ZyPBXlUn5VMU2b8Iab66pGUGuntfaME3BvGFp3UJFErrV90i
gIvuK9ia3tCSRFZa0YFl91sXkYzJqADQrv5pNYhdaPhITyWwqtV4/6j5VvFU7pVq+J5kGRlh5QDg
WEESZgf4QGs5XvRC+YUtN+Aa85T3xnOc9LewGstNK5z7ZYKAzI0Ob0pgbm+ug4KVkSXK19r4CTAu
8UxU37Bh9iI7dCodILUGg4qx5KeRK2BWBvzJCbDvYCe04ANjfkTTa1XCnBOac7Ihm1EgkgYJi0BS
/8XtsAU8AM82yJ+UJD8h/F9JgqCTCuGGaVyF2b4AiNJDmulp9dKNJmjWBhmmYexkpPxomIiv3Sa6
imp4crTpOSnw7pI6BufHLc6ybvZE/B1Tarck8ZNjKf1gj1XosQys7q7zf9nFSFlUERAa9iyQ/Qaf
FNKqConcOrIkdScZ5jjZaq82JiRbmHkdN30edAc1cT9tkVRTbK3KxHHX2KE4L0/6yuacBHaF8j9Q
qkdZPY/J2P8SLE0ZpBEnQKhVv60G/6C1/l1l9nu3cy8S7ycJJ3N5fqc68c3QiEy3C/eJIPUYsaqJ
1kx2F4wieysa16786PrGoL2pIMbFONZpyY4I65cyfilF/DrAIqYJ2+o7p4xPCj6ijdv3MdVr9OgI
4a8dq/wsIJt6LgyYjhPJTo91DHCtHm37yjK37D291wtCGgJUFWtSInAi4eFpS4YQGTYrVInmsNc1
jkIkCmhsKOSDeSFjFYW/rrIftUIu4SS6YtXs0WuhcFNyRg4wt7wp5gMse1Q27shakJX60enc1fjo
KpG6Asrxw27Tq2EbciUGP1lhKGRn9B/whCAoyhNoGVSw0HzHjW36z4AMd7navLAoO7CWwOKOj8kz
iLCDnWUivuENlwOKQb+eTuhZfxbRloyDpyJ1fzm9Wm26ooT0kZJcjjgeUpH4aJBaeEYzrKekJPed
jupKAISdbIKTY9UY1jb9e/FapDVNycymEZRGTCQaC6w5sCaPU0qyT0oyLZg/Ec3sAIyHuwF1Az9P
8oa0+dAO0YpGUUmYX7wqCbtZD/lHykVuK+ZjrbQyFi3H0tTu5v/wExA0T+lKg1PfJJLrq2LWN3Z4
zjSkzazdWkK1hH9ELGKOOpwuQz1xcQTbRSGEfWRQIQBBD1kV4RTQYkCz0ENhl5OFWEgEdwRazmhA
IJe+Gpx15HyWm6/VkdCUNODKnWJByuV7Q7vn1MCD2E4gfni39bAuEjBRE2EJtZO81bRHNnoGp1qv
/4O9M1tuWzuz8KvkBZDCsDHdch5EiqJkSvYNipYtzDM2sIGn7w9KTnficzquvu9UHcfJsSWKBDb+
Ya1v1c9B5iIrE9lj2k6Mm7S3XLksqAbuK8dlYOd8M0Fj83p5I2GksP9CeUu3wlYLZqgYv7W2/94w
D+HTML5527BRiNPyYJFM6mfHHrJJ02vsl2scUh5iu/DLvJBm24VTBZna1nOyLfo0mBQ5OGM3hQqE
3Uotg4CS3kgn2Hg2GsYRcpJFoNaKIHqx8Lv5xye0duXVVOoN2Bblu9usDuiYBf2gwlPu0p8sW1u/
dJo2rMGuvpt11G4TcwzXs+abRRo2DC5BU7DzEx+9Rzdc20e71x7VPLDv5juykCBSy3BlytiZ5aSL
yNfezQhSXla+Q6cSSK8g6VSMCo8nD/mOTUAfznst3rqwz1VX7QNzfK+5gxrGzpph3PqY0U03xl8D
9aG0sVqmhbVqy+Y8YNO0NEbfKRedzuhUdz5SRgabqmJ1wERmSaYL0LCp2NE5NcucZgaRvEeQ+xSR
hyKYwS5kbH+NDbbGSfpOYnK2trOJiWCC1ssPh6ep8d5TztBqzvtOSW6YuBtMw3zU8l6tpSHuXYt3
kvu7IZqI15SVvOmaFePedh4R+smlU5BE6aluxd3Ouw/EYEkFkdSfH4V4YbFWLQMfVv5Qj1wQgd5s
cl+7etyWi7zCDdFBEMcM62+V5aerjmAp7WeTzeo+BDoLaaMENHKoB7mqb2n2mJU+KMdpIP0hXFpW
ZZ6krFG0Ve46lWddh8dTyZHgHHlCf8zBl1Ak1RPFgZmFu8+F//+rcn6nynGdWQX2v6tyrlH54+ff
9m12L378mzrnH3/xf+DMhqmjxiOW2IHUo6OH+6c6x4Xb7GOn8Y0/qM1/aHPIMUaULMAXGc4/qc1/
oJmNvxvC1j9lPojA/g+6HMf9C7GgZ+FQ4zXwuqxfgbg1njtAKH650yB1osKPvnGmOvrL6HXmVg/K
C3aabj1a5MVgI4M74CsHnlWyRx9sbCTurARkcw6lrH/xgNHEpv3mYRfC8vDgERC7tI1Fm6b3PEhP
bgkyRBPMzk5Uqvt21scyjC5c5jN+tbQHBayC1Znfs2TB2bNlvIiAjmBPo3rqBogCE0+UqRw4IimZ
wjw782BCluyVtMoWXX+dQmzNpH6T04kZhoAVK/VlrQnW4vBxtKStsSnRmhn2Bw6YY6F945GBQDvS
bxrWXL/oJvwEHca1AhEKS+CypwwrzOQDvAzLp9Y9V1nP/JjAzTRjli3cH/3orhqfEXfcDoAtWwHm
Kz+B0sLEKzjZhm3dyJdO8L2TliSy/OcwjlcN3Tp7/p+MJ12rKxaBjXRDIr+PtWfXgduIMPyUBvB2
SFjAQq0xp+qfBj07xV12KguxkxgxF0yLBce6NoyXmIUahQpIGMoJX7/4gX6LNJvV/HgJ0JSQC9Tk
xq3R2o2dshjEcBA72Qnz74fBaJMi5zVoUSx68sWM7DeZhuv80AbtGnDa2bXgWqr05KTJ3bCnIy7P
nZ8Wp8Hor5Ee7M1w76cdzD+5EWZ6mjNURDIeE2fY+g1sBD8+NAkbxCk5xZ7OVRGfKtBImDvcnuAg
geehdHdmNmxthjoGxMHB1KEBOG+wcDauNl5mfEg3EmXAk8IX0QeknHQRggSBeoj1gBhpIEFDgYk2
YUKg4WBDWY6xl+9ctgEQGmUgh2QO3VlvODDuGHEewmFNg3mpIntXddEhATiI5OugN3Bk+YRBO91k
S+M0pd9Fmn3YYfRRd+o6v42VNt1qj4taTC+A1JpUf8cwHi0MuBQ6KY8FrbtnIGAG6JzKZWgNV59w
5kVTDkc83QEPYFpNyz8oY7ioydnJMT7QH6WGfS4nmyRi3sFKHY1I7MJwPMZR9uGFHa0VC9RYIbIR
6cmyp9t8TU414zddXwo7PgS2evd4WnjeWqXqxYnG6zzAjKwUCqEBgTs9NXVy//weI5FASLUveB5h
vuGHl3X4EbQe5o9CbUOV3WdCwLyWE3wqkVvgE14WguuvGy891Uisx2+2TD6atOWQ6CCcJqQ3Zici
uw8W9znxIbsAmiDM5Ztio5Yjd1Zg6GJwvenQbeqEa1VrntMSU6DaNnV/FWywGy0/9fNx4H1X0XTz
J3kdrEUZqqvJR9I42b3tvyKPoIeebm493eZPUOojOKn0JKL8Pr8x8/VogPl242EFduXWMgmcYTg9
j9T5RwqIvFY8eS2XmDyTj0arp8vQUjmZA10L9W6+D62Gr9eskCMemKisEw+jxmC/tQpuxGTvYuF9
Z0Y4RZwJgZDPUotW87Wdpuo4v7Ys5Cwb+u4lNhR9MCr7pDglMUeBjKajY0tkHdzrMpebvM0+lCBY
J37D0Lk2YvViGt1mvphY1Wzq2LwF5EWZ+a3jnbJ6901VNdeLPt101gea/xxW7aaxk4OWzMoAyTE9
XdwG87utXhgirli6V7mCHT3e3GTYYkLjlCnjuxdqr70fPsHutc+i0d8ROy3jgHwhPJ9LS3fOlqve
fVoaFloLtgEfXTEeTQnahItZC4lNHA9sJs/MnyrtAt7qYea9OgNMF7Pb1VN6yDznLOz+Zar1C2oy
FvX81t7Z1nRkbJCkT3qZHLrG2tVmdspJjCoVt8cYcUnwTjuZvmy+tVbzKOV0xEvx0rYYajJ3kQTq
OHEjzP9ocQx66qCxCOKh4aJuN461Ld/bQF0U1yaMjZfa5BZLRLUNomnduPZuPqyQ63bM0VnDdtA+
MDG+zAc2kDe6u+TR58nWJdMNouS9q+svZnCTuXpBjUb4ulBUxeRF+/tQOef5lpzPBBhF5yjhs+Mm
ak3uMQPp2LIPvTcpIXAaBU8aX7zV0t7xTER/qHdXR3DPc1CRzApDMbl3fI+s4HTzwTIolxWB5XCr
5ffEH7g/oocmwgqYkvHtnj/vOKBRhkmpGGjiG7X/2SgCZOtahHSrQUyYDDidRuvLZKI+D+nGD0oj
o9scLQJOw2Cp292rl9T30e/6HbzR9yR0QsiZ9sLFLfcAJBJ04eAcQDKHD2k0Zut4HHXUmnjhXOfA
4w6f2gTyqW9XeVS3y0ymdFXq4pfpeBzL/NgZ7TdLQwlvkQ6OMxlCSlAMqEmSuNPYlaLEEqya95n+
olAyov7Cmh47Qv7jd5//3zihjh3ybi9d5ymOEnMzgTpgPIZP8vN3n79os2Py83fCml82uC5shp9h
gfAmmoPvhq80cWrVW92DK4HmYj/CqAjIizlJhBKXnFKyV+dfhpEmJk+ISwwm+5XQwQWwwIDAbkQy
ZfZKMHzLiDwgzdavwn3OMFhmfb0Z9fiGrDraj/kAVWriCJH6DjknC0ptTXAQ+5WUYb62Hui5eAZg
PXnz2g/WTJuUeeRYgPQZu5WahbMrmos1ti3IytGwzlvMiLXU2mM1lt0/fpFsCgCL19NuctuzGzVq
Q1HE7IYsQZBEm0yLLkUpyjX1181b+Jl9n2xiXHgKrOvIuzeF4SEf7L1DXMhvECuIuU2iteGj6Elc
qGGO4mmciZujIGxVDEmYzTspxw0Qhc7uWFhyYU+J+Z5p6aEv7LMnIGhEvb5MG28HaetNVqxBGSoc
kobDg1ugGOUVvec1bMYlN9t6RJ23EKAbMj3vHvWE2RATwbJde5+8iTpYjKn75mqsUfLhxWzGl1SU
58xBeRZgDrLjeywItsCkBIzpX4r6vxI8/7lM9k0XPRiCJAdzza/WCuYTQiZDWkK0TT/qdA9p96Vw
YS976tygB9TGY00dpdz6NzJx489WGt+EzkkoBEpMw/vVzYPqSBbO6AK6CY3LOBN9Rkh+2crJOV8o
dGLClRX2I5za57lU+s0PPnte/t0T489Kb5dXoJsYAn4xEw2uS5JpUJU7s6OI56wpojk4tEJxc02N
4epY8b0tEds8xYBFkAK/1RS2UTJuf/NC/hRH4fFCPNN1KNr8+b95of9iboH24WNaBio1f/isIK82
lUmmHXH0PI4VhQGJMi57Jq+2lxLNNRzSazHW68Lg6ZNRsBI8EgNir9zX//zK3D/bbnhlmCt01zVs
w/0176QCLjclo1fsgN4XHDVH8q+ftBaApBrgGWDUWotUfv+8vKuW+jwb36nEXsL2UtrJXffVuxVx
AHyWh549XRhUO9prlU23jkeXlYyIQClDqO0c1noulKq5BHH8YZsm9o60aDhx7VrvuFMyMqWj5ODl
+mWy7B1QD8jgwMdL4NlRz2y7WRviLfP0Tc3DL/DktpDjtvHaaz0OuwygcIrV0mDmGPXBBso+LNMW
21KzVnl408LxPZ30VxICzsSvLV2ruXiGvAZV/lH7ki+f3BtcjjzDlqaAoeRy1SwyPaAmpv8DMZQu
5NC/ANkrfhNX8leXhzB0E9eTodum+ct1amYxexVTMCcyW6a++gWm+yEHQTlX1upmdM3vPBDWX33u
wrDmrCVcMjYOmX+7Iv0BEjr/stiFzkgAefKc5BsnsW5JOVxbHnwbT6T3UXGoTRp0DNm/0O4eapEf
LOr6rLf3Bo5P5A6gn5EOX30fUrtZPFrufDHoFKRZP16sIaCRAGtnHkFCIswtsLxLHh1DgTrEfZOU
YvPXHbxqw8Le7p2doACduwIksgc/Yp9uKhApOmqb6dbTVeWAQXxYm2P+zWkx3clhS3+/BchyKuJ+
E7ffvQhdkZHKOZuvWinU1aZb7eIRsp8aPHufkAa2EhVrcwIkTVYnTSa5ioJTgNlvQa//buCT1Kmk
zBqnpwwfi1TdBjd4wXu67GnBqMCtNxOWNA0RO1jra0M7WmbxfS5awddsEzs7o5l5beT43puUY0VM
yx5da9DdULpluO95j0M7OaV6foo88WaWNm7HQy7GB6UlH5pZ7SDUrLxQbsYquxtZcHBhVVsXVbFp
He3dyKnNSP7N6Y3L3O5RsRzHNTB9YRPAM/dJpbMz5cSxGx3q4kmZPLT4ObSB+s0Jz4NVAmyRK9fo
j4Onv6MUOMP2HH5zaf/JasPJJ1zPdw2ox2CVfrm0J1cra6FZxW5u3+aWTvGxGzc3qEC82rvCqXbF
b07bvzr1sfjzsPVcF4vS/O//5bBtzDF24XZz2KY0ZC2Nafn7R+pf3LKugxlMzL/+OWAIzV3aZcwx
d4inCuAELUOcbHpBxrKtQ7RljIKeUr2+Esa3Hr12rQz92Ebpx1xlN/50BJ+wji1/7dvGPGnZ+Zp5
Tml7ehPfBQehW2SHJOLvQMhtk+S75/Bt6j49wSo7CFwR80GMCOomQ/PWJxzVTZOGyP7Z3ean1oEC
6QLk5fOXQXo3Yfl1HbrPgpdJX+Za0y3yxTmtxE5ZlORtcbLd6zSonU2jM79IYszY3Dvn0XJeSoYW
DvgAr/pSMWHw/MUUqwtmjRMAphcG129hro6ek5zgU58iSANzQvHcNnVRfCLteQXO54HL4ziFpI4z
+miZF5gNXRLTvYXqy1dDuvUiiIq1VJReuhl/2DwutJGeJE5PvUoPpklCJZ8k8NndPFeYv50OYxld
lf1WOPIFY/CaNeebXugwBTpgisjTeS0BHvL5BBf0a//56Wnof1HgcIn5wqMr0oWwf/HBFShTVAn4
bGdkPD5BNS/LOoH0juVp0bgC3U+qH0ty0ZZGxGekqXiLmA0FlvYMxyAD9dmfG9q8ntZQCucshXdo
u5uNrBnL+m5u3fr+0ubqGmnhQ4tsrPaSr36HL6AA2p/o58SKX0cvvScmXx9JLytV9h8iBtzP4I/s
34Uk8SCpGQH03PlUo3NRIRt1lYF9nk/VeurfS+wNRJ8dkZC8A6695xxmrlWeBJSQCgQ+8keKD7U1
GC4wvcP4f/W9/mpIuYJvvsnLb3OT6qbJodFgCU7dpmI4AqNnm9tUO8xfnErd6ki/0OCpAdsIw7K5
GgsA2JNaSw1un4tuExoShUl7zfvhfZRqOxdBdjuPLKw3P1ELx+KfADhwOdwcm58YQtvJs4KnihFd
531PCZWjdu9W//mD/otTjMJt/g9KOibbv3zMQwgrqBt6djgeWFFgeaJymWsOw3a+yElVuAjnEFTh
b64v0/7VZ+l5lIs6Zo05bcv70/FZC2u0TCGLXRfZt7zJTvNzzsN7msn1oPNhZPkJQvZqnp+l0IcD
S+waCp5qZPDChNPkRrFae86lWRWSkRVFdspYs9EJ1aMWM5zvs0JcYBaa6yWPQamrLvN0o0i9t95v
WQglh/nIGOITULtt2zvoBPjR6YcynyosH3HkOefItFazOyLBu1BX2QnL3G0+dxMuugRFVIjSvyFZ
A0xxm+QnMpZWTTpcQ4oe6omynt7N+WFU8Gkmc7DVtO679FRY9OPQb1VG4LnLuTHfw6GV3uef2Zr0
22Tot2SCnCD5XNLvmpudRtbiiP5OaQzeBQ+J6XD6NtlhLnRchd+Cy76lc53EStbZuWtWnh28MQ/k
ju29t3lCEfaEnkYRj1txrqb8Yx6HeL16LKjMf5S1v+3h5xldCWf5o8mSTTfkJyLJCNGYpvdch6Ex
w8sI/yiWWqzOSDvpDSnrJhtHISFE7TA+hhFiILwZBbJBY0EMzaal3U3S7DDqAu6RfqoyJrGJe5Yq
vcvRPc9Ta4N53TxtGusQibNYz0M4eq/3+Yf2LSqW1LjUWnzQXaZpibzOT/iYewP98DkMxsv8vytz
POoSAFV2aCRQOcbJvXJOESoQoLwwgdN2WQZAHbtM7ObTd56slfSLAlcf/qLPJnaUL944vBtl8jwx
nDGk/qwd5lNXMiTXg+QEtnYLofAu4uRkFJJmM7oLwavSbE5opq95Py5HsOabNIQza7/Nk7a84A9w
9xa6/cYjHA43jw+qyyqCCeI8zAWTkY034JNvkPvWRA6t2Te/o7K8WlQTfZEftD45RD5zRL/ZmM60
DN1D7JG+xayt6zLGi1ioyx3V7aGqxuPnBc/SYy4jYx7DauD95PTCI7BAt7qeu/Gscs9oXVfMEJdm
PiDsFDgLOzpI+9y3PQDud5I52QBzwc3T14SHaqXoHdqaaY3KWUEwXiDc75ZNbHhQCqz7msN/6rd9
zdSZ43ieE05V8PM/n1qG9ad8zvn4wFDo63OCqaX/UuVno5XUprDzXeuO70XLG0mggRV8Yc7FwEOK
aDE3oyQqPDDGZEczoHYoUNR0m/nCaiNCJb2OHqDzGRGXQ3bNUvvz2P78Aq75vU4ocJv4o/TH98TD
5WwTPmHGzz555rqDIiUb0uaBedCwblGqAvLWSS9QMVpI0fPMKRoNckMG7lXJcWfVMDgtKS+5S5Me
mvpCtytKZm86FWX8ZsxTJGfiNlFO3mwwLt2rBsdWmFQIexhqNCWz0I7YbfZk1bCAN8TezInkQqFF
HpKISbh8Trrxhtcv6vsPvbGqJekUH/P5Ao96XxI7NEDNm091R3THtcnhNJ85zyGZH3oNQquJ7rpH
FdIPN0tXV5WIHeryRWQc+lnOyjOc8GzOYZIEnG6FooksJp67Mjv5XJHz/de6/rNhPffsNTII9PNX
m8uk0Jxb4/iQPpJXuC7ZCcxXReqK8/xFfOb9DePleTIAEHqRmuowdxoCoo6ROjtkeO8EwKIDm24A
umOGT5tdU1EFkcugP8S1q6/AuWx7IFJOUa3Duv3IOvliOeoy39Cd+0fp//9799/s3S2DXv5f7tTV
vbv/7WfREaV8vudwNJ7R+EV/WzJNyLBw/+vm/Z9/9Y/Nu/d3my/FNt4BRuPMyJQ/sBjW3y37E13A
XM8zoVL8NxbDsv9u6mQQeKaFHc3kT/0PFoOtPJWqzYHgGHAbhPi/rN9Nkid+ma/B39BtHc2Yh0MN
Ys4vzZ2MzbRokrjcceOFWyPoXS40CnFhektXvTasgq6cNPWyUX2PQ8wg6pGudUJqRAywt310c7/c
kG2Wn936KXC1YOWTWwpBwoBPGaqViAIYb+N5bCpwQ7r/niTsTThsk5WD62xpoRshO5HDbHBUuQrP
Xs4ow0/1NRMI68sYZN4qV5a2McgUWAELWttjam07spxXNnanZdbwbIAvhTnG6DGKuQwlweUlO0I7
/U2l/I1bhOQcIUB1MJuliB7WBi8U6WdUrv2mKvZlEB88hS600YmPsJrQ3xZVvE55JMMLC9mV0nG3
ot+0bZU9c0xBRO0tZ8e6fxdrfYn516iOusLfWg/ePo9He2tG6gsTQ8JBsqR50OwtpoP4iIPLWQLp
br9qloIj0VjbMEnwCmWxOAddQjiL5foHZyh+NCmriYJFJ5R80yCvWNromBSaWMc214TbvaEResAF
F91mfRJBM7PoobbY1kE+46qCGu0agBut7w3JSUuvrYu9Ee7d2LBfaCKQSYLPKMyGoNs8yh9CFYCn
pzc0RM8WZ820bLxPgHJzC/GY7R8trTTWSTBcLT1hGJDx6JkRw6j0F2GPKMx38itGG0Z4RBg+DqPI
9zi0M+jaATR/xMtHW2rH1BkzANgYcpLeV2vdr770Dl2EJcd6BUnRfsgqXBlRtM5kDxmwbSAGz75b
ixyFpgD4OpXGK4kr9YPeuDdVut3SshkVQSxzr0ParQioKdFGynEWSw9LX/bJehxqZMkg86Y4sG+B
5BljBhYBOeFVjLG1qTPoBjWU8TovLjrsN4yiIPzhhafAZR3Gt3OqDYFnT41rpVfe0BUDbyYi7fBS
aZDsyUrq1loWsefvE2c1VYO3SFNgRVoaWpuw+YGKD+Gi67gXgWcJmOPXKjeq+7i0kocs6IsnrQel
IfQWB4TZOyx2mCYlTImKihSj0oVq7GTjOlVVyHXv9Ayax1MeudqFx4cT6tUxUvnVK8x1LLtnApWn
w9hATY/gWFUGrk2yPA6xNti72rXcp6BCBWzm4Z5EoJ0UdfMQKx4fViesfTSR+ZPVJGN6SCWAYjYL
15btsdOmJ0h26W7y0/o4/UjYah/cWKcfzfNnR3VnxqDjUxkGP3LiSZjZ6TqfK7kRbSgxENVI9JIc
24gRzy6yAfeGMPFuV8Ww02jcj2ZwNLRv7ui/1ETZgF6gc6jtLR9UNCDhHBPvQfPRU5ZGqy082fqH
tEm/6DnJlJi3HsaseNRn8KtnyUdlquyx2IZn1wUzDtTliD5ZA7wGy1kk5kGCbYMB2vYgjKthY5fl
IVCV3KY9e6dWmc3jMKml39Ub3yqil8a8Fdgacs9TlLZGfA5D11gmvjmnhbiXoHReOILcyzDIj6i1
qoVbII6NSxifDM2dB71gVEkmHtw2UiYiIFrbpCZdyktLIi2d+qzC2H2AORnQj+LHH2MMInhwtZPw
WFNV9XBIYidaeSwsCcWT1poy2FqNlR/z/pjf2AsIMCKpD2xd/mhZjUF2MbdaSCZkMjMCOtH8dCVr
UzXgfuxYzK6HxMsv+GhTrHaN9iXDir+JrbRb4jREfegY8QJnwLQAEXqZWKmsJxX168jyPoglupEU
C3fTKEAzaI7YliQVy/g8zhFVSR0Al/bUI2/tEuhcfq2LnwDU5ZdGGotSiVUiaDx15OBrAUXHAGSo
yOjtQuIAG8PM1xqsJEZyOivSPkPTz0Mg8sj9c8efQVWQ3l67atEY0bTp2vo1sY2U5KbGWen8Gb8o
3poUxIsHyRdrmPpSuBgYMUq4gHsCYohbcwl+8X3y6oOEirnCw/6eG2G+NFM2u01CoOMYJewbM/I2
McLlmbFl9m8tpIVGJUYFGRhdyLZ+BH4Qc1Mi36Jdp+eCrUpGIOFkoWXWG176TvmgwQGcPCATVWwr
Im0xTHssMjrkZXTPeKfJPGwYiatwyDnmSYqaRI7bSHsVcfhlbFW8tivf2o8+Lulx+G4rgDKsqRgP
OG2+t6b6qxlOzMyz4Klp9ixH+itaE7aV9pOni/gSxoaBNr4nHMFJ7NU4p7+SEPmEVZwjbuTWbHIL
budE4nUqoDCQANMXrg9rJKyWjcWI3kp9wPAdGmDh0+dk+TyvOHm9PT12QHyWYVXoO69Ivk8TKQ8D
4/nFJNba7M4sdQ9VWT0ewtYuzvhT69nNMLGxxf2UO6Z5wACY8chO7PUYoalxJpIeXTGi7xLpciIT
w6KB2ZldDAp1dqInQ3EnjX6pOj/ZT1NqLzpnwlRmk3cZcYFlNXPGEjzIvqwujpOEX1SugXSuZ8Hb
tGsn8QNFfnSakogMR9ZUmtF9jLlnvBTtTi8JTnSHivlV+DoPNQoLE9rUcc0gJlrZpd0+ghnJNGsP
TJu1vXYwZPPVc9J6V2fkPBG5yxDHpg1xW9fZ+u6UPxtmt08Dks1izu9NbQfmbK+j0vAMMqyddVJo
8duY7hP8OzucCOnaZBq/IQ4+ONgEfbymvXj2YvXUFkb01psGcoUaNGoi7RfU4184lpjxRd2ra4Q/
IkFMsZOm7OFj9m0+Fcwy7Ep9l9ZOuUo7mT2LeChXXtbQ3eiceXptQRKN2uBNOeM3cyTIxWBXufKT
Byym4t7r7PCgPQTHzjHOXo3IL4rQnrdO597tyHsLquAe6TSmusjFSyGhU5UhGeBRM4mX3m1QO+jc
L0bYbwjdDa82y8NFE0XwLeGfrXGtiCWzSYaatrqKvO9PVt8Q6DBp1c6Z+TJB9LPWanATTpM842+S
SLMMY4+Vw35MBt4PW8Ac8xlH04FG+wrY1kcZJhyN2cNgjj8ZxhB14lb7WkV0uLqxQYAdbocoHZdp
bIBzHXGxYGPlzpdEsRfXNIdfUEPQ8FFsvPgzyNdmPPOuStKunBqZYouyM9DbfTUG66wsn3mr2HG1
cbUn7pssPJKeHqysCY8ecjfMW84yqT3Jh2IjRzNAxKk4enGSy1xn9TkWyQxiM65YQlXz+gvP3g0u
bTA3NRYKqMBXWbUXc9gHZQMFJ2Do3hqT/4zewlqjoyhO8TxBikKoW9kkYEcEP00e/kvRleTjFRaR
S/OFgxwiWacl1GfNBc9rF9ZH0g4kiHTC2eWFfvEiqqT2VQx288OS/tfArOI3PQq8JXmYPOASsUon
GzwN4yXwQTfloSotUPQsdTJd1qCPYVTaU/Q1uBRWfArwuP0Mq/IYiWj6OrbWMzD8761flNfC6iGF
yRPnESeIZ2XbTNQMDr340eCyxOg1dFtneLPZdEK3pyotIbOsy8lofgYdn6Pbxs6j14sjOnwNrdEH
AJnoSGK8BDY7U2wdBUunZXpouKnYjKTILzKG7MtiCuKLI1Z5GGs3T4oDdRzpo16lP5aBBn9sSH9U
Xpqu2sEYdyV5tjU6kLrSRqw5k/817ZtTUPPyE9fVdzahdyoWt8DzOoA+5gcCIZLqC68jII4wEytO
iw1twg+rwDfrmPLIHAdRECkIC6DIt8/oL1oP4pTKPofcwd/5/IuDaCQQ3BxxTs6fpUJ/rgaivaYS
NjA9VoKuoNWjW6GX7lL06odnx3KdmCR/ZUh9FoMX3BxdI++2IjtZhuHwj184n/eRXj1pnamvwCUx
bov3nssVZyJCLo2+31KAnZQJMopAi2QhJCmen78gpFWHGPu+QRIQhlQDbwBsG+4NgU+qWfdOORzS
EJJS1ps5ZGLGZcUIyEV3uzrjnidyLRjItyN0xGLMnLwaUIc2sqvPWuvGW8NWxTJKQ4jtJgF0pJUd
Qxc8iB2BiJZ27awsXY4H0wPeNVBbYqmZjbG6872rlcaqN8FwkU2kZgbdSw2neNV6MT0duaChmQGC
Afmw6sboqbZdB4me9FBIXafavZa9XLuQU9M+feh+RAgS6R+Sx9yW9rKLB5DVRnssibnAb22LB9Uf
mNGQLAg1ah9WIjoZWhBtijTZTbaXPKILQVmGkzPME3fBntM/9VN2KyNE04qEq2s6ZFujBq8ngYez
V0yuBgj3yq5/+oS1PWtJUC6GREvXWcH4LsXptIqn/qs2aPkSL4rO0NV7K0yUsyXa9C1COTlwS7ZJ
OwuJGfgNVvc8JVAytND7mpC0NDZ9tNOL7A3Z/FeRsAWojAd3iL5HNgnqBGC8as0pwi5Sdz6NaG2g
okh4aIESfJRAa7rU30w6tIEhC2k/NGsVOsHBm0+2SB+RDPR7GpNjWiSsN5mh2YsgLwEhkh1l68jm
6IobZna7QvnDTmrmth09lGw8s0Do4UOT9IDYQRMUE3W1zCJH24RKh/OgXFTFD30+iIMl63ufTJLQ
DvuqtcMMv6/0NcbzFInyLR28u6OsC/fupZDpa2BVpJF3aBCUfhYOozsK+88vVE7K2NVVuiPK5iDa
igdHZRmYvJqF7U6vZpibx6DkPo4aj7aw74LlUFb4CebLT6b5QBfE+CDyM6AmvrknTZa7lIXnmKNo
rDPn0JAHsmWH8IiSmOQEkCv+CP0TUs3sfuJnant3Quti9quYtAM8ZfJ5Tn2MJQFaST4n3JJWueqR
yqu1NUwBqOzHWKTNcYbLjY8VoMo9NlLtgGo6PBI/HRCE/kPDj79syBpbfiYSjk1z9tTobeIU0yRx
hR28Hd7IXDMkXY/3QmdlH4RV24eE4g3BBvZIm69XVcJbijkuQje0fDHOZ5ovh2cx5V8zp3s0Zdwt
5TCMq1KjjqKWQYdekn7uuwOqHVbApAC8Uw3haApD3HZAe9HPfAGTaq38XrsWwTJBvGN4sDNSApIW
vZuvJy8761MHynDCYcjj9fZf7J3ZctxItmW/CGWAwzG9RiDmYATJICmSLzBKpDCPjvnreyGzqruk
MitZ3+f7opQylWQQg7ufc/ZeW4d1vCJX9S50ss/chYfPuF7iwdphwyKUKM2wFiw0NoaeFXkn4072
FXMZPXh2hjjyO2P6Goo3RVjrTYgve/Ze8pEoe5G6q6GvMWp2JgkZkyt2WXTNJ4jwaPAGH4rZocuU
D37NOCVO+90gYox5p1/Pwtm1WIOT0HjvDF8VnXWQnf7W0gM8lnDWSKF3yArrkj0gtDlQgNYSmr+m
8eHRkVhZdbtr1URGfUpt00z1uA7FV6XV3t2lmzzvXdApc6FaLLJsIjxXoRuebAXEz1MTTm7RQr2Y
dISV0I9CZshdag7XdowwMpIAtrWQI45xTmYsR31oUiqkP4+UtVcgiOTGwoAsJzJBJ8v4HMaMeOlm
qQHojPBc2qdACx1kfW6/KU2jvg78rcQqn/WqhexIGlydW7OvRjyXQ9qP68xAl67JMLo6Khf0aaBB
9J3o/CBFKJOWpckEjTxhjwq45rHeNxmQ6jkjmbhGt1d+1dS6qzEK92RhumstG6/VM6jR3TCi1we2
4yGnxSGT3SsvUxsVv4tIKxkrZCnLBllbufMctSxoJa2QWVx4r7fwOI75mH9VLY+DMOuTJNJ4bTXD
XaQRSIVACKrU5M/9BBulKj50dMt1bd9qIAmkVrZ+Gpj6Skh9XNhiH1NB9rHJLueZ6iLYS1Y5ZZxj
WxBAMPo4FvtCyZnFnFcl9UcsP90k+qRv6EXJbQzzbpOaJjeoeU3t9G2wlxbxQTbcOaOG3eN0Oyuw
HqKQH7hhlEfaFXIJ5iDFSDBSQHRspB1QQe9Dvfh0m/owliNQpNY6BoVa6wmSC8IEsQDrkA36Vj/I
RTFNUXXSE+2e7N0V3Z5r2CRPcV/d3KiCF9Z6GK+5Csp+5B1pw+oB6dWXLUBVKsP+FvbjpbS5OLQo
mqR6pMF0jIX2PQ4WA3AmwRdgtHBx40uW+bAN90RXKKPOyYmgtcog675pbbVmJuSLXmKQKb/NXoPu
UH4ls3rOwQXOQO8Td3hRAY7NYvwRB2ntG82EkN78ro01U8l83SfxZ68bjw6xtbrXH+a0eOszI1+h
ckOGlRZ+12Ufo8b4yBvGTya6GJdaXh/uA4XKRQrappQJBy8Gxowk/9m0rcNUpYcQqqC3ZKBV7VtZ
W08DVcBQJtuMxRyRyl71SBxCgAGRtstzBz4HRB2acmBGNazGJmFCaWUka8g2ny7xlHRHgb46pCt0
bfZCVjCfMVBAqQj27Amhbpmt+RmYtsmtvtMGvo8OMmcUbUIdae7MZmBj1UEezAMMPCaneFzq762Q
p8CaDuVADEIyFi+jFZYUUp7CFIS8WqfvWWZfkzwUWsATDqsEHEG+n+RuNNzPJhjeZA8AKDE4P5aF
u7Gr4lrP1Ukz74G5kLb0UvCzl2l77/FMAf3IyRuAvIsLbeDGpiBvrGArQzKnoROy3PaAqVSMtdVx
APlJoClktqmFzMFc1NJuRUQVFCTyJTWf09Q9erijIOzC5KMH3QKZoBk6/qxkShmVes8MD4EJuvNb
5OJgs0hGOwAMXScp3RZviH6qwry0Frjhmq5253YbAdnfN6MCwUD5hTF/s4zCYiSvKEldbW93j/VM
lJeew64mRxQQ2LSRw3JHuke16IkyF7Ri60V3QaoiqvJsm81BscG9cQWazMGUZk5Rx9U21lh6Udza
K7NAbtGDVjKivoHjPX4P04hcagztcQTdAaktVXi2NvJh7U7NUaN5inaKI8xeVjUzYsJoqRVJjslV
vNMa2lKy4q3TOrEWetKRgseO5ypqTDCY5SqeOlpVQTmdl0QYkdWEjIGUSTLDWiunkgdkoWSZ5B0H
TyIvtSL5sKNwOIx6na5zL15rPPrMcVNy0hzsFiK27DOyNnN0V7PQNBrmOQ1+55jHLmcgjMddbz2H
Bld5uNiW8VFkP4Czms9uxISgUd1KBHpyAuWJ1cixhkNShsU2C3XUWRkTUaDKKwgZnDEgqWmm3EQF
J62iT8ytEvHjnHRkL3iyPYCPjNc1Gk+vCbVNRD7vqrGqfdM33cW6zt0PvTLleiCmeaFccmwEAye0
qfSHvn+aCGlZadrjXJk1l4GWhO54EVpvMo8KbxnsMPvGNL6KqxTzWIsdT4wdOtE2xfZokZBjBsXL
RBeuCcOnCg/CKkrib2nb0H0a5LVn0fIMMlti27vXa/lkREhdBfb3O7uJxKK2IAGrtx4rlTSHBX61
7dL+exOFT62NRV2qkHUHTcNQimajK3VzM4ALXes5vkM6NhpDYzq0UwErkQ4QcER2iIpG/baBw7hy
Pa9YKQkc0DQj716io7AMTmtTCGyQ5+CM5hCeXSv2KfYnPpf7s0i8fF2wVtmzUaBIgB4GYHcTJ98A
pVb3MiTop+ExbHEldlmMRjtHUAN6AjruCwdc8KSVgyyPnggnkOxHV2piVYrnMHXqw5IFvba83Lzq
4QxvILd5rs3y0kcYy7P6OQ8QqBAwk62tKaPIIwFFy4OPqoN8NZBauOphRNOVynYi48siXZN+3b/Q
7e/8ARCXmo6jmX8Obe8rgTxx1uw3QmiuM2AteH27ujfLVdLPr4VKCeH2itvo8KH0B9cpWXno6jfW
wHn4XTjDDdqS5QOm1DeVRUMhxDQLVqPeUlXUWY3/fbR9yWB924Q2BIhJr1Z6vE1kke2NUe2Z6fPi
w6OU7WRAPFmr5hbQ0olHFm4noYDTRXvMh+BBC5ybMoMrxwJa/7O3oY2ZrvSEfGfecU+JgVozYRiW
0lBgDvE4/ZUU4NBLV3r2EfGXUxn+zKdPC029owcCPDNjPxLaHkWM4SXh8C13cGEvVd68N0PLE5sB
YoVOOo7AB0EdjPTdNRgAlu2A4DKh4C21gYneCudjm3+zRyaHUWpz5tLrrznrKVNyqhTaXeYu1bsH
MQ7fmC7i5DFRJABS9bqfM5ektxaiTdb4esVXGaDC8OzF5oeJvB9uzWcO3DH0HsoJNoYhICd6w1no
NtPXoN3kvf3QYPKbVQryIN04dojwU70rJ900pXrhlCe3cecihnLuNDvxw4aqdaUj+ui7Fih7cFy+
VmOhGSvliRPrDqds7TXYGJaR03g02FtjOeyCuDiF+bV2ildPTPeDbj9iffDbYAe3+FUI58yd9IbM
F+Rj/Y3XcTinsPqY+JqMnWCJXI2cTJrS2mQsUg3EXXoIM9qQmVKnAglUsVTGuXFzp5mAo+J1pNHR
mok/Ov05t6uTOZTPmXziquG3HA+xjm6DeUgzeldr6K7L/eo0Grp5cuVbXnQYXaX9ELTqfajoas0J
MAa7o9YekVGVcib7ax8Mwx4sKWj8DNp7g5AcqEKxrswGPtpUP9hZ9612Gy63YgcQj8J2Vxq5Tok9
39tJs2nMcss4+y0Burcqk/pBeQ+FsdhyokPjwhePsh2xsZjoa+slJqYKT8kx6Io77IbmiqSrp7GA
Xu8ND7hER/qDRHCVUZPssix5GbXxk6niOstVu67a8N7s0kfdxWaMIX0/ttiewAavlAbJLAXRWPXy
WgtUW130CRQaL1ZdubTJXug9L8wgqBy4M/Cr6+JqXwL5TmPrlE0ETRd4sTzYbLoX7opB7EuqZBJy
B5ZH2d2H9rhpeUYAst3FBBjHSXTokuhJJBy8NXM7t9MuVRVJrNoWmznsE6YuFamC1chUyfBxCCBp
srpbQBO4hRfFsrsbJfRrFsWzKOMNCSq35cGHeP9RZnQ92NPK/jKA5+3N2gcT+Jql8M0174KWaqNa
95lB+yvuLB8U9YkKm+Wq1r8ZOBVW+vSzWLhIZB49TLzyK8MOuTn9QKy0UZw4epzrXh6E3uxyZaCO
DJ4E3YeK80uZi8sYx5ciqT4YX78B1tsbSJ9WxDUAzvxRyMIvGHtCzYcJUvgIto9uq32fDfXZ5QD2
hPusIvruNCM+i9Z+mlJSeTRxsNv6hTnmO5ERJBG/61ZAGLn6mdbRc0GgdGqlD8ycD0M+r9OJQSv6
Cq8gRa/f4QTA0A0gcORV9rLvQmcObJu3Ag9ujAaaNsx+Bs3bpR+Npj82mXojwHirFdW5i5JXUQ1v
Q6tBMieyuE+dPUSu+5kRLOAk2pui2dYpGxCAMjf3sHsnPnsMqMfwWZjGPQkSPgT4Tz4rmKloHSkC
vPJnnUmazf5ZGzkZQU/Ml76Cyb3UobioLH3PyNcInWSfReE5nseLa6M50Yq72ZQntGNfMY7JJu1P
lta9mrxU9sJXA+nqx8xMU/0hU/FbQawtYQ/08yhwO4uuuam+WZp1tuLY12k2Vg5qtLi6RCSpmD3D
FL0druZcXQfRHFviU7QcLzLgAx4FkAbpuTOGJ5pLt4Y9ZTUzESmBlYXTvGlLHm1WT4KtVpPL65mL
+66ifnpEgKet2nWY04q0u/Zkl0v11TSb7Ig8/2pNApKyhfjFK6aIGAN3T1jdfRBCEWi2UeWiCqV/
xTqj0SpRDfi7gqYV4HhImBPqiQqYJFL88Cr7bO+1xRNskE1vToSjWCaSvHrT6tU1I36xc25mMhws
rLvIZO5IfH61psKEz0ALyJluUMD5FkNHJ625zj0JT5O497T6uzlG+7CBYZnP54ApqprnC+Sr97yL
H8v8yYsisugdBzH8O3StwwhJoNQqJimGuLQqfQzW7jw+D0b9MWCzaNR5UOo1ktOb0xmbPPVeIpdX
DmxqJlX7YyJvUNIFZyyyq/SSKabgOGU25WFshR9r4R6qU85ojMkGuhgi2U4DKdFxzjA6Le+SaN4F
KWckVoyNbXKbBlBzDs7uFZobAbSnQIutVfAIboY24VZ3jGemW3deIWDoOkdqnD35ji+y57Uf5pCv
Pp902g/QfPeQdHn8aDxZ8p4z79fEfw/wwEK2347G1a7zJyhau9B8GOf4GwkIN9uyth7HCKYDtMuj
dUlWI2fIraZFNKhJB7QN+XP5vulkP+imd4rq6C4C4rJqBFKd5Rvm0rg5uRX7BBCdx7B79CLQbYon
JYqfRS4IcyhfnHVjzHeWEYWrYAQMr6J+lxHDokXMn5e/NOb1t84JKffiL6EiLAs5/hJRPQBedqK1
OWD3K24ukhLZzX6aE+RAdCenWutRnzEIw52DSIz5mjwSBOcLXG5+MecOyxW4VY1Y59hd25KmiEZu
GFP5CiiKoMGsUg3eB+yodGI7GId94/RXL7BpE8pDMKjrpDl3U2geQghXCVpQ+dp3NLGnp36O/TGe
9q7bXWX8Fi6tzKH8Sggbo9t6sAtmoJG+skPne+09M6LZh0H2FUj3LogCMFgAjF1dfcyB/RiAch26
CL4nHZzOxOvJKEdTGagklsgqT3e08NaIvd8Lpmk+4LVrBu7XSAcuZdrJzcyutXYKR/MdxqrrpCWQ
okc2wASqWEuTDsCYi7dlyQzV+Aqfq1gz/Vlif662S9aml+jEOpd7T7A8opq4s6YIl0nfHwvtb+fX
/8o//yT/tElp/G/yz2+x+lEWUNB/UX7+/X/9U/np2v9AUokf1MIyh3vu35hLnviH6xq2gLFgEq1g
W3iJ/0Vdcv6hu9hBXHLKpHAck4/xL+qS+If0TEf3LDShOqrw/y/pp/GrLQXYEhWvZepCmny5hQz1
q8VOGHqEojCyT15YNnsnaMcrgnjLKJq9xdwM+z7BiIgyyAniTWK+C4acmGGCHTnZyuHu3y7fnw3u
f38cR9iE6RqWDtX/N8cfAEhRiSq38JIKlF5VVJFZ8AO0UYWk68OrYNvT18J+1bOpcrb/g8H+Vxns
P7898x8dfxBniN/tux5HaIUDnyPBGLyVbt/dLOSQdqvAb2If3gx2m/t91Z6V1cd/MDv+Zd7/fx73
v745jwrPCqJeffGg/XormmiIwi41JNlWg/VRBlO6syeTUSWat6SJxZOWhKcZACgnYdwPyaedZ6wA
SX5KlGx3poqhWkZ6tM4HaIJ/uDG/uoz//nAoSnneXJ1O/u/kgaFO+0nXGnnKkGJuAFi9WRlN67oO
DJAxMYhuxU5BmrOvWQXRDXG+yyAWA+oRt6zUpgNMo3oY3T+AAf5ytf920XgbDE9YNlQCd3lf/90i
CvtC5Q5T9xNGcbkL64A0grbSfQB3P/U0DZ+lnuxMWg9+MhPhofA7L2nf1rEEOLWjvZtIga+q39pZ
DR8ErCEjpaBbDzRsr8xxoIAtbqjmZpYobSZHLttDTHaGPX7aUWM/dOWbXStnUSntAY/UfhSH5AS0
3rOWCPmopdU9L1l65xngItvEeLCJNkaTVx07b3rowoDeJmrWoGSYESsXjWPivGm2+KaLwjv/4S7+
anJc7qKt81rZukvSooN4+9erlRhR0GWQ809xCQQtDOBN0+djzsFlXKksiFfzWCfoFW0muyTpYh6q
1//TD2JgJzUN3nReqN/05mFiwtmeJnmy3BY1gh7d5XpgPs7MaSrR3tAC7KxqUgxs5KFt8wNd8/Hp
v1+M5Wf99clhDiddaVmOjh3P+s0JCIOr0Tg8y1MfRLi099IBwIp35SA92m5xglCg+tPy9p+rLd/T
FhgQ+Sdbwm9Pq94n0mlFJk+IJfYjfQeqNXErQ/e+DHJtm3gw03IruYiWOiCdnTudYPCmNsyXprH+
8OqIZWn//QKYCMgEhiJuxO/gADcwEcprhnmi7X8u08E8m15752Yzs6TMo6iffliORuxw4QBXjQfi
WvviDun5fFAzUVdmVBl3HEGRLUyWdRxcVKWenaELJ0yinOhn100aHEgoP+eNmrZpyeJt9PiCFNOD
/34zfzMw/P1kY4vCMMHiKcXvT3YgDBEEdipPg5zKU4EF69os4Y7WGOW7MdGBs3jumWOltiYJQR4y
ZXX4Eex3E0vXIxXICrfQsKo6NDru7JicXxt4YRXB891gnnpLkInJBDXQmfHYuQHTqGOkwIHf2WaO
iarNTmnFVTT2E081f1h+f3V//fOnW+iI3vK4Or/bM9LMs8cci/fJTK2asCDMVfhEQRAXHcqK/rUL
x3Lz36/oYjz5j8fDtk3XMhyOIeL392Os3KZsnNo8xZYHzgP4230VN/dGVeMhtxoSDHI32kWZ6Z7+
+sUVa2l/pjXOvT98kl/3Hjb6BUxJE19yQnH+802torbMalRXxzZINYYL+k1maCroLKbraIwZ7Q4J
JHUXXlweauadUIqdEFMFGkrV7bws9MOwCW+F0Td/2LStX1fU5bM5LqcxklN5pTH3/nZ+qtJZLsG1
3rGmB29rGYErVpus0z632ChgQ/ddQuniune6I9QJHoVf5YF7XfaVcMjERuDnwjhhaqfBigMC7+I9
EjdzS4od+SWWt2tKHuOisBwsjRSGnMoYQcClHgX/I84AGLhTcBqNzjqPKE/vvKRGnBnb9X5qXc8f
ZfBAgbEicMHbFMoCb1aFW5W4+m6MdH3lLue+NMrjXZ6O27opcTnqgGFBXAk/ScqNofXeXoaVfk/s
m1GWf3JGEwL8y5NmcfR12MN5cSF/mgQA/7YZFC7WuzE35TEMwRYqy37WZyTdZYzyxy7yK+GHA5t2
R96I1pI/wWdflwh615zQaBgF2I+PScI+UusML2MXeL5eojSmoUHrVYMi2E7iGLdDsuXY9Z7jSJmB
u/PsyHIVVaQ1TAn0Lg+W1zjo8S5LmTRImn0+g5d1mtIaL4CI7pjY009KwnUe9nQsQZWiyiOoqfEo
DmfYb7hnx6YiG6KYgJx7pEj99ecxIf1BeVCBsCmyyVSLxC4giZPWUHTQsr7fDJVZIlwCjO/GjXcc
xn3QDdOlYFSByjU/iSEkMlvY7ZbjAY/QkJ7aejTX8+TuWTfiB7s1tV1tYimJi29ZlTIij4rH0rWg
LurRfjkWNVn/PsXjZsoidYsEY8s+0okurSH+VrYdXFO0cCtsFPcta+h10LBFM7GONrZeDQfO/7sa
cfA5Vy69cSuE/wvMdOUQTnFuQzrVRJHF3D3sjBKkH9SDDLj+WHHsybXiaIJ4wcL66uiIXeKwy9Zm
P34oNuFblr0nRfKKAjubDYYfDM59pydIUckBEeqgfyv7MDx0hvWBFYI4XZWQwMI8cFUaQblTDjGG
o6PTFsOOdYQ3yDBdVrE8WP2Fut6+U4xT5rHsTwwxGYN5zm0IZ7ThdrCt3bbdeVT0RAFNz0kRD+cx
MffC0iOGx/ZXMRJWgn223mSOKldmCd1PGsyenYjmd9+T2qx3MQh3Fb2nBWlEAJjAwPWPDjZ6NZgc
5Nvu8S81YYCCDzgCQ+Z68b6lZfQkoVw8RHTm1m7IwSPPG+QudotPtoaxX2Q/Ea2Gjxow/kAXwWaw
0nzTRxns5rblMAtc+q4IX9IKmBy+XT/uioiUo5yx4Oy6r0PVoBagr58MzimIwA1yUO3WKVrcjZH1
6PamqXnqEDxif2NOEZCsCXnVzaOdVUbjRbPstZnHFoZm5hs2jzXJevTSW0czNm51EfVcICmyaOZE
QLTLpuM8Y3BvTA+ueyQKl1cpG/w67Kq/n/Cm0AmwIqim9vidUQc/vbhRp3IuP72QPdjz5vJ+cMsL
K5nwq2j2aH0t9F6lT0evIwVOqe8ar8ZzYL4lBSzTNBbnGUUeaGpX7qpIJqeh6O+0LoN3MNUM6cJd
KIfgvsXDm0wYhuaE+ZVnf8UIcxFBNc1WaZGx9tK+POQhStqMPEOZJNHWJs76YQJGKE2Gg43yqr0K
s49AJSsWDO/S02QGvzuUwOkaB9J48IEjZjq1eflTk/1wF3aGTjiA6a517ipd2i5+Ci2esCI+KiOe
XmRwa0TMU9F1zmd7tuY+eiTaVl9VjNzX0gE1qQpYw+R3HDO89mu7/gnwSbvLLPWhsra+LnirvJu/
owkajkC0iPFIzXKXxs1rrB+yrHa+AZ55R9sO5NyKruhR6DAHKMYm10tp2g6kbTnm0VJ8Q1x0+bqt
WQLnmgZA2mVgTBpSgjTulp7jtV40qWuaVsm5rLWXhnJ4Zw0OeiWi+lgIyh85R4pVCoAgN4zqHiiZ
OoB2P+dEm4KwsJc42+Kmj1GwJQ7+QHbfe0QDeZPUk7PCQZUdGIMgPOnfm2iVdLnaeYVyiMJbNWG7
SgbCmzCxxa6xn1RAxu6oiCDeFoHLFKvtO8izDVLfAZV2w0AGMY7AzeHsw9YJnzrDRFqS5c+NTMaz
ZqTBSy3lF6nFExGuU0oZzSfpi858yCqGVLk9eC+dl8KHDliREiKD/CLSMcUwOEClJlfAKFBuBvW3
kRPaypBhs2+6bjznvfcUTXXM+8ZQYzTkVYtAVsnc9etRgaosrOkpPI96z+kar9/KCfVLXHrpex/W
DISSJXyWmjofrYNStXboW2AQAfqPWnZ4IZV7p813MC5QWC5VYkFlvBVtyyVrmoiEaDcud4j5nPUg
5ozz4m1mts6sU9YHj9XpIQ3o5Bfjxshda/E03hdtwyUTRb/N8xjVQqKeaHM5zFfdcoOd7D3I7fIx
nxEIJ20ybOxhYNYvRhNLh0GaUzJuRo3FiYgIdgihvuYJuWMxoI0vAkQRkPctjFyYCQm1H6gZCEaR
06a005GHRDyETK3WpN7AhBTIp2k3WEyOWzh5RfbkaGN2NhUm10bbe2Xd+SS/wSLu5opqsRrvlQuc
TBLthXfFOldCe/Yag5Q3jS47olNrN3YVZXzasOc3joallDXFRhIxalp+HHXHvAoyt0imUVtRD95r
rabXPoub/ZjTgBZe/abVHLPDSc7ov3N7o4dp7he1HuwZutMcW4oLVw7qc0qWoADckKeU6M5VN9I1
qmXxkxk7QgDNMs915Dy0NPavrjKYT7cV0J3OPfd92zxwDp/5dl6IXcfakvobkbNDuHBoNERBWlvM
MdhTIuoXc9pY+mxuiWkj36cwiSgDsL7ByWIfUI5RXZqtLz2t38WQVbZjWq21UTJTbpEP9E2SbNqE
WbE9IGuPxpLqX9K/MZgrwyXSjtY4Vqe4F9m6mfvhyDqsF5TEnrMkmrb94NslDlvDs6+A9up1v4SP
JjJqDxNcvJPoMzgJzWctzOk9Rn6SQXFvImIVR/zGGF+7C2o/BGZG6m2a3rvgYaTRN1fkzBVE27ot
LS9BL5XNXwBlYR5NGBnLYohJEZBzPm56MoaQSpEAiaIIEY2ZB9vchFAyZTQcVnWtWZu/vmNSR92O
mCBketZbFhrDOQkIhaaTJ/1ZJNY5mvt4xc4rzjI7mnkrkadNGCMiZHJBZ6d3Izv4zrSJXRgbV181
mUa4iG3AnfG+nNYlsagnD92V731hf1ZVQrkryVEKktYnp+Z7qgUxJUmOsUQj0TBvmd+QChJFAlt6
A+GH3JWzbvYXyFcUKrJ9E5qHIvakTTzfmIO/pGW8mx52SFPYqBjHZGcsA/RA/iirIdrIPn/t4Mfv
YcSzTKN8Qrr5iDtw3AauZft1Eb3b9mlpho2RGe0cnEZUKT+JaypXuDO+u073zVJYjNBd2PHo+VWZ
hxziyLkZ4pCgFHUbeWU3ioBroBrvyq1Spny4pCbEemE9tofMC4NtwyS6mchMDFCu4iUOkG2qO024
I3aDbdHBHnKf+gGoRzOaL3ggVwxYg+3QTu+I1OxtHI0H10KKnVmMt8O+/CCu8qMzEqDkxg9r0xuI
pyI9u/XTEPoVeCH0c3KfNy9YTvHlpZgcYotApcb6FJm1RHc22SYxEO90qIRHbkYJRQ6JFTPSsmKQ
S+7NZepxOg11W3EwTollqQidKRKN21LPa6b9JIKHxUOv1+sYU9jGMFuQ3QRGukSH6BPRUQgwoyZO
N3hazvWIMRjrAvLZIWz8Iqs5/RLLrpC+ZbpU/hCXlzKR8GUIhCX4iUvR3roK6Ax2xf7ge14c+LoE
DqQMRSjYkN2HbZ9t+3ncGzb5wHOPxcoOrU1kVRQ7rdpPImWTDQCH91a6qTQUqXm4zJMrJUmNIbyd
PCXfiA1tQ9FXYmLhLIvcO/HIarHna50Sipm+dan+DgDA3WK0sNdYjpEHFlfNaXZdoLdrCFKhT6XG
7F25W3KlOp/s11VXx19UvHtipdpNI9Ef9I18YWO45yzKjN6G9ctsMAmdiin+MPhScx5cVJY7oeQW
w2u9RaD1mBUo10wCdTepG205oa/A7hxyQphYQlnlsFchjCelgBLDLNMdy+Y3VK0YURchqgmpqQ01
A7ehuOkRq0WeEyE+O+VJorVc52Z6o6oAPK+IwoG3tuaD7oqQgTdsAICpVewnyoRpq0LQdJ2TM/JF
zWt9DaPFnmHqzlYR0U1I9FOMhBw4XcRGkCCeJEvdt8PwrBtmvTVbQDe929dravyHvEovsTs8VhyC
WT9wzUrN+9FrLJV9Q5uesQ+KCihorvZjXBxNvXUzBzRA+hA8Dw2Z7hW+GbOjcZ47JNoimPRr5q5e
ugnAj67nsuTkWLL9qNbGPd19N4v7OSNHYvDIS0qdTajZqCgL+ruWWfp5Dza9LL9nGnJ3tIBqn4rP
lKSsjVf21iojA97R6o0xFepcolUZWuOtF1aztlsiCjgIkgmIa8chOIp0YEas2Rh9m3dtrS5uQPpp
MBDAw8j9QQi+phaguOCDHBCDlNjTbPB+PXxgvhxZyKmsmktuQ+92nYeij5RvI0ZdVGAYXd+sBtkD
Vs7xOvX7IBHGykwsrKn94pp2uMY8usQZJelF9GG+aZi9rgGfOUSdSgJ5Zij+xvf4vRzRR8tx/Mhi
Ap40ZIi5S/a725neyloXreKcv8Qb6Y3sUIk7VFzho7QRLFQAHFfBxHhfkXSdkI4H3MnapZnzzTRQ
otW7PmyMvcC07tj9RwPjSmC58VKOJ+1x2cIEhmo/VBJyXpytqXLMHYbFc9x0My4pwFhalx7lEO3h
lGDcq34aIcszyEQOuR7lsOWuWzwwIbsc+o1onXr2vdZOwFUzzNC0p/eOPYfIhr3HIa58mIX9mRbo
cAs98BzUFvNGLOll2MKbjeUWaGexYW8MPdubhpFihWM8HXjynY6nfmwCs98yLgj8qO/QQoauQwtr
1LedVmh+NpEyVtfOtMVJI3ZjWX9Z5FXc2XZ57lmGUeRx0PY9Z6v3xNMKvbQ3rhyTC18ngcDN77Kx
ILWZgBZzimbwI//696pFL67NExFpdhlTUenuyhC8F3/98a9fKEpQ9Ts2Oy6KCWJeAOetRtW3uz6r
o0uFegLGW9lPxzoYDu3y7xZFBbqZNvqMYJrsy7GBkio0jBNKPzp1BA1i+cX6v79D1wHhIkSgMYbu
sznYrzIz+31nk9vCtR28A/CDMzMf/ugMJMpVi9cxXVeewZyATIRNFWfVe7Ytq65C/Jbhf8IdSZk4
uati8bOgAlyYY/o7VTH5aMY8bL0Kt53NLTTCTZxXnwonPIFoSUvoef/gDrghqH+cEoFxhZKxXFQf
qNKN06TYv3XbOfIj9eiDOyudkIKqO5Sw26hvEz9jeMjCmUvfsbVP6/+wd2a7jSNbl36XvmchOAcb
6BvNkuU5nUPdEDlynsng8PT9BV1VzspTfQr/fSMBgpIspyWSwYi91/oWyM7FifEKRNTHXG4zGcK3
NI3uBxJnjk4VH/i19xRlom2ysJoLzCDfbOjSZockxUTfqvld19if56TzEPWmP4AQEqro4MR2dI0x
tpn9N/GuQJOabSmJUkhv/fbckQv4JE11JYg3fiDXNDOT+HZ0UNolVETtzlNXPVISRGNz5yac2C5T
+8aIRpeCSEdeHYb3XbV0BOnmgbwBzNET59MIiGflfbcky10d5dWRm9R0TGwunjBNjCd3MAlUGK0d
i2jr3InJvcmL5duMvOyZ7sUtgsP4ikTHAKtl6OSRMLj3hk3pdu2jyNBu4Y0maq0w/WdSjdsdyHO1
M+KsuEH+fN+5LjfrKB9PaTEXpyybUa+O/XT0QYNv5ppLlPjgi0jMFIcOxhCDmLKuJyFRdXFyhOpS
PQhKZWiXK0LHg+4apvjNrfEDbiKgLp5wr6D1n72muXeTNLvqqFVAF97tWCcxUZz8yWVkySP3zfHo
NQ+E+/mI6GEIuPETsa3NfgyT6IPqijtZm/GXqj70YI02iacDMxvX3hlWr/ZcLZ+wXOcniBw6lqYx
tv6ct+gsX7C5MbyP03LL/5VnJnrSiftANCTtc56ec8sh0TkmgQ3Px70Df+i0QJSlFMjdFfzC74Hy
3y+WhYO0NQlcWOL4WBeW2k8TKfOjfWGimh1b6SDGDhzvZiJW2mdxmzlBdEuCkLUQtggGIyI3MMRt
VXtEzXRmuKUjOMLuaOenmul9HxEsXEUV+OFCkEWTE2PhZ8ZVNuVzMGeHAJniQXrc/8EFFteqoH5C
2O++n4LoQwuqwJBWcvEq+TTjsL4iuHgxc9e8MSdsKh41uku9GC9ijqsn07ZJNpVyVzWms10Xn1bV
ROdeebdUiqKHoYvwaZJQt83sqDkW1A9va6HEbe6k5i2S72pDPxYyZCeWGV0aT64/M5auupXP5cLs
zfG6x9gR8fM4Zh22E4/6+8wUYIsiaDOXRf+otHmCW2EOPAWW+m6oHPeKLd0GoEHaYFA4JeHkE50A
exipjpTR0UeLVxPz6aSUMRay6qoSa0DD8uc0jt67ILSDU9MW886v2g1a74UQ7CbYSIseOH8lfS1r
FOcaIKmTh9Y2JgJRn8dPwIE+iuljOoYYGvEUaMnStRPEn/p+jC21ngwMx2G8s0umngxYgnXoviXm
JuFq5K9lkLPIrUxDZnYygXHk4Vmp4m+JjWPKn3eWU97SziekJXHLQ+EEu6FF5TVgZ59mkiObLP5q
e7G5Xwxj1lCc7RB7wUl2GkhoDd5ZRO9rhUl33XAdPS1O+tUxJCOpnBqGXUoti6RGP4zU7Nc9kDTU
8OuULI2SusEm7aPqRrDo3wXQULTZYGZe7vKt5JKSZrxgcle5sWU2dkFum9wopZtyrPvh2brYKHbg
KTCVKJNeEAmolSpTFhjUT6QNXIJrQzA0i8iYDkFsngs7xi8a5Pm5a1mEWLP3PI/e1y7yCeHw1vHV
fDc2k3tUJJGNLWmNE8M1edvTfZJG1KTUJg47vmZbpVgQk5LlJONXZ4+s/gfs/XbHHM+G0B8P3wuQ
OGff6W4MbfHymKrvvMI9kwXLgiGqfrhtZtww+p+owtUbe4DEkskjObtkwXo2zN8BFKusg5d68ZPH
xA830o2+D07jXaqZv3hyjXSvekZHlmQbAQHj1kRht6lJqN+mhANt6hIDc1GF9olVLJwQ/IiMnJs6
CQl/aybYqWByKTRle9EXTA4pRWwE8k5bGdbNmBvPUyt0BWTjG5G3D3yK+0RTRfTJgnuRUaAK8vZ3
xVoSRAuFdTNniILXSdMsVBskeMNE2NnSCQw8ecH3jeFsHrMGUQtlsNnC340LxJnJibLNM3mt3ZEq
/zHynKealhbuexC4BoyJBa+W2yfBfiD8lDKIFx8Lgz6GW0M4Yk5CSiimMH+hsGnYxENaeJbz9hYU
U3HWcWA0b8NjXOdHWgpyGxe1t7emr5TmDFZrlPQ8pqHUF9FaElq3NN8ERaIi9ynhNrrkM2k3T/3Z
z6z4Lp4el3h2TksmHkzM10eUMx1tYnmXFCC9KisOd4MxbIxqHLZV1dLGNkmZBoC2pxiiNmVS7OJF
VDfKG/hsEtAmJN9NWXvfGwcbsh9kj0CAAhY+6TY3KkwmbntABMqJDkzaDT8VgRj3jRnArgKdsymA
hBBJXKotmbnJfvJ3WBhAYjvoN+3MAn9SV48qC8ODWX/pKIafYMKcqhhGWOEBFVb5DkTbt9YzvruR
ne9ViP+Zid/vCXqejREwuXZyWmmNzzooif2LaGoQH1R5Y7N4FpYkOd4LP42Ft+xSpdNyWqoEY4eu
geBh59iW9Gn6wj/lAihXab8Po+hT0OrcYptw0BLy6W6eE3NXBRinSlarMYbRPAtpptoh5oAGBFtJ
Ug5EOZoTtnXnz+n7PrbpeGTtU9oOX5ep51T8MQLAIoQqwIY31jdhWfuMFAepgcTQOhbxcWkTSvhJ
0/Dr4eXVWDWWQCW4DrydHwE2YAEPyQQvvS5x0JHejYCR0rYpEORHTNOTrZeKIx1h7ni5BgyZ89Wk
RHFARvYCUANDVqctqW29S5hZaZYKXZW6STZJ4TW7LPceF6Des1Ae44G0LhWUpdkjriewbATQXTci
EHcYLAhYpS/8w01nsWtbskO92XGPFKcpeZB25YSowO2ZMX5uviER4/KQ3TcRdtZu6nG69Glck+lq
HjKTItDIejzwmYAvikKGkAcoqS9GUT0GizwGxHifun4Ul6ZWRI068/SgxE2qJ5IUv0BUJwk9Uqra
NOImrESRideaJfwNaCMb7RwuBKKA7CBlTuoFeE/NPN0xrLpgYRrn4iZI4J1m+eRHff8CPNG992J1
P+ggMvTKp8Ads3f5VtJYbcPWu445Y0Jo1OkRLHJ6GAWTeBw6JC8wt7MgjR2G4ozQsr52zbEM3JdS
gqLIq/okZx9SZO/f19WwCajTHxYSsQ4iZ2FRWCyfzC6/B+1xUwz29FzQMiT9rn+3REYINKeUyKgB
VXLVjzZ0OJC/yNl9JkpYP1NKTjbrYIvVUVFbnIvNvuo82vmaH0vfgPNvMF/wkE/7zgEPDCHBUE70
7C7J98GAScCiudTBKHfuIMfjjFd+j4j5a7kolhhpR0a1IT8j2ULSXtviPaCxEBoKuV1lBkAQftiQ
QVEr7OmhZMJ1iUkMc5zgQ6WbHaEV/W5P1YdibIFy+fjJmJV+tUCg7IGtKEweBS2jZemOfeqXe8i/
ZOx55gPwCHEs/WKCpcV0JamBf6p9HmfJoQwcInYwJhZlHYB2LONtmFSCVjBdIrgW7Ts3gu/tD1+d
RmTHPjRv3cqTVztRpww1CT6oGl6wjQ04ruyjZebj3na5Q9NDktCSiesd4jo6lbx9Az89J4k4srej
kHg3gNcd0cV8oR/db2kPPkrG4qMtYUfOHsQS0bXoD0tir1JvvityI4AtFXJ4qF4mLuwpNTmPkVkc
PZtFaNGAVk/bnZswug0Ok585LJhtOY21j4IGk9VsHockeBpabdOKoLVHk/T2CFO3XVPc4geJjvMM
edpvwFFDc8LgPdCWpB9uxhhVgoibLhBw/2An1qdQceRixBG5NdXoDLKzYOTcSkxuOwq6mdvn50Vx
thPYRRoWVUjm0FQEd13ancLGiC/2vsq5ndPPTKcmfl8PDf5zpiIVnZutQJe6J1KMeoGvZm41nn12
ywj7rmhJXFmQRwXAI24gItxkfn8uVfux9YvyqHRv0BGj3Lph+gOaHnA1kKWTm4nTIBdIMjMrdAAn
u76bCeZo8muLg5IkZLwJPn7Is2FkxnPYHGXm7toEVzrl6OIef3q7Lb/7BmipqXZAK2IBRaLibGCt
HTPPtU51dSg5SvdGyVTVbrl5o57ZOnELS9xP6J6NFFvHACpdvem7jggjD2ZRFfdMCztsesLo0VeY
aM0altedF57sSg7nFGy8b7Asiixa4uRFTFtq4ywQMIofEkh0beQ7e6sFqScpGD8gononUKVtKlLu
89ExDrJnBpdaTXiEObL3PlpTYe6pzxRXh/66MaWfWGVL7q6BOISt+wPiFWRWiWTQTE6QoiI6IIm+
bQAbqIPxwg30TuX90WFZeu92ZGAaZne12rbd5l6EhHaor8prb1UTAmKt5htHVflds+BH6xbTp3JA
gFCPlhzn7ESwoppgb0VdzM1rxlGnmhd/5lKRRv5Si6E+xOFIvZwsiqWLrV2FLmPnggq8G/jm0NP0
F8fnv647bONLIJddOEc01ZIBlmF9isA32AE2bK8xzC0FiZbWA2vXtM2wmjg4vYII2ZVWzePfpoMy
A+9IsYUQvOrjBnUFk86wk3s5NFdUCz0pd8uDQXz23mYVtrWsGmGD32u3rlPctbU5H9UM16S1AOT0
ac8S1IZLlKn36dbrsCf6lYHxExbNwZ9QkMQKxMPQ2AfLoew+TzqrQdEzAWDwFCEVfC4C6yZr+d4a
M4VvJIJtPQ3wHNWHhK9vKyJ3Ife+3aVRcDNOwYu7pF/MARMHOgFuvenPm/U59fcX1ueMXDTcEexp
I0Vm7OEMfIDUWl2SyKouKSmC5Mvo3fXJddP4Mt12HXSgoS2xziHRDJuuvaRWCrJgMXusYPrx25O+
IdpLo2NymGmzu/5kF3KexT1N9sL3WX+PjBabMGtnuve8uygXuEncJjNR8Tes/3O8/jnrrijK4oz3
gBsIoNa3TYN3Of/pSX9mHpp46VdiAJtLw8e7LK54aolDPDhAGI+G1R3X195+QDShx7K1lttOY8bW
v9aMlg6blP6I6ybWe/6grqpJMLZ2uP0KbGGQEPjaRy7/HGDEyV9CAt5t8dxkdnFw9aMgQ7vneZRC
9aP1qVFiuO0i59kpQFlmbkQeMMzfc0KFtacIvxTHCj/vSYW0WZsi+uwt7rf17Zk+MvCV2qNZvusc
m+oJTvMtcFt/u2oo/7+F591cw2H//A037o6A1Db52v/NjAPBHeH3/zs5/ZXgvvucVf1/8Nt54x8u
nsD7zcGMo/0Ptus6+Az+AribwvlNMBtGQw3bjgYsCtA/XTzub2hWhYTsjnCVdg5y759cPNK1PN+z
AxMtOO/6H+SnmyhO/66hRB+LnFwgKvdY0Qk0u7z+U1RWILqyD7k/36QGC5E6Dus9M0/4aISmwG7O
zhSo6L5glAQ6MW/FHF6gjH5cCuOB8r6PNE/M23RsN44is9ZSlCvR2DCu5Q423Gh8iIYdK3QGaae+
hK0EViJIwkTOuDMIsTpUcbSPzRTiVODOm4FKKE3kp87DTcvELgIKChumZH1aHptGPpja4CaI/Tzb
rYk5G70gaoJPovWfSYF/AUF2x4BCgDS0qNzB6VhwNyoxNocTTovy6mYmAW+xf5vpAEBhZU/0Nb/Y
KS2RBTcqms9GdE8IGrEMNom/r4eYvr5bQTHK90x93KsJlKLDtysLgluUUf6I8/wonAlrxKGs1X7p
hodhQqdn5XRXJ0kZuPoxxvxwkidMBBznZRiZjA/Ze8PXCl2bz+yG6PrGDjY5eJ5sAOsXRNbXxXSI
TR2BzjfWU5MTOeG5zyxpmBvXwJ/SIdjJ1vi9d9W7uik/9zulsBnRcDyb6Hm2lh1Ci6iWvTG1L9T9
Ye6O8BXoBrgwzbdewkgeebeG7/foT9+LVN0qRDIbgywbt+DjZnwLHcANsLnqAWRtta0tKBVUk0+Z
OHtp/dRDtpILrH9zyK5L6k5bOYb5xrCSz1AD1MaYE8g9MsPC/5BF7j3AxGdniA6erkhnA6EoQ5K0
uxGOpEV9i949g2BK+m+YwXRO3OlLW2RXIyZrt8nz5EDcap481d5XdHGUtfPx0vMlzHU1Pc0TEPtZ
Zfvgi8ySG6NuxbYewnfutDwQHLy1mOgfx0SdXew9TP8a/2w6Ga5eulutOQNoyuOXwR7lKW772wx9
0E3tq3eVJGo7zoeTubjZQfmY892uO3QcTOqZ6KHm1PxQ5BPdXHtFrWVXjwCwA92+2gG4G4MIQSN3
Z1N6w5yM2zRW5cdC1h8z4LGbUrx3/OxDndU5jTNHbfBdvM/K8uusiGEub60iO0jWEZvGWayN6flw
madD3VfP1eg9LYU8V7GTUDYdL20kdp1XDFCnwgfPhTRW3lHgSiijuk+0tCfirk/uEuAZZilCaWxB
lYoceNKp6r1NGvtfm85LaJ+UfMRC0tjusoz1fD7OH+EMEjEP5lD234eMyUPG1JHoIlj3c1O81DWH
yFIeJfZoay7Op0YzXPpYEfPix+WuzokkUPZj3itS4YUBNAH6VYOsaFfOahe0GNXdHpacKAXYUxj0
ZC4ur3tvzxkNDXvIZrksiUZlMzhZ9brHIpWbK4Mxojn58Y8XgWBy9hSURmgB/rVvLLW7K4aWivD6
2k+/rmAJ7dSCoGCL9OaJfvaJE/P1UdbyNdEnTeedbVFls6YQzhmNdp8+UB9sHfzOFzkkXxHFwKkb
SIxB/AmdF/U0fFy690lIcHGqDfsB+TCXWnd+I2o9r3ujXT+wKgNz9ddT60+krXWXTIl/ePt5cAR/
vHPmXrJbXGqd1Hyqi6Wr07VNsW/x0U8lFo3P9TmhX1h/ZN2UUeieI4qK+k1v71x/KiHJjSlgBQJF
OOZlfe71N/Xr71ufUEn6FAWK1LCWs9tV1XM3gPvKysR5NxYGtji6Aln6GVGkn1sdw420P43VS7gM
5iZoEnlsKr95MLW/m06YcwO6+Tg0PVpcVb2ju9feDlZsnTyzvPP0vAnOK7oiCO5nYoNLnNMgipfP
E9GwBC2AQkJ/D9rmYBegKTCk3ZEzAmp1Vu8KOs37UiF8CP3FgAydSxa+VnOyouql08R8jKnkU9ek
FqS1v88T+j1xj1QQdAvkEIls9BIuH+kQQ3AwPi02iq7FaJfjNKX9XUUBKqN/Teen+9x0pn8yCC47
FXP1xZkQ5/e0jE8xK6eXJAi3hednJ6DVHqIbWZwNGX1q5uF7GQ/dkyfC6sFSBHgCUPQN8nmWckgu
S1U+DOFk4PPodfE02xdz/FSk6GGNzmMFEXspOivxUfVwB7KokZcs4IbbmcMu/jbUU3tnxY8tZ9dh
JLQaMH/TXcwSvu1cDg2dyj7bUUfnMq6pyUYEOzgs0o8ekQqOvsRSlwsrbskAOa2PpdqmtgrO0yhF
cVoJxOuGaua9UhA8mU2gkEyEn216BBPgyRwNiVEkaDldx1Xo+8o85+nFmwINCpF2eVmGxNu5Ez3k
1pqqy7oJa87NNNAn49vjuRbWsSb5FwWitWwtbZ5YN4QISlWDGmSW7lFEZPlCyohhlOdaLwHArjWX
9q+99bm3h/5SvzdKKMDC53cgKqpB9HJ3p4c27hPmCkQ80q1IDNParq86NW3axCKivaCmRaoSov66
nJNzPuTNZd24GLUBauvHZPvpaAn3g+cpuZ+Tobm4zAosRyGPbyJURnoDAo0D89dDMiORxUW+IjrC
U6yHjKG7vO7CZmgv62NjdNQ+zeqvzrpa8SB0pHyfnJF8DXlY5sRZzf58GhfEIXppU83EiwSpoj2k
j+tS6MGRFh1jZ114x8YLDutRZn284xuuT2peysvbUR6Mprx0erPurS/kc/Ydqig1XxBBdGvNPzbr
ifD2cN1bSFfZImClqKGPO46ZPzaJfrg+Vxc+sxcqp9GBGvPLeuwdc0n+OA1M5g3o0Y3uIwxLJL++
qM8i+dLRumDFHMIYj0pYiOv3qL+yRW96slf2A81Wrtw/n1u/7yjtzKM7UY7Ry9S3jSH4it8ernvr
c4v3qanSHo/iCP1t/U7X023dA/3uAVwmW2g93942b+fg24noo8kVXFhHZQitsM/lfVZW1PfXJaTe
4PnluBiKDuP6JLKdmvGp+T7q9frrsXu9RtcV87qbEA16sjJcZH8dOD8yKP780zGE0s4M3h+gzXLQ
1HrNvl65r/tuWn/1dW9zPTBvh2g9bL8855eB2jZ5CRRHX8Lr1esldXXx1mO3Pl5fsYw43JMG+t7M
xZ8Xb9vxDayPO0Tz3H2UT6OLWQiOFuDf6yWzXkox6Riv19fbc2ZEdbWzAFdGVQskh9LwUG5dv5uO
nTnSyG4NhgP92usP6OeqqC+A3gz+DtJZdxFG3F38v/Z+ec5oG0zqzN03jpSLvjf2ycHPEbpO8dLe
BAkK7HXgUKx01j10HbSZg/b39RCaa7TMX0e0cELGtPWI1knpYSg3Xi/B9ZKsujgWe3xtjJRuJvdD
pqJTa0qG09dx9i4YieVc923Pt2kJpdR19SXpocje0BOI9+vF6QH8+eNNtW0+ohVqD+uBLhuP0ul6
ta6bUHLPxzRMESQb0Bch7ivBbzq8ez3SPz3upAcXMRdMPMuJKs3rEdaHudZHXaxPFqo3wJvTqfhr
eHa1tW19uO6tm3XcXp8LK0TKZROc3obLPFyguK8j5+suv/9TGUSkq2TIQNG8FmD1OGu9OYMdLdeP
MNmT/mDra1bULvv1JyaT+dFp3V1fYh72x3vXh5EloIRanvFF1XUcfwn7rDhG+iMpnMuXde9t80/P
lQZpOZu3n4kK/dX806+YWKvsiyX+sf6afH1fGAkyMO3k+NPb/um9vzyXxbTfl87mdNR/6/qqyP3P
/kje4vqoworodVUNGrf/Zo76dlSaXD4OKpjXjeq4O709N6b6YrOEcRCUNI/TmN8UxlCgRNXHYn1b
NCfsrm9Z37w++cuvWR/+9J5gphCc2tdSf/i4tT+YsQUgSv/fr7/u9WdVDZqBFo24wXWTHdfX142n
/97XVxUdXFFwohhOzTDRaR1GbQqxcHdrkNR79Uy5u8KJpMwMHJc2XCaxZFpQlsdFX6Om3kzrzb22
U0YdIiOzy/Jc6bnBW0Uwij3+mCgsPrbCcfehviKISQkPsh7hrkV6gLNAABdJWF5nI2w3DDLlhebu
H5v1oVxH3vVJgJsmwwWARxqpFFvXzTpsr7t1b3MKybl/JG+PwF17+FYgeN2vdc41mmot/60PnfWO
kJYv0kfsDDG82jl65CFsha4Is9X1s6xPvdU5o9T0iK7Nj33gTrjS9GRgLWnCZcn2MkB6S+O0vUR6
bkF/L9BEe3Yx9mfbYSrnbSwTxr5Yz1IIbKJjp/e6vogvAyeiHkDdXHxyydbdD43LQKw3657p0p1K
uuHU66F30j+67rWeAzIqXE6DHpwTPbRno8UpaOoRe308OjlFJcDATu+K6pTo6ZSvp1NooRxGyfBj
r5aRAqieLC56uHndE2500dLfwkZDtNZv5V8Va7JXYFgvw23auOh1Lc0h4wLSH3zdeAOgujKkr1Lr
SQUwJj630BOKirU82S2xsSAJDgsU4Czjxtg4xFQAj0s+RmLv6qtxNqKHxq2wU6xDqVmUFH5LxtNA
74a9xQ3ZAeCHhfG8uG5xEdSz5u26O0APupRgq9DLpNhEmYOP+l6+7nGMuC+8PSkQOO+GtkEoqT/E
26aQqX9cOh8O1p/Pr6XnPoIi23f0zmucbwfsTI/rb1N6SrHuvW0ifZL2ZvdhKCK5X39Rvt671l34
AnzxDr4ou1UuPQgWYzehioZTDOzQ1XPwdYN7iVPNRdeVkmpFy4EDvL5gVJBHZd98fm0e6LNNBgWJ
TutjYg/YjQnE4eDany1l3ZRFNDMZ0CffukmoEQoautEPin0N6mVL8KtRny5gmM9NXU6XIBqnixBO
xmL/r8cwGsdTVsvdmw/81RduNhCZX93hCSKBvXTLrzgM1AWonLqQoQwqSz/8j+fSlhL8iG1gvCqr
rO4bOsp3Q9gi4ySlOBcUirAMAXwJD0uBIaH3jGcliU9JROgfYsvztjKoSgSh4JVJnW4OM3TAfSvk
8mAWT7PAkegEiLbr5rnuFnlDKse7xQnDU4cIdtPb3ifLnOMrtMdtWy3iYRjM6prTNw/lLdPt9HaY
hY3lHy516nNBaNgwkbr7BHFiLu2HgGrue0lGxDlT+K9hsT/Rq9VVGFrrSviXEQ/wZkpVeGrDBTcg
3Qmswf1NPdIRselgYsDTGiH3QFDehP/UuB18lh9zlzYnz4c+a4w2qPWpg67W5XdliDaFtkV5dGbO
aK/xhnM/DKcggokdNa57F/nLNU0Gg1Lw/AEFA810f5yxko42vs+pOqCYNM+IDe+pbDU3bWqDlNR7
Q9Z87+xCHdymq692vE5yC5t0yYm8YOqcCIs0sXpolU7DMi+llssZIZByOB/JXZ4XFD5ZjR9QLGFJ
R6xrO9UpBQR5KgnFWJQPC64b39lDIg+zlRdItQKybkoxHlH5Fvdg5rax1eoySNTt3BQnUOtPh9mO
hqslS7FV9aB2toP6gsA8ENda2ly2WtMKoD6mNuOglaJU+OjWxrs8sPuj9NHP9BRSCxtaZoLLI7BQ
Tc3xccjBWgLM6zZEGxU7ewr2Tqi+VSYZoIgPJfTBXRPa71wIrrdhjQ/AceeXSViEk6RlT1iSdC8Y
p+U+HYbfK92UG0qoCi2V9TkVX7yOIm6pvgGdNuk+Cir8wWmZkmVre8NtCUiKdIPROrS2oBKcp0+N
Z7ZHwrT6Q9jZOKNQSTzSMN20I3qiRZTWrpg7NALcKbYZbArVR5bOk0cFUEV07El7cQ2CSg2iIHw3
AhMgZvuQFdVyjeZo2HhM/Q/2TBp3vVjztpiiDa6zb8AnewWmMdMFaSP9jkg+3gxM+4ghKTWNEJm9
X1S3tm2klJr4j2kOGxvUOfEdfJSZuaxPFhyd+F0/0MzAUf+9d/V808aOlLHA3ACQ3g0ZqJDWirib
95ic6LCjI+/7UwQfGPhGsLOr3NqFibm3mw6YBifotuzkfSiKm8DwMsyS/UnkdYFusvlSA5TYVjjE
dv+/e7emKP9b987FQvbfuncfPiOZLyO8yn9r+r2+7Y/eHS2x3wITMsuf3TtaY+P3rv8//4sCj/Ob
b3u2jl0GOvNn2y74TSBikL4pNbplBSP92bZzyXGm1hPYGlrl0Fz8H7XtfiUwuYEnzcAkloq2jWWu
cLOfmnYLDuHB6AbvMRPQOMs2m89dj6o8EtroXrC4sN0tQjzuCYEJDW6EbCRE9bru62pJKGkbMJQN
4tbIsx8/fZP/wOKzfoVV8dcFOD2gDSHC5wv6BZAVuZOTQ7lwHj2z2jRL5dzm0Ft1gIV7TnLzsXLC
J9ekFFtWqc6fQOTqe6bJ/K8D/IGIhkkGlTRAJ5tYuumVajGD7+zHG9sc4/shTDCbl7C2iSuxq/DL
v/z5tGT/xi9a/3wbDBLcH9qsui/7c0cUXkA2tpXpPMIMrz+1S5UiZUkb9DdIv2qwPbiqAezHYkO3
6NMcif6hN60biroxtxknuVpRfml6Sfel0qKWbN/L3nwJamLsK0PuuLkXh8Rq2rNS3ZOl6T4YRTaA
vPBI1sK/Fkb++C+f6e+kHEe6Acoky9TYRwCFumv8t89k2UlUBtBkHmlTl8e2E/5WtX50ECN4FAud
lx+TzE3esEkyi9RW6QYvNwEGVzBA45FB8EWiv73xC/vAJMG8c+Q7K0kGAr4y58nLWyKpaARhkOj/
BSe10sR+po2tfzrXjsMVxVVl/3I2lXUZDhExB48mwgxBbfMJXdtYNGT6sOza+pGKwXYRJpfM2S0i
p+n3GhkrhAOXmtkpTcxgvyL7JhoqpAnTOBqzMYFlT52Kj3ADbe/WUBGVbx+nttWW8b0koKWvRlIq
SSvd+T6IgTRBbhUSo3zg3ODmQxjhxiaAnVOSdK2+sIJ9kyzcJcY4PpCTmRyNsa5Ovk3Ls6L86lTR
aQmX+LEOQ+7Dfb0ZjMA8N3N0l2A/uF03ZJr7yoOMASMbqLS4nSdmsG5i9AeTnA4HTu1mjKr5d904
2sgx+aCMigUMjfQ9QwWFLlh4G5niLXNEr+7XPUKWHvCGoYW3je7JtqzqDqHLuTKDo2xQj+LmIDo9
e+ctGDXbKTP3hsnNfEYffJ46QXPWqL9B7A/IJe8+WiWa7WWSDvSZ+uQW/0oss/7pVPVWqpPlmkyp
foE6SVQxw+TH1iM3/qvyB4lnom2PITIcuCIOOYPW3Wg7ND7n7iVOXLJ0yH/BwcusYbEQbMaEPwwB
5ooMf3w+mI+jsYuylqY52Yu7pQ1uA7cMPvzLFfZ3HcXrFeYFjB3+im0NfrnCPEP4KZJ283FxjS0D
d/wUZd697YN7sDzM0U0Jb5cMFywyvixvcdWRpp09d8FnJBrWjSeSHytRa5TI7buCpBInxrjfoJOY
4+FfmaH/8C3bprSljxmPYeHXMVpBrc+abDIfYYo1D2LGATFnvydjfiVAZthKieYuLeVFls7VXMrs
akbpS5LJ/vzfvzctZflltPVhOQqfggZ/jfsrTDCcUdIJwVEaSoVcynSu7QfS2LxrhUo4FsbwvlCf
CLl2npMluyX3Dm3UaFn361c5d/0hmcf8ri01lWEetiwwiDA7I4dAkNeZ7i5JjSsHB9p0WZ7UVPhn
C8iSypzqrkTNOoZmAM/S7JiaNzQADbQiRpp/TMnMepVSfZ3+d/S9+qf74j+cIrZNs9RGZePa/zGS
WZDBAsgfTIOn5CtpInQ5pcCY39rEu6Tu09xlP3CVPRpGg7UinKBbefatOdNPt2gvAUuBJzHLpT3H
vnVj9YVQNDKmI3AVY9cYKF7++7Hx/vNG7vtMLrhn8M93LX3sfppmECwiiERQ1uPKxLGKRB0ZpKmg
DV9rgKf30nVsuucJE2wf7spATPZN0abOGTsDM2T3gYBtc48d+6srlbyaMYlhrqx+dwRUbW7A5MVL
OztTgCIsnUm45Sn7LJ0PHnaWk4jtFkot83V0CPFp6OxLHJABU9RdjEDAhlZv+sWVNX9xJXvEhkN8
gwzuKcO7ce0zFexlitXamBA2ZwpYgFR3jUT+YSh5n07EDLAGeSi7yP1hpMO2TGrzEd3uxU4HzIap
+WwGkf1STAaZC1aF4F9TvNbFEy6GC8Fye0d/KAvP1OG/f++OHit+ueX5lJv5GuBrBgwof//eU0ir
g5wDsp2DGqqmv6gn3M//l7DzanIU6LbsLyICEv8q76WybV6Iagck3if8+lnQd25903Fn5kVRUkll
JEhOnrP32sV5QvZ6cEilfcaTPoCVKNLLOE7dKhpGwkZHHxl3Vh8ynQZD11h404y9lWu3rjNbEo4x
r0k9JHQWR1joIdMtw7eOrOfA9CCKVB2oLvay7B+pDfPReglz5oC9lPdEy51Xz9PWaS7Ok9mJq1dg
ra7GYLgKgnEnAlZKr0hfoL4BGG+tXRaRCKi4DhJB6pbbzE78o4Dz9f85Qo3/k/C4rLqo44Cx6hbv
l/0v31JTouudwDKewMV9sSpiWLwu+oqGHXIAjssNc4pxFQwEoARxlp3tEc0vm0EydMDUjAHwWpO0
ltzEN/j//gydf6tI3LasaShN0NdBzf33L8vYzUod9szTMBP6JM7Mh2/bOd2fN9R23gWc0EVpuBE0
4Jgbw0nzfVBhefKckszF+fAtzaQ/EPlBPLkATontFdBv1+sXbMfXSRDNGCI92VsCfwMZVfEuaaaE
TWs04jA6wF3Qnwfzy+BwXdSGCZVO6VhEFrQfWp4ORyNAyD4Bb0xtPB8W7UCVlnssVmRAV3OfH6mz
3cwHv+nka50E4HUGL0AFUbfCshbtDLdAIG9BPolCf5Zc0O8Z0FlDCRhvSfIhk7G7YFAqU5Zmao+C
Wl28J+C9dr1n1ivGLNmOxly9jnwrXDch+hCbJJutGRfhBmJM+v9bf6Ge/nNisV3SOaHgPlvCchdI
+38uaAjRfLeKx/BJS4bilmkAJSzQm2s7j9x1oV1su/oVB6pFpDt6x1bGJ9/Mo9cWocdxsBOyHd0f
nqqTmz12FvxMd5o2TAwoGw39iGHAi9ZAadodjvRmLZ0fqLnZ29Auo1ky6LeiiYleIFpWN761bWU8
J4F6wwqsX7viIf2EiBSM3Lxh+j6S9c+4c/bZSiH382wc2kMvnJes1U44hUlUk/iic2ur4B1iBqP+
BTFII2bkXwKtRa0Kb7Lz0YRxxZHnDtf+RqXPbpzSfQGzE/WYXjGpraU3T08iWtGON4t9aiDYmbLE
uqHHdjEBbeEqn78S3RNggJM724bDOAgu2HO3eqKSu10N26xIyGjQanc/UxVLhjUYrvV8S3AI6qlE
PPsT8Vfj3C265M6AA64iu3lw64OkM425rthOc+5PPaHVy2hm7UEwwLZx43sYef6qkmW/d2Xj7vmx
JpRWUsPbgfgrDnQEkjaAGR1Ry4o4ceNWpV/Hmnz3DlbHGqMmiWBKnPpKGy9+CYIXZhkJ4jlNzEE9
BR4AMEN28jZ6hVypwHe2psp+TnB66fRF/J+2dVMA1DSbvyYlFzes72YM905PGmPTm7QisfjmBGi2
xZbcxDUGud9SMDjTh+aW9SnhWwhQNzWqBwfpwZM1cPTw8abY291fhtQIkJ8pV9NQYWPR+5vsffMB
kOF7Y04fuZdHpG3ishsJbuOaYYDGcx6kZn2tSRl5xMWww/8Tb2qDA0JiANHKpsAz5qQk9Da/rFSI
o3LBDWFF11/rtjgW2MnPfGxz1B8Nf380DqZtQmFpQM9oatpK2s94ZtOSTCXnUXKqHFQJ5bncsP8J
gOsBQii6355RwPSpG3lNyeHmAm42uDea5kZnuLmlNVEdSOyOnuGBIvVHTB1OtU4Drrd+5Y94aJGa
Ei567WKYtLrlqScX6S9KO23d5/xbTtyOdy8FuwQzmEjFOMp3hU0+uTtkhKKMzJz6gF0YAxRXN5Lb
kP4poLA+0N/6B0Ovbj5/c0DJVYSNuo4mGYodQ5oNk0Bs6xUVOAtyjZ/FdM6t03f7oQasw0P1PZrC
BkbB1K4mAhe2En7UuU7LcFvYVrmJLIdDTVfvFq+6aLqOLHbSvC+KKRBWqUPZ+HQLJ0t/pG2rP2CE
Dg+Jo4l81LjlTWokstouI4YRVzM4D+Dvt7IPTu3szM8i56Mj/naLDPkQYzy6Q92s9mnRkHpCbhBh
91O5ZupfYgPyfxIlSFq6+V0FnrbHdEfiqwJ3unI58kEnJAgop5C1Nmp/u61UN3++cUvyxSuPphB7
u5nyGTBsVemvEWDzY2qH9qiJ4FF4wVqrJuuVNItrXQfhNXZM4E1+3R+MqH7HhCZenFCcI6BjN+LM
XXoPcA4FUwAO2x/xBD4j0FwYNlmyMlq/v9B1X1GMRWvDqNW5tN+ikr1QMkXY+OFCWf7kPpZaJpTx
vVFafAvc+oYInewfmB97wgUJUkpN6ru+stYsBM42avqCIYW7rpzAfXSF+l4xkksrFb1YibUNbKfZ
9ub01Y6wf2SVC3Oxq5JN1buoDK17Kd0Vy5dxZ50i8LmUh0YwT3GhAu7chBY9GE2GNQ4v61V9iHrt
d9Qa5rGrg4dZFNGq8TvrzTDEmxZNAA09jKtjbKMMWkaa//Elu/f6NO6VYP7HbpaB9iwDW0aZy11B
LvKyz0UuJv07q/K0W3jAdu5N+nYZbf69r0dIGeH+r/E4Fqdqll0sN5HSrsJl4rcMWJfB6+dN7YMX
Ke2ju0zVFKvs1vXEr2XEa5nURQ5BHkCf3JHRNDduOI2MuN0VTIn+UBmEb84D8og4zb0Q2VGG2ogQ
sf/4+3AUXyJHJPuyzbtTPd9kEDBPXYyb0LFs8DIVHk+ELxuXLf0hVgAZ/mOQt4ySNZ15cptGP9Gt
1IQrMN8PiK3eCtr/O0YHb6EVvtWwlvZen1BO4cDDuoZqLB0JajSjiNZ7b8RnN+dkmeoeJOo0voiI
hToTGYGjM+0UPOYy6fw7f5/nm//cnQaZM82u7JXrNwT2WCUDiiZ/x7vLeGbW8Cw3i5bg8y6pmRZa
SEnGDjrDZeq+zN+Xu8tX4WCSmLXcZ3a3q7HYrU03v9fKeJGphRmx5ZLspq62H1jsNyIaVzXAvw08
wWmPTPfVsOiDMl5tCEAbH3qMA1Tz2nNdFdrWNX7rJbr4gUhTggIc9rS9gcTOwTldTXBh4WLA9XaA
nlUDfKKBuNkBvkfqv7Y4ZHYhkrutJtKPwW/2DFNsWFqOItw1cTbBUO5cJ0CjVAZ4XG3ilEDckf1A
ztlALgbWuig7DbX+R/O1D18km1hzOT0jdrgYwI418ApyEg9YSggd74etS4lz8YiRPMIMPnozsQMC
Y3WI8w8clrvBI+ezheBDGREy/C36i1DpsleHiQDDwbGR/EZBSzsznJXcSDrWo9mcaQ0d8kUavgif
AFpxqs03XL6OfojSbnlIzhqN5XnLV8tjn89Nl9f+X7/9+RPsiOZgS6DX+t/fmTUsqXgZ/vevKWc8
rj8qkEKzIGt5OgnCPEdUfYqRi8SvEWAWfUz+2OV15VwVkaTxG6qHmLbLNwqWJ+SyfcsnMrHXW37C
8p3P1y0/e7mbhCV5r264McJR29g12QpprnYSG/wZxrfJ2ccGySvaX1IGe03Ns1mEFDA0AyRFThB3
p+UGKE+97qRurm3ZsuDD3RJj36Ik8qD/+ghiPRs2mCQy46w7CUgeH3YJvXKaYaX4ieDFIeMysk95
X9nIO2yJEcDGfqq1YGs8jzN5+fZy07EPOmGOStYCJsMauEJskUzPq7kK2jDXJWNeOTG943nLQ8vN
cjdDMHDQbHvT/Pc37ZTJ5vKMEs8jY2zpbz5fQCWPKYHd8jorYaIDnUM7q7XHLGmnEyiTadZ/NuRW
ThqG88k+yK8wEl/szEbDO6slgtBuJwbcfJlnWjNB+fGQpi4PLDeDo5f6Vs4CjKKkCMP66UMwnRUg
880iq/u8G0lkae6iuvt80PvvZ38+trxuefY/P0aFDXkajccSNOiwQzpX0EQQ8ymRECg1zTX7a9gO
MW6tGsXfpwJw+epfWSARHdnp8zn/3F2+0c5alc+nhGPkjevP+//TSygHCPCEJ7eJOnodf5+dZcDI
/345LRq+z1c2cdLubS45BOeyygvSThet3/JbPp/2+UsX2fHn3f/peYsK8vO1//GPL9/55yWDX2nb
ybz6GDRAgdBw/PvOqY4GZ7lefk4ZTE37os/vWJARTnlY3hmg+jm5ljrT58wlAH7+hD8/0eWuv2iB
siJlG/b36+Xhz6cuXy0fdAzTfqLJMouH+t7QZi1ENu1NGR96XVD3D5NfbmduaMVGfJGA1uNgg/Wb
jwA1Cdl8VfMS4y9Lh1OzOzKqgY0P1h47x16bzHomGM3/dVM3HtC2z/uBHYJoaiJ7VYKr2LqYUhfN
8fJD/4rIhRHSlwjOqZZhlyKGL9a9Yb28q8vnUlP47kRVvJbs6o6LKFjMH/DUvqVxu13ewH/e/uWx
//iIykW9+vdd//wySEqknzEKBq8LfxJCwxRrlkmMxaRWU4ep3if29wm68lkFGkmDk62eiwTE7apk
xwVDxNOglMZYQPZOAMpKzTNMKwEl5LpdtC3xMux7uBHrglISX/BUXxlBXFUlqi82LvHAvHj5U2DY
IVnT4zHUQxfeJkioLjLmZFXrVhX6K2Sn+CjaGwhFhMOZ9QQ+WRxotPzA4d/Y4w1PWLq1WIK55jEl
amAxFqJyrnEXvU41CajIxl8lCmBc7t6PgsUKUq3UV/HQR0TRc61Xsf+9qokOLroBR7plBjNOiBSu
ktaYo3/3I8/Z9UJOh9YzvtlJCJQXtlwnMm2NLLq8J8Rf47wcSEcM1C4f2NBr1viB6eh7rvWETkg6
ULrO5okJk6A28AlfbgAKmolLuLxZqKNvqJ8TA2AsJ5q/D8ImfOiY6dzNklwlwxGmTOEex9z9lRM+
sNObzocFBICJJJHnilTYZ7eZqn3Zy7c+g33LcDjdGGMZbsyxQKky552JnoaZaUzhvgnj48DJcA8L
ulVxlPa7Ki7INdG/2DNmxiDbax0jFNnwtt/yEZdrXOc/YdTnV4SlkkujPNAHfbAgVWe4VtExjdOb
lE5/TJ3kCVxC9tqRsUJZZP1QYtTf6/Sgm3ZxLjBRwo3Ti40nxn2HwYPapZfHAIzQgJuL8IAK5gCA
vzWfx8/JBajgl/YZ3egqD1SyYzr0JyvoUyZgfyGB5MYaoHG6OmXMgS5wvvN3DxCkZr6qpvY+0hDK
eyg6cTCKkEQbwLGt6i6Jw6JgG031EM0I3xZXQ9oY/qUqPNjYmkIwF0zbqujv/dhVB9dQ43MMr8Im
ClZz7e5JtKAZlDkyo8y85By2ANrcVLLR40Knee4NtVl4zCVDTAmdA7rivmufWrDom663vEval+8h
QaZHq0B61wfprhvpIeo2Mrs6wNLp9aN9VoP2vTukifU0qsS/pFHWoedFNxgbPzQNLxbSVpura0iA
9YSnLnAq/L6OvfcfPbI+AWdckJbr08RGkwshKEMvdpO+8c78hgqWHfrOMKAVT3ZBIgQH1oiLxszq
/GwgZ4pKU1yyD9y1xntLumg5Po9xHjwZhMGbwM0eoQrIeRvHKyO87Ga7gHepVfpjXSikbEXzXqva
fhFVck1FLaHXqZ95TY8qhCR3HbVs2HQDcyQfB+HEcP0VsMV20EHd51lSH/KmeEeGXR7Zn875ZPpM
oLz0c/yUiz21ZG7ioF0+9wbx8EJI/jreYChClnZIx+lNlmn9mqiVDIR6JOYuJBH6yctiJH/OSYvt
lFYxU1G8SpRIqVjLaVSYAC19z9AGE2ifhiuAkfrFQ928L1LmB1U+hhgYHIRweDrFbANIWhuDI6GC
7eR/UQDdLxZhV+tekMmqk+uxQZqYbszAMs8UXoQ7ZkIejAp5HgycwMi7NYTcr+PAX85uX1vZdfsV
YSC26D4N8Bznv8c2/wowZ8dT8p1JCheju648V6rrnpEevIga3pnL3Q0mAJNpi9Yyi//hk/Vyy0ty
4CNMd6OrfZvNA7e2xJk7RgL8lhOfknTKLoxdf+LJe0Vt+NqGo7cLS/dQ2NNVZuXXQqtvjg3+U4cU
qfnqm94mwLqQ0mylXwebefxomL91eRyQBH8YX3E+T1ecyLAIj6XbGa8xiHoXvmPRW98H0TmHTvbP
rS3/2IkkACBlbmIXdHMBuKMDrV8bJtQ4gMf6mI3PXlzp216h+LScfHoZejqMZs4HYDqgW9m1po7U
3iC+HVz3IlIpXiPT2yjGARe7ElCHPd9dZzgHSHkGazWGOkbgetfb45fJqpptGTbtze5zuS2Kyodx
96LPrMoQPOFaRWqDhtPbayTGr0dc6HtJPwprYQjHbbjkoKWudrex2q58EZgjd5FZ3qNuyDZebHSX
bPpRDGP9RAb4UyeGF0o5ZzswPVCzRdhscBKb6aUxZfTihzDtjEiC4GjqEhfwEL1pJpRaV6cRNvnI
fyane+rHn7Gw6h9YGatNWZGI3SYctHQj8YXJQWAWVMQl9eFADygpnzDFu2svbUrwUfOkJKWb0E1P
fYtdd3kkMMP6bKr8dyL99OBY3RorprMn5om0BVs7TFhy12KKow3BD+kVH98+Lvk9luzLayhVt8M/
wXnRgaU1ZCLfRoKg67CI1qOXyXsbdDWHNYSpYUbyDyq/q8xOT3Wc1luOiXXjiHPXcGFwnbLZlO34
y7Hb21gYBind8QcSe/cY5vOyTcLddswJWKgpKim9yEdLW0XrfkT00LWHiRrq4Trt/mTqhX1UnuZu
9R68E3JmEpASZ0UK2p987Ib30panRHeIoAowyTcpKIEmDvd6AYgw8pMPMxqLa9Pn+qphTn1qnzSX
IaBTWTvJQr9n7MJW3nL3wL9C+t2EjrR0RYVzxDY7vNFa4fDVcI3XtgkCK4SYTdQHtdLwQXNe36eS
LbxHCsbVkj7iIfzqvkrUrR6ewvIbv3I6Qk9rd6MxfY0cRNGjHoHC1/qGyT1cz8CiZRrwzqzL3H0j
yJzyQrNBstdojo0k+RKmbcBED8NnNIhmVztYxlGbkiISADrVmwgsp0i/Wlb61g8WFSwtVj+oyJOP
B4d6QL0mdi4QlwFGHobwDgWy2EmHP0Jq8NBiLz0M5ognOYa/mWDu0J0PhnfGTXe7PW+kmWXDNzOH
k+kArAxrJnMFc6YnhS0X4FZ0cf2HCntnI/KUbEYO5T72+g1pHURP9ZKjYpzuxmTKE/pkBkVuc58M
u9mC+HyP2TXTQZ7iV5gWVxwN9rqyx2k/wYLxAutAQNevuFKQJnpO1xYB0Va6zU1L2howIjk4jeV+
0a0/VHWkr4vB3eQ2aYqqK38zzHm2O6H/Ar5HI9l3vnD1KrcJyAPDQldVpu5bNGXTRwTwkEQikLKN
WVEzkplxthIH3qaotL3vgtzTbJDWDaaKGeamV/kPFy8igMPhhNR1Iiodb3UGAvYyhUSEl052B1lA
XY96ZBun5F01CTuNmlr6wlacjBz3SWvmyitID13QJfvE8J6WDKF2bpegfmfKZgDaIpAI5zIIrii0
OtrCTrSKsgEBhATmEBCc8M0P0+9ehAXeTp3qMkBeHgYVnvV2jFZJMuiHNqkAOIbmw8sz72Hnwz5w
6WCkQ3xmJHiglU1fxZq+EchHNiKLQcM4ZmN0tOEK06AxErbBqerMZ4lmZp3aoOUqjVhIsmjSI8Mq
Xq0Y2KUU+yC51Fr3xWUJR4aHBnn+rXQXClabbltXR4jke49S+eMJ3/g3laXI+g0uKDN1LFf9hVKh
5S8ozQPZLb8q27gTqlwODms1zthzlfgPVKB3YdBsId7iSOgnjMKsIX/edh+VLL6VRnKOu1Lb64Zo
YKVjXZZM3/bNwJ9DWSXRRLT9McJZIEetP/pel2yU5v2h4IGlXTdk4/jWdFTGcHS4tt2F4x9rGIv7
Dh4mLVz14TQMYCxCNN5sPblnVnNSKqBscpppF9dVsgVbSHfJtDnprRa4pHPLI9xKXvLdLkf3d96Q
fFV8i01dPYOgvKed+Q1cuX93/fILRhnj1Aor24qyGak3iaaopG0fNKMjenSAoxsj9YvA4V6dih0w
Fxbkln12Q4sFspafmUGlW5N6UfnGa5+WB1MLMiZtk3dqCb3XPN17Tlh/07GDLVwQeCFHtHOIC7O9
XvZib1jK26K2/UNv/JlgF96swuXjI8jLKZ3xMIXGt2IIrpRHzckznX0tw+mmx6gNanCTyQX85rfK
GoyHiHzilaqq3NhFMd2JinNWpVkHWw/kTEBoQGG05j4Y2wfhi90xsWf/Fijv1LoabQsUNzQKcrD6
p1Rizyyc+OoHKfB2VFO71ChPoW+AlvAI1lzkmWFMQqRF4M+O9XVNv6RhyGHXTINshPRRX27quRhP
NHX70ZvMbzqJfN7lMpoRauLpunsbxuan4RVYrnrnQmLUAYbhdOycoljzLoyMgKecnxxvlmMcmSyW
66w8DvHwBxniPjIqXptYTPsZ1qyUYFwdK2pK3TpXXfobIxVgVTXpFEdFcgJqTLsxM56hFL5HnnZh
SlPcQvVdI0l17dGEfCCIlpuw4nq/3CSIXa9VhikkwbpM5Zddpsw+ZB4hfszzMzxJKJFSr11HFgBV
tjevjVdQWHxtaguppA+NOXDKYGehG9kOA3uQZexUiP4Endq8yqB6/6/WQKqZxxCqccGDaga8MGUH
0nGd7JIQLfYjsHiAUidcbA6J7/2aDTIsBt25apKnKkmMcygdaxfI8TyaZCUGuq1dLR/jVFAJsIJK
e7aG8Tf76+agjfYPMTNXpZZHAI5xcLAnOqe2/ZUBn3f0kshHkKv/KqYSasWU49O07ObcdfgTOG8O
ZV+QKdNozTxaIRNGYE+QVkdKikVfqKAHb9UpoJLZqpP6WXWkBSyOVcvdCCMCOoJRP2muH3N1S4pt
kxewHhh87NkR16uMk2tN2yY954UuCfKZHk6aaZtZaNPVzG4A0RYrw8d/gj4B9dW26bsDgwjzi138
0ifqo7EYLi27sSN1+BeOmYasi+eWrsZTkvg3raRL0+p6tusiXT1GEQGQiJw1h2m8CkPLerJ97Ux/
geQpmV/T1tzlYWYeAGdI1mhSYKbSp0QIyBMSdF5PQmoQJFNY0gayrl0IEH3TWPGXhp7i1a7zYG2D
cJ0bXDGQUNffR6OerNFhDuQDUGeWqH7P/LDRgtLujtV4cBoHtVst4GLNDZK0bX6VcR9cVRk+RNjf
IxAv76o1kCjnxC5w3YV5WXrNCm7rRUcYeMqJgkTlYGUHAk7Nremm6OQIFmbqW0H+LKp9m5hEAIBx
32qmVJsCY4rWimeo0r+LgRlr2ORqT85rd/HJLzrYDMpIJjH+aI1uXt0m2074Ae9AsElIieGHcJSu
FfitQ+4wPk/m4XYUpMZNI4mgKaJLycgLIaSerZgPqVPh+sMjwprm0J/RouE+NM5bWWpXByLdznLJ
/u58/Yi4Y7y20reI0Ay7qxumd60CvOTMGxL8W/KWTd2XqYt2bk9ozAD6MANvuAqsTrwNLIl+68Sv
fd0y+O3dW9WI6ruPZ6u20p9C+PBfK/FS2Vp8SAJUFMKHpYL1KXvqHCqStg93IHWDbeFPxAh6IF0R
nzyQX5rHoOZsSMsI7ywqL9mCR3HpPaxR68gNWsp5yzCQS8DIsxEI6Nz+CkMPUVQhtlCaMLiVOMFM
1jQU3/nEETmyW5+LEmkY8hSW7BEYXzJpL+tDFSG+JFViThrBEGYTtxQw5mdgEIitkngx2uQUKNJg
ROBtoMwHe9kZHRMMLAxNa8XM7/QPnwrKrmre46T82ieJdupsIckQYBhSwk+psYbOlgTPY/NCwLfD
+RqSmxSGPyBJ9icfGA/LxQ1a1h8w5GvbZEvuJQopT+Rn23FmzDddzro/Ycmr2eqtmaNoOwLrThAw
krWbD/LijXdtjMDpFiOpwhHprV5DJH3ug3+ItSMjeBM10+Su2kC0hOYws28yyz0l7UiZlnRi1xZg
r43Q2nFGE6NSc6LWzPIC7S5yxeiqxrIr9e6sJ97KJnXIm6OqVHSEMGaSQWcBXHOjcl/01QvBOSTc
uVeTEf4BnTfwztza/e2v6c2z9Kmo69If7wS/a+taS+VuyoMvY1mX21B45GClZXM3hwdXo/iiNe7X
pQUDTBiXXySMQ/INo5bBNBdBUAGShPPGUgwRe1haYdLttfp3XNsp7dTBeuR9/8vOnLMPEHnbSB2l
fkriiKvsF7vJCQgvbGQT1Uh1UPiELhjjMSlr9qwEEdMlLf/wbz+ZVfyGWVVsGlqmRGURbZCXAIFx
MKv1MEs4okD/3hpSbrwwgYuWwXQDkMyxE+XOXXT6KR6tnYL6vS8RcW+cKZ920DQAfrgF7T8AFivT
LNNn6MRvXh8/+4qAlDAkwdfqKUAcvc92ul9YuyKzb4pk13PJEEG/WQX8fLs0IXu5+cXI7I0iBYxk
MdQTsQ7TBP3tsJaZpuBUcoWLqVQ2U+wS19EZJGp7c4HRo3FsSvsakWR9lklwH3J9h2PO/hjKq5gi
WMoZfaRM4j6x5fQr0cCvZnrH8VRP1RGsC5FjXfF7EcMHyvsBQr75sqJXRVqa7QV7nX9yG3HC351h
3NgCQLka/kxmAYHMppo2rR7b/w8KrvjeToK+X63Sq+kVj96JaTYWqbmTBfLUhLN5TbcZu25XX4vB
u9ihkT/TtxVrI3bcDdXUWyureM+4GfVAbHsXBEffrLKszxV5e6ieLdy5xFusZJO2W5BKKB48xegD
4LcD6m3UMzRJssAQ3elMtsm5coFXvI6MJJDqog/Jiznd2LE3AdrbQ6MbeCdL6xogi1Y4VazxBW5Y
ebSjOtzRVrLXS+tRhkTTae1DJIouvUZmidXKr9VsvZSO9t4HzF88NJ/nMCnvTTyLF32gVybT03ww
wtPgP5eudM/LTapZHHNN9gzcyES5af2O2KMiHEY9txq0/GOUN6rk4pInjvqSxC6602ibGxH2hjzx
X0vLf0k5Ec4hsVGkHc5ndUIzTqW0uJKovaOEa+6ihMke6GCBEQ16tF01TDaun/6p/F4nW23iQtaU
VzPJ9DNDFgIhJ+JrImjJJ4hQmDm0SwUX5C1WMnmqf4iZkh4XyRtXZwOmBNl1dbXHLCpfdJT128yA
QYkMdLz6kPg00kX3qkk9RBwgu5beglE/s0XRDjrpOPspRmEYMf/QvTo+6L9UpEXnqme1T0ztJW+5
JwgpHlvDv45ZctQKInEqiDAnDHDf46rztkZWc0Z5ePAHjy5vrASAegNZBIhEPA70sCKB+1hUaxo2
8WGUBLTYRDgfgDYgFxohPI8ZzKDeASfNZsTZaEH1ojem2g8G0XaR6T7n7rg3odHhTjVuWZ58b6dZ
QdOXzXNOvko+EHst2audy8L2jjKnUWiAqTmD394XSuh3+OrvvAXl1poowUfTeJgR/37OhBKkVZbt
Kk8SiJJDizepiPdodLHj02EBtIVkzxGXMdV+aEPv7HOvnHZogPNdGb+3UEsOYJtH8uGcnsZqfA3y
JFqHad9eUg/TbKA6YMnJD/ztm9gT2YdkNV2ZyFdw/ITXMmmHLZEKcmcbktXIwQ9tK0wc2mCYX+2e
5nDSfkmKNDiljfZqlm15w4s7rl3LCPbEBW0i5U9PterzR6D+5AzlCbxmd0HLZ3w4USDvKgG57eag
PMrmVGAZQ5qnI6MBnY9GNm+vXQ4Cv7fZPwjCxIbevmI6sq/A/3/CCkiPhTdqd4b9Lz5xoGvadfVN
DeCTSUykGfTCNcdfQUF0z7j9gwb2i4ZL89D7z/S9kxdN+5OObbFnZtgTI8hWZyiTi6Izck31FCVO
SLZhQpDAxUnMu7SK4u4bbnZLm7e/d0TPcYEke63FCPYcK3fPmolgVcsHaxtbFm8ym7PXWAwcJEbY
X8zWBmrfjeVqqCf3sBguxEAFJRp2lIyKij2UEUZTAO6rnpGVCLXiMozyyww58nRDfxQMrJqoc7Z/
Y55Ko6YTJQ7LTpF/AdWv1A5u084BWqz3nt0isHXcvYinbu0Ci2WPTvNOSfUAb4ylP3iqI0Pd+Quo
0AmqSAeRbpOgUFs0v/uCD2tNTWNsUIe6V2eqPqZM9rvFnF6FhrOz6uRbOK8nrguJtGq1p7CBZar3
ozqgY4RK1LsuuLKKrM3uKc3N4crcgNzwQUWMOaz6qWy47A9ALX2LzLx8rlhzymIkMcTxdlwcaHZ5
Kw3/xSpv4XP0DVE+mkPzietwZTRosggbkEFzruzO3zYlsrm+x2/G/4Qmse33XkdDLlTGe1+wLauG
nzQwk8NojdEuGDJYqWXtrqwYOb8pWvNSDsa51Cd5Z59cshWIyTCLbGYReVlgFg1puLa28UpDv6fT
TY/1YLvD+GpJSz6FLFmEsc9shvFlaGyeoUMjQPsMXGAuzzCgB5O40FzAaATidzUW40y86NDlYKHB
9S5eoUehk5bXjGYmlQZt3sErfztmYhFe45IvSwoQjbhNosXOdxOPouuotduBIxiMzjsD9vJXmat3
B53PTavEui5Hh+LPSDY1AToHUbj07zKiYdijQLG30UjP9smYFiFDLChclXz09DPWjqLV28BQP5XI
LZhpOrcSmD2AI8e+EGfzJXC+q9Bp3/mw3uLBI0o6roeVTWoVbTjFvlOPrF1kibfehLxIJPMt8PYi
8xv2z2yAlrhl1JzPU4QhWdX73O7Kb4Jk5yGLXzIx5Futc9rHVGRHq5Jrgs/T9TKZS1JO9dKADtvC
il1ZYs63rYRxEwTHu+NrR1ghVubUZ4FMx3sRKQRazvDN9kz+ST/YiOJ/sXcey60DW5b9lf4BvIA3
U3ojipQ3E4QsPBJAIhPm62tRr+pVVfegouY9UYjSvRIpApknz9l7bWdncFK6Kd1PAznultA8CAii
ZduEP8YEM1lOpZ8eewG+5C9kvCIZNUxxj9RWz5i4naEQdhndkAQFczm7Cahfp9nWFS3YfjiqSQ+X
R6IK7aMHAazKnymd2hVi5pwNuTPXyp93YewwKrmmK5BB+YRUejxG7jgcJyZFo/ScgyLI6NQhWNlC
1v8MnKQ+mrZTHf8+E0THHofCek7artnEjpgPicuHv8/G2cEZahCvnZfyFBg0tn2MtsCTqcwtuDa2
jWwszIh1HpW4H7APMUnmbSbGE1liHpFzFdT4FYrZegTKf83mwcbeJcTggWoaTx3j+z97Wc149WHO
vxBincmM8d+g7FISWm/NGKh7UsWaI2GLmN+HhuwWIzg6xdVUkNEMlMT42bof7pz8HVkiOGW3gD0C
tC4zFRSZo2ikWlnCtpdF/yuy6jWl8t8yfqCri3qdTXmGpqOrAyMz6q8qg5g/vrpmxTKXktAYhQ6H
yCr/+NNHEA1Je3rI2tPsDskCpTTq8qGmkRmGzTZM9WMa5TaAY1ZK2lAfiieSo9VboKb4taCGLjyP
27gzCbuLjf6oXfe5ssb7a/waGWjiK8/mamvFxmqyPQu6kHdy41CsAJ6T2O6SMZVBq4lCfQRgZRyj
uLppVFKshgYbryuoup1eYdeIwNV7zlOC7/1AmeSveqbcdE/ZHXog0H86WX0l0DYwOP7wSzUJFYwD
yx64JUl5DT46yCRRuJEV3ZNscIwl8Exmyc2jukYLJiGrRA3nZokqIFvm9dQvC4hCCznSMO8ii7bi
0JP83MFjlhXxLqoQ3l2W+SX6VG+fn9BAxk+OJHWI+KFxGfkoUrKgpDdaTx9Iw9ud6R0Sw/BPtLIo
+21jnUnTfiJlhcwydFHsm9uKyUul4I5MfpjhuqSnO3se+8Akdgirht2ABKFOaTy3eucMprkzqk+M
LmKrRXZOacgucJbInZT+miiEbaHy4GvYSdER6z2oe2F35zAdulXnGcQmKfqfHk6kRVZoZ5UWkUWl
bVuQgfpT7mJbrsRrRUsNMjFxJI3VkCbWBJC/Yk55AaKJKSLaeBeVPb4XH3jMmEQjir6qPI21+hpz
i75kXOydKXhqLUYkLUGGi9HNcYv31bDuG4+GKuNKKml75YcR8YFMbbvY6g6N170ljnlrC1ldes8m
5mVITjK0LpNKZxq1ZbxiISRSLcFQfyUymxhWTM5/V83jcGu4gbnvZnn/5yfoXesRiabY9z11kevm
D3kn9G6u/efeDUqO1sTAuoJQ0YGdokoLItCmiGj0GBh6yNRp6ZcWdLi+/0i6tidDnrykGdXOny/v
/+cZ/E9EFAdf0H+xMK4++o//8/PHUrn9qEhCePwZP+R/g6H883/8R5CB8w9sjCHeduICHBd//n/C
UEz/H6BQ7ACbox2FoY0V8t+JKA7xB3hyI/yPATZzvB//CjKwvX+E10gErJvAqcPI/F8FGVxhKv/N
2+fhrvBcG9WD7bIMA026ev/+i1nZ7A1Dt0KYQJMwp/gSN7kmCJ2TCROPwKeMZ2G24+a+SuD0RfN0
U4OOz2aAQ9M1xK8EEhXPnMlYw7ywu3e86qOTjMRpeBP1M29SUz9GLpk2APvvGi98gAt+0wlCg9LZ
W8YaY2Q9u0+F4QtUXLa8AbP+UZuKnIMWr2y7GjP77FssuZl1sHLB/LOhzRiWm0DJFzz23sJNayKC
wxz2mXfXOvIWgUpI8uaA5D4aMw4UzqVUtGNqOW85Zm5g1nIw7ZNVQk+lM77yKAKuX9hExFFjVsRu
2YFlrwaRgUvH+DYH+y5LSUXOLDqKWAroQj5XcDzJ6hl4YfXWMLJHGfkYGQNgEyqHldsSSjlwnt2a
yXXiVG3CWL63obVRnXujAhKTRjvd+wF/j6VDwXhgcRH66iHB73EUg8ETsClvGp3Yp6qazGOQU4td
H+FJtk9/n1kdNUlpmqeQE93tPPF3rkUWETOTULrarrwhvGI8Spxaq2mcLagKkXGuPZFcYuxNF4Al
Wxxj8w1agpymTM9W7LXmJZmRvoYVcti/h0rE7WVyF4WZRYiOpnSdecDKAy2pQwPtLrxKpyct4pck
ro2zGSXNRiUUXYERxue/D931GNjY4kE7n1U0Bjsqgt6mi+nPt1Ui1BEp1LZxK75mdqxyMe8y6cI5
3eSq8Re0IgiY8xBQbHLbSo+IHZxlwOW97I0ivEHAGNx0k4dEC4uyp8fgJhpEtyr5Oaus1Oll7ILs
FlIDkhZ2VuDDCliIaSOXGepL5JvX/vGkHuSUpdspySTbhdc/1J3n3lkmssN96lrdk2kIPpjviTPH
D38PbECA7iD0hbQdjr+5j+YyZGc0sleIouXRMTUjbl/mr8i/GvRfno/swHkdhZweY6en7ST0Z870
dDHOrnuHMds6iLYeyRiGS0QEtmL6Ja+ZBMZPS/9+CMfmVmPTXugSJZ8JuPIQ1cp7xEZ4G/lg1X1z
uOKN7IfRENN32Fb7ZKB+IagsBv7mpwxfucXLaEukF6VEOPr3Kbz5dwus3GLAmwi6DKlDYgbpRg74
t8Jaz0DHmYG1vM93c0y+JFQL7z2ck31DnOSnZlwWG+M5GvvhSQZi3qUppr5QOvK1ICC+jH377NHN
WJgD2eyj4cWraBqS56II3U1TCXcdgsF5rgoHuqmXmJu/70YD02R1jV10gxDqoJpeAmm9TIUhLtJ1
YAijnd2HaKtxXUv9XX0YVhPfFzORjWPYYhrR0a0ckVNzCo625ZiFN6llZ0u3ls1jyljfy/nVqD0N
eG6zfgzjTh58bT9FtnsCk5p8EC3aomEizEpY5kSDNmUwiDgE3ihKgbZxgsMIXIKFIhofhDGMD7Vt
75QXlcReMmbOr18HmzOv+2yy1n//IkCvtOu0xFbBxBVc83RXwLi789x+ONXMnf7zS7yXBRA/xBa+
jwKJ3s6L2TjVdg5xLv09nCaqYxJoeFZVcuwGXb54VnGOgevfkZlaPHF2XfjF8I7meT4BOST7qC5v
MxgO579H1+hnjucADwvuCSi74SMrULZMqym5mbLCfKnMhMgUz3ucxkFdOi969ji0EtVQ3gvLLu8A
hm3rATOI60/eGuppdXKv7WOjIKfOUfkmTGwE5g1M/2NsP7q2M5C4FQYbEcTeQ+MyIJ3KuP1hRKva
XN/oNqDsMhhMzWVRn2pUcChiIrS7WqfbYIrrHZ3458Q15IOBkOGIax/7dZxhtiJMY9f4zjkxdfYd
hhY+WNP4GjfK8vdlkEwv0AO8g4qudPfrw5XQqYvHmOjyDjXQa8lVVaZW8eJGUXREpo8/qqrC1+E6
LDO5vFCLo6sM/ES8KsTmQfdq4tE+ghZv6VH0v9rgfoJ0dm6GSj/7hsOkObOqfadjbxPhiwMGbMR3
teWJRSRpwMd9QNdct+6lm2S9xGnT37Y1Q3cVVcypsEsixUub5wCz8rIiSuU4ZvUtaV8R/A8mrGkS
JAeecv4UeGTupuWE6jLqNpabcDo3hboLdbVAyZo+tFcHtcf8foeeoryx8/6mgO5xcYvG4DbP1QsF
+CbPBDzsqz4F1fSwdDEFgobJsif7Kk4he8TY/H2XsEvqZiqCamZQYioGX0E3XzykiQSAqeM/v3Z9
WOtcrJvKfI6buT/RAu3xL/NhqHk+tAzTdT8W+jgGtj7+fUbjICHZvmGAkMbj2sEQx2mW5cnspM8B
CnhKZtvNKscusqgYx19Ka9gFhfy1TNPaRlo10KOYdkMbZhv0ywNS5WSDobqEd+i6XD/hzkmqaMmF
76BDe3N8BDtFluzS0lT7SmSbifEdPCqkH3YXxDcNCT0WMZO39qEpuktl9NWdwSqLW5XcEcP/sWYK
IpdNYVuZpI4XNNuP+ppQ42fmAxnxOZrI2NrNTkzAbIhiURTN3nHatyTiMJpoZp66GHbe0H2yCCML
a43onEyupEGpXjii5Cftjh8ueixXNTQKPfYHkOPM2qeHTJcdziT6XPAU+bWAmwLX7Q9O8EVC7iNC
elZU5vNGyuCxG+8sb+YQ2bW/KNCWShGh2fp0NWVvXYweI65j629nnPZlN0raVFa26Q3O1cLN2x10
XOaALnFWEW73XNFtMMurl2FsN0PWEGWZ5hyOm69EQt/nbn02+mv4Hom/nkO2elIhfiNXurW/rMo4
9YGJ9igel8p9C5uU9lh4pwRHxrwcfgKFcbNtyefhTPuEgfO5CDwOdTF5C/hAeOk/RSN95GvGUvXj
ixc3Xwgv9TKakyOlRuAM1sokN7cHzQll7C6ZAZF5INxMvY51/C4iJB/1t8p8LuYehz2CW7pMMaid
ztr2NunGw5QCN/XkUmfJl31tDJmVd0fbum/LL6ykrxy4VnOpt/UEq2XIqpvYgmU3NNVi9qwX0ZsP
tDLvhYoiUhm4n8zfAXrYMD3HtDwbTJ9N4u1i2zgkuj/Hs3HoUBlyNa1n6r9ZX0YMyyGp8Vysxr12
jI9ikHcmWgFZ0Ksw/N0UiF3BSkyQ/PgIXy0By4FuuIDmDbnlGuYxY08hd0iXTEMGIHRztZpD68oV
blfc/fRXQv+LxlO6CW1uyS7ft7YH54WQ7nGouLMd/6YtHBLO2ydB8lUfsdc7h6xpzwz1NHZbeUP9
VGxZ1YI0nhajNRKlNGAadBFTQIuFzIq01SQyNI2Cs0TF4HQOLqw6PkL1o9FE2Z2ZLDBV8uqpuKZ/
od+Cqj2SlftV92azlcb0aHI/rvpuyPkzOrvKnm+GBv0BAoDrD7cIE/GCZR1NF2saTJ5+UUO1i2lC
8vZ0qXqYiupYmTh969DscL4ido07a8OlDo4p9NPVnCDRFEz0GHpA5nOyNXqMt7l1aLGWvG6J0zgi
5maO7JFCTj/LykGmy8+xLO8t6cpbR8Xow0nTQlj/07rcI47RfukmG9ARYHP2n4Iqeg9C6zMPv9kB
LnHX8VQbjMMtrVkZ/obV9OkyNbKZ6C3NugL2kpExK72BfRIMgzF9aCd8Rh34o/3hZ8raG7f5kdKl
FSeIK63TvSd5yz0M4amX3fUDck+6kB/gI8VNAOom8JlvmOxFOmve/ZxrmX1gG3rjTqTpiYL5lUnO
S6K8e+n7t0hE7kp7ugiBCnGqUP2H6iRaeXBJwKM0sheiS78xord/F2DlooEAu7DRKidrtPHPXeGT
CYT6jTBrg4CGoFxhQLkw7OKm7GoukhliuAPfZjCGi2Hll7xx3z0zuyTsvz6tpYUYcURpqW7AXe5a
7aRr4uSWZk5CaXXROoZeN2MaSzCKdxVmJl+xZIG86gr0typNVu2Qrprw3S0igqfm+UeFg1x0II+l
j5wnX+MVJFAX7fFinv2CLhYchdLut76lLyG2IEG6fRypPaYlQIHagshBolk9ZifVamCGvWVt/QzP
sNuaO4bqa2mID1GDZnaDEXgDqmwk0UTEJA19LiVsqiXOxxZjT87VY4r+m1g07IWXoIsfM9H9wkEi
NgkCA8zyTQzP6Su5zx9C5Tz4UZ09FsJ5iWO29kQ2Bh3W4aA9WW2osuTei7ik6kiNO6w0Z7ftX6zU
LW+GztZobJh8F8N67FYtR7ldZAwn2ebmvVE+ZjhdF7bXuKsSKOdS6TMnP5znE6tJoseJCVN2YCQT
bSzYLLhicjJBR7AUyvWf0z4Tay+sz0Ex5Rv8fpIJYXAseNeOBq9U9ul+cnTCtIXxkTHYq9YLEVuF
cpcgXPNzxLWWC/2EEDEia1n6l44xvvtdoPacExnnE34yh2G167zijU6xfeggRq1qaX5bPYoQpDD4
6iJglY0DBNrGHFdaffsqCe/oO5zHHPwfaD4DgIv9D9shdh7T27h49wzbZXzkXm19nJt93vwFugD4
iFlwR5cZiVcdLtsuvPchkC+Sznk2bZ/tsivJGkbjkfThWXr13RSzwIPuPkllIOTL4xBu8XFgew2r
iMFS53JAbybjSdLZN3QEfSbKXq8ytE3nDdRD5i+peyVbWVbvmoJMYat1OVgn0UYqYgo6nwQGYNrX
/IZ/Pf77ooNCvbBnhIPXrw8kdV+jnP7ff/f3bQh1B05j7fbvv3blXwpyuv+/fuTfN03QKRuk2Dd/
P/LvS0OrVwQBXiMK2WgxjTDsCCbkYsw1EUhupePth07c5hONpHr4SaurgnQyX2l4nLK9xBm+sDGL
C9mf3R7ODW0f+C56USv/1cv0Z9HMP0E+/bTOFQaCrU5Gzt4Zhh9YR6wEIn1kEzsy+m8jrFl9dYXi
2y7ybNf+maYlZ8p01TXWSaAYWervef4bpbELaM+6aRvE11mNF1U55jLoo3Qpw8Zi5ex7yHl80FPx
75/NZYz4YUDWbyvksgr8w983/z6Qxltt5sF7gghprDXhjVVa+gezL3cYKVqOq8GiHNW4HO0+WuQi
GmD1QJayanAeuJFGtusQHP/fYyYE8tAo4tLLOwHhcyvzqqVhJQZmxCnrQpoeIBPVa8ejOkOg81K6
M6LNAIYHkdEMutL8HT4Mo+urMNnUjvXPD/a/PvPp/1FKJdzEY1UcQ20X+4lZDybKh5JWP/6FW/S+
37ZPD8586O3kmVCGo4TF2WcW+M/uC7TLU5ChWWCaYI+3lY8+q7qBTb+2jfqAOhOQznyCNywgl9g3
idGu8Q0tUF+tMGBvsxFzB8GmiKUJn4ZQ0i0J7CS4GI4ac4p15XLUD7I7sGn6MJEp5yMbj4z31krY
GYKaKL/oG97APkNlfy0RAHxZWPxWKGLulOWBL+kYQdyNiCqbur01suQadsN8k7hP+D70/ijx27Un
NOKr9N2azZPTkrMs50TTo4vppnQ9zQYTt0OEyR59CJ555qS30WjT03QppMrNLN2j3oQ+CJvCaG5c
M99WI4mIqrXY9+2zjWyiSEbcxLnC/4RlQnOgXhhZwcsMuILrtnwUisalKA8ep6iwfJwmzEyYv18s
Q29jI+d8QQCDfXaDbtiYZf+JxA1/YR7D5mzKi53vHfMq/3Sa3wI9R1Qah3AKJXxLdfB8OgIhQV56
jMRtw8K/GKlaYEgyvhynRdnoZi+9CuROsyYr76at4ifR+AwR3eKcIyFfiuY8uXW47dy3KY4fjDK9
BnenB5FflIdtqJf4Fcml8KgbrcOs+i0J1NSXEh+AqF4AMTKtZgwJg5IOa5ohd9qqCqakbjkFUHBw
6UsyQrqHmXJ/EWLMX3Y+HmHpTk8EgrCO6I7cqPYtpe0AfSHmxLTA9fXliuDA9LFd51n+lQvsVjRu
6UxOw8oeTm5RAnRS3cGRXJx1Am5yaHa9n6aAKtwYXHT6PU2Ous1cqkcA+2PBNlaG0UteeARqK/WY
Z5qjjCKdox5ewXQu8778GVDTIYva5sX81QPhWiijEBvPDlgZ4mFfzQ94WsECmygEXEx3nmmQMFNE
KzclAHBSNnG83hFhFLlc90z9zwlywLqf7nTSGHurx34lGXS/qCA7oC1aD6rdm6V7f52wLc3AukUz
kC0JDIU4q73fDrKhYaHgbfOzaKcFFfqpJLVwMTuTQw/lVpb6B0PgW5JfHKt9KUm1WdUNPCaz9p3N
4LOieZjK9JDeRDpO3lQjviyfiZiEr4hVKE6eCU24czRVSOigKQgx+qJOXyWUIgT2PbTSfHG9/Ija
6CFBxC+BI4ZlcZxbpsW4hau827u9+ChaRrlmFlsL4UQSH4F6Aw+dbiGCf8a5Xy2CkLyHyhOPaVo8
VHPzm7JQ2HP72xiQ4uL+rjRZc1CrjRKVg6g/52z8jFkULKv6vU7msFsepiB4n/LmXeH9ZZ1aSbcm
dVfQ+9eWQIqMzjIoZhAHqHje8DHku2ieMTZYDyV8nxjWVWg8CXO4K8PwvYEhtpQZOquBJB+e4HwK
x3EXTU+q6rHDTiBLrqVq3NS/vdFvTZtYTid2njq2AJVYZ2BcpC0rdBUT3DUG3+Q+wUeZGRMa5oZu
211pjZjCvmy2sAZcAlfwm2PdKqo3f6pvxTzsMTPe5Xq+912KsplOMZah0EO2OhQXV+D1zzLjjLbm
gPoAAb97yixzXGRO8NDmfr7spr3nDIhh4pDutPU2mBFOnIacxwyhNrWhmdjzYmjtDrk3Lxc/85XL
l9MPmaigS9x1FDyzGO+uf2JVNY9RGQFPY0Uo/HRj9+mXwblsNTWCMoeXkL7lwDLLSNarfrLAHOXR
kz1ap8HnQW3N627uWD1Bwey9srqE2ZeG2HByUbMwrDdeQQa8ORlcrgzOTDgXz11CztvwNCD15L9l
578bqS+59Jtfio+nCo4rciEMH73JGS28tD4StAGNNeZIdAiA7Th/dAZ+yfEFzCBQiJia3Zg5LPqK
bbJA0oBAgdboDeMxfpZe4D9jpjN47dJm2rVNlfkZp0SAFeklY8KNqppFPmovidVz38thPYmGu9Lm
Dwi/dx1ej9uYXBamSKwbvzFpCGLN4N3f67rOUKDQDjFGk9myS9voGs6ZhN5uYu9Y+oFP5LX35LVo
dbyW7o71FKc0OPTwS437rMoHT2mxya46JOik8Bx4SbGDdpCxE/tKFpJlNKYJdeREYrjLolAUvx4Y
nXU7hJsCZgEmYN5apdWmUS4bqm1/kokJcXI45JMXnzylnoaSWE4JAnBusQADYikW0jyCwpnxVnPQ
joZyUSloBIzeT1rSfDLDRaothm4zcqdWbNLSZnRYJziVbetttj6qIX+eGMEsKsCdi+i6QrbyzRj1
h+8AXgiHdO1X2roJS+rQMoR6xqXSLUZk4ayjPfBU9lY91vTdbcjJ8wxFq5dQ6wICWgJ34yuyuTsP
NpKGW76+ugrotIUVBuLU2mZpcgmM1IcD1V9br8XVxRZuhjKwFsgGnzqF6VB23abro5eZ4Chn6L9U
e1XPuPPEPZecgzK6kzZd0t556NvxpXGiW50wyyhb45WOLcBORTyZqHeVQYvSTzP2WTa0LJs+s3Ta
ARYpcI11vzOic2iSnFmZ8y2n0caxHbARDFG+pr8e7ePsk7Z9wC1EvAvWv9qxUenQTWHb+AacuHar
gDcOIvQalKFOrOB+4aNwIwVJPKe4lUTPE9Ap0BwgRfSQIoXCViQwOEOcJ1zilrhON3XSgqpwtq2r
vQ3q3C/KmyeodYpKCOy7mjU1yfQ7pv3XVZ/bZwG1a5Thz7B8DpDxxqwdcWv16tmKOD8piZF7zdt7
DBL6STiVzoZIHeAWDIKlihZlVzwFM7iqdEWxpNzbwG/HI+AdurSJsG7SClB/jkD62WyI32iHJFoz
YcO3ID/wT7XLRCsQqvpUj262QgHCHy5F6T3LDcszevaBczozqENIGAEkzkezaLDVsOZFggNakU57
PF4frs04KSXxoxppYumfEP81c5WXwsrtxWBVT+NQTBsYA3ThUzS1frOvC3NeC5BAACx+aqP1CA52
Ni59fqt5tnrm0iTf0MzLss/mOMqKFGtNNHSzTb387FcFGLcp/FEypP/PXA+xML606wpQuYygB5Te
UwVbESyn1hUeRWzmeZNkFOXRiz/yF+8S/VGr6QqYXiPKTpe9g+KKif1ayuCOA+0jAuIPuwiDBR5I
7Gphv+1N562rUD3HvUqWwBffZUl/y8pUjuDXLdaWIo98ss4eg0LIqQ0uBFY+xyhOcJU3ekxdmur5
+prdsbZjtnRKdnLvgItRsiG7z8pwR2YzNbo3riptyI3vfw+uyQkmMKFEOnIVm5a/yn0L0qvMv1tG
Zsuhzh+DkmMzmk+itmqDlZ0mIL/ZZhiAI8fMcNLKdy9O0cE7FMYmRiBI39nS6uZnREoxaw95dgMh
Dku/DqeVAiICqQvocmVfgFjny3DEZQRzgcYYXx3ve0/NUPOQGaS4ByK5azqCnGMfhyMozdVUQVAH
nKqXtNxhyaM5xGkPTrit+7Ud+tVqyMyrqIBi0nuJA+fOHaETxxldQvisqyio3wQxGJF6VjmasBQW
167ESnB0uiudrt3gW6K2fQwaO1hpFphDNZPg1duEmZwq/zYuuZOZPDm7PDC8hZG4JhJB7WzUyCbT
+N3E/mP9ZBz+lunIRht5m04IlmxE3lW5L6bpJh3ksEMJXK5L198PEVtcXnd7auk7oRj25EN6Mhym
DVk57rOCtCizxGhWWvNuDilDfMxDAYCAMZLg7PAze7mTbWpJieB24yYkFZIN5mr09TmQz9J4FV1w
yNq42DTNSrZIfZMG63ZCQ8XpQmuN3w5wMCp2TOZ4nrSI5Gbqp0/oWzO6bb1ielauzOoeFeC8bI3g
hIsdfwxeeYZGmKjy4qaOs4dYDRQeZG/SnqVr53rhglHtLkuLTc50EvOLuuccu1GmGa2tnEmtroPy
AAQXb8JB2rja4ARRvYYKbXJ5P+gkeoGtSQ9HNJ7xTXduPff+tryaVya2GZJLzrENfsDIdbbl933g
+mXV1OC7g4pxPK6DjaPrTzNPV0JCh57TgDXWcDCy0BFxk/wWWsKBLRSvCAwIQulWHnRxdhMhFrlP
vRn7rg8SW9FsC77Q/9SAhMC8DmmOHYI9yhco4YWNbdK7dnKYRyaB9VkbCbLoxji3RXdMg+ApnEjQ
iuOyOBv50uvKTcNL2kFLSfccS46km7jMD2iHII3YF+iLkRzNS+xXCNXmGwTT5YrhzsLs5aXqCkYd
MGyIYdLsDm22DDTIE1VwYupwec1F+uCEtbNsk1ptUYqad2GcMEo0nKc2Evc6JWNBtSlHTu08ZXG7
md1rsBpDx70GRLDsomE90/MHVoWPFCbMpTRuXQMMJdcd9hXjFlEByo9r4Pqs6UtwhkO8kxGDOBsf
bZo/hVBxzGNpPOPu2WO25TSfwOq0I7Ye88cZ9EhRUD4XNV4uekFMHNSHyeHLhwyEUbG40xoHZ1Tw
TkLJo3INK3/t+gbjQWd40XbI+K12NtPctIhb5l0+NQBWEkyOSVSviqonCUUA7ijL8Bb0ut5Ik2rP
rtNT1ZUBSIkAt7KHCMopaK2ptwz10HaC481lHtOoOBGT/EZ3kJNIj3fLRylrk9LCiaJeul26ZvLh
3pZaLQe1ZLvwd0FV2cuK4TIOOR/aR2/TyWa7PWqGdChH9acvXAhBblvDbn1lbccqX1vflgQumV/p
S5VjhusqUqdqG8aAHbqUpO5acual/i2U3kZYZqkO15PKOFLRlG8dAuaYWdYrznTRMiJzcW0VrNge
YORO0/j2/Ij9OY6nW6cuA/bs6jg2lt4UClsYUpOdG8jfxMppcxW/roBzhttuEWrfWfttdlBIYtgH
NkHqfsIXOUeecbCtfE2gCf8q0wBMkEC6tC3TIT/E8/A08WqQHr/Df+k9+B0lOpQ1eNRV6gf1xq3r
co3zmktdD9e3Kb/vnQqeBPofy1KXmEy5+opbcZ3qoXDHHq4t9C0tAoI8RfF9dSUsTACxcTzukE28
KcbvC1mwEEWt/JjzdEclbQYYQcqEFMpAiF8GVc8g8FnK+f10bRdxop4DazzJKYw38US7btCVuaxF
tVRZ+eFPDjgp0DZEbH7Hfk1FS+1PfRs+YghKteNvRD5cpumPu+3DQE53CGvUOqaJuxyELbdhIb8L
ayg4fFIBl2bQ3qnWPZK5F62rvti0QDIOpWU/9P1OM1VhUGgSgpjGLwymug3NCt6bPqXhRJxOIZtu
WbF5unQ0ltlYvfth0K/FdVsKU6B1Mjrk7ONL2HjbptJybbBjeiPnycbHTygq+cMoTnD6QHiV1AyR
6NPVU1QSAescyDwiMY1hFx1Nd+lrLjh+NCsDsJVtd/SDlk4H5jcwCx7iC/mNtItDVIn3zfanfjs5
DpEGElSJZxtbkVFsWtbzbBrfXTK6B9mIfWdGxX14Ez5aY1ofZRIuBpH79DuTB9/58ctcXqD33CUK
4I/IVliIx9sRPTYSe4YlRYfezisWkz9PS7M9xXOlT6KX3TZ0GnOZhQkhHX6PT0aKFw+qw6svvfvO
8T6FV7wmFc4pN5/MDauaDu49GqxbJyryI9KolkkOBaeoewxQFQtk4YK1dxj4mIEWywR72di8kDgx
/hPfaHrtp5C6PVSg9yC5XPqGzBGUA85GKBo+TWd08H+bVZJ427RHIjlJWOpt6y5qowQXbxR7S0/T
2QpyEkv7DqBMZ+792TzTOKCbDe+1E6u8ZTE2U9h16I0l55IBljEd+qUsru6iQVJgD5LsoDz+TitG
bGMLKMePtpAZyyuBsFmZ6MJVOw4rmiPb0YtvgWixZwEU5OYmA2DyHywRO/duKfbR0LnbMbEeMmZR
u9HE5T0BgRGeb2G7qA+gLYaDBYfCCGxIC6P1ZNEh9Fw9b4rYNJYFbsuD7YQfeUPbccLVvpkqj+Eh
2CZhaU4t/by2XAVzu4ICj76rOEZm9mzN8t/YO6/l1pltOz8RjpGDy3UuSDArZ+kGpYgMNIBGIzy9
P3DZW/ss/1X2A/hGJVFiEAk0Zs85xjeSMPLle0fu6C5hpalcrQynlg5ZlEhMiWMHBBleNBthBe4i
6A7oQHSWkrcCSQWWVrAQzN7btUgZA/EdKL1Uv+maMmfXbaznvnjH6mZcG73C/PIBkSJ/gsJzmxbW
BwQdlOOAIINC1XSlN5BzoDEMdwWHAopamEPaeferhZHnfslWPmN1CzapW20jLyG2oTYdMEoURqL9
cuOSwjTwOvaB4nqQJldKdRxg4W5UQ/ycAkSfVMnzkGmsvhbSvjKIduOy4/xKfVld2Wn6KmquyyXt
6lSrqhVgsGPJQb23fBtVOrZxq6G2HmpgcS0ALsqnKZ7fLDbDI1hoV2TEn9VMMVL5Epltugly+dqZ
bbRApxi+VPJ7aEWxy7sqAa0quzBIadpBoGSANSxOUm9bahyv89B3iG47Vq6WF2tWwRrbHjmFVcYY
wsNQyyCGEBO6w/qzTnUfeko96DEwgmZpE4NFFGFfy4cyDeRWdi5ZLRGhKU7STyuPxUlhmT5ODjaY
rEseK9MBYlETjyJMS63bWau2OnFJSDoTLBXW9N7K8kfmo0Ao5d3UmDx2bjA724K5wxrhylO+EKiG
uXrCMlPRZIfeVwBWUfoS/WbiOCfJ/EFXJBY0ILTDqQBagAyhc/I1I6pDEsQj/6idQCkdyaf+Fwv4
DLb9f7jt3xDD5zufga2/DyMohcDzJBIyY1Y1f9i//wZ1PT8DfXwIwb/P+Afyev45PaOGz3f4t29/
H//PbxwWG9M//L7cv17Fnxf5hyjL9a6DlUvTgR1i4yL2iwm7Dr2GHOqT21ocH8s7cX72Py/k/Gwm
LMUSA8r/ZiULLaeEOP8pORzzQnnlXn8e/Pzt76Ocv9O9seV84CA9BOothlh39MuuPhA4ZR6kMdYs
M6k4nr+L0D78+e73Nh90GKquf/1NhsiKrtq//vL8XbxEBfze1uG4G6PMhqnH7X8e4fzbP3f+fa7f
+/31MI62yHoM3LCGSx99k/ak+zAQu/59IY2pMYE4P9a/fVtjmNFhd/K85wcn9TjemqPzmJ/h6CoH
9u/3+jVnYUVOHl+yBVmcLF/+uu33x/N3lfQuvLwKtn/dfr7/+bbzg/z+OFOFsvfB637+7e8vfp/s
97bznxQ0sujAL6/qr8c63/bXw5x/DGRD5nbngInvmb3869/48++efz4/VNUvdPe/HubPH/3Tw57v
k88BLOde7FxSIY9dRVlm2Jpi98WP3oJwd84c9//6oz5K8MJ//XrQt9nsb7Ng6bjoLfD35U6/X/66
Ta9VtLJG2yG0ZiHF/+uP/3rYf3ol/3SbcabO/z4W+sLm2B7nPzD65dFtMTAD/OuJ/u33fz3x+ce/
f60FpcB+32/+8S34p9f1jw9z/sPf13r+m/NtCQqyzeCB0Uh7e43OFxmhwQhtVQ2Y+n2jtFp5c+av
/1kuButJc7oimi8TUzyeV4OaFt4xyer6YFsYZrmC032AgwYThpYiWzYXphAXsXzDCfcOeqfeMf1t
cXGypXaW7+jWtTZbbADdysgh55biysxpnel++aBHrb4PkmyXj+qh6VNajhotTa/Cbz92qP96N96K
SF13Rn3pzFw4op6auSunm0moLwLnwxz3NqI0sCU1c1h6gM0i151CfQEgVCYAsNLQv4JifDBEkG+T
BlFEOdaIi6AmTkaUbsySKinOL8ua7Ko21WvcMwLzOyqoS/Lv1kltdUxByqvSQAvAENsJA7dCEEAp
zBQdhEEuo1vR9IeRbGACgWb91oYOuZ8HXpnLdnX0nilN2NpAdkXCTqFj+l28TeVSiTEDVwAOet7T
ENgCHZvs2jYNmB3GpG3wWjLLXbDWeF/0YX607OJQCXGJSles085+bYbmCCKn2FJAEdTDtZ0K5SKJ
mUiRyRSH7NixYVYHwjsv6Eqwx8hoA0KI7vBtGivdYgoQSZugi4b3zpEWQPskeYiZIc7CBIEc+YBD
2Zh3/nSdq/Gn83hjfBW8MlNnPKoCYtDzbL04MKMq0494B8cds7MLU+kJoqeMfUubPDfqJ4soIHWd
imCcHX8XzStPE3Iv4ckg+fF3qe3yTtu000UHSoDa+Ilactx2jV6f4VZeelPGDO3RBXJfl1byztKm
6c7UIFT3g0ZlvsQURvlbp4Jkw/i+3AttAVr2MGn92YAdJoutj0ZjY9r844QRT/vcvwVS3u79jhc9
zmg+4TlrR73igyZPDhLXmhkkebaxDw634FySJjv7RPuRUTmH7Xi5HEFm5srLIpm/GWFTJneMBxr7
TWpedFWb/WdTmuPa5PRbIwNUq3FCKpckniCiNbPZT3kXjCmGsMUbYnfdGBbItyw713ZzrqN3lhND
kZLZIsqX5yjNEfO75LdUCK+mEparz3O5KMnCCmzMuh/VdGx7Bx2dti3jjrwzAwcthHZRVPYKGPz7
pLQtzGdtPSyASsO6pJ+QnJIKK1eQfBE8XqAPTOhrj/NL0Ew66pO9oX17RHyuzNRKD5AoS/Jl9NtZ
QqG0IFBFuIgnw8efFlz0EDBXtUbnFczSqtHyT2KN+u28UJRpPIqt5j+Bh6poq5YRLikyVmxV0QsB
/DBzSq8HOdAUN4hCGulOlExfe/3daWzKnslTQM/uu7x5RExfrAM6lW4gXg2prpihgZWyJOxa9VST
Qry2u4zO+MITQw/PfsMYF4JmHSGfYtyRecnesfG9qsaA/Gg/aRlNUWxrRcEeqSsbPawycbR8I97o
Rr83LASXGOuf40C9R7jPmRrXX9n8Mps5EDzUoXqaMLvH7dskjwr3walKpbEdToGx1V0VvINHB0EO
/HhCjJfVFORuZP5UBXpq3X3NBucKXeazwsAPvQcikTFcWjr6Oznb2UYhaZGiW5LIJa2paZcnxC8B
QEz204erdliaH/KqfwMWylxITjd2pmH+xTPo0knEJMHabTMIa1SFSKqnwdoOYcwxAbO7Rx2XvSve
pFUrEMJgsziIEQsWNq1mLdkjJkT1eB5+H0gUlti2pRPdokaRmyEKsvUyQnbHMrRAbmNZo+NQFC9D
3APKh1OCsI92RNeVz4J4+rUjp7AY85RAZFJe3FanIQPYQEdlv+m04snNzFs1Ls3pZ+Uy9W3SHCsl
gojU/Kq1/KtMzc+usehytKjcdUKy8CLjmOkp18oI37eBkMYvmGolU/xioFIYS3Sdw1Tf61kD+2da
l9WEB51GZ0fDyhx4wYm5DTqsd7o0282oufQ1dXHN3GqV1gS+Wl7MvjUeD6CSEj4RMERii16E9qh0
yS80Di1TdSKvMA8VpDrmNLYs79A07nuXik092jeJX5ShrRf7xPCaVRxJ6HUDcHrXH46AB1exW9lh
w1V301vwb+xB5aGrMbtB3Dehb6jGMLK0T79hwBepcWel8MinAY2S5+6Yej/YYNI8Wdq72jZ3zjxc
5kn1WI361jYKhOgJ8pCpKV5Th8NMq18CmMxHRTgSqCTR3KEBfgAf/TTNsgjttntI2vmzHt1ns0ZX
Q2u4dJstlODL2Q+9nIYrhH+bzFD3ElrB2q87Jqk1QxnX7g55hEIldXcDEGPakLv0lan9G3DcB1f0
F6OL110fELgW+84uXvPxnOgDW6ynNrDURTIjIprwuektTa1cmDep1oZWy/lJUJFT7Nl1oz4smPWl
g4vEvibwIXbeIMu/xR0zQa9AEupDOpcpE98y/xy89NFqxleyYb8zhrQqtnYz8Re9XT4wX2Uip9d3
Aldpn2pMx3ODL1ZyD0lYkhqXqk1uWH1YYni1g/i987tD3GPLobu5qQjkWcFR/u5g0wOYY3BOvGa6
rmzGTzpyC80egL7oVRgtHiFZ3eYxcA0DYcQGU9RudIPDa9llS4PMP9QjY3pMasSlTrBZkpRrs2ae
oE6xX44QtNueuV901I2IqpXw8pN0PvUS45E+vPS8qIMunlNBDKY+FU9BC6QyV/dpG5H13nu89fGV
ISgTHHMns2E/1tEWjgAt5I63hUUCqUSK5Wo1MCZ8SwjjWPeeuEr9Rb0ggWZ1kxuOwUVe1/dwclEz
mBUmFc7ewY++iwJmI7lK62psn1GFXJiBJMeC9NF+uBUyfnNgzjGHoA2VDcWrFwToDzB7rruZppZl
0xueOTZyksuBklE2tMZARTNufEu/4JTc2f00HwKcyXV5hTcAtQ1mIDwzCy7q2SWoazUX/rgCcn9d
ZDRIcPnwbtroOa0yfqjd4puECoRvshiQXvePKY34fZswVUHQ4+FawGOA7ryK1QnpVgKKJ3rDBgP7
H6KgWzZbr1OXVhtcylqQ3BehpS9SPF+M1qH6wh7tniEmY/2KPW1lzQ5Nfos32eNt9DwcBOTOlmFv
egv4x0cKi081LO/RUwuOOcRMaKhXTtemd1B2ZOTKBy5wVJK3wZc+9v2FAa6CiCcHgIp80OyJ3VzQ
v6H5hdwFVccY+re2I51M+Uw1UlI6AyRzBU2alqlIUddNiGyek4cirEETSLRHw/qpI0gt8305K7iu
c/HsUdQLruC9EujAqY2ngcCtWnExTC+ID99BqLgeg4zDpUnvDJafkKAf9KeENyJZuYjT+sfrUtrj
BuPy3HqMOv8KwcmHMaJKmVuQsAYmoQhEEOPeyz5uTi7FYkyTTQXxFSXICsbcJVk8T9TaT75rCeCo
YClnc/ykK8WwxVfjlR9wqXGnMPd7wBspV3P3VoMguardBul2w9kxrN2W3q2jSqZNbgFHyacGc4uF
NZ/+qG1gy5NTG+2KubsGIGp4dOphY5jOSGEFEjn1FiJEf4MNlWGvlt9Y9MaZuX7QEqt2jNmuG3g4
FLSJ2qHLtTrm24ZfPaIg+mCnTIxq3iB7NZj4exw02o8Zme/w4g5w9lCXJfIk7KtS6MSLJYiJi5JC
dHZiBHe5vw4w5WSgVNo+eCi1/pvRjhXYF+kYbZC8L6iVdoXVaCNVfJOBZEFE0ryObXbsq/kOEuFR
KvHWkCyM7QbRmF4nj8JGMjqK6NEfENA2ekzdiSkfrSwGcB8thw5CAHEK45V5r9xplVbOe9aXZP0N
E8F9rrm1renB1DEvZZyBCe9wbqfxIjn7dhCUhCBCVuwRE8NFCTK+zeORuc9j4XGWwq1vIOLxPtmD
DVS5vJywMi+bJJNyrLvscudZgzFgYyNDrqpezO6kGVtXHxkDONq9DStS2WzHWKRIQyIlSU+nJ3/x
7g7RRuQ5C5tmnayke1WJ9WHCAt5Gprpf+F8TJMv1FEN+An7LIDjg6K8hf2woTGLOECjn1PgyRdJX
59aPxbiCIIr+m6H2ed1cpY1jridTv01R15NN7ZEtx+yelEF8bo757vj+d8p8CatgfbDMAfiXGTB5
MO4aJ0A6ZSyRYhbWOXAyyx02aerIEAHWfvRB/zjmtDYQRXqG8qkDMrE2AiQ8iDteMqM5tJE8kSJ1
3dSI/rpCPGZFdZno7lG1DXQU6udBLqRkg4hat1gsf1m4qrv5ilbAi7C/JiRJopyzkIEVPrGuvwWy
+up1w2daEu7AUNs1jTf0nU4IOjZfg6UDlddi65sHBgIcPMK+V7l32zMMXQENvFQ4ljRmlKs6C14z
B/0J+qeHSN71ts4glK37ijCaglEfUKUEQLJjX9gGk888lht3HjFq6N61YNehAEuECVOBwB4eTaU9
6gFYzDiZ7nC4qRC0wW1JOIpSWXRgq/XiB3fkqVuITEpYg8yR11JmFNgUmK6HL4kg53AanCOysZVq
+x0UV/RDuJ6LxwYH6FHPoj3HJHiwxIKKa7ATI6lzhd8A7Jbp0nk+gvRD5N7h8wMvvgl6vKeVtxka
/UUriqPf9uYuGidYhtG2VkDz4sbrkVTJz6TpwsmxDtQXeMIpMEiacagq2X0N13p+oJJ2DtqiPFEp
NMlauTyNu6He1/B9BC9VY6HB87OvyUteEplspglDsqZ6a50FJqKr6bm202ITmbsCDMmqgpC16nC1
uBmjPbt/yUG6riKmnSGUbyRmbosWJgDr1xpYOL09f5Yt4is3fxxHrt5OjaBVDJQcypXrwO8ELNy+
QiQUHO36S0RevMoTcSXjZGvlTorplbTc3PwABLGPkqxn04YeuZGf6TA95qjYtloNT6fhjN8Emsfe
MOBUgv9M0tU2IONwmtIYradsmHzFjELrKF43YKfIbIJf6jIYiOiFpOlXHRVQqtE0sQWDbhs5ArZx
t0/GWq586uxVW4NytjB1FI/EO1Q7hG9vHmoWbx7pnwQkyFniq2YGBB+y+MoKrL6DGraNmVzNMULV
hi/EizO/18H3JsHeuxm5mnIqXuFUfk/NaGs66gcky1UU4PNKWaMMr92UynsKjPE0tRpKjoZdfG21
16q10ZUx/fOYXuWBuSPWnqm7mC4KR5cbAkp7gqPZpzFsXgkxPHGOogYxBCKXwXY3bTztuN8KUjXJ
YFlyMAr9EQ+qFqZM/55sE+3I0ES3MvkKxufGt57Rzzx4ZU+1CXXFQWex7qIoXSHqQJG0ZJazW6Dg
5dxEswvLu2ndrfWquyb+D+tpLHuNN7S9q3nzaApat1qRT6G0rRcF98OIBxUSvopEsgjiCywED/Hs
7o1F92bHSUcpTIAsghGfPSwuWfxdvUU8cY3rUZk3QRLfim8W3ihGzNdYF+MSGmCzU3NbE93O0CAh
0F+StjNXk1lfAW59GNEpbEGo3mQe1MgAHRmJVVc2Y1hgwWRpYPMmY+TeeEdK/e7hXO50DszcefIS
9950qxB//mUSzLtcYkEppmPXcrbEWKf9cd9Z+ksvnQ/NQxLC/3XAVLXFjUszJuP6780ELemmOjT9
Vd64UL6Q5tppuW6l8QrEG0+JFl/MLVoNo77ITRfwreo+RTMuWoGnoocHRod0YPhH4a07iEUijhaq
GNi6AamLuKkcJsh1JD8qW92KpJ/hAxBE0Pb3pOidEFl0a4YU1FRI7X0mlrwwDZBkmX1TABgMZUxJ
MFD9mZTJPnNyUn6SrZ47X4kPBI8Zowjtwoi3Y7ozJ3GVu/m4bsGFCjXiJ9HFpgF+nBvdsTWZxAZO
uiHLHSC8tD6SqLptU2fDSzj1ybUHDaGbCWAC/7fKXaQbKfiLwbqLJHjJKPoB9v9gLp41HDsPWv6m
0Dg4s7kmzQvS3WCi7SxFaEnj0+vlwQzSe4g48aGu8i8J8os3qnibDPWck9u6qiycxh1xDn46XE35
cFln6T0WindKiHd9kTl7tdo6YnrrF1ocPFCA9CWprMlc2+vZ9JA3E/9Ep3LcjSyZoTXRmtVT84hq
nW5C8hZgCVpmqheEopxQQd+V/mCvPF17neOBAJjgmAQVadU9FmgfKm+NxGAwUdXITTqkL4Qp2euf
xhGfjlV8REJEFPD1bak1KyRsLC4u7pgI84fbnOZq2ETYXl06ekVuiJNVlPeIIVcVsShmhfplGrAw
wdt9zjJUsQ7BGRyN3imdbYsxNWJ6rY53bgPPX1/LmUwaz0vz7Rx7p6Ku3l27eUM6fq3IftmkHKec
Ic+4HTyAkWFQ1SQz+vHObLO1N/TxxtPg6WbzlRYtIcNq3jUksjk9pB8uedoGoLhvcnaholR7R6Ew
X/TUo4/FbvmnhBXcjR7NGzBN7Mqp6DiKq0ureIIgEyZFfdMm8iVRaF+XQ3CeGhMQpo8jw+VAoZd/
hd1vR0f8hYSbKzq311EX6ewSzIHVydg4mTiRPXAvE/O1HF2bjV5CWTtAJAzmTWJLLoxVeo96geuw
TlOG5rHYsxu7l1P5ImT2ye73YfClPHj4QaxqjkIIAi+OuICa/0p50B+ShBIFDnV7ofn2pkVHRaSV
k4NiMvetZtPWyyaLkqGJL8pJu6g9oV2x13weS3q7c+9tW5FWIUqLgT09QhwMNXTG7SLfV+1lVRPp
kPAAMKy0T/a9q6lXD3Ya+ftx1q4Eu/JDXOY0Mf2YiPWBTSMhpNYEPFdkiO7F5OymrjSOWoGWuZmb
mEmEx0bNT/RdGRm7aQqag6P5yPGngOAEwyrvtKlDUwOZY3f+8c9tUbnPOC8Z34RekeZogYXJtUo6
bOPLelckfhhX44tvp5cMfvotDL8Js+d0qD2ixXTfe3PpIxsYqFeeBS2Y/2dLKNTK6+2ITp8Bx7Bz
n+ai7XaKCr0duIaplgZkKu/FWL/3EgRUSjzKataGg22oYOdFP543AXspGA019I3nroEqiWMT6Wvx
qvWTxMJEae8OxjduYE4aKuwyij6sjKA0WkQ+7HsEpFjkEx0JVuuyLPnNEefI0jzXEG36ey/yPpPA
xPxir7KJRTjqo4M1pxe6TcdKBuZzkF/1SBHwCF82y9OlywTGco0GgejbEPhP/hJl7ld7CKLI1Kfs
Ytbdu1KQVAOGAWXNfRXjcMfIdGiFTUvTu8bDuGo9/6sdHRisMSQvp7jNltFBoJHfMo/tydbjAReE
xRkRVNOm1+WxV+gem7gZV/WEZA2hG6e1daiU/R3oREXq8FPQiTd5QifUhZVoeKLjyLIIK5ww3oGQ
um4z9TKWHeXQmGFrtMqfIZ27S0lobUx7W3fYKVtxwAV2AsKCq2oTJPpLCsQ4iH9QQWUnvV28CGw4
RepXLI/ZfTk8RRa2FOWzR0ti5LE11u9R1qiEa5QZQcbe2UOWB0Nml6W68ZyTUeDnEkhdTosFGhSh
punJ7um+uCQIssd+cPXyuSMmdaO1GAyUAYIi1mCF+eYuXaRwGYpMPsSYTbu+t+kc0qRCp0nbE+Pv
TFoSn7EptOY4a+7V6OT5DmUQ9zJPFrOwre67IJndsBxoVUaK4QppxBjlFsabHNnDaRaEJQLI17nr
Luxh9WAUpBLoFunJCtLPyqJh5YivPGtu2qAa9sW0uIsKPCOmfZCl7JHuMJjqZppPnpe/9zT5uNrU
GmZTOmYFYfFxppYC2nx1XPyvdCtjkoPH9kYHpbkeTORty+gpemvosCzkeGpXeYFxANMghsq4gKZH
MXIbgXkBMkezs9fJp1VXSlsQNGUPT7dyWmp+xh6uGvxD39DxA2k9MC/jgAmsOIfB0YaI54DftXl/
25QMgTqn46MZwP0H2WXswFXo6duMBXLkgbYmtZQ4ZAoLDbupXQK5ds3wVb+UjN1xlLKIeaaHxya9
rGz9OhC2tbP1vtmqqT7MTYZBIwdza8L2nWMuDmThdKeBfnvuY2nI8vHJrfCB6vKRqRmffzUDm6Mj
G6Vddixq2ursW0uMr+6ptdS20q12PTRVeiE95qdNS9NeWKN2InSeUQuBITPQ6DUbiJcgqDaVs9Sf
tXROszo4OStpkdZPlTtbezxnGUtYPR3tbpkJtbq26o0S35aXt9S1hbOqe9pqdsJhoQ22eWLeWJ6h
pJvJdZ7KAtuYRzovZPw1DHgkmoPAN8sp2gl/OSWvi5GnyCdOYasgBMG2bQjbTnOBv/ZZury3kSFd
KHs5GhpO+7Acn1qX/7hxeEozx2AGNppljZGM66tnJ3AMpODlhU9T8hTXtzotFI4oBt18Kpsk76A8
gkTYEARzbYhpazUsocZSZXnMejaujxI8i9XeZuO+0rVS25i9Xe0YFluJU20DZJhJQvRf37zrri3v
yMTbqGx6BsdwIZSnoCZkNXpKrBVkF2CDByAwpjN/pP3YpcY74MQfwnL70PP7Y8wMlcZhYAYtAAva
5q74MmXBWzQBzl6cun7kPxWJ8vf4lBT5WIIIJTSoodk0+746tRVHshPhmuJEgswiLu1JstyMlXnw
TJydlBUOx5wtjK8xdt5180eN81dfNbeByDaO09yA4NaPXYqxnMw2tHvc2zZdDN0PEWSpcBQsmQUV
j6sN6mpgxuzin8oStekS7TVobR+pAsFArHdICmxCLIvZ/0xym5kOY681ylhqjZlaZKJiZV+7M2vW
ynKc8pDL9iGzyCZxseKsUrY+ZFNQzMb1uNXItytEei+1Qt+2/o1paxSG+vSkRgBVnU5XeGwfpWIi
4g747uKqAwMUgNcZi5lXH18mnXwlSqfrrB9TpTc+u302wVwVlRqfbZPtQI9fbZUEGjX7vgUJTr40
roTaYmxArTJ06Hlr9Qo8Ak13dJn3JNvb/dfg09AXGS14FWsPkqZAbRYBoc2VS/PDelQR28OskOUG
Lci7xta9TbwJclhqH8osu9VsAYTGgW7jzQREEItHh5OkpBXUOJr/ovrWreFDKp2KxR32BmvPLq9q
WJ/FB47yiPtiLtF8dsamR9aFTzwWlAEctcIpdqTwcVA1Ya5le4DNFaNa66bpguxYo0teWw18JLyA
kwhOHEfV2mjw2iRyGACybyy7RcgyLhE6/fs01ddcYTOqYGuFqSSFiVqhAxHbKas7yPPsO7BgiRt9
Fl+kDG3ZKmT3ph5E66Sh9ZrUDoS+hsYJBrr+mgzctNQ+6bUPb1q8Z/qKjF2zr1THmG0eq0/Pgw/q
2WyN2u6qWZw5maHPuxiq3XW6fHHovpE37pGJx0/4VD6VQ+dB5C7/bec/AC4Y9yUC8VWOBIIGUU7o
ewBZsFVTKBrW4UgYD1mfZhwH+nMnkiE0TJPYE2tP4qkT2nPwHKcJUJmWnjb05GHTRmxkymGmFlq1
Y90cmrF7UKSa7EwMSBsFTGnM7ZjZMdM5WCBEleBVWrk+FiXp4/01mMRRwrHGuqjs2XmRvGa1XX+l
hH9XkAiiVzN+VWG0VzIgbiFPQVJyfwTwmmS80QzZdRtNNPlpM+Io/Bh6Ayapx1iepKkny23AS3dv
oqmI5hsxWNegy1rvumQiFmJhR06Mcj4SpEExYjUKrQtroGUZpq3IVVjD62Pe9uO2LBvgYdEVUDJi
HtmrsC1DByvgxWo5/RgDPXQgBEXO+M2SC4zN828Mq71t+pw2jAuJY2L+aXNdIs6VnQDezEjdZBGu
8dSxVChJPNhqS8xBY/g/nqPwHkrC1FCa2S3lhjehsO2w4pMn+0U84761oLNmP57LATqXxWczQtLQ
PUntp6H6X5KtB0s8tjliCsnBZXYPY96dghaFzxJkg8780SC2Cvmt/WmrFp+8RUxvF5DWEpmEL5Or
QTA8H2LsHgIkP0eRjY/GjIUvFhrT9po3wLO/4Abs+oQ4UJqv2zHys3DIigcIEcxNPZz8yMhRyE3X
isgnOhLRa3KDAoVVZR0N86Y3Zaip9hLwWLFDlnGYVHQtOgbEHr2I3BiR6ng8Jjao57Jyvtt5vLTB
G1ClhkmUnDAkVyuOTg1BULfNbXxa+VKdMUe5drMES3feYdhU1r5x5MGAmNSX4702zcZljxbIFPC/
63QPl8KheLe+zdwCZwwrQqtJ/O3nnIsB7xvpNWWD6Kn1CSpglkbP7d20pbxA/8lqT6CHJmUQdnCU
AzvhaElvC9LA1jFrfd3uOts4uKrgUg4geVMY4q1wycaLRuxKpvYdO/17bucfEqIyR7+5Gxo+F5uc
MnxQ+dadO3C1NCGzjFQ8LWOCZuHnM2uQIDYuNjoMTGwd3maFZhnhEyvsMZPZI5//nffR4pcMCdbl
+Xya/l1A5v3Atoos37Eb7zrT+xaFfPan7p4pBBTSjHRtzZPMnXGXNRHbAdtY1DvMUTU8164N3khP
An/Vl3PDll9n6kyE0kk0xocRDWCWKnRiyzSL1G2EL4UPLKwSB2K/T6o9Tta08ziDKtR7JQt35Gov
Vp/+tCZObFjW464G1DxEuOfb78rrngMR042u6msSm42IKydregG/bl/a6nIEKIF3dmB4sun9FEmd
bottTKHaCK/YOIvNhcXnyzO/GWj6m2QOLkckaWFl2J9FGd9iFk6OMISOozOfDeWkYmsehTtB6oAC
84pQVDk5pJaX9MokjZ++cnfGMMYX5L8027hr7vCBbXSn5vTP7WPLpjSWDdnIPeiBMiCIuYgxkmXf
CcQ1TAvyYFUa/zc4Rduli0N5yybMjQHDD1ggkuBEZ2M9dtVyHUyNzehVD4lob6zeCkegDryMNBzw
0YY+3fJ1S8/PBZi7ahiXr9MJhp5nLYFYzW0M63ZljoKJ1cgQYywzmlXFjvgYACWCmDBSGitiB3FN
gFfLKcpEt69Jb8K7EodpBXlHjhVhHPNlCr96HSVNtdGFPMZ+dohiPcfejYIdAOMGfs1zymaxGPG7
qI4SQMZw4Cj6AUB8xQz0mgywQhBraUju5rsrm2tbl/syKKaNNKh3C4k7hLpaW1dFDWt7uJGx9SHs
U2yxahJE5zEO+wnQONS2A7FSBd/eJN9pftmN/8QEZTdWMbOS/EQKHExVyogxNq+9bLxOBiTVQ4/a
wziIuCi3Bu0Bt3RvRhMzHO2pdica/QhXBrRZaz53I7ybhoapU4JZkQTtBJV7Vc3WfWRldzZrytYn
GzsnUysQxjHiSm772bqvGZC5IJOyjG4kFjhSYFZmM1ohMkp+8mOKHYEupoNnrMvykNagqpWx9aSk
KqHZGFTE9QituLDH9otooa+8Y1aRzUTo3hVN33PSTFhh6hd091/p6Hz3qt5EkM5JLRA7XRuZl02A
DBt27W7yQUuWgT0GMppn2jWxJQ+J4z1l3rjXTeuAKbMJNWlepIO24GXR6PRcEJ0Or+3FD1rqTaML
Lhhdu1aBvXWaJZ90+ECyflPkH7a1AA7yA03dWyxhJp9f/TxHQdiCPsDqZDwGdYsaKXhNelznTDov
NDAJhJMACiQ268Ip/Xu8VjS4S/9Rb9VFH9XXZ5T//089+L+lHsCWJHLgv/3n//gc/3v8Xf8fqQeP
8j35L6EHf+7wv0IPDD34D93Rf2MP7N/QA8P+D93VTTaK/5O9M1lOHU239q2cyPFRhfpmUBMkQDS2
wTbuJgp7b1t93+vq/0dyVnqnKysr/vnJnUEIEAKDmu9737WeJZJvIKrGH6EHqvwPUZJ13dTp8hFK
rJJUUDPBDf75m2L8Q+Q/RdQkQ4OLKWu//eujnfJk9POs/nb/f+hcnfKQ/KV//iYTFvTb/xSfK+5+
/vM3PhpVOEVUUOXMiQe6wh/7a+hBTqplQKDTeKVLaGYSQuvR9Gtmsf9lUTda5r9d2Jb7z8XvK6jJ
llKf0W76GpW5nRvTKSRqkSFQ3mwzqvPML6yHLqdu1uYqsmMiEbNROAUGpOKqNY9VJfR74EPmWpCm
jyEXwlM2ThVG9DHc1uSubfJK0G0BzhuXJx8YYiXjgjB80mH7do9f/DkQpifAzwhASctxCxW1cdwP
Wzml/pEyMmM4IdXbpNRjJ4WWu6rDHkzL8pfAI+SauCwKIN+nu2VRBU7QHcwp7x1mWtQthYJh8vLU
kl/z+VX8spnlqV++pWWt5UERWFBYT9KWNIQ5q3DycOPQq+qelkWs/clGVYN7bX5ieWi5iX05R80M
vvCvHlP7BoPO8kyCwej3RVXoINssr1yeWl7+dXd57OttsuWFy/1/W/z7d1829LVdPyy03Uhm+a7p
q2IvLjaieambb5bHvp6oY/H3x77W87WCE/uyztdLvp5eXrLchfcY0COCWf5XKxMgQkd1eeaXLX4+
urxcY8CJtGH+fCE0hqkMPj/st8/09X7Ltr691XI3mHcKYJkUaf74ewqIIiD05vtooWU7K5h1FOM8
386W23A27vSIe7H/zItY6LM94rR94lf5dnnoc0UKoBiV/ljlcxvL2p8rzU9/3f3l6XjxFtHmYb61
LC5rfdvccvc/P728xS+fkvwfwquskMoPOoByFc3OpXj+cMuapS8AL7J6gVD4RoInuNzP6/D3lZbV
l7uTEET7/nZ56fLA15YmvWEjy/1ksWv9cbOsmC22rq/XmALNuDaVmS0HXJDnenMjZch6tK9FsIjV
PkVYs1+eH0judQqNUXs/u86wuCtO1xqq0wtC58TqOdU0bbcgKL0ZRpmF9ZE2iMCgQhhdWGt2MWVc
gM3QS/efi0gCM7CFCZ8cK9O/FpdHg8Y4qJEfbJd7y83ywmW9r7u/bHJ5cHl6WfHrdctjnjwnCERZ
sCn9CXUOofdvpBRCafaqw9TmCmeKhIKAZtBJSZoXcz6JLzdKPXBSJwaFW1ozxZ6gUSbaKNiBpw/9
vrfCYa8SWe1mE3GXeO8ntbzPtYTqXze7GBdHkU5+XlqPO9jA6R4PEta1eenrZnkMpF7h5HAraIby
fUwVrT0mfOA8hEp5VKMy4Toh6W5QlcrWD/qBJChuEpo6m3CS7sMUxDYSzFrcIyVj8qudKRkyBq6A
kTZhpRA5UIbOcjetyhX6SWpyXYtCbIinPUGxDQMwkyywuIugyYVFvi9kzI9GVVqUeFoATmW/k9oH
SgWvitlKm7RGxIjEgwFaXcW2ZTVcIUTF2wzSdOdR/UX2LLqIBeu9JQJ61gTj96XarFRq1y3Bp5yj
zRB0habXaPKoPXFAc/Km+oySZFn8ejDsRAKlg4n0b46g5SbQOFy/7i5L1YiCTknnwhUH0nITI7rY
Gpm0A1Ax0lvTRXEv+DelSD6lXumFIxQ9h8CY1pQn/bq2BfgyWdWeZKvrP3dEZf7lvna/ZWl5rEwq
DMSdCgrFEClO5skWVEy9X2isGtCS3xGty/3lmU9u62hVo2sqiYM8Y9gDep1/YaXghAeGdR0u9wM0
n3uy0flVerlDXW006rr2WvhYVKVW4KcFOmCTOuw/F5vShZgs74JpIvCyUvd+ZaK6L5AWMx8lyjmz
MPRL5ucNBi61HxmbtBFAs6pGBKZMKhmxWUVfWsFhRLBg7RAXLdD7JkGBA3mgyMaIxpXGM5zO8Q4H
uQL09254MYMt6Q1mvgoze3pIXOGDqYWvwAizUQ+yK8Y/QyazJ5Txhf9EbbQY0MO5Y/u0/qEU1yWl
29qVMXEE647g9LWBuUuu15pPOq/hMukMp2tfPEnjulR/tt5rRyYoJTZADKjKMmJSneYBPHclrMXg
NVWOLQAshGvDoTXdxN8EmQMVUM+f4Hil0zs6iYj+XhHQW91o/o7O6UwNgAIR2x2xu716wf+jaoQr
HDr/0XjXi92oXWBl5C09dbeKrnJo1eDPkiOlLOSc6XhQIQ4FV8ATCtE1EbQCxCBwNtgCvpsgDRTK
tubrlAXkjOpK5WPRmqaUYu0ENGOTLXwMILINILF9+1QNDsRDtugVN+iS0wyXkS20x9G8RWXXt48p
cuLWPxXNT2wwRAUfDMTZMFFR5YZ4dmmXOlmyCwQyTU0XUzOcRz++NbCNqbYnXvvdXjfdOrXp3Cuv
PVmnAI/EllyKnRwf03rXlXYugqmxkfIR8pgosIZoh69g/1BLQL9iUZpcNWjFbPGpejCF/UA79yNC
3sd47Ya4u9oREtfT1jpRT8i+yM6Z7O4hOgzWur/xQ0e6NFehQ1iPD68CWaFCWXg36rtB2RYBlfiV
Vr3Dr5oS+kRXZkw0uItyX5+OpvwWTQypOU3OtLmjaJ1zwcn1rQlwcdpXxiluDxEROBPHhUIcdrSK
4o/cf1DrK5/96EAqDN83k1rR30b8bfpKILiY8bvDOUxgNx2CfeFTdl4Dp1a77UQe1AesZRXpETKN
wcHDbzZ76SOvzlm8Qx+hIKcvbb4nARcmdCj2TjqKpbmLhDXIVPCnQO/YWPNCTJVGdXDY5Bk8KxtJ
jWbZWYSMZQ3ToIeiZR6oSkiDIx6LW02AUgG/aj/RMw6ceod21aOkCbQuPyTTes47bI4ITrAbgVaB
z7BSj1M8rtbDy3AJKhonkrVOtHMj7/oArl93RLYDWh3HYoTqFhlzgr5k108HnVn7e/RCIVMHhER9
ThZJD7vt06NBt+keVZ4qPCOGCY2b8Am1uDLBy9vPycB0i54thfjKo+fjPj0Vc7xFeDthN5vwc3DU
kgUhhgW2GwzSG7Wlk2LjC+rx8fgOFgxK81W8Z1kCaQjFBFKWcIyqtybdxj6Vfem+NW9oe1e0TKwV
yBX9J+oX6wKATVsr13BeICLPokSLJAZGkOtC3fTPiFN0A8s3torNXICq7PwJlweshxZBsO6IpcNW
auSheOwSh+/8mp0Z3cC1csBa5eZINZsN13GqEbA34JGuKAMOhs0nCVG+5+uuuTBxQj5QHNonTXkq
W5eKX+O2t/JPT1kTRs5HA+lVUFSH+VQVWz6TB4snPcrKSkevYPuX4pHKrxoCgDkkBxFkD1gY+Y6e
bCNS9KnoYB+7/qiLm+CtDa8ny8HvIrwm/FxlI65GYVuH15S1kJQZmFIv2WN6Ve6DG/VeWDfTbRAC
+KYE9KIoN4S9tiSX6IiwJFRATlduleRKGo6CSsTrwS9pcxD1tClNaqoHeNgo0QZ65ueQxoTqYhrE
szFiijlZjxTErB/5Axot5NwuOqM7AhYKdeefp0OsriaKho8WFqlxiwmoj9dovKlkQYaMnkQAP9M6
hNXVWW6dcK1DgI8bwIlnheGKollwLIR7jTSW6V6dKIqdeyal9aslHhsgI+SARCtF40emWIufcuOT
woGkNL+7b4P7cdqbJmXSxg6xBSTEVOCqvvOjj3587kDnM5/EhfCY1vWqa65kH7sb2DnuiEDZbJEe
gHkLtT8Bvu4d9cHtOLOE+wL6ePnaF0dJgGa+5RuCNVeZK+ACIRRmaofBiiwuC9Mpy9Kq+wn2LVrd
BE+hemDr8YEJTaBg9EJeuArudbvc9rc5CEXZmRoo/0BVye3YJg7qXprtzRtYyHwbVOScOvcikiFb
3yM3XEUbA5GN80OL7OIRS4R+itdgks8KirlN5GSH8aRXa+XFc5s5Rdk21uxpxhqvpviTjmr04EOn
tsU747ond3iVSTYHQ/AIltlDI47R4KKezJ+FS5Pp6r16RDCrXUc4BUiK9ciVtQX2WO4Ia8EG6XVb
O4PtuanNd7oKbGkVbLTbH6v3Yt3+AOjo7AJxJZ+U68yVTyMnBQYAF5xhHDHZY/QoKisEBNWjdov7
gSJ/qtLNXnv45TBsrIPkilX7fFN3Ox1Oz1ahYn3yDNQyl4QmXLSl2Kx5uIRXaJL8wQ4cclKM3IFl
6vfrHfIsZKMB+KaXelvchOuB5Dhx69e3TJfmkvxk+9VmXId71elszGkyJV3sFtn1tFcMbEvOG6Ju
G4ybTJNoIz3uSPXtX9BuK0diSFzSF+tr4Yf4IAGmwun56nMYoPI4a256Fi/+Pr7CJIqghjgHL7qm
XZpfCKHnU23Ds/lMi4PnJLxTyFRtAp/51Gsk2ljpgnwH6MmHqMmwjSgCvls6omekEbRQCM7RHkWO
MMpEzJ4u0r0Mn/NOfkBu7mSb7qQhPF51p/ig2wr9oNWmJeyJL83Wjsqxvu5O1c7bvgCtm47TsbxW
NtDRfBex2hEH+RWHN9a+GFPZcSCS577xuGaskG0RJpXdsUa+goRwPR21TfDc7LSOP3xcm3tv/1K/
Dsf0enCI7zG3jD6O8j474m2fNnQG7NgW1omD2HvVrqIrz6ag7iAzvEo21ga22anZ6aZd3MfXxb3w
FN4OTvsa3ZN5cE8n5KN86NfFTlsVkNpXzbP/iBgZs/o93GqU3FrkcJs2q8qRNlw1HjmTsevwDeMe
TnA/IyChEj+fw/vTdFsdCRspdvG14GqOcdTuCwfduJ1trVNmhxvjWeC1jRNc4SSYnltbtiFt25yh
gIEi5n4WFBcxGBeX55S/autvGZTskgO7w0N03xz7j/ja3HbH8jVh1EPl60n8eEqvw9tx7X0Ez9lP
aDV8E5xjtAMM5Ct8EDPS9y67a68y2d60L+IlPMPpAqvMbsVBFa7uxfeMjqUtDvZ4oUU6rO6tt/YF
QLC6JkHwnLrmq3qpnrE5wAlgzPJaPUc/VLu/Bi853MWH+CBfdLs7lWdyUtc0clfiVr7i1p4cgTd4
K/AFbDGA2xlIlpV2NFzdBjv/NO90rvBIj5PTW8ucFp7SC9yE9gqFJg8Oq/QsudkNl8R9+c6+ml9w
POymQ7SpL9PB5xzTPObxOr/i6hS/L/t98xjdBNisubpwFDnDIeX3ipyGaCQdXbFN4kaBhJW4AOak
7+S4NI88x8EUto4uHUzmKHw18GW5YPE1CSsE6MPb9BbdCZ4dxbR1V+AEJXGljluN3jNKpovwJl5x
XtZtbTPs6CBztJz0ve8Ou4EfZLweflbP2HyIq9qwv2dobG3lB0L+0c4fhBuSZza+S5x6G0ku0j3x
oVeeEOjt/F24G9Zcizt4lWtlL1wpSF7DtXGbvmNV1GonsH7GCE/9VSpzyRxO8SOYXd3aBOfxVtwa
N9OxJbrxqoKvBSAv5lgRn+nhrjvXO72H556vGpw2CAgELwyV99FNeJ4eh+UEuJwlUJdwUgHnVl/y
d5+OOVkVK+2NjG7+x4iCBhD7jPHWX+mcCB6aXeYMO4mp2mtzU+6ttxTFGuK9W/Tl5itL1XPwpB3p
/g/zp56OfmTXt12D5oI216q7Mx7FS3WD5IAQ2/Q8jw9epLfyhY9Izwk3VfnejcfpkQti9zbxMyIi
yeaTMSc2hgjkBHFaGtdAFXBw7sf1G1ou1Dir4Va5RrK7ohtjB7a/rm44l3KZfJnSq37cYqi74ZSX
3PRXfK+xK9oEvB5ahB038j7gCGUIZEsv4g6DrH601uaOA1+F1mljA3Ayd+B0o2+tG3ErXufYeh3t
3n+sNqSpUq/CDsXB67tvgVOsNTT1XNOGs37sVjkXvOiGzz2Ua4mTJFFmG2Zjj4g6/Dfj5/Tc4BP9
KT1rNybX7mhjXWePxUHfNYegtq1bOYJHs26jNZc0+cRwkDoMO+1lcBVOz9WutwG6HaQ7c1tuGaGy
5e3JdLRbxhT9uzn/9aioD5Bo3fa94zzhpi7tOFtyo010F57js3bAiny7qXCmP8rsAvFqEBz50nFk
njlmvQdqi/yA6rtCvzlciw/j6/hanKr7+Da9bo4ZZ0EAsjfBvXEn3VSJPe28PejLa/MsrmGMP79F
jnALZpvDWXHnf/oAVnMVVrb+IL8mJ0FbR8Wqn93pq6azBQJrXSVcxQyhbNy5T2ZwxZVGfKi9o9ls
GBfv9T35j1v4wsWO+cKZuKZrhpnstfKFpAQEHOjb+t1w7+/VnTXhv93I5noy3sVxpt+fY33kVwT1
bNw395A5/b3OflRxxOa31iMf4g1J6qqNom7TzpVQ4uoY8cqGwtyI+dFSdhPmQuRC+lluPh8jDkYx
ZZ1aAfUnc24oLEvSXKJalj6rUSZQj7yPzsxCKEKpczl5uVkqUV93lyV/7M2V3NOmXKpQy+cxxWTf
Blbh9IZ0Bwpi2AV0XUuvJ8cRZ6kElX6HpxmbW3iohZeOYo40k0KTbl3i13PRvdJi5qhG1wqQC/mZ
EecuCb43MjX5bZX4TIDnG6YuJBLrO78E9YV+B97XvITaDr8tTCF5oMFQR3NVH9sVfYWqJthyWYyJ
Q+Aq0HO6TGYSGsQNOTSpYJoX36yQp/qoWKHa3eYTMk/sLEx4p4h+0qggLVapDYY6FQdpfmggt3Yf
BBLw2TF+QytK9UWeST2MqIvBp0E1DPOgPLWHOLkaC51h0Pw5qWrRERAjkfZ3HJKT6BVAI6f8WlYU
TrilcEON1q0wxHPi5DMpvoK4J38cOvJU2hjFsWbN2DZjbo8si+2gU9IIVRiNS0l3qfEudd1lyVia
dX1ZHlLPT7eRQvl7uRnn/p1cUSj/eqwQ2hAPPeaFbOwoqUj9HBqkVftuvlnuLjciFmPiF5iBLXXQ
5aYQhFKGv0ldVPcwt7XIH5a67GetVp5F9XIZctsHOqDqgkBWcc5oGubK8PjHktb61D7nx5abb3eX
9ZaXkS9EGwX4x4tk5hS66/dYrJGimEACDE4AMZQ4QeQ600j5QWpkeW9V10lT8HcNFCn3oyVWe+xz
KOFz9H3eDptN5MgtiNVSpSpezF2boU7Kz6XYRD2SBbETTcMJOUKGFp0MdqiRSL8PECVuWhAHGxTf
KN3lotwDri+okeoPhmy2u897yxMWJg0n9KnZ//Lg8rrP+8tiNyAZN3AdTdRcgV1zWaGI3PgV9eMa
1SW9sWV5eXi5wePFsT3ffN39erasPSquXbJdVvt6/HMrSltVk/31lN5nZ7M1GqgoOIw6QnqxU4ja
VYjOjhA81HJUGUg7GFSdr5djcAHvCSpBrdgpn/NEq7a5hfr+j+eWpe9YQESEMP6Wp5abckH7qUjy
YZB3MpANjpjlRVSvm8n+ggBiZuLn/c4o/Ly/vGB56bLRv2QPfq65PP+10a/XfG7+6+0/Vx80PyM1
sbv79pLlDXujQv1eUdP+2szXet8/2S/3lw/x/a2+7pca+j3Zggb6BWT8XPz+1/1CaPSWdZeN/PJO
n4vLo59/oNUyz9QhJP3CdfyP38nyx8CCYAdcNvHL9/r1d377Y/76E3y9xfQyNeqFNt1zPTc1gNum
+2lGXi433x77dvevVqEHQF3r22akpWn1tfqy9LXOstl8AXN+rfP19F899v1tlk182+znOoYy3Tb0
2zbt/PeZSwPWj8Z8W2KhaOYLORQUbuZnv93Fv0FzkfPz78+YSxd1Wf1zcVk/p9Ykmxrcub/YxLLG
cvO1mc93+fo0//F13z7Yf9zMst7XOy3b+3psmLtg/6c9ypqwGf+b9kgTZfnvtEcP71UKP/tP8qPP
1/wuPzKkfxD9S9ylMuuJLE1BSNS/180/fxMM5R/oygzR0EE3iAggeKeMli8aI1VDfsTDpqoZojJL
jP6lPkKYZMiWZPGMZkqihmbpm9ro79RHs7ToF+kRyidNsiyDD0g0vKqKaKN+lR6ZJElMYU7qk69b
P7j6rBRmhMhBIemXyuqXL+Z35dOvSidl3tgvbwa3UVL4S1FaKRZaJ9H885t5bVfKSu577lhJMUPx
Wa7dwa6SyjnWmGA+8Wddi7uWKpY4XlmZ+VQKwy5JoT2FXfqCu2qfJ/A/qh7YX9/0DilSvqPGCBHN
LLzgnb0vMMnbuq4cQrxoTiGXvdNWwCpUgDDDYDBz1MJj7ptuX6NdFjBlYdapTn//hxrIxv7tD9V0
0RQx80iAib59qwGnd+gQpuWOPhXtBo2/Epmx04ZEWBN6EUuAVDQgbMDMPpJQcYvZ9hZm+P897Cdh
0RDwmrqBmH6kanpMkq53zBjOr15p6ziTU3vUiY2U0RLIed0TMIypsA0YhFDhTdSdbCo0IRE/Tr5K
dEejkD0UXyVRgUdfIWwHnYIgizn0oOhhGV0nE2w1SogkikD1EG01gT1ZQQwSDItPqvKxmw4PTG+I
VMBiAcqo3zyNJQ6wwC/dwJQuGVJdvPcBAEErciMQnStEbxovCT+kaHSzoj/B5Secq1ZiRybuZ3ov
k/IUi/4HDmxqhHF4V7TIHfqhQw1em86oxs95OYORwAUyGI6QsMGd+i+/1bzTfd8pDWR3EqITjSP0
204pVmqhpM1kuXhiTbSm3n2kxC9WQyEW9BucOlDmVdYCKFHhDUAEX8U53D84W24tULf12mYLHs71
Y8Uk1S8Q3crQ1x5pZo4c9nuQ8fpaK82noYZbImMYWYndyJwlol2q+1v07BT/kwZ32HiWHjsRYJsM
XEmL6HgUIW4TRoMBRWb2+7IT1lXfW+tJtd6SgFa9UpVPZGEeCXMxCfSkeGmGOAS1+JDKxUwLP6U5
O57BtCgeu2MoAffUspNXjwDQ93nX70ZZd2QpuY484Qb7wlEz7ATGtSLWNBi7AvaFzDSdHMgPNRNJ
LjGtsyj1lGLG2UYcRTeWNToGqYBDHX8gV55nLbepxR7zX36nv/iZTOwfEjpO1dBl8c/nDgKJ2nY0
essNmdrS7Kd7bPraSEAzjWP5jgjOp79/Q+mvDmLTFBVNZc6mgRP78ztqhMjh1OEdlQE3gK6fJhOg
hTofDHrWPmJsvyahCrqDCTdmZA+Gc0jLL5fh+Wa4nUP/o5Zw8flu1z7//Wf7q33WEg2TvUXlFKNw
3fj1rC1L8KFTIQG5Ih+tGm2EEfDRuJLhyNQMDek27eGMEtD/99uqoqQqiF4pX6BX/fPb0haUzaQX
TBfM4cegmfdiwfnAzKOPuiSs1h9iOBHm/d+/qSTOm/12hGoyDxv6fJn6t2tU5Euy1XPguiLCNjv0
b1ArAevvKfkUYmcbhUQ3vQNUp0JKM+5jOCirckDjkhvihyRZJGFM+C65LHHYpVd6lB/KiJOMJ8Yw
Y9hMIlnb0QLVk0UjdQIRBG2RoFElKOGkMviGpRg+ZpVwzlR9TzGF86/hJ06s59RRYuA0A1UNoq42
UdE37JsnXUGwauj4BuIk3Vk6FwBfOWRiTmDEiz8yHTcyn05+QCgvIs5VmUPx1s3qRwOzpohJtWjJ
ovHINyQVm4Sr0nhpevpdGp+sjxFnxAxlOS3GFGFN9WNotYOENs2JQupmRQrvL6ZSBXlLZ+Iwziee
ZJiOqs/FQFQBCI/8bJg9BN30aTnqmq0k473S5ZdWmtfl0rqyIAMbDdecUujEVRta9wTF88Esvlyt
VJ50mgNxOV8dRgPucEnqj2xhLA9it6L2g+VCJGPKx4SMLfi/7BHyLL7+8y5hinhJ2RFlw9QtS5uP
3R+vt2Hmo7CW/teTvaQNpmpwfUsmF1XZRFl3wwB42goe7u3OOoM+HgGFFFeKAlwQIeDV1E8CrVh/
Nw6q5XTrpEPPARqhwkkkupJJoSxJITKlAFRIQe3wgMOjaalFC2IL6U2WLm2EqEtOYzzhm5YTutO0
ERlramdha6e9SYZqaMAEHDG7Q6agTWb2vpMm9NZzQ8PaQL9VofIck4q1CdLxo8n0vSGHoqNq1lsu
7iriOax8pvt0Ejb8utnKsVpdYe39iesRuJw33sOfAwFnasSSYXiF9VRMd4oYwEnKbs2Scp4+VOC9
cnKmCkl+stqk38iqsYEdiTAb98K6gWurUZYkP4Qhli+lu2aSsNNLGL8yOEtBJzzqcCSHKhjRFygX
nGDPHgnRwLC0x2qkvJkm4V2EUBSdKXFQHq14zyAxk0q+XgvX5QTPO/UgFzTGmfetbc+wXL+tQAOY
46oM+jslKlycumtTTEMacf1VBczdMfmGjISvit5Cn2DyLbvbrNQ+EKtjr4KSkhUVZIcCo6pu8LnJ
Ij8HDKyRhDeUo2JpE1vA35JJ5rXBSDACPmCAVg7flYNnEViHoPHtQQFYAwzbCbhBC2RKw5CyJ/Na
G5/sK0MzczXRMIqaMZlHp9JGlQjiw8KCGAEYiBmU+9bXQavXcz7hhEwtjiqnjJR8NxhWwN7ALoHu
kWI0AIdNHykMARWg43FMiduPZczcGtqu+eKsoIgwk6BZm2qBbkFKn/BnraKhDB4gBNxFGsrICOSA
Hsh2GZMyR0yoi6LeTUoFXGqx6Q3CeFR2hhH+rWigyoho/rDbuaWIIcgzc/qOo3W2fJ16pdDdYfKi
lSFVl5TDlUhi5Rz0hrDr6vggEbIHh2uvx2yGS4m+RW/yoJXatU4i2LqWAoHTkLLNRK4u5VByFpR9
eSsGMNI0gi9zRCPxcIikroblJCqrHNreIAPTmqwEX9WAMittpa0BjttVY66lQUxPG9TZsKEXQIgP
qKiM1lk/kpHdTcYNWSuHKVBuxq5dU+58TQkBZtBKkz4mCUaRZxUhzTvJ6547Obv1RX7/tBLFg1YN
+9oQd3LHCFVjtJJrRbrJWuFO8Tgzwxq6sVQ/cyFt2kkUniMz43gy+9saYJzdtlgxVEEGWgXHTpc4
qmEgumMcYtNdDRjFkRsMcYoeBwGb0EdXcRRxik63ZZk/VwpyjDpEGa3DxSHmGx7WkCivVrP3gvYn
pth+V/Ucx9ZQb2vii5KyvMtMbXfe9FZwhb4T26+QXRFAt9Ej5H5G8BCn3XtpwGjpRM/lzHZdo0fU
y+embO+tWn7BrBeX074c5XAVWjlxmaOBQanKInsy+sdE05y28Rh0N1uwmtfTQHFvyshvjcAEgd7J
UTCmlyrpkPgk1mts0rGDUHKX4BJepZQkdSBbM02q2ySc6jOBaPmmSiZn7AJ57cfI0+NB2qLGj4F1
I05MkmOXeffYsex+oNzb1SCSCjl5xv3I764+FCKCsLQKkQGQTgwWp3+0ZK4mQiTG50KwMjq6sxBG
otPs68ImZ3YA2s0VhgYK7Gh7zBshoIy0YmSaYolKWiHbvJg9ghxL6W5LFAPRDPorchn9hdpcQLCf
BQKMYqVB4EKqDn0FGgKmuYbqCgFuMi4G85vdlKXqqhhCzpFTXcDehM2Kk2xnNkGyliyCB0heePXC
+6q2GrsfOWkGyjnzQZUQlYYca9sMqDWlAM1ByZk0quhVWQ1I1MJr3IJUznUTU4btytzRDBUhSqvQ
zzNRDvf9pbBAyNVyS9d6amkB7Ejv43KLPisc+K1ia3wTwheO8nrtRX3kaJb10NbWeQCovPKt+FIX
1VYdJH5+ujmrs1il/k6vUcCVobFWgjF3gqIkVorsZTEVj6LJzI9xJBb9Fk/npDwVlvpsqisZjgoD
PK6bYYfWUM/2heL/UAjlS/wfqarQsS/h0jCaujRFGqJmK+DFaf1e9upHUbB+eGno6gUEqtETHojQ
6VGe5w5z/a5c50PstqL6BAnpPuX0ghzMvMHOlwEGS1yrs5y4ZxoZ0+SyjI8ootWjmRUftMsfe0sR
gBdL6z4LrnMlePL8J+g2SYZFVIxVuB6KtZWKAcVAILvLa3vIibhA201NKvs4wDNRLIYGvaSNdqDZ
EATwpfv9Y6D3EN4Ekxy5CK55ZaCurdrpIrQJtOwucDMrSZyB5zORc24Tf2idDr4uiWmgjdJjPkHR
LEVtLZcq0ji13k+c46hFiPDuTfMwVBaJ4bzZZOYcan7yEBQQiMuCWLLSvwQy0zUlIjK6f26EHJuq
8ST7kvYkVGfwQbfwCao1hmaa3sI0izw5xWdVmj7HubAlksPpxyhCTWkOa+w8NMwt6T2IaLu042vW
6Ke+FwhCooqwE4rhqTH8YxN4RJRC882EAJmXcBlHSSWPgwjRvgDwx4AH4Shqbi4DiYNZ4xQXQNOz
nTo3sgRmrrW68XSNdrgQ1J9tK2aBFVmZaIzUPIUHgIeA4eqEMBfltzm31NpJoK6DiRduIJiurwbf
svR148/tvzRCuia2Xb8aDG/ad1DayBs3t0vLTZlbjnrJ+Luhp7d4EEgqwYiQhlhdk4lco7l7aDay
sW2BMJUa6io6S76ZIgJImutAojUVl9lDZabkzM42h9CTuXL0kCUCI0AjEKFDVuSrQhOvyJp2sl5G
6dbIV5EMhClOL+ziXHbVWKFFhE6zRWmqa8i0SgG/iyg3hwkheFlDBATk9t5W4amfUgWxRfauScmV
EZyLkLnHNPonoh+vGCYN8EaDU5/Xl6yO78o4PKRt/l71wyGUwcab8qvZ6i8qAkWmnx1SmjbN3+XE
P8loPSW5ny2AhG9EsFkZZVx1rc51vb0MLQzvqj105TxMQQYciROXPophQBPhpCFnEsaYk2nDu0wh
OXeFlb4w7xv3mtiO5L+CN+1oSYCJlhBuahqHq5ypuw4K277AtrzU1ucKui6DWtba/GFxgIBZxg3F
Dx3X2oGoGdQQIWGIc0jlfrnJ+oTckDC+ZtxNbqXALju1nMaSXttSpCFDSIwtYpXSSl+VVX4fxQ2A
EcYqy6+7LC37SjhpkhOOHuNsxW+DrfeHT2ZZMtUWqWCpA1meBemVda/LxIJq6fQm56kE8SrYhZX4
7EdUf/oue/BMb5vNBQ0R4XeEIYYJk0uuIG7GTDvKjX+xMPxvR92aQZGaGw5c3TLgdSvw3XtzpL7j
Nz0T164BuG3hMZ6jgjFLN/A+mKyrRCwK5KWsNRkWxtjvlhpmE818c8Q7fg0YKEeGU4TaBpH6E7M2
hkeiIMIBvtI9YGU8oXDeXPc60xOPr6dqoo9OpSA3c6WHLsKoXfEHNNgFtGIg8WTCwa4yxNwbTC8r
w5vbsyONZP0jni/rc+lvmSR6EJwKHXCNilacjq8EVYUp90RjkvhuANdp1+wgCZvOML9d6CkXCVeF
ZZIZMZfwljIXuMn7UkxeygkJT0RG4kpMoh+1F3+oA1nYTbLTB/6+qLoOREGxex/Ulizi3Qgb8TaS
sYF4cMoAed0IHUmGVs7VVQ+kDAEVfFWMIoSEk0A7+NOmJaG0a5A3SToaYF0+eUCDuDwzhIvC4tVs
vDutygjTVY3/x96Z7EautEn2VfoFWCCd81YxD4pQaE5tCClTSTpn5+Acnr4PVV3/Rf9Ao1D73giZ
GfdqCpLubp/ZsVVjZzis+8/Cw00qMUfkSORnIc95nwfrIsJSHOChSzxo1D56Kj2OFSeo5YoBWO6t
1aJjerPYFMlWW6gHTVfg+KGB3Gnwl8Rm4CIjIEcT/odtUpr5YXS5x/tFVhyqBH/5MN46n2i8hyJQ
DtOptmL26xqhwkvbtyiod4BSOIia1asFHg7PVISGkQ2nxqGpEuoQB9TG2VQ2myY093JdND5Fvgbf
lGd0D6M+VCBJLW7un7cn4UkjE5qTvCj96HgjNnouX4XJUpaiDA5udU1DrFV0zA9rIxoeZ2fEYz7X
3B6ZfTFsnDwuwolU7KaDMHg0FrLlSBBq1fFb8VNUDFAgv2Qvb0aE1vtz1WVjArbcXCbX7E6G0cQO
a/6dZ/YPWKV+hJCs4eKZYS9xecHyWfRFopvPeeq0XBa8xqlNcUEdApewCF/KTpYj9aLEgBC9NQ3w
i3ohNNPSgJD0LQ3zUjpPiYY3NiXh9udXKlOqhSk9WYRKQtwLu0Jif+SzVdkne9uKjY9Ozn6x6LjG
nOFuMDFRaRpauuypGMdLCvdjo5dGq0I6AEPMXKzBiXYAAKz7vAZqidhw57JQwDVeFreO9/VH3C4R
41C2B5K5GKYzFB7DK8pNBbEGi2zBfgEHtaB4iBm8QyKqow8qn3DOxoV76LuBlqop/YgdVBjLOGsL
UaJJcR4UzmMUgD5Cvmc5TvyTGqxkA4+DbnRNPUAh23VLV9M+jJ4SJqa7JJq5aWFycvwq+4oy8LTK
tvnASWEOsfLJ6dAY7nvM6IFTAXa3MsIAkX0NcaYPlCrjgQ3mv4VJMTIXsJsgrBlh9iEHyhuaiONx
yRfJ0M3AhN2G2t8VNuqcSdH4anZJiXCqbJcLD/2Clovs9DOTyY30L/IKb/MQPMtcXPKZyGHEZcsG
qs2LbuNTuYFPISOWwDU2OyDPoW/BT6FKVepGbCDs3doWZ0RSZX/NmSdt39zbPCoJjxSYGiYXNcwS
JyEcY41gbxawyQQQ8VHnJA1bdDWDVFYGktBMeOvCqv0NifZ+UXGj7Nyp6TEhu2UW3NSjR34lD+tV
qNtFR2MXHFP94EVusp64n/kJ229V0+s7yeTkQqzgVGLjs3MQSENKQwyeKaskmS30B0ZtRazbuyas
o80gHzNv/GyUPrLEriOqxTnwn8MBph21tQXeHXaJI8ec1pmineiMaww4ppKHSu0bUyjoOWCDhl1c
U0vMpOBNOt3NbId9hSJliRQPZiDxfXPs2FlkA+9YnDsyRT019+vB+9VYOYOOfHrxaJi2Cv9TB8Zv
TDBy1ViGA4Nv3ir74FlsC2UqkaJce9VwvqlF+lZTAwCwZfwAdkksjdZ0befnrLA415Qkkqmhxcbp
tQsNfO924lk1JW4SeTFVfrEneQM4Ijd5Ic9zSPIrypt92JjxSVXel9Xn713MYVHCxAyX1pg053r0
l1IYk6CrJd13K5pj4AfqYoSO2iHZpieQ/eHaMFnrup40bJhVp3Fim+J1N+mgZ1LBvJ/mYtoI1/6O
ZqHwMUVqxh3DtxpBGDn+fIhN1QMn/Nfff9iKFA0djbYKTo2ymp1txI8N3wG53py8nMMzRI/GdGpn
cEJzptY0fiGIzoRFq8SeKBICsHj8+XuYQCe0oXpnQDJRF+3yHDGQnQcAo1bvb0zEAnpsRLwpB3Pn
DblNUMe2jl2WAXxgxbSOtRuL48+ffj5QMMjElLV7k3eTOP58iPo84YwLnKdLMvs//+3nhTmRZzT/
cROn6IRNRXFkbD/FvQ3jcB2rQRXceVmFOxxZZF9GzCeRTDkatwtQM3BPZsgXqli1cVmnRIb/9cEN
aRWxnX7cgAoqT4bTHH+E4P8PRPnvTAmMvxgJ/b+BKG/4C/7Xq2xioEaf/5c14T//z/+yJvhYCTAk
BLjfmKzBH/mXNSEQ/+G5DOuZijie4D/gpf+yJpj/sXgZGD/5mBoCz2f69A8ZBWMCiWcGdSYzVS/8
n3gTBDyVf9f5bWTcxQPhWxaQFOvfyCjUyw9Q2+LkABEsXXqqvgtN94QY5LX1KcgcbBipeQ1iS/X9
Z8cNdABDnQ0WyL3tlDgeBkPNQT0Gmzunq7LMIhCZBY+ngW5Mz/8EsXjtR5Ol2Bsx8scxpSM0Q+3y
NIF8Gkf30jvV0+wRkqYCfApXTUx0ohdNxoh3fhs+PcetN3OPwNnP+6BnROLH9X4wycg0VaZQwrDf
d/Z6VtSQBCNdoA4d4HoyQFmVw6cfJ8XZCYZt6tHsZEXYo+N8Pg+s0rNP+VCcqCvjK8p1QoYOFuNz
Jo5DLoifJ22yK6MST7Sl1k6qvY0lnvoEOd3Oer1l0HOfm/b8AGae3OjkOdz+bJ/bLiUHODE6qrs6
3Ix22BDhS4qdExB9qGLOFSCwmR4Jsh69G2xduW40MaCpVHIl+s9mWhLHWGvYLOLtzYUfr2v2WWAM
Nt5U33NEJZQpfWPtKSRayxjJOuYUVsTgV3mfkMNln6KXIRWJmjT1PI0MnwK48i0iFIXto4u+J9z2
HpzBnbUvavFcd+QWzcR4toRFG0376iXDzXVgOdFfpjzcxSTnS9pcKvk2/wigZLtN4zTU4dWrZo6/
4QuL56fDNF/XE5UkdrPtsgnLfBccllftnO1nl+DFL9uPIYXR7JYkproi1Hem5VwAHwxQbLt2Sz/d
yR5HyG1WiWSdWPuMrMkQ05ow2foYQ204Baa+Fxp2dNVm53kSAR5pq9omWMdLxV5YCoMNfFUTRYGe
ukv1DGMLS9k6ouRlx753W2m0+aIVeoOEzozbLdqVqXxSPjJX7zPrLnXbne83XHAxklpgIhNTirZS
+EOqScQ7eHDY3MffNMs+m6KomZU3pM6wgoiGpT8y7UcGROcscm8IvtcqS5jlDB9OnPsL6v1d1UmD
j59lS85sWmzOHhkOIVeOYGBhDG4MurJkY3nkBLLk3JLfYiyU4Oa2dpABZ36T6tjqn4aOcGdPmDsU
p2sazw0gi3G0Kfr+TeRMSOMIuZqWUcZgPrfZWDOm4UhTN9E5Yuyqhavo7m6uNETcR22zs1ocMRWD
agCYFVsGP9hYMnnKWsckvRniXGgtBDX/0jmFuvel3uquG16SZ0fUj3R2gK9f+l5KqL/1/CftCuIk
tKG4gbowYUMIM7kXHfTSPifH4Gt2n5CQhk2F/Ps+uA8RxUL7cKScT8+tTdOYv0+I/cnsPU0fEcnk
XT/Ua81kb2Nb7sVvUiZ6wAea6a20xu/J0P4u0e5FeeOhtxoKasnuVy7gxTlDHk1G/TBR9EnC1oWp
HtBc0fSM2AYqNPNQ7bwovjVdsg3N6NbqayToOm/CRbvLL35Z0YqRefZK1GhUSMugPmcOpXFFv0jo
onZTFrQ3ScBOs0sH4ec49sUak9p6is1Pc17eoHgmfymcrR/1Ox91f9WkLbG+gLYF2rV+98Jk01w4
zi5v5oMSoTjnA2cXgB2Powqjl6TIjyp/KhJFV7AsP6c+cdaotDHF1h4/TJV817WJjj7YkOzQeHPb
v9pxpI9jMrz6MOuPjAciLyWrikCxwLtllgQ3zVY7qzX+fg3iKgibeE0bKcDeJHFBAHZntuffXvpX
Gt5rPtM6Ukwh6ZxMfA/0vAyFCZ3bAzlnuCbVLwUFz+3vWNrDxXYZDVY5WzSQLltbeNY69L8YCNEh
iiS2Dm0eWJ29wsbVrIOaJ5Oq5h1eeXh7uRPfQCj6HDg6A2GzhrdB2FYWu4iJmEcW4k7Tc3XnKPOc
+XCbM/s01ozsgfmsmsR5KWqyrDaC/LpND9OcS/ZQTMGqXGxsZhXH2DI4slmEtsHLmbbf36siflHm
vg3UdQAqMtY1SO60XPLv6TZqInErCBhmDicPVRfDsXWB61goTMyAWiNE2RDs9wa9nOtJx6qsoKLW
ggZMLJNWQAL1YZxSnht+eKGv98XfMO/e08DJGM5yzppqTop0NIBTR8q95iYtMx42opHHS1f3DMQX
wn9nB2tJASVgBPbHXo3fKQSVI2kRUW5kPjCKhpthc+1IFHA4oFFmZjvfiJcQDwa2hmVtKNSDjafk
obIAA+A784gZvI/Q009ewvR59qmg7Moat1pXnaVX37ccwj3j6pDPTBNPwximaKvSJpUC4ZNsDRvX
E0V0Rm/yIR+Kg5FCwgEU6ab+xur6p9lXLy4H7SziQomzt6QikT0GjKaojzhao9oO2NRoflBk2lCi
6FQmTccsWTGI3+v2wHNVbSejPcpZXQMiK7csONVLBlD5zSUcGBdWcwBdw+e/a+ZwO2FXABQ53SLS
DEdnAtk9ocjJUQVbbrWPuhke+24yDm3M9R/CMC9qLkz2HMMenbpbzZN9ZNIlwNfB9ayuLijvqsrq
dV+iglUDHHGn/q5cp9+qsfpW/UQCXE3B2mL03Gin2Up3sIgiQW3JpoVzk9AoYj83fZBtteM8xmxA
ZM70uw/DfpNw1g97al4YHR2iCSg/44eVzXIkIQGvtUnZhOXpe1+/S1JG0Twip3FQ94p4745FcTUb
yKUcaD6U77dbaRlE8LRK+LXQ+ltFLv4J8ZFEcjcw4NADIn7Yjm9eQ1mfUMWzlflvLhRjPjFB9mpg
HGrXyB6qK8XeCzuakuOF/GkR3Bzlp2vMwzsHyd8VmuGuoS7OFvbJUwO9nQG/seXIdGeLkKBbv/Zl
4J1xXVFmGw8WJgMID7EroNuz76I1+jPtzA5xnHC4Ys7ncjhdGYZ+LKaOFiM9r+lBj6kip0hkVocp
DrtzPJIamn39okKy6nPKk6sFs0xRz8Lr8+f6nnJb+CvUQNVfHD/tC0BVZu/k1Ec5psd56g6FTG7S
qt1TVruftZbNxmrmmzQ4wbrxypvjdxjfPBHVh9cYOKA6CneTCNgyATR0N7oTaES7bx0UpSSfbzm9
nXfKThnKBNbfomCG4Xgau8iMb43tE6NYPz0ALt7kQYp5InoDDhqSDIQYwPt8YLeSnwNrZIvEsw7x
p9kWlPtuupZucGx51UpmetqqpSS6aSiC93PIEV9pVjPAGWB7DgiFmfgyDNRELciq4Uf9amPx4YjK
O7SGvOasoierCJ01nTHqzrjinqJYb5hrwLLlY6TU1fJbNLs+fQRYr6rkFjlZsek8yZYyJ7xTokKv
rLlhRF8Vz/5AFrB1blPZCCZJaDPKtLdNaz5WIzH9jr0Pg55DE+JPMQdUSFcsD/cUKWFeTg39o2sO
FpUezc233XNQdPdRBim80mO/zw1Su0OEOuYYEJ9CJqjrcdQErry638zt3PwqHPXGlpe9XYu7AK+V
BZiufehLtIDBMjByUYlBWYR6zrouILKX9vdWrsmS2kbA3c3v26doBUD/QxyO487RzHJ8ZBV+IFot
Arr05q6YTtpI5dphlgyKPMbXM+LZSkVPSOkvzxhsM0gZH64++ArSq92/Nma7NYiVnGdHXHQc0PnN
z3w3wDLFZ9NAsAbnjcRLKazbEPTluepbIXszYw62zG0YeBl+dk2RYdhY9+pD1aNLjK/u93M0s64Z
cbLxCkVuMRpeHenvZjpLcSagPaFfv6NS/NYI0BHVF9c20d9kweAjOx6aaOE+UMLrnN2eJwog97GI
melEnkUtEC9x/VWR0x68QX61tj6ZAddoxg0AH1Z8JfnZKFy+lFFJrCXqbXKnb6GyxzZl0MWOleK3
UZzbe7oGdqWi4NAi4V8hIqKJNrD5cQP7ZvIVk2lbahA+irY5BN7EugeCRh7bvv7kFHXz9PQ60Etk
UtWxFuJU5OqjMwYaZUqLZPkcPhY63rkRTl5m08lSWI+thxnKo1eHj+4YfwYBufoQ0DBI8VyYFQXn
n5HRH8LGwntNWJzjje8M9yLLgV9ZNFXpCiN8cDRz/yCLpeBaezuXWZ7XensvSr5C62WcKdfj9KbH
+lfdMk72whfHp2duMeGEz9EU/mb3+cvXPEOcCBxU/UtY9yEVEo0H3JelhXQpZ4PyYe54/PnRwxyL
U5nUr9LQmxqswRy0DwyfNUhs/9FNaR5MZoZkFvyRJKU/eUxXAS7qFjrU8qnSvLjVDm1Zno1IRlUe
E5ZFWhqvrgejZWge0lm8l021T/HdMTs9lhFPaCOCOFSdUD8vlcsYx8JMBOkjJDoMTiKgUhss8q0y
oeOrZp/T1M2i7X5lmiBbdT8bAVMplT2Hjn2f1s118o0HzIOb1vvV19UGYesc0xLhtwY8O2cz17U8
vzeSpLBlm89Jae77lKeydYgqQRFL6lzHxvlQVf1stuI+VtGFtIIA7h7U/mKA/aCUhP2eIjNfhGf2
v4xjkhFfudP/HpW3ndjiZBHICAvnlBpZCtgIYLBWbO28tLxAstsUbfI7dMdbHo0oAinHPuE/uIG3
tmv9LCUusALRYHlrSoxn1KNuC6RSptRVwXFUqKe0irO1BefGH6G7iwBXv1GQ7BRHoPD7BJ40c5S3
gCacVcqznUk0ddI8g1Hfm8rZhXHyHNX3eqg/fXMHWwdGs/awrrq4uKbwgbq411iDB2/1Jozws4Fy
QQZ5YVvxinqBP6bj9Gwk0UO2JHBTWWLPddynx9pLmhOBx34zdhl6fJE9ZKMhD/bAfgrF5d7ITPMs
3RYa2NweOs1Dg04CMq+co6oCSxRvU26SQ8Zdl3ptzUHZUCsbThlrPw0rNhCw2LyOPQoACxcyeY3f
dzCeZCW2NME3eyNyHsD0NmtOgBgsc+qJsik6lfEI6YqJVUljTlOp7wpMPXsbvbK5h2aSe9dW+W9h
ofW+4hSBR4QJad+C6EnpN52N+ZJT1pHR6il6ihOYXn6C9L5JHAtRTksDIu7ZjusdyhXbuNi+0OHR
b/2LF9xDYVz2qoLDfHLP3vHL1/YXNWBtwzYuHVgtvA5jIlfPBaR3j4iMwWDM5Z5Cka9aMnkonFqv
EPiIfBfDNgnbhzpWyQr3CDZOGGl+HUCKMr8A/E7PpryqAK9WGFGUGHUuvt4A/4F60HYKRtz0mTka
z54mDmAPr6JFgqla1CqzDreGhEDu0lrUV/MH8FyFqTFxgOnTL1H1e65LFGRTYUHGlDKU2b0Ey3yR
sUWzgYAUXicbCoqSo5HlWx1hFq3UgNzEdYc/r98ltfiwq4pNdE2HA/D+kYaSlGDrwTb9TSpIptCo
8YmbDpcUHPrZP9MUWl3MWHbPpaQWOkyZ6jfdKUfxXLug8ON5Zw6wb6SG8uK3i806o6PErk+lFYW7
McYOnVvDnyJtsY36BlbhudmDjGS+jdS5KbLhbA96wdYzPHI5clTjEwDhNdstuDNl94ETA5sVG5sh
b9aDY0wHJj7ANNzuNCUIbF0fvccMplRjMInOzG0ZQu4DymntrWa40KsgOY8iTsoZ5D4T+EJzg/Y+
QMLa1e9el3FeGJ7yHBtd3OB+lTQ8QszjVDLkvg3RfPa2ojZufS5KmHPEDxLBwY8gwG60u2wvRMTp
bsaz4MUYgAOBIKBbTglszsKUxXZYRvCZ6+6n0Ts2CdALVfgbx4nAMhHxZ3g76cex/1PZw7ge2moh
Og6oVfa96p3gQKHSsA6ddlMJzGO4z89djVCZ1y1YqObBHxk1IcXekesZN8rYZpb67UZIgamX/qFr
1l9lHOhgB9J3GbnfhW+BocjxRvaBn550bT41Ybs3jbpdO0AKOzO+2dK4RAEYsCj0iWQA8ag55bAX
HHvyyriysjh9YPb+W9KFsw5Ski9VfI/HeZuJZrlF7WLd+AqoFe0IqzgzDqV4juZyM2ufT7wYj6f8
kpvIl2XaUX5hP/dYse6QbT9KQ9jrwjePnfaBrikPwIhp3EfwuCKj3koTMoAn2beZdrZzCw0fZ0f/
9GvVxuixsYefhuILB5CsI4i908AMUoTxTd9ukqEJ/xgmdJ0ZRcpLY3goLiVjCKr7SBd7eiBp/5A5
jNBmLI9xJ8Ffgp/CCU2Nr8/md+yDVaJDmtYOKiLXgOejUb9pahSbiEt5OTLdqCgQR9il4hi3NbyT
NHe3ntU+2GNn7WVqrYwMhidZBR+mNyDPnz8BRwAQOAA2DCPDOHKjcCLkrLN2A7TPnw9FknvHicjK
UUyKC/DnH7tQTithc6u3PDMxTct+ayNYUQUFEyHuLbqUJ5fIe9Ee65IWe6QZcfdjGHLwTx/tOE6I
3S/eoYk2gRxLD0XdqDAcNsDnOJOcdsjJChaw3g9FMe1+OLC2durjz5+Gjk1NMB0WYEeV4+3p6R61
lEw3bdacomFhqv589R8TWO1Ea4/G2XyNJh8QgOLr/uNe+oHY/tu/sQtlFF2LfbvM4HRBtfoQUto9
NDOdZfRN3SFDA6/yxP/5kJQcW5msvNmLL2lcgtdJgR909fNHP6Cb8k79RIUXsojsWH9K4Z6VNHmh
dVwKv2W6484DSCHxoScL3tqSkDh/qMk/H3rums0gzM9//gks/ZFdbr1TokdS++cFvMbt8Z+/phOw
sqnj0f7PCwMRQlhybOaqmsdbDACXoyT8j399CJsF8frzdym7jaKkmMZt7oIAeyy0ot7Y+b1xLFvq
UruYpEpQKHp7o+K+itkPa7rSxgEBWxXRqfBL8xA4EtqWnpmAWrS+68KGTdlQxYfVKMkOFdbWvujb
VVVyWElDw+DBkxk7VoJbUbLw48g1H/OouUhyWhQfot2PYhasp3S3+SkEsmJG5PWohd4k2vuehYEt
t9QHzgQuFCW5o1mo2NSoUsb4JGI6cQt2t6iQ4G+dAFOzpO7JQFWcZPEype2ww7oFUC21Tqlj/8aj
R87GRYHIpvTZivL6bNSQry0/wfgrjlM8LotALDlnDsRyov6Bouj2ZM7JxqomYEJluZ0DEkAVZtA9
NXusqn58nAkar3jMQXnTxGfDHopXkZn70px62pH1LwyHL+bYgqRFD4Lk0A9wlXyLylq39g951HNc
anwakj2bedDOSHs+VGziRPzF2Td/qA1Lbr1oKTnLKYdxCNuV9R8lqmsL6dURe2VzVKH1JvfRPQv3
NbM6QISN/U1HzlPDoTpXFNPmU36waavRBgWJTp6SwxEvBIYmPGl3RYZdwukbhic078V6fG4n/5hm
zzj40Vvs4Rr1zmPY1Ac6Ni6mnNa1ql4R4znvl9PIUbJ8mRyeuDNMNN3rj6QIH5YvW0OdvusKyLce
TJhEpn/KCsM8Cj6DuOk9UuamiIhTGmbx5Dr+m2MwwdGIsnlivpc9T9Zqbv4Mjf3e8RO6KcJI1/PQ
6UX7K5nQsCvxBCO16iWY1xisojO1b8tPt3KQG+4zz6NDZe4+fR0/hLQHu5XLd5nURxxN/JogqAWc
3KCNme5zHbH/mbk98jovd/jqXlQ37qjv5JQo+z/t0LG94pyLAs5aKQABO/Aiu2eRLrbKxV/IGfAA
3WUnRbPh2cgqD8zkbpDFd+bAkPaVrtYlWVOJHSiJyTlxqsCI3cx3tjU91yL87cXufGprNCiLsOgq
A5B9NSbaesNl7k9PJKf7pEFx2Lk9Mn1g4Fck2Kz3KpHeQ4mKWbkEQUxmGfQrl5uiwXlTLpaoksne
8qtjUGR/ElvZaNv4uBQVp1QRMYTwexzN3rCOO+/J6tMdU0oHgmZJGoH240igeUcWgm+k7hsPm//y
fjRUbGxp7AwBm7f31hS86cb85FmJIbeyf2lKuzjL8jOrRt/levqNr6y+M/JNLJp4R6Bo4OXm2XMy
BITJY2NjX+n7I0EzqGaLXgM8KHXPFmLd3vMrE5dE+jVB3bFES+ak/etnCKEz1rCpoLI0do1hRVld
vsoYRJi8i2t7xIyd2B9Y5nh76BxWToidRT1Gvf1nKDTeoAjNtWqxBHX0eTj8YXlJSh+Tcdb+ETiK
qsDBMstNGknN7Vi9Nr51DScNXDrTtNQ5lCWqVw5ZkIeZ3ePXcbyVM8DFDQFKYj5a8gruMxN1h4sU
8TccfE5uNoZ5X23sNMPu2Gq2zlKu1S+zp0DQJazFdcJbEjQn16/eMNxdHFnka2SENJnfWq0Owhmu
HRXpsgP+ZgtqPjMJPnZwrb32kuc0cdU28Ij7xc3iRzScXRxjrewMxYOT5ugq47QVCjqbFxqhWAjf
e9TsdyOx4y3oaGc6Zb5FD4n3odiCEVS2WUszqqWCRxV6X4HP5IbLprT7b1HNt1o9+KLaTA4yIFVt
KH68QLU7g2AVvS8X/NJA1stwQ1P1wXagSrcYApPeuWWZvzam9LPV8T70qi3f2rzuPbS4cDAfpggl
hs2CWLsT4OOKer40Mx6LLKf288uIowY0dneYSXBNKnWI5ceUJloMD11qFZdsEQCljagDcqg+MFTb
2IMau6BT0S3kPdh5dyOGdFeWHvV89vXn604dXn2cgXTVdjSz+dVj0sLExkINrY8tt4Mz+k56S8Gp
iauQ0fW2d/IXPxnBYOYxdb/l9G2E3a4KBAg7NJW70UVkcwUFTv1jS5c5wSEf2GRTglaIHj2L6Nk0
NLvC+aTivcav7v6ueW4tGPe2US+pSndtg4GtNC52qI8y4ak4hg8BapLdIRTFXcITzLE/W8zhxkRG
NQj+BvmXWcGIYnb2XOJ9aNOU1kPfIvPI1B1IOw9XiAUNCutoYnJqPpBxOSwGKcdIimp40Bql+kzj
4hEzxbUJ3VVeO/Oe6sB8rQt/3rAHOSdmfDRD59k1nTdSdivMlMTquBrpagYMyveCw3MJlOR3NVaK
mjEMLIOE6Vm2Yfp6TF1vwzjw0+yRjPu8fkmB42v5aLrdbzNmjyMyCkyAWHKfsNDu8k5fTRYDK2Fk
gyuP4N7E+4IuGdRWsVIW0/YGRmg6MROrU7EjoI7EXIl7nNCbyXTe1Wwu06voVEXduiT+0/tkC2OX
WYoJWVfVv9Jev7Xg0lZCyqudNPRTkUobuvJPEKAg0Qb4HuRq03btl5qcj4K8QpmzLejli/L0L8cH
mAmy4MZeo9xyfvRZAOjLyIfsM+nsbch04g65FP9x8+XyfkbBKLgZ/LuxsjZBbmX7YIJtbHS3tAIX
Pq6FqYiy1qN9zSMLdoHCNsq5bV7R/Hqs7LX0eUfrfhwxpsFdrly6IApZvyPoL21r1MSqjrmklX12
CkdAxELBWMzeUpZ2bxbMi7GMO9gJUmyBA/NbEf9qDfDgkzqVHTsfJ2ClxEJyQnl9cBcbn58c0tH5
HHQG5nF6DibrE9GMiOagdwaBLNbL8vdyf0dVTJirA3o4ErosBFE3sFnPjomRO9E8fTymcIM9gTtg
0hY0Hr3OApB4nPf72O/ca9tnHEAFtfSKz+IaryVPTZOY+51XsG9xG+cNa8DeKQEkm55FJQeS8c92
3+/+CA99qouNhkJza1mar6WGEKwVj0zAQxbBBbBdConZ+mqbGJI1PImw4PIpNx5GnpVogJf4sXXI
+P/2BsQ0+ZIJokvxkup1gwczSyXhv0NrY+Sv5pmJDHmEoqKtQ3rvZsJcICZGMmXRa2fqk9cGRHhU
e4r6BEd1WcMTLXlkiPlWpvPOl+QY2yI7VRyHUBUYhXR0PfiECoj7fNqtJHwG0J7WdAIALQTKbNyX
hbVxmPCvrCr2VgkyyB3Tg2FXGe6bmuVwUC189dRiPunLNyXma88mckcjDwgRkd3YAuFRmPx3jDf7
Zm7CFduthlA+7amVzYy7nzaWWapN3l8mxFXdg7IeTe9jRK7YzBXPFd5chxxi8qjohd9YURXdDenW
q+JrlbTvYk6Jh402UFqMSW1oo4T68c6yKeFkenIMY3I+TG8oI53/MAw61S2niqp1L2RJ/Z0djC9c
CtAg1YMgkkIso7oZPj2U5gKYNFhqZclCpqJuk45DtcYeptZs1qBgl/zkPKIOJd6haEL3adslj8+9
QsQrY5PnGximPJpQhrRU+zo+zPNAzyIHQlMR/dQD41KrcwZ0Au8hnDCG0K97n6Nb7Zg5mzttZY9u
TZ9gnKVn0z2E2YU4Q33rrfk0JrF9YGTWmTNvSVews2HBKn7a1uNgPjg1KbzadO/mOsUrhZpX9wX7
yAQkezi+dMhCA0FaqnvPUCLpWjWb167FKm6772H92+twJhsUwpDbko+FnB9LG5muYWY5tfHwGGW3
oIpPM5qITxUKG8Tq5C0Z9Hw2/jbzzEhJDh6P5TFcVUIfXLf/K0LK6PNo2jmp+eIYH3nmfZuAcoZS
lCe7xDlja2zBVjxvwljgqAVjI4fyQtX9KzyOU1TixjYQ29K5XRd44UEbJN62r2M4P91FWyMJ+wmA
akI1YZRYcoMeDU6TvCyxA5Dq/USM32YN4V1jb5Me2h4Xb4KIOtEzP9M34Y3EAMl/7ILxFXkGjdAz
/G3Q6a9SMJYp6uhpGP13S4yvyBEvfUl0DC9MszMK7zKWPVr09MdqUGRz2oKjhqlNTFZiVfQRCVfj
MNcmFYwB5fTWELtr1lAu07x9SD2a4mldLcns6W1XugcVotVTWfk5A3MUffE+5Nifov6jJelQdg1z
+TpSbKiGewbi99PI5MBUsYcdfwPw8dsrdUBHBlOPvh9TihMI786wYMlaBzLAczZrCzq7b+0Jt1zd
2GGjhdTp2tsEb78eRIb71/oappKqjdxaFzGF2pQ5/W/uzq25TSSL41/FlfdQQEMDWzVTtRs7cWYn
k0ky2Zl9cmGJSFgXHCHJl0+/v6aRQyMnk8rxQ9eWU36I5AMcTp/L/9xeNdHHHbMKX5AmpvhkyZoR
RQ91vlz9fpUyn3mt9u+Kdfxhn03bq9VpUdBqhrd+eb3d/aWvXlxcb1ZvlinTe81KtXtKlv5FY8ny
1cXF/a8qNHOLY7p613HCwP/Z+aLWZ9viHiy9Dc+J+p6D+53dEIhtbs90s/pY14zBWbGE/jrZqNMi
ZATAlkm8u/Wnz2uWMhe7WcSoHH2Z3N2yhnl1pc/2dfR+noTb17c3bNdq7/Rfu8u8iefni89kk4AY
dxkdCjTwAPdsCbnW1y/nF4S0i5uPefr5DR3INct6GM14z+b69PPH+qL9/KpY3X+gW2DxS835xeFb
Xp1t4+vkdHc7b19ulrv4jCoZ6vi3ZNbW55FiAjD5rQ/3M7qP0tnbdAOyTk9nqfO4fr2P92/b52zn
3Nzu9qdM6WEifH17d3qfpK+K9T57/zxlm4UOf716rm7O5sArlFPSJdVsduwISShXXJ6TzLk4a+5u
9ufp8/OY/t93ixl3Fl/tqdDbk8OdXZ+p8HbaVR//3xRq9w9iFkuedVPh3u2qzd37qt0ttw/T1Myn
3RLHP5of+9JhTNvjhE6qwTy6SbPjpHIHs7pZDwu444RZYk7hd3dL3f1+i8KyZNjdblqxvbII0lCl
WmcJ1d2M4CqenRCbkyLpPmZFPZPnchUyEYvO5jChhttccMCirzHh289nufnt7zhPUE5NH1Ldbjf1
ZOvwQEWmUPx7uDCi8YULSRhEDKFjHB9AV6GZkuNyIUsCnZEFDflhISclDb5xIQrN/CURE3QSgAGk
TD4rKJsOC0VTwVAUojQO4oxpfXwU68hDJtDBPG6E+Mp5+LokRAFzTKKUkxDypGE2YkLGvEWmXXVr
Xj07CLQMsUpWJAKKp9OUszGskN9mm60rArkO8iQEm+2HUPqlCaIi5X5lDEiCHFeDx6PA1RyCkSIo
YmZ0MhwwhTeaNizDIN+YkDAdVMqEmCPOw9HuY/qAaOlxFEEUBUhJyqpH6g59VAQpOkzKhCyI00Sb
EYOsXVfdzFWXCUXAs6MQw5QZ/4nRln5JQkxJAh1SIlFIOA80BRRZzmFImC44EoU8RR2GRYbJsN6D
9Uc8cg8ipVMpFyLzqhkJj1pUzMVlf/zoQKRpgBAkNMCpzHTHwSW/ZCHr1oiLREHlAZoxBUON8Bjt
QzoHIoQJSZYrEAdF8GNUp19MoCRf6iMZJoRJlmUpEyZT9MPIXc4yM6g5zvMszRTjW/1zFJXWxrsV
iQJaATcZb9mawBiDM5SEvEApmFnSvZ9oZqX6JQmKW5cyQWVBGsVUjhXKCAJv3OVClge0w2iEINSp
7X71jAtUyCmxr1AERI9YhigmIMhija4dykIUaVqHU4U04Et3VtQvUchzM4JddByIoUNjHWKiZx3R
OT3ymrM0QD50Qmu1GVac+mcekIRCHEOrAJXI8yuk3UAFEBxKApPvadzWX06MfzF0FCpruSe3/5hV
zQMyc4ynfDV+jPOAmm4UAxYS16MLkodcoJM+oZWLKYMqSTguvW/ik8PELgGpmWRfgcJ3xm9OU2ao
6HBkJnURxERYJNgSWklNMOmbhYgYKSW2EExNSMAKct4zFVR6rBdyFSSJWbQQ5r7KAlOwxXohDnjN
mrGVTAs3PtNILxQKBDIkK4oxYjavcSb8shBxyImVmgj8RhMmslUAS2EHaAzVQqaDLMSbUA+xpl88
iBKKAoU8wGtUPHnG/G6iSaaIjMwkFUi4CoXKmBUSE0XE3rmNEWbN3tSPGwgDNcMB1rUc/KGhHOA6
cxFNG0mPv3mnGIGF+hyAgAe4AriLijBKs/GmM4JDLpB0yCMExSBxvWft23HIc6mngNcIaAJ0QtqB
9DJW1/WXwFpB4LAbqITcANHeQY2xQUmlSiEOUHpQwkimZrHGiAv4zgwpQgPjRxTgT/4F1PAglnIB
WIGcEwIP+m7mGxkg3zkQOaoT64mJZOGJj/knFHYk5gIAkkL/k4Vj9tNx9iFDOeZ9cGHjbc+0At6e
1HM2qAJ+AuWyjyfhAFypS8JEJhoUykfYOSqIbYRaQYVBgQVgJipTw8AT8xGqUESkafAivqQougt6
FEXFrGKTcoHdbiQYCKF02jnOR2AjaZgQ35lcpTbbs/xDXGOwEKmdTDSxJKCKQiIOT+noRtLWJilN
wsqE0x7GD4pEofRAJAFgMrA6WbeCcPooNx/qgAwFoAMeatStAfQtiooARaRcwAzqDG8oiRSu0XGx
CuAKSnHgPnunFsidiLlgVj6aKFKbsYs2xzA8EMQQ5hw8RFH+gSt4MQYLwXoLYogsSNj5lHG4WHxm
TKHrMgHgBGhO5CR+cCz9chfiCCBAzgWj/kHeEwMrHoGupOHAoDh5xFkdkyym5ZGhVJgIcUyNdsT/
xHHOWV1lAMWRLIRhAMSNFTHyYPWGZ7JAa5Z9NbITkRhniU1ojF3t8JOhXsCfIg9hCjvQDX3A6RcX
lGahj/REEFBiIilQIxnDQK6x04TKRC+YQjdiapOiterYoxPBPYnz1KBMpOlTHCcUJM9qclxDWSAN
keFFpABxlLqZci7vLCUpU6kDrQgoTZ6FZTM2XT+GnhGFvsrPw8xknJBNk54GBbySk3wEVSWkPErE
WCuZY0hD3GsjKN7JAa6MVA44DTnKwJQpPQCKw9NA1QYrTHMWXxNOeZmljk1ZplQWCBfjnLoMgzWC
srgawaRnyU+HeAvUv1Lb4Z1GMJ6CGF7hPFC8hNOMmTRVGSONkBtJIR8XRVGadfGkb+dBUYsvLtpI
KeMFXQdb55ep8HRlAegZZInyx0Nxi3epeoUwiLkQ4Q4RPPCyyUwSWOIJDLUCWQiFbUQrWOTZwzIm
hvFLaxtJQzDgNCPDgNPYW4AhFzgJpvfBV3CFMv3egxM4zgkZ6jTmx1StHWdiqPnXMJrFzEyx6pO3
vjnOAAJC80AO4pBzHJkGlCKFftmhoqWrdPve5/8Ov/qhpYr+tOW0a6aqq/axnquvfeGAIxx/3rcQ
vZ7+9Mz0SjlfNGs17LW/9Fr97BT2dG1Ogw8PbU/ddfo/7x/w+NLOtQ5PdfjP87ralJvJ/K774K6/
zd/KFS1Z/1yWl+WqHPY42daOL3fy0zPnPgdv/m8It4sRXVPqI6a7YRjd2iVM0vIpCC/KdVu2B0rm
NdomD+ktvyiX9SfaZN19KLZtQEybpRSbctoM79rWX8spr9fVZFtPdluHeNf2JCV+Wi3Lm3JTDSnb
4kgx5b5r76T5dMLY/N3q0mW7rcuWXuUlXK+nrhTagj4p5VdVw+gtl7ItD5NSPofjdT3keN+uICX8
elrOHQHsC3jEdJfLmhlZ7om0VTFi0utpXY60SNKVWYgpNzfuy7NVbVKy/z7WTbYUQEwYArvJ4s6R
C5tblpI2s8jaIzbbjK2U9puyXjvag7TcU5iXNyU7hMr1dMiOviZPfsttWzICpq22W0em+/StmH49
mdez0u3Ztm1ZctLYgrbZOpLd51vltFn+yD/GWztMt8mrp6DesNN4RNqkqcSkm/V2pEP6LIuU8m/V
5aYceU99KZyc9L507VbfmCEnfHNyXq5YzFC7Zr0v938K+r9Um7ZyNBW1XKYf/ymIv6lu64ljxiBu
culPQfy/zWZxoNTFB7aaTUy6YdfSyYty02Ap3cNpS6Se5gKn5WJ89m0KSUr+7bx2OW6zEWKyiyUe
iRvVkOgwEL+Y9KaajcdidMi5lPDv1XrdsgC0HIUJsYWkpeTfz5tpdfK6PbJtFuuVkv/Afp/HBbEH
Up/mAseCaMgDRkjJ/wH3q7atHJeiRz/ltG/dqLLHE6V0P27L+eHJjU6hCcYAdFKy/6k2KyzbgVBH
2eJeYsqPbQW1zZFS0n+W2J31bOsezb70Q0y8+puVpoPpOT8ClfxZt5OG5dSO59a3zorv/a5hlM3M
eZs28f1tyo8hTQ+TeI7xp8OEncf+zAXXzDcmy6rc/Pw/AAAA//8=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106680</xdr:rowOff>
    </xdr:from>
    <xdr:to>
      <xdr:col>13</xdr:col>
      <xdr:colOff>76200</xdr:colOff>
      <xdr:row>25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0F45A-56D0-3F68-F8A8-A78EF191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397106</xdr:colOff>
      <xdr:row>12</xdr:row>
      <xdr:rowOff>63703</xdr:rowOff>
    </xdr:from>
    <xdr:to>
      <xdr:col>14</xdr:col>
      <xdr:colOff>612364</xdr:colOff>
      <xdr:row>32</xdr:row>
      <xdr:rowOff>157113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10A453-115B-8C53-A189-F5474AE72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3292" y="2231868"/>
              <a:ext cx="6460515" cy="3707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44</xdr:row>
      <xdr:rowOff>179070</xdr:rowOff>
    </xdr:from>
    <xdr:to>
      <xdr:col>9</xdr:col>
      <xdr:colOff>1257300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A93A5E-9F0A-F3CF-CAB9-5F70394D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Childress" refreshedDate="44713.074679398145" createdVersion="8" refreshedVersion="8" minRefreshableVersion="3" recordCount="1003">
  <cacheSource type="worksheet">
    <worksheetSource name="data"/>
  </cacheSource>
  <cacheFields count="24">
    <cacheField name="1. First Name" numFmtId="0">
      <sharedItems/>
    </cacheField>
    <cacheField name="2. Last Name" numFmtId="0">
      <sharedItems/>
    </cacheField>
    <cacheField name="3. Age" numFmtId="0">
      <sharedItems containsBlank="1" containsMixedTypes="1" containsNumber="1" containsInteger="1" minValue="-75" maxValue="85" count="74">
        <n v="75"/>
        <n v="84"/>
        <n v="57"/>
        <n v="48"/>
        <n v="39"/>
        <n v="68"/>
        <n v="49"/>
        <n v="79"/>
        <n v="70"/>
        <n v="64"/>
        <n v="20"/>
        <n v="21"/>
        <n v="37"/>
        <n v="58"/>
        <n v="53"/>
        <n v="44"/>
        <n v="41"/>
        <n v="78"/>
        <n v="45"/>
        <n v="63"/>
        <n v="26"/>
        <n v="42"/>
        <n v="32"/>
        <n v="83"/>
        <n v="74"/>
        <n v="18"/>
        <n v="55"/>
        <n v="72"/>
        <n v="59"/>
        <n v="28"/>
        <n v="38"/>
        <n v="85"/>
        <n v="16"/>
        <n v="24"/>
        <n v="19"/>
        <n v="30"/>
        <n v="61"/>
        <n v="35"/>
        <n v="40"/>
        <n v="22"/>
        <n v="47"/>
        <n v="46"/>
        <n v="69"/>
        <n v="23"/>
        <n v="67"/>
        <n v="65"/>
        <n v="50"/>
        <n v="31"/>
        <n v="80"/>
        <m/>
        <n v="73"/>
        <n v="52"/>
        <n v="36"/>
        <n v="81"/>
        <n v="34"/>
        <n v="77"/>
        <n v="60"/>
        <n v="43"/>
        <n v="51"/>
        <n v="17"/>
        <n v="71"/>
        <n v="82"/>
        <n v="27"/>
        <n v="76"/>
        <n v="56"/>
        <s v="x"/>
        <n v="66"/>
        <n v="62"/>
        <n v="54"/>
        <n v="33"/>
        <n v="29"/>
        <n v="25"/>
        <n v="-75"/>
        <n v="-56"/>
      </sharedItems>
    </cacheField>
    <cacheField name="4. Residence Address" numFmtId="0">
      <sharedItems/>
    </cacheField>
    <cacheField name="state" numFmtId="0">
      <sharedItems count="54">
        <s v="AL"/>
        <s v="ID"/>
        <s v="WA"/>
        <s v="DC"/>
        <s v="NY"/>
        <s v="CO"/>
        <s v="AR"/>
        <s v="FL"/>
        <s v="ND"/>
        <s v="PA"/>
        <s v="NJ"/>
        <s v="OH"/>
        <s v="ME"/>
        <s v="DE"/>
        <s v="SD"/>
        <s v="GA"/>
        <s v="NE"/>
        <s v="MA"/>
        <s v="MN"/>
        <s v="HI"/>
        <s v="AP"/>
        <s v="AE"/>
        <s v="VT"/>
        <s v="MO"/>
        <s v="OK"/>
        <s v="RI"/>
        <s v="MI"/>
        <s v="MS"/>
        <s v="NM"/>
        <s v="NC"/>
        <s v="TX"/>
        <s v="AA"/>
        <s v="MD"/>
        <s v="CT"/>
        <s v="WY"/>
        <s v="VA"/>
        <s v="WI"/>
        <s v="AK"/>
        <s v="AZ"/>
        <s v="IN"/>
        <s v="CA"/>
        <s v="NV"/>
        <s v="MT"/>
        <s v="TN"/>
        <s v="KS"/>
        <s v="WV"/>
        <s v="NH"/>
        <s v="UT"/>
        <s v="IA"/>
        <s v="SC"/>
        <s v="KY"/>
        <s v="LA"/>
        <s v="IL"/>
        <s v="OR"/>
      </sharedItems>
    </cacheField>
    <cacheField name="zip_code" numFmtId="0">
      <sharedItems containsSemiMixedTypes="0" containsString="0" containsNumber="1" containsInteger="1" minValue="512" maxValue="99915" count="999">
        <n v="57568"/>
        <n v="42781"/>
        <n v="68580"/>
        <n v="88359"/>
        <n v="97841"/>
        <n v="84449"/>
        <n v="18011"/>
        <n v="59768"/>
        <n v="14116"/>
        <n v="38651"/>
        <n v="36763"/>
        <n v="2366"/>
        <n v="72960"/>
        <n v="76512"/>
        <n v="97581"/>
        <n v="25570"/>
        <n v="4345"/>
        <n v="85694"/>
        <n v="74255"/>
        <n v="59186"/>
        <n v="41459"/>
        <n v="40667"/>
        <n v="16576"/>
        <n v="43414"/>
        <n v="39934"/>
        <n v="55550"/>
        <n v="95615"/>
        <n v="79451"/>
        <n v="99729"/>
        <n v="1545"/>
        <n v="45806"/>
        <n v="69417"/>
        <n v="68691"/>
        <n v="35509"/>
        <n v="45163"/>
        <n v="54334"/>
        <n v="2772"/>
        <n v="51467"/>
        <n v="55614"/>
        <n v="35771"/>
        <n v="97759"/>
        <n v="54775"/>
        <n v="94320"/>
        <n v="29764"/>
        <n v="34837"/>
        <n v="2333"/>
        <n v="87336"/>
        <n v="37922"/>
        <n v="77254"/>
        <n v="53960"/>
        <n v="94863"/>
        <n v="61527"/>
        <n v="47104"/>
        <n v="99915"/>
        <n v="74957"/>
        <n v="99804"/>
        <n v="41988"/>
        <n v="75956"/>
        <n v="81606"/>
        <n v="51175"/>
        <n v="56009"/>
        <n v="82330"/>
        <n v="771"/>
        <n v="2701"/>
        <n v="64183"/>
        <n v="83027"/>
        <n v="59353"/>
        <n v="72044"/>
        <n v="605"/>
        <n v="19191"/>
        <n v="51439"/>
        <n v="88663"/>
        <n v="44035"/>
        <n v="35327"/>
        <n v="7369"/>
        <n v="10474"/>
        <n v="63709"/>
        <n v="35823"/>
        <n v="57098"/>
        <n v="44132"/>
        <n v="83500"/>
        <n v="47361"/>
        <n v="12977"/>
        <n v="70237"/>
        <n v="69787"/>
        <n v="15904"/>
        <n v="15630"/>
        <n v="66135"/>
        <n v="28678"/>
        <n v="17131"/>
        <n v="74098"/>
        <n v="3232"/>
        <n v="40558"/>
        <n v="6850"/>
        <n v="93223"/>
        <n v="56178"/>
        <n v="40362"/>
        <n v="40386"/>
        <n v="87911"/>
        <n v="78909"/>
        <n v="40074"/>
        <n v="12578"/>
        <n v="33318"/>
        <n v="45915"/>
        <n v="51496"/>
        <n v="32795"/>
        <n v="98293"/>
        <n v="28167"/>
        <n v="75108"/>
        <n v="52707"/>
        <n v="43225"/>
        <n v="17930"/>
        <n v="73324"/>
        <n v="43036"/>
        <n v="91941"/>
        <n v="24367"/>
        <n v="37016"/>
        <n v="56133"/>
        <n v="65654"/>
        <n v="82931"/>
        <n v="4390"/>
        <n v="5488"/>
        <n v="66750"/>
        <n v="52846"/>
        <n v="94954"/>
        <n v="52179"/>
        <n v="72312"/>
        <n v="60581"/>
        <n v="67153"/>
        <n v="89212"/>
        <n v="82456"/>
        <n v="45973"/>
        <n v="23479"/>
        <n v="8593"/>
        <n v="85705"/>
        <n v="10187"/>
        <n v="75476"/>
        <n v="14922"/>
        <n v="15245"/>
        <n v="5291"/>
        <n v="53193"/>
        <n v="10996"/>
        <n v="55051"/>
        <n v="58248"/>
        <n v="9445"/>
        <n v="2053"/>
        <n v="21989"/>
        <n v="95467"/>
        <n v="70925"/>
        <n v="19932"/>
        <n v="66398"/>
        <n v="1000"/>
        <n v="18684"/>
        <n v="19847"/>
        <n v="69767"/>
        <n v="98989"/>
        <n v="14799"/>
        <n v="88799"/>
        <n v="34979"/>
        <n v="84668"/>
        <n v="49603"/>
        <n v="15265"/>
        <n v="34851"/>
        <n v="87193"/>
        <n v="49166"/>
        <n v="3025"/>
        <n v="33212"/>
        <n v="97625"/>
        <n v="68033"/>
        <n v="96033"/>
        <n v="22475"/>
        <n v="74286"/>
        <n v="3892"/>
        <n v="61762"/>
        <n v="68232"/>
        <n v="4930"/>
        <n v="9880"/>
        <n v="74051"/>
        <n v="71444"/>
        <n v="76371"/>
        <n v="46187"/>
        <n v="11379"/>
        <n v="36903"/>
        <n v="38328"/>
        <n v="71252"/>
        <n v="68207"/>
        <n v="56084"/>
        <n v="66409"/>
        <n v="84068"/>
        <n v="20305"/>
        <n v="26701"/>
        <n v="70522"/>
        <n v="86145"/>
        <n v="97503"/>
        <n v="56877"/>
        <n v="3789"/>
        <n v="81363"/>
        <n v="18197"/>
        <n v="92666"/>
        <n v="77334"/>
        <n v="63359"/>
        <n v="27386"/>
        <n v="98952"/>
        <n v="42239"/>
        <n v="9002"/>
        <n v="15808"/>
        <n v="36490"/>
        <n v="79412"/>
        <n v="11458"/>
        <n v="50332"/>
        <n v="51902"/>
        <n v="19770"/>
        <n v="89796"/>
        <n v="69130"/>
        <n v="79899"/>
        <n v="55006"/>
        <n v="36729"/>
        <n v="43403"/>
        <n v="63187"/>
        <n v="39196"/>
        <n v="86542"/>
        <n v="1641"/>
        <n v="56594"/>
        <n v="93981"/>
        <n v="7137"/>
        <n v="66292"/>
        <n v="61819"/>
        <n v="41729"/>
        <n v="63091"/>
        <n v="77859"/>
        <n v="50803"/>
        <n v="88098"/>
        <n v="34058"/>
        <n v="50297"/>
        <n v="90631"/>
        <n v="16454"/>
        <n v="93418"/>
        <n v="21240"/>
        <n v="81289"/>
        <n v="67404"/>
        <n v="7216"/>
        <n v="50931"/>
        <n v="96051"/>
        <n v="4785"/>
        <n v="25650"/>
        <n v="36102"/>
        <n v="18522"/>
        <n v="50103"/>
        <n v="66491"/>
        <n v="31211"/>
        <n v="95900"/>
        <n v="45946"/>
        <n v="73889"/>
        <n v="5014"/>
        <n v="82577"/>
        <n v="48642"/>
        <n v="45800"/>
        <n v="12817"/>
        <n v="34132"/>
        <n v="91859"/>
        <n v="52675"/>
        <n v="43423"/>
        <n v="73840"/>
        <n v="40679"/>
        <n v="62055"/>
        <n v="97994"/>
        <n v="30808"/>
        <n v="56041"/>
        <n v="86600"/>
        <n v="41107"/>
        <n v="51612"/>
        <n v="43511"/>
        <n v="31817"/>
        <n v="64426"/>
        <n v="37632"/>
        <n v="39280"/>
        <n v="43050"/>
        <n v="53741"/>
        <n v="69452"/>
        <n v="57144"/>
        <n v="2296"/>
        <n v="65903"/>
        <n v="47002"/>
        <n v="83435"/>
        <n v="57967"/>
        <n v="3419"/>
        <n v="6390"/>
        <n v="84565"/>
        <n v="78175"/>
        <n v="70228"/>
        <n v="71695"/>
        <n v="38577"/>
        <n v="39739"/>
        <n v="78747"/>
        <n v="17493"/>
        <n v="7029"/>
        <n v="61769"/>
        <n v="44597"/>
        <n v="26494"/>
        <n v="88136"/>
        <n v="63803"/>
        <n v="91525"/>
        <n v="29907"/>
        <n v="5512"/>
        <n v="20985"/>
        <n v="24738"/>
        <n v="31061"/>
        <n v="46632"/>
        <n v="52952"/>
        <n v="63300"/>
        <n v="59393"/>
        <n v="41507"/>
        <n v="39390"/>
        <n v="23695"/>
        <n v="56258"/>
        <n v="37475"/>
        <n v="90169"/>
        <n v="95170"/>
        <n v="91876"/>
        <n v="86423"/>
        <n v="98396"/>
        <n v="54196"/>
        <n v="88059"/>
        <n v="77528"/>
        <n v="29100"/>
        <n v="88180"/>
        <n v="74403"/>
        <n v="15017"/>
        <n v="98406"/>
        <n v="23672"/>
        <n v="80694"/>
        <n v="39329"/>
        <n v="85525"/>
        <n v="78957"/>
        <n v="42368"/>
        <n v="68489"/>
        <n v="92677"/>
        <n v="88101"/>
        <n v="39410"/>
        <n v="22913"/>
        <n v="31310"/>
        <n v="98905"/>
        <n v="43281"/>
        <n v="1115"/>
        <n v="77018"/>
        <n v="51009"/>
        <n v="94663"/>
        <n v="74618"/>
        <n v="31813"/>
        <n v="24132"/>
        <n v="45664"/>
        <n v="60000"/>
        <n v="66238"/>
        <n v="41582"/>
        <n v="88460"/>
        <n v="17779"/>
        <n v="88301"/>
        <n v="62168"/>
        <n v="70011"/>
        <n v="58403"/>
        <n v="15978"/>
        <n v="18518"/>
        <n v="43886"/>
        <n v="55655"/>
        <n v="53502"/>
        <n v="9033"/>
        <n v="46275"/>
        <n v="56885"/>
        <n v="85123"/>
        <n v="39495"/>
        <n v="16051"/>
        <n v="75200"/>
        <n v="83200"/>
        <n v="38938"/>
        <n v="94933"/>
        <n v="85189"/>
        <n v="66927"/>
        <n v="75212"/>
        <n v="72712"/>
        <n v="30606"/>
        <n v="79160"/>
        <n v="14853"/>
        <n v="16854"/>
        <n v="3839"/>
        <n v="29812"/>
        <n v="14128"/>
        <n v="45432"/>
        <n v="92587"/>
        <n v="20878"/>
        <n v="59188"/>
        <n v="27904"/>
        <n v="2014"/>
        <n v="99276"/>
        <n v="25627"/>
        <n v="38303"/>
        <n v="45138"/>
        <n v="81816"/>
        <n v="34105"/>
        <n v="46906"/>
        <n v="74754"/>
        <n v="19858"/>
        <n v="19123"/>
        <n v="84924"/>
        <n v="93605"/>
        <n v="37322"/>
        <n v="52005"/>
        <n v="81028"/>
        <n v="1681"/>
        <n v="31415"/>
        <n v="36085"/>
        <n v="49032"/>
        <n v="49701"/>
        <n v="84346"/>
        <n v="17494"/>
        <n v="48777"/>
        <n v="14247"/>
        <n v="67371"/>
        <n v="56109"/>
        <n v="13473"/>
        <n v="26650"/>
        <n v="3557"/>
        <n v="84455"/>
        <n v="60376"/>
        <n v="87137"/>
        <n v="9729"/>
        <n v="43239"/>
        <n v="8650"/>
        <n v="96735"/>
        <n v="48043"/>
        <n v="28880"/>
        <n v="95677"/>
        <n v="85715"/>
        <n v="59235"/>
        <n v="7879"/>
        <n v="8744"/>
        <n v="99450"/>
        <n v="71301"/>
        <n v="36331"/>
        <n v="51428"/>
        <n v="91971"/>
        <n v="15930"/>
        <n v="45887"/>
        <n v="71077"/>
        <n v="7963"/>
        <n v="64194"/>
        <n v="38193"/>
        <n v="21951"/>
        <n v="30170"/>
        <n v="67470"/>
        <n v="43720"/>
        <n v="56900"/>
        <n v="91069"/>
        <n v="9103"/>
        <n v="86579"/>
        <n v="27442"/>
        <n v="16282"/>
        <n v="14398"/>
        <n v="81373"/>
        <n v="95808"/>
        <n v="34989"/>
        <n v="86689"/>
        <n v="67874"/>
        <n v="696"/>
        <n v="69752"/>
        <n v="62193"/>
        <n v="85829"/>
        <n v="64821"/>
        <n v="62952"/>
        <n v="20537"/>
        <n v="41658"/>
        <n v="4217"/>
        <n v="54288"/>
        <n v="78376"/>
        <n v="23100"/>
        <n v="45764"/>
        <n v="68867"/>
        <n v="69105"/>
        <n v="19970"/>
        <n v="56301"/>
        <n v="96625"/>
        <n v="79862"/>
        <n v="54444"/>
        <n v="86077"/>
        <n v="15626"/>
        <n v="40649"/>
        <n v="54249"/>
        <n v="25498"/>
        <n v="99436"/>
        <n v="20681"/>
        <n v="53176"/>
        <n v="21567"/>
        <n v="24142"/>
        <n v="3915"/>
        <n v="30423"/>
        <n v="25931"/>
        <n v="82333"/>
        <n v="19266"/>
        <n v="50100"/>
        <n v="84749"/>
        <n v="66606"/>
        <n v="90991"/>
        <n v="81817"/>
        <n v="12338"/>
        <n v="68539"/>
        <n v="27812"/>
        <n v="60891"/>
        <n v="20709"/>
        <n v="72081"/>
        <n v="58028"/>
        <n v="62721"/>
        <n v="49465"/>
        <n v="52165"/>
        <n v="49684"/>
        <n v="54654"/>
        <n v="5633"/>
        <n v="36276"/>
        <n v="15696"/>
        <n v="7157"/>
        <n v="9863"/>
        <n v="94715"/>
        <n v="38787"/>
        <n v="7355"/>
        <n v="33735"/>
        <n v="30222"/>
        <n v="89430"/>
        <n v="42352"/>
        <n v="34185"/>
        <n v="65597"/>
        <n v="68786"/>
        <n v="35006"/>
        <n v="75824"/>
        <n v="14077"/>
        <n v="78067"/>
        <n v="47561"/>
        <n v="66457"/>
        <n v="37558"/>
        <n v="99405"/>
        <n v="24720"/>
        <n v="87817"/>
        <n v="58207"/>
        <n v="45866"/>
        <n v="87681"/>
        <n v="61453"/>
        <n v="93686"/>
        <n v="49004"/>
        <n v="18000"/>
        <n v="52385"/>
        <n v="25545"/>
        <n v="89852"/>
        <n v="46706"/>
        <n v="1576"/>
        <n v="9097"/>
        <n v="66828"/>
        <n v="46220"/>
        <n v="16560"/>
        <n v="27453"/>
        <n v="86008"/>
        <n v="23775"/>
        <n v="88215"/>
        <n v="51495"/>
        <n v="59163"/>
        <n v="95727"/>
        <n v="61945"/>
        <n v="75962"/>
        <n v="82545"/>
        <n v="73190"/>
        <n v="82258"/>
        <n v="74008"/>
        <n v="63249"/>
        <n v="16193"/>
        <n v="91070"/>
        <n v="21745"/>
        <n v="81580"/>
        <n v="58424"/>
        <n v="33389"/>
        <n v="59952"/>
        <n v="99186"/>
        <n v="73499"/>
        <n v="45428"/>
        <n v="87342"/>
        <n v="86104"/>
        <n v="20214"/>
        <n v="75038"/>
        <n v="26790"/>
        <n v="77187"/>
        <n v="82792"/>
        <n v="89220"/>
        <n v="58252"/>
        <n v="57055"/>
        <n v="37523"/>
        <n v="61800"/>
        <n v="12513"/>
        <n v="95413"/>
        <n v="20498"/>
        <n v="50225"/>
        <n v="12525"/>
        <n v="7805"/>
        <n v="17276"/>
        <n v="83565"/>
        <n v="61483"/>
        <n v="34988"/>
        <n v="44929"/>
        <n v="54783"/>
        <n v="91617"/>
        <n v="26678"/>
        <n v="5338"/>
        <n v="79220"/>
        <n v="85404"/>
        <n v="16883"/>
        <n v="87606"/>
        <n v="23669"/>
        <n v="64357"/>
        <n v="49970"/>
        <n v="54235"/>
        <n v="16475"/>
        <n v="95039"/>
        <n v="99508"/>
        <n v="74608"/>
        <n v="73129"/>
        <n v="97564"/>
        <n v="22925"/>
        <n v="31241"/>
        <n v="49248"/>
        <n v="88816"/>
        <n v="12937"/>
        <n v="76487"/>
        <n v="34075"/>
        <n v="79479"/>
        <n v="19363"/>
        <n v="49451"/>
        <n v="96032"/>
        <n v="13414"/>
        <n v="63412"/>
        <n v="91216"/>
        <n v="86092"/>
        <n v="98096"/>
        <n v="62516"/>
        <n v="62767"/>
        <n v="72120"/>
        <n v="38299"/>
        <n v="29120"/>
        <n v="63674"/>
        <n v="43743"/>
        <n v="53247"/>
        <n v="18531"/>
        <n v="62451"/>
        <n v="87436"/>
        <n v="601"/>
        <n v="41186"/>
        <n v="72644"/>
        <n v="88980"/>
        <n v="16952"/>
        <n v="49643"/>
        <n v="54793"/>
        <n v="16346"/>
        <n v="99057"/>
        <n v="60811"/>
        <n v="17736"/>
        <n v="99489"/>
        <n v="85941"/>
        <n v="2496"/>
        <n v="28755"/>
        <n v="8750"/>
        <n v="27454"/>
        <n v="46180"/>
        <n v="83405"/>
        <n v="11174"/>
        <n v="70343"/>
        <n v="32109"/>
        <n v="9591"/>
        <n v="40961"/>
        <n v="35167"/>
        <n v="91605"/>
        <n v="72610"/>
        <n v="82757"/>
        <n v="48607"/>
        <n v="29729"/>
        <n v="28293"/>
        <n v="91340"/>
        <n v="52065"/>
        <n v="36225"/>
        <n v="91447"/>
        <n v="51905"/>
        <n v="11771"/>
        <n v="98284"/>
        <n v="24670"/>
        <n v="21385"/>
        <n v="77748"/>
        <n v="81831"/>
        <n v="14996"/>
        <n v="19704"/>
        <n v="37636"/>
        <n v="15514"/>
        <n v="73862"/>
        <n v="9952"/>
        <n v="51072"/>
        <n v="47232"/>
        <n v="30856"/>
        <n v="1966"/>
        <n v="74127"/>
        <n v="8325"/>
        <n v="8449"/>
        <n v="77478"/>
        <n v="59338"/>
        <n v="61899"/>
        <n v="71494"/>
        <n v="28206"/>
        <n v="41835"/>
        <n v="69119"/>
        <n v="45332"/>
        <n v="28893"/>
        <n v="25266"/>
        <n v="64354"/>
        <n v="45128"/>
        <n v="62421"/>
        <n v="7800"/>
        <n v="60688"/>
        <n v="49648"/>
        <n v="87150"/>
        <n v="75970"/>
        <n v="39140"/>
        <n v="42994"/>
        <n v="73549"/>
        <n v="4944"/>
        <n v="65936"/>
        <n v="52806"/>
        <n v="28579"/>
        <n v="12846"/>
        <n v="17360"/>
        <n v="80326"/>
        <n v="56730"/>
        <n v="18261"/>
        <n v="26292"/>
        <n v="97472"/>
        <n v="43076"/>
        <n v="77032"/>
        <n v="78466"/>
        <n v="25757"/>
        <n v="87609"/>
        <n v="68982"/>
        <n v="41648"/>
        <n v="28447"/>
        <n v="81115"/>
        <n v="80278"/>
        <n v="97947"/>
        <n v="29769"/>
        <n v="45320"/>
        <n v="12690"/>
        <n v="27611"/>
        <n v="39569"/>
        <n v="55009"/>
        <n v="12950"/>
        <n v="30742"/>
        <n v="21991"/>
        <n v="36158"/>
        <n v="2718"/>
        <n v="94818"/>
        <n v="47813"/>
        <n v="90524"/>
        <n v="56470"/>
        <n v="93045"/>
        <n v="19180"/>
        <n v="74668"/>
        <n v="24825"/>
        <n v="46698"/>
        <n v="90700"/>
        <n v="32265"/>
        <n v="62329"/>
        <n v="33625"/>
        <n v="78480"/>
        <n v="10311"/>
        <n v="3964"/>
        <n v="27520"/>
        <n v="59273"/>
        <n v="20652"/>
        <n v="82442"/>
        <n v="64836"/>
        <n v="95945"/>
        <n v="97904"/>
        <n v="98299"/>
        <n v="44601"/>
        <n v="54975"/>
        <n v="65158"/>
        <n v="71011"/>
        <n v="91867"/>
        <n v="50757"/>
        <n v="9341"/>
        <n v="22778"/>
        <n v="93512"/>
        <n v="73797"/>
        <n v="4783"/>
        <n v="60763"/>
        <n v="4652"/>
        <n v="69935"/>
        <n v="86817"/>
        <n v="19212"/>
        <n v="65499"/>
        <n v="74046"/>
        <n v="70163"/>
        <n v="49234"/>
        <n v="94710"/>
        <n v="18849"/>
        <n v="73552"/>
        <n v="57066"/>
        <n v="9430"/>
        <n v="70604"/>
        <n v="94383"/>
        <n v="66280"/>
        <n v="30015"/>
        <n v="68357"/>
        <n v="36033"/>
        <n v="15335"/>
        <n v="24613"/>
        <n v="80349"/>
        <n v="97153"/>
        <n v="52390"/>
        <n v="13299"/>
        <n v="87031"/>
        <n v="80384"/>
        <n v="40421"/>
        <n v="3846"/>
        <n v="84082"/>
        <n v="25731"/>
        <n v="96766"/>
        <n v="39433"/>
        <n v="44858"/>
        <n v="39284"/>
        <n v="97674"/>
        <n v="7593"/>
        <n v="73756"/>
        <n v="58304"/>
        <n v="22218"/>
        <n v="86220"/>
        <n v="15040"/>
        <n v="26420"/>
        <n v="91075"/>
        <n v="81255"/>
        <n v="77393"/>
        <n v="47465"/>
        <n v="67203"/>
        <n v="83498"/>
        <n v="96572"/>
        <n v="98423"/>
        <n v="4279"/>
        <n v="94555"/>
        <n v="62611"/>
        <n v="18472"/>
        <n v="86155"/>
        <n v="20703"/>
        <n v="64567"/>
        <n v="26985"/>
        <n v="56339"/>
        <n v="75328"/>
        <n v="55054"/>
        <n v="12350"/>
        <n v="67295"/>
        <n v="28637"/>
        <n v="33947"/>
        <n v="42740"/>
        <n v="89711"/>
        <n v="43936"/>
        <n v="98242"/>
        <n v="86599"/>
        <n v="87889"/>
        <n v="43538"/>
        <n v="23090"/>
        <n v="72698"/>
        <n v="10921"/>
        <n v="86084"/>
        <n v="91981"/>
        <n v="90464"/>
        <n v="63094"/>
        <n v="85309"/>
        <n v="95284"/>
        <n v="74171"/>
        <n v="86971"/>
        <n v="25741"/>
        <n v="79466"/>
        <n v="93633"/>
        <n v="69695"/>
        <n v="99132"/>
        <n v="36746"/>
        <n v="38055"/>
        <n v="28836"/>
        <n v="39930"/>
        <n v="28429"/>
        <n v="47597"/>
        <n v="26845"/>
        <n v="19771"/>
        <n v="91489"/>
        <n v="35485"/>
        <n v="75091"/>
        <n v="9593"/>
        <n v="41985"/>
        <n v="5440"/>
        <n v="57939"/>
        <n v="27794"/>
        <n v="16988"/>
        <n v="61143"/>
        <n v="58711"/>
        <n v="30636"/>
        <n v="77830"/>
        <n v="19957"/>
        <n v="74303"/>
        <n v="49569"/>
        <n v="19019"/>
        <n v="78470"/>
        <n v="22501"/>
        <n v="62435"/>
        <n v="19668"/>
        <n v="28603"/>
        <n v="90190"/>
        <n v="8870"/>
        <n v="11278"/>
        <n v="55948"/>
        <n v="67274"/>
        <n v="47060"/>
        <n v="27706"/>
        <n v="27344"/>
        <n v="9684"/>
        <n v="58303"/>
        <n v="82747"/>
        <n v="51640"/>
        <n v="40010"/>
        <n v="28959"/>
        <n v="68527"/>
        <n v="29707"/>
        <n v="733"/>
        <n v="35262"/>
        <n v="31098"/>
        <n v="69382"/>
        <n v="51825"/>
        <n v="12637"/>
        <n v="11493"/>
        <n v="60742"/>
        <n v="51970"/>
        <n v="19320"/>
        <n v="84709"/>
        <n v="89676"/>
        <n v="82926"/>
        <n v="84288"/>
        <n v="18977"/>
        <n v="64816"/>
        <n v="10096"/>
        <n v="16166"/>
        <n v="83783"/>
        <n v="74792"/>
        <n v="67644"/>
        <n v="42107"/>
        <n v="69210"/>
        <n v="7784"/>
        <n v="99027"/>
        <n v="34899"/>
        <n v="86702"/>
        <n v="94771"/>
        <n v="83666"/>
        <n v="89670"/>
        <n v="94668"/>
        <n v="36417"/>
        <n v="53294"/>
        <n v="13820"/>
        <n v="35960"/>
        <n v="89531"/>
        <n v="87949"/>
        <n v="1053"/>
        <n v="86154"/>
        <n v="89916"/>
        <n v="61555"/>
        <n v="33534"/>
        <n v="89080"/>
        <n v="57450"/>
        <n v="84188"/>
        <n v="75641"/>
        <n v="5970"/>
        <n v="9896"/>
        <n v="97360"/>
        <n v="71124"/>
        <n v="54482"/>
        <n v="95423"/>
        <n v="35105"/>
        <n v="47131"/>
        <n v="92988"/>
        <n v="22958"/>
        <n v="890"/>
        <n v="42071"/>
        <n v="19382"/>
        <n v="65210"/>
        <n v="50275"/>
        <n v="40965"/>
        <n v="71849"/>
        <n v="25925"/>
        <n v="25842"/>
        <n v="12122"/>
        <n v="26709"/>
        <n v="512"/>
        <n v="31889"/>
        <n v="20551"/>
        <n v="77921"/>
        <n v="84766"/>
      </sharedItems>
    </cacheField>
    <cacheField name="city" numFmtId="0">
      <sharedItems count="855">
        <s v="Wilkinsonmouth"/>
        <s v="Castroland"/>
        <s v="Walkerport"/>
        <s v="Wilsonfort"/>
        <s v="North Aaronmouth"/>
        <s v="Port Keithburgh"/>
        <s v="Craigland"/>
        <s v="South Joann"/>
        <s v="Wigginshaven"/>
        <s v="Kaylafort"/>
        <s v="New Heatherfurt"/>
        <s v="Morrisonberg"/>
        <s v="Lake Kimberlymouth"/>
        <s v="Port Juliemouth"/>
        <s v="North Sarahchester"/>
        <s v="East Jaimeport"/>
        <s v="New Adamville"/>
        <s v="Carrollport"/>
        <s v="Lauriefort"/>
        <s v="Terrifort"/>
        <s v="Brianview"/>
        <s v="South Joseph"/>
        <s v="Port Michelle"/>
        <s v="South Jameshaven"/>
        <s v="Alvaradoberg"/>
        <s v="West Kenneth"/>
        <s v="military"/>
        <s v="Karinashire"/>
        <s v="New Kathleenburgh"/>
        <s v="Diazside"/>
        <s v="Christieside"/>
        <s v="Madelineburgh"/>
        <s v="Daviesstad"/>
        <s v="East Heather"/>
        <s v="Danielleshire"/>
        <s v="Goldenfurt"/>
        <s v="South James"/>
        <s v="East Jacob"/>
        <s v="West Angela"/>
        <s v="North Jamiestad"/>
        <s v="New Jamesville"/>
        <s v="West Nancyside"/>
        <s v="Johntown"/>
        <s v="Shirleyborough"/>
        <s v="Lake Aaronside"/>
        <s v="South Billyfort"/>
        <s v="Port Phillipbury"/>
        <s v="Davenportbury"/>
        <s v="Donaldfurt"/>
        <s v="Port Angelaport"/>
        <s v="East Ronald"/>
        <s v="Williammouth"/>
        <s v="North Kevinstad"/>
        <s v="West Sarah"/>
        <s v="Lake Wandashire"/>
        <s v="Lake Natasha"/>
        <s v="South Josephton"/>
        <s v="Port Bradley"/>
        <s v="Marissaborough"/>
        <s v="North Lauraside"/>
        <s v="Richardport"/>
        <s v="Stewartville"/>
        <s v="New Michelleberg"/>
        <s v="East Michael"/>
        <s v="Peterstad"/>
        <s v="Lake Danielchester"/>
        <s v="Port Tracyshire"/>
        <s v="Waltonstad"/>
        <s v="Mcneilmouth"/>
        <s v="Khanborough"/>
        <s v="West Michael"/>
        <s v="Port Vanessa"/>
        <s v="West Matthewbury"/>
        <s v="Ronaldview"/>
        <s v="Lake Saraland"/>
        <s v="West Jasonstad"/>
        <s v="North Ronald"/>
        <s v="Sandrachester"/>
        <s v="Davidmouth"/>
        <s v="Bradville"/>
        <s v="Lake Christopherfurt"/>
        <s v="New Adambury"/>
        <s v="Nelsonmouth"/>
        <s v="Davisshire"/>
        <s v="Matthewland"/>
        <s v="West Amy"/>
        <s v="East Justin"/>
        <s v="Perrymouth"/>
        <s v="Shirleytown"/>
        <s v="Lake Tonya"/>
        <s v="East Annaville"/>
        <s v="New Stephanieport"/>
        <s v="Donnamouth"/>
        <s v="West Jonathanburgh"/>
        <s v="Nguyenbury"/>
        <s v="South Johnport"/>
        <s v="East Emma"/>
        <s v="South Melissaside"/>
        <s v="Johnsonport"/>
        <s v="Thomasside"/>
        <s v="West Brettberg"/>
        <s v="Jamesbury"/>
        <s v="Victortown"/>
        <s v="North Jamesbury"/>
        <s v="New Kiarastad"/>
        <s v="Robertside"/>
        <s v="New Michael"/>
        <s v="Conradville"/>
        <s v="South Jessica"/>
        <s v="Riversport"/>
        <s v="East Adam"/>
        <s v="Ashleyton"/>
        <s v="Zacharyfort"/>
        <s v="Lake Michaelville"/>
        <s v="Nicoleburgh"/>
        <s v="West Katrinamouth"/>
        <s v="North Deniseton"/>
        <s v="Yuport"/>
        <s v="Howelltown"/>
        <s v="North Bradleyshire"/>
        <s v="Theresaland"/>
        <s v="Harringtonchester"/>
        <s v="Robbinsborough"/>
        <s v="North Amandabury"/>
        <s v="Pattersonfurt"/>
        <s v="Kristabury"/>
        <s v="Millerton"/>
        <s v="Pennyton"/>
        <s v="South Adam"/>
        <s v="Adamchester"/>
        <s v="Toddfort"/>
        <s v="South Rachel"/>
        <s v="Rodriguezland"/>
        <s v="South Ashlee"/>
        <s v="Hollandside"/>
        <s v="West Jeffrey"/>
        <s v="Port Justin"/>
        <s v="Kimport"/>
        <s v="Snyderberg"/>
        <s v="Jessicaland"/>
        <s v="North Kristinaberg"/>
        <s v="Lake Aaron"/>
        <s v="West Davidmouth"/>
        <s v="South Matthew"/>
        <s v="Smithshire"/>
        <s v="Hawkinsburgh"/>
        <s v="South Martin"/>
        <s v="South Elizabethland"/>
        <s v="Nguyenland"/>
        <s v="Port Julieville"/>
        <s v="Lopezburgh"/>
        <s v="Alexbury"/>
        <s v="Phillipsberg"/>
        <s v="Bowerschester"/>
        <s v="West Krystal"/>
        <s v="North Jenna"/>
        <s v="West Chrisstad"/>
        <s v="South Michaelberg"/>
        <s v="Watsonport"/>
        <s v="Gonzalesmouth"/>
        <s v="East Brandonview"/>
        <s v="Fordbury"/>
        <s v="Chenburgh"/>
        <s v="Aliciaton"/>
        <s v="New Davidport"/>
        <s v="Arthurville"/>
        <s v="Lake Graceberg"/>
        <s v="Port Stacy"/>
        <s v="East Cameron"/>
        <s v="Port Annachester"/>
        <s v="Lake Jillian"/>
        <s v="Caitlinville"/>
        <s v="Paulville"/>
        <s v="Johnberg"/>
        <s v="Port Elizabeth"/>
        <s v="Lake Shelley"/>
        <s v="Rogersfurt"/>
        <s v="South Shaun"/>
        <s v="East Katherinefort"/>
        <s v="Nicholasberg"/>
        <s v="West Jakehaven"/>
        <s v="Kimborough"/>
        <s v="Schwartzside"/>
        <s v="New Jenna"/>
        <s v="Dawnfurt"/>
        <s v="Carlastad"/>
        <s v="West Chad"/>
        <s v="New Gregoryview"/>
        <s v="Reginaport"/>
        <s v="Lake Cindyburgh"/>
        <s v="Elizabethbury"/>
        <s v="East Davidville"/>
        <s v="East Jim"/>
        <s v="West Russellshire"/>
        <s v="Samanthafort"/>
        <s v="Samuelside"/>
        <s v="Phillipsborough"/>
        <s v="Nicholasfurt"/>
        <s v="East John"/>
        <s v="Reevesshire"/>
        <s v="Josephstad"/>
        <s v="Lake Andrewfurt"/>
        <s v="Port Gavin"/>
        <s v="Monroebury"/>
        <s v="Rachelberg"/>
        <s v="Danielsmouth"/>
        <s v="New Christopher"/>
        <s v="Randyberg"/>
        <s v="Rosariomouth"/>
        <s v="Port Pattymouth"/>
        <s v="Holmesberg"/>
        <s v="Brownport"/>
        <s v="Rebeccafurt"/>
        <s v="South Nancyton"/>
        <s v="Sullivanfort"/>
        <s v="Karenberg"/>
        <s v="South Hannah"/>
        <s v="Stewartview"/>
        <s v="Christianton"/>
        <s v="New Christian"/>
        <s v="South William"/>
        <s v="Saraside"/>
        <s v="East Valerieville"/>
        <s v="New Mandybury"/>
        <s v="North Andrewborough"/>
        <s v="Christinafort"/>
        <s v="Port Lydia"/>
        <s v="Bellton"/>
        <s v="Duncanberg"/>
        <s v="East Kellyburgh"/>
        <s v="Chasehaven"/>
        <s v="Christopherbury"/>
        <s v="North Yolandafurt"/>
        <s v="South Jasonchester"/>
        <s v="New Jennifer"/>
        <s v="Port Nathanburgh"/>
        <s v="North Frank"/>
        <s v="Sherryville"/>
        <s v="Tracyfurt"/>
        <s v="Rosariostad"/>
        <s v="Frankside"/>
        <s v="Brendaborough"/>
        <s v="South Paul"/>
        <s v="East James"/>
        <s v="East Joseph"/>
        <s v="East Stephanieburgh"/>
        <s v="East Charlestown"/>
        <s v="Webbport"/>
        <s v="North Kaylaside"/>
        <s v="Johnsonmouth"/>
        <s v="Anthonyborough"/>
        <s v="North Christopherland"/>
        <s v="Murphyview"/>
        <s v="Dyerberg"/>
        <s v="New Jerry"/>
        <s v="Abigailborough"/>
        <s v="Ronaldfort"/>
        <s v="Jenkinsbury"/>
        <s v="North Jessicaport"/>
        <s v="Aliciamouth"/>
        <s v="Lake Shawnburgh"/>
        <s v="Chamberstown"/>
        <s v="South Megan"/>
        <s v="Lake Jamesmouth"/>
        <s v="Henryland"/>
        <s v="Brownmouth"/>
        <s v="East Lisa"/>
        <s v="Riverabury"/>
        <s v="Nunezmouth"/>
        <s v="Terryside"/>
        <s v="Danielleton"/>
        <s v="Herreramouth"/>
        <s v="Yeseniamouth"/>
        <s v="Donnachester"/>
        <s v="East Holly"/>
        <s v="Ruizfurt"/>
        <s v="Monteschester"/>
        <s v="Lake Markside"/>
        <s v="Jacksonmouth"/>
        <s v="Roseville"/>
        <s v="South Christopher"/>
        <s v="Port Brian"/>
        <s v="Blakeborough"/>
        <s v="New Melissa"/>
        <s v="Port Charlestown"/>
        <s v="Jasminestad"/>
        <s v="Robinsonfort"/>
        <s v="West David"/>
        <s v="New Christina"/>
        <s v="New Robert"/>
        <s v="Lopezstad"/>
        <s v="South Sue"/>
        <s v="West Marialand"/>
        <s v="Staceyberg"/>
        <s v="Rebeccaland"/>
        <s v="Port Deborah"/>
        <s v="Wolfside"/>
        <s v="North Adam"/>
        <s v="West Megan"/>
        <s v="Molinachester"/>
        <s v="North Kellyside"/>
        <s v="West Lisa"/>
        <s v="East Brandon"/>
        <s v="Lake Sharon"/>
        <s v="Robertborough"/>
        <s v="West Andrew"/>
        <s v="Victorton"/>
        <s v="Paulport"/>
        <s v="West Evanstad"/>
        <s v="Kimfort"/>
        <s v="Haleyland"/>
        <s v="Brianfurt"/>
        <s v="New Rachelhaven"/>
        <s v="Sharonside"/>
        <s v="Jamesberg"/>
        <s v="South Erinland"/>
        <s v="Monicaburgh"/>
        <s v="Elizabethfort"/>
        <s v="West Sandra"/>
        <s v="Lake Jennifer"/>
        <s v="Port Jill"/>
        <s v="East Josephside"/>
        <s v="Lake Brendanburgh"/>
        <s v="Kathyfurt"/>
        <s v="Thompsonhaven"/>
        <s v="East Taraberg"/>
        <s v="Lake Dawnton"/>
        <s v="Cherylside"/>
        <s v="Lake Robert"/>
        <s v="Heatherview"/>
        <s v="Webershire"/>
        <s v="Ashleyberg"/>
        <s v="North Tamaraville"/>
        <s v="East Charles"/>
        <s v="Tinaburgh"/>
        <s v="Howardmouth"/>
        <s v="North Christian"/>
        <s v="Calebshire"/>
        <s v="Lake Andreaville"/>
        <s v="South Debbieside"/>
        <s v="Hunterfort"/>
        <s v="Douglasshire"/>
        <s v="North Charlesstad"/>
        <s v="North Markport"/>
        <s v="Sullivanberg"/>
        <s v="Bradleychester"/>
        <s v="Jerryside"/>
        <s v="New Scottville"/>
        <s v="Port Ashley"/>
        <s v="Gonzalezberg"/>
        <s v="North Katrinaburgh"/>
        <s v="Port Jason"/>
        <s v="East Petershire"/>
        <s v="Port James"/>
        <s v="Alexandraberg"/>
        <s v="Martinchester"/>
        <s v="Davidstad"/>
        <s v="Ramirezberg"/>
        <s v="South Samanthastad"/>
        <s v="Velezhaven"/>
        <s v="Williamside"/>
        <s v="East Robert"/>
        <s v="North Paul"/>
        <s v="Michaelland"/>
        <s v="Lake Chris"/>
        <s v="Sydneyhaven"/>
        <s v="Jacksonstad"/>
        <s v="West James"/>
        <s v="Petersenburgh"/>
        <s v="New Tara"/>
        <s v="Patelborough"/>
        <s v="West Danielchester"/>
        <s v="Smithview"/>
        <s v="Durhamton"/>
        <s v="Michelleburgh"/>
        <s v="Schwartzfurt"/>
        <s v="Robertchester"/>
        <s v="New Christinaborough"/>
        <s v="East Alexander"/>
        <s v="West Kerry"/>
        <s v="Johnsonville"/>
        <s v="Robertsstad"/>
        <s v="Gouldfort"/>
        <s v="West Dianeport"/>
        <s v="Robertstad"/>
        <s v="Ramirezstad"/>
        <s v="East Jacobview"/>
        <s v="New Ashley"/>
        <s v="North Kim"/>
        <s v="West Terri"/>
        <s v="Kellyview"/>
        <s v="Lake Megan"/>
        <s v="Michelletown"/>
        <s v="New Joyce"/>
        <s v="Lake Jesse"/>
        <s v="Carterbury"/>
        <s v="Potterside"/>
        <s v="Floresfurt"/>
        <s v="Ebonystad"/>
        <s v="Wesleyhaven"/>
        <s v="New William"/>
        <s v="New Michelle"/>
        <s v="South Melissa"/>
        <s v="Port Travis"/>
        <s v="Perezview"/>
        <s v="Port Susan"/>
        <s v="Garciaborough"/>
        <s v="Snyderside"/>
        <s v="Thomasview"/>
        <s v="North Cynthia"/>
        <s v="Danaborough"/>
        <s v="Parrishton"/>
        <s v="South Tiffanyville"/>
        <s v="Brittneystad"/>
        <s v="Hutchinsonfort"/>
        <s v="Lake Johnbury"/>
        <s v="Sonyafort"/>
        <s v="East Kimberly"/>
        <s v="Shermanchester"/>
        <s v="South Vincentmouth"/>
        <s v="Morenoton"/>
        <s v="Gilmoremouth"/>
        <s v="East Danielle"/>
        <s v="Jillview"/>
        <s v="Thomasshire"/>
        <s v="North Taylor"/>
        <s v="Pachecochester"/>
        <s v="Hallville"/>
        <s v="North Jacob"/>
        <s v="Port Austinchester"/>
        <s v="South Justin"/>
        <s v="East Joshua"/>
        <s v="South Davidport"/>
        <s v="East Mariestad"/>
        <s v="Tatemouth"/>
        <s v="Lake Monicamouth"/>
        <s v="Rodrigueztown"/>
        <s v="North Crystal"/>
        <s v="Jessechester"/>
        <s v="Danielmouth"/>
        <s v="Reidside"/>
        <s v="South Josephstad"/>
        <s v="Manningstad"/>
        <s v="Benjaminton"/>
        <s v="Mackenziebury"/>
        <s v="New Michellemouth"/>
        <s v="Matthewburgh"/>
        <s v="Richardsonshire"/>
        <s v="Lake Kristin"/>
        <s v="Owensland"/>
        <s v="New Lee"/>
        <s v="North Shannon"/>
        <s v="North Gail"/>
        <s v="West Michaelmouth"/>
        <s v="Port Angela"/>
        <s v="Lake Justin"/>
        <s v="Lake Jeffreytown"/>
        <s v="East Tracyland"/>
        <s v="North Patricia"/>
        <s v="Port William"/>
        <s v="North Tami"/>
        <s v="New Cathy"/>
        <s v="Port Tina"/>
        <s v="Rachelhaven"/>
        <s v="South Claire"/>
        <s v="Sharichester"/>
        <s v="Cruzhaven"/>
        <s v="New Peter"/>
        <s v="New Shelly"/>
        <s v="Henryville"/>
        <s v="West Mariashire"/>
        <s v="Elizabethborough"/>
        <s v="Port Codyville"/>
        <s v="West Rebeccamouth"/>
        <s v="North Peggy"/>
        <s v="Danielton"/>
        <s v="South Brendaburgh"/>
        <s v="Sandraview"/>
        <s v="Finleybury"/>
        <s v="New Lisaland"/>
        <s v="Erikamouth"/>
        <s v="Johnside"/>
        <s v="Fisherview"/>
        <s v="East David"/>
        <s v="Chambersmouth"/>
        <s v="Robertberg"/>
        <s v="Lake Elizabethfort"/>
        <s v="Karenview"/>
        <s v="Ortizton"/>
        <s v="South Sandraview"/>
        <s v="South Erik"/>
        <s v="Johnsonstad"/>
        <s v="Lake Williamburgh"/>
        <s v="Teresaville"/>
        <s v="New Joseph"/>
        <s v="Robertfurt"/>
        <s v="New Diane"/>
        <s v="West Gregoryfort"/>
        <s v="South Jayfort"/>
        <s v="Patricktown"/>
        <s v="South Christopherport"/>
        <s v="Baxterton"/>
        <s v="Dominguezfort"/>
        <s v="Andersonport"/>
        <s v="New Emily"/>
        <s v="Evanschester"/>
        <s v="North Paula"/>
        <s v="Bethmouth"/>
        <s v="Stanleyburgh"/>
        <s v="Annachester"/>
        <s v="Port Margaret"/>
        <s v="Tammyville"/>
        <s v="Trevorton"/>
        <s v="Cohenport"/>
        <s v="East Rebecca"/>
        <s v="Carterville"/>
        <s v="East Nicole"/>
        <s v="Sharpshire"/>
        <s v="Port Dianaburgh"/>
        <s v="Lake Johnfort"/>
        <s v="Matthewview"/>
        <s v="North Jeffreytown"/>
        <s v="West Sara"/>
        <s v="South Maryberg"/>
        <s v="Lake Stephaniestad"/>
        <s v="Port Melissahaven"/>
        <s v="Davisview"/>
        <s v="Port Wendy"/>
        <s v="Savannahmouth"/>
        <s v="Port April"/>
        <s v="North Scotttown"/>
        <s v="East Ericaberg"/>
        <s v="Stevensstad"/>
        <s v="North Kimberly"/>
        <s v="Stephenfurt"/>
        <s v="Richardsonfurt"/>
        <s v="West Donaldtown"/>
        <s v="Williamsside"/>
        <s v="Robertfort"/>
        <s v="Fergusonfort"/>
        <s v="Carpenterburgh"/>
        <s v="Andersontown"/>
        <s v="Lake Ruthberg"/>
        <s v="Jessicahaven"/>
        <s v="Josephberg"/>
        <s v="East Jennifer"/>
        <s v="West Stephanie"/>
        <s v="North Michaelside"/>
        <s v="South Loriborough"/>
        <s v="Millerchester"/>
        <s v="Leside"/>
        <s v="New Michaelmouth"/>
        <s v="New Lisa"/>
        <s v="East Pamela"/>
        <s v="North Taramouth"/>
        <s v="New Becky"/>
        <s v="Greenfurt"/>
        <s v="Port Brianchester"/>
        <s v="North Ralph"/>
        <s v="South Donna"/>
        <s v="Brooksberg"/>
        <s v="Port Frankside"/>
        <s v="South Adrienne"/>
        <s v="Timothyfurt"/>
        <s v="Port Erik"/>
        <s v="South Samuel"/>
        <s v="New Sarahberg"/>
        <s v="Richardmouth"/>
        <s v="Johnton"/>
        <s v="North Jasonstad"/>
        <s v="New Stevenstad"/>
        <s v="Claudiamouth"/>
        <s v="Portershire"/>
        <s v="East Tammy"/>
        <s v="Port Seanfort"/>
        <s v="Justinstad"/>
        <s v="Cruzfort"/>
        <s v="Ricardoshire"/>
        <s v="West Rebeccafurt"/>
        <s v="Mccoyborough"/>
        <s v="East Lisahaven"/>
        <s v="Heidiberg"/>
        <s v="Watsonton"/>
        <s v="East Erin"/>
        <s v="Lake Sherri"/>
        <s v="Davidfurt"/>
        <s v="South Nicholasfort"/>
        <s v="Kevinhaven"/>
        <s v="Melindaport"/>
        <s v="Courtneyberg"/>
        <s v="New Matthew"/>
        <s v="Jeremyborough"/>
        <s v="Kanehaven"/>
        <s v="West Jamieview"/>
        <s v="West George"/>
        <s v="Michelleview"/>
        <s v="Rangelmouth"/>
        <s v="Brookeside"/>
        <s v="Lake Makaylachester"/>
        <s v="East Dianechester"/>
        <s v="East Kayla"/>
        <s v="West Miafurt"/>
        <s v="South David"/>
        <s v="Heidichester"/>
        <s v="Martinezmouth"/>
        <s v="Stoneberg"/>
        <s v="South Christian"/>
        <s v="West Donaldberg"/>
        <s v="Andrewsmouth"/>
        <s v="Yolandaberg"/>
        <s v="Jasonchester"/>
        <s v="Juanburgh"/>
        <s v="Wangland"/>
        <s v="Francisville"/>
        <s v="Michellefurt"/>
        <s v="New Ronaldland"/>
        <s v="Jamesshire"/>
        <s v="Ryanmouth"/>
        <s v="New Michelleshire"/>
        <s v="Lowerychester"/>
        <s v="Stephenberg"/>
        <s v="Townsendshire"/>
        <s v="Port Anthonyville"/>
        <s v="West Gabriel"/>
        <s v="Lake Jeffrey"/>
        <s v="Dillonville"/>
        <s v="East Ryan"/>
        <s v="Davidland"/>
        <s v="East Kelsey"/>
        <s v="South Christina"/>
        <s v="New Jaime"/>
        <s v="Jessicaburgh"/>
        <s v="Michelleside"/>
        <s v="Gloriaport"/>
        <s v="Mistyfurt"/>
        <s v="South Ryanside"/>
        <s v="South Robert"/>
        <s v="Lisaport"/>
        <s v="West Josephfurt"/>
        <s v="Francohaven"/>
        <s v="North Heatherchester"/>
        <s v="South Kathleen"/>
        <s v="East Danielton"/>
        <s v="Lake Lisachester"/>
        <s v="Bakerbury"/>
        <s v="West Collin"/>
        <s v="New Anna"/>
        <s v="Lake Jody"/>
        <s v="Johnsonton"/>
        <s v="North Heidi"/>
        <s v="South Reneeberg"/>
        <s v="East Eugeneside"/>
        <s v="West Cherylton"/>
        <s v="New Steven"/>
        <s v="East Karifurt"/>
        <s v="Brettview"/>
        <s v="Glentown"/>
        <s v="South Mark"/>
        <s v="Lauramouth"/>
        <s v="West Willie"/>
        <s v="South Andrew"/>
        <s v="West Shawnfurt"/>
        <s v="North Maryhaven"/>
        <s v="Davidburgh"/>
        <s v="Kylefort"/>
        <s v="Port Jessicafurt"/>
        <s v="Markside"/>
        <s v="Victorland"/>
        <s v="Tammyton"/>
        <s v="Delgadoburgh"/>
        <s v="Mcbrideborough"/>
        <s v="West Noahmouth"/>
        <s v="Bergerton"/>
        <s v="Davidborough"/>
        <s v="West Julia"/>
        <s v="West Tyler"/>
        <s v="Barbarachester"/>
        <s v="Romeroside"/>
        <s v="Lake Patricia"/>
        <s v="South Kevinbury"/>
        <s v="Cameronchester"/>
        <s v="North Christopher"/>
        <s v="West Jessicachester"/>
        <s v="South Jessicamouth"/>
        <s v="Lake Karenland"/>
        <s v="Sanchezburgh"/>
        <s v="Rossfurt"/>
        <s v="Craigbury"/>
        <s v="North Michael"/>
        <s v="Stevenshaven"/>
        <s v="Hortonborough"/>
        <s v="Port Amber"/>
        <s v="Port Michael"/>
        <s v="Port Jessicachester"/>
        <s v="Benjaminfurt"/>
        <s v="Ballardhaven"/>
        <s v="Hansonmouth"/>
        <s v="Matthewport"/>
        <s v="Marthafort"/>
        <s v="New Jeffreyfort"/>
        <s v="Lake Charles"/>
        <s v="West Ralph"/>
        <s v="Maxwellview"/>
        <s v="Port Jennifer"/>
        <s v="Duaneborough"/>
        <s v="New Keith"/>
        <s v="Lake John"/>
        <s v="New Marytown"/>
        <s v="South Amberstad"/>
        <s v="North Thomasstad"/>
        <s v="North Lauraport"/>
        <s v="Anthonybury"/>
        <s v="Mitchellville"/>
        <s v="Lake Shannon"/>
        <s v="Linshire"/>
        <s v="Oconnorberg"/>
        <s v="Victorberg"/>
        <s v="Rosstown"/>
        <s v="Lindsayshire"/>
        <s v="Elizabethfurt"/>
        <s v="Port Ryan"/>
        <s v="Avilabury"/>
        <s v="North Maria"/>
        <s v="Aliciabury"/>
        <s v="Griffinberg"/>
        <s v="Port Anthony"/>
        <s v="North Michellemouth"/>
        <s v="Chavezberg"/>
        <s v="Holmestown"/>
        <s v="Hodgesmouth"/>
        <s v="South Ronald"/>
        <s v="Lake Brendaport"/>
        <s v="Alistad"/>
        <s v="Lake Tylerhaven"/>
        <s v="West Nicholeburgh"/>
        <s v="Jeffreyton"/>
        <s v="South Joshuafurt"/>
        <s v="Davisburgh"/>
        <s v="New Patrickport"/>
        <s v="Howardfort"/>
        <s v="Maliktown"/>
        <s v="Port Jacob"/>
        <s v="West Jesusburgh"/>
        <s v="Ramoshaven"/>
        <s v="Dianaville"/>
        <s v="Cannonshire"/>
        <s v="New Nicholas"/>
        <s v="East Laurashire"/>
        <s v="Deborahville"/>
        <s v="Margaretfurt"/>
        <s v="Larryside"/>
        <s v="South Elizabeth"/>
        <s v="New Josephton"/>
        <s v="Pettyside"/>
        <s v="Turnerfort"/>
        <s v="Port Kellytown"/>
        <s v="Armstrongborough"/>
        <s v="New Stephanie"/>
        <s v="Mayerbury"/>
        <s v="Jadehaven"/>
        <s v="Kimberlyborough"/>
        <s v="Lake Ashley"/>
        <s v="Mariaborough"/>
        <s v="Lake Josephmouth"/>
        <s v="Josephfurt"/>
        <s v="East Williamberg"/>
        <s v="New Angelaborough"/>
        <s v="Walkerside"/>
        <s v="Rubioport"/>
        <s v="Harrisonchester"/>
        <s v="East Lindafort"/>
        <s v="Emilyport"/>
        <s v="East Kimberlymouth"/>
        <s v="Hudsonville"/>
        <s v="New Lance"/>
        <s v="East Dianamouth"/>
        <s v="Timothyhaven"/>
        <s v="Lisastad"/>
        <s v="Paulborough"/>
        <s v="South Ericville"/>
        <s v="Perezhaven"/>
        <s v="New Ryanton"/>
        <s v="Hallmouth"/>
        <s v="Mikemouth"/>
        <s v="Kingfort"/>
        <s v="East Williamtown"/>
        <s v="Bassbury"/>
        <s v="Christopherstad"/>
        <s v="South Jacobshire"/>
        <s v="Port David"/>
        <s v="Port Jessicashire"/>
        <s v="Lake Linda"/>
        <s v="Grimesport"/>
        <s v="Ashleyview"/>
        <s v="South Kimberlymouth"/>
        <s v="Phillipston"/>
        <s v="Davidview"/>
        <s v="Lake Melanie"/>
        <s v="Millerbury"/>
        <s v="East Jasonmouth"/>
        <s v="North April"/>
        <s v="North Natashaport"/>
        <s v="Ronnieberg"/>
        <s v="Lake Amandashire"/>
        <s v="Port Danny"/>
        <s v="Colonhaven"/>
        <s v="East Jonathanland"/>
        <s v="Port Carla"/>
        <s v="Williamville"/>
        <s v="Simonville"/>
        <s v="North Brandistad"/>
        <s v="Hurleyburgh"/>
        <s v="Christinamouth"/>
        <s v="Port Melaniefurt"/>
        <s v="New Georgeport"/>
        <s v="South Jesseton"/>
        <s v="Briannamouth"/>
        <s v="West Denise"/>
        <s v="South Paulhaven"/>
        <s v="New Lauren"/>
        <s v="East Melissa"/>
        <s v="Port Coreytown"/>
        <s v="Lake Carrie"/>
        <s v="West Nicholasborough"/>
        <s v="Rogersville"/>
        <s v="New Alexis"/>
        <s v="East Anthony"/>
        <s v="Maryburgh"/>
        <s v="North Brianastad"/>
        <s v="Port Staceystad"/>
        <s v="North Jamesfurt"/>
        <s v="Joseville"/>
        <s v="Kimberlystad"/>
        <s v="Ambermouth"/>
        <s v="Chadstad"/>
        <s v="Jenniferhaven"/>
        <s v="South Jameston"/>
        <s v="Zacharyfurt"/>
        <s v="Raymondville"/>
        <s v="North Deborahburgh"/>
        <s v="South Angela"/>
        <s v="Port Crystal"/>
        <s v="New Jessica"/>
        <s v="Moyerborough"/>
        <s v="Port Alexahaven"/>
        <s v="Moorefort"/>
        <s v="Nguyenhaven"/>
        <s v="Torresside"/>
        <s v="West Karlahaven"/>
        <s v="East Andrea"/>
        <s v="North Edwardburgh"/>
        <s v="Burtontown"/>
        <s v="West Chelsea"/>
        <s v="East Edward"/>
        <s v="Harryshire"/>
      </sharedItems>
    </cacheField>
    <cacheField name="5. Country of ID" numFmtId="0">
      <sharedItems/>
    </cacheField>
    <cacheField name="6. Device Information" numFmtId="0">
      <sharedItems/>
    </cacheField>
    <cacheField name="browser" numFmtId="0">
      <sharedItems count="5">
        <s v="Safari"/>
        <s v="Other"/>
        <s v="Internet Explorer"/>
        <s v="Chrome"/>
        <s v="Opera"/>
      </sharedItems>
    </cacheField>
    <cacheField name="device" numFmtId="0">
      <sharedItems count="2">
        <s v="mobile"/>
        <s v="desktop"/>
      </sharedItems>
    </cacheField>
    <cacheField name="device_os" numFmtId="0">
      <sharedItems count="4">
        <s v="Mac"/>
        <s v="Android"/>
        <s v="Windows"/>
        <s v="Linux"/>
      </sharedItems>
    </cacheField>
    <cacheField name="7. IP Address" numFmtId="0">
      <sharedItems/>
    </cacheField>
    <cacheField name="8. Fraud Status (Ground Truth)" numFmtId="0">
      <sharedItems count="3">
        <b v="0"/>
        <b v="1"/>
        <s v="Image Quality"/>
      </sharedItems>
    </cacheField>
    <cacheField name="date" numFmtId="14">
      <sharedItems containsSemiMixedTypes="0" containsNonDate="0" containsDate="1" containsString="0" minDate="2020-12-25T00:00:00" maxDate="2021-05-26T00:00:00" count="145">
        <d v="2021-05-10T00:00:00"/>
        <d v="2021-02-26T00:00:00"/>
        <d v="2021-05-12T00:00:00"/>
        <d v="2021-03-17T00:00:00"/>
        <d v="2020-12-31T00:00:00"/>
        <d v="2021-05-02T00:00:00"/>
        <d v="2021-01-09T00:00:00"/>
        <d v="2021-04-24T00:00:00"/>
        <d v="2021-02-07T00:00:00"/>
        <d v="2021-05-03T00:00:00"/>
        <d v="2021-03-20T00:00:00"/>
        <d v="2021-03-11T00:00:00"/>
        <d v="2021-04-25T00:00:00"/>
        <d v="2021-05-09T00:00:00"/>
        <d v="2021-05-22T00:00:00"/>
        <d v="2021-03-23T00:00:00"/>
        <d v="2021-05-06T00:00:00"/>
        <d v="2021-05-08T00:00:00"/>
        <d v="2021-05-04T00:00:00"/>
        <d v="2021-04-05T00:00:00"/>
        <d v="2021-02-28T00:00:00"/>
        <d v="2021-01-04T00:00:00"/>
        <d v="2021-04-30T00:00:00"/>
        <d v="2021-03-08T00:00:00"/>
        <d v="2021-01-22T00:00:00"/>
        <d v="2021-02-02T00:00:00"/>
        <d v="2021-04-20T00:00:00"/>
        <d v="2021-03-29T00:00:00"/>
        <d v="2021-04-18T00:00:00"/>
        <d v="2021-02-27T00:00:00"/>
        <d v="2021-05-05T00:00:00"/>
        <d v="2021-01-01T00:00:00"/>
        <d v="2021-04-01T00:00:00"/>
        <d v="2021-03-04T00:00:00"/>
        <d v="2021-02-17T00:00:00"/>
        <d v="2021-01-14T00:00:00"/>
        <d v="2021-05-01T00:00:00"/>
        <d v="2021-03-31T00:00:00"/>
        <d v="2021-03-22T00:00:00"/>
        <d v="2021-04-27T00:00:00"/>
        <d v="2021-01-26T00:00:00"/>
        <d v="2021-02-16T00:00:00"/>
        <d v="2021-04-17T00:00:00"/>
        <d v="2021-05-16T00:00:00"/>
        <d v="2021-03-03T00:00:00"/>
        <d v="2020-12-30T00:00:00"/>
        <d v="2021-04-02T00:00:00"/>
        <d v="2021-05-14T00:00:00"/>
        <d v="2021-04-28T00:00:00"/>
        <d v="2021-01-02T00:00:00"/>
        <d v="2021-03-28T00:00:00"/>
        <d v="2021-03-30T00:00:00"/>
        <d v="2021-02-15T00:00:00"/>
        <d v="2021-04-21T00:00:00"/>
        <d v="2021-05-11T00:00:00"/>
        <d v="2021-01-28T00:00:00"/>
        <d v="2021-01-25T00:00:00"/>
        <d v="2021-04-16T00:00:00"/>
        <d v="2021-01-27T00:00:00"/>
        <d v="2021-05-07T00:00:00"/>
        <d v="2021-04-14T00:00:00"/>
        <d v="2021-03-18T00:00:00"/>
        <d v="2021-04-08T00:00:00"/>
        <d v="2021-05-13T00:00:00"/>
        <d v="2021-05-15T00:00:00"/>
        <d v="2021-01-10T00:00:00"/>
        <d v="2021-03-14T00:00:00"/>
        <d v="2021-05-24T00:00:00"/>
        <d v="2021-04-06T00:00:00"/>
        <d v="2021-02-13T00:00:00"/>
        <d v="2021-04-23T00:00:00"/>
        <d v="2021-03-12T00:00:00"/>
        <d v="2021-02-25T00:00:00"/>
        <d v="2021-02-12T00:00:00"/>
        <d v="2021-04-11T00:00:00"/>
        <d v="2021-04-29T00:00:00"/>
        <d v="2021-02-18T00:00:00"/>
        <d v="2021-02-23T00:00:00"/>
        <d v="2021-05-23T00:00:00"/>
        <d v="2021-01-23T00:00:00"/>
        <d v="2021-03-10T00:00:00"/>
        <d v="2021-04-22T00:00:00"/>
        <d v="2021-04-04T00:00:00"/>
        <d v="2021-02-10T00:00:00"/>
        <d v="2021-02-04T00:00:00"/>
        <d v="2021-01-07T00:00:00"/>
        <d v="2021-01-11T00:00:00"/>
        <d v="2020-12-29T00:00:00"/>
        <d v="2021-03-15T00:00:00"/>
        <d v="2021-02-09T00:00:00"/>
        <d v="2021-03-09T00:00:00"/>
        <d v="2021-02-19T00:00:00"/>
        <d v="2021-01-21T00:00:00"/>
        <d v="2021-02-03T00:00:00"/>
        <d v="2021-02-21T00:00:00"/>
        <d v="2021-04-19T00:00:00"/>
        <d v="2021-03-02T00:00:00"/>
        <d v="2021-02-22T00:00:00"/>
        <d v="2021-03-13T00:00:00"/>
        <d v="2021-01-20T00:00:00"/>
        <d v="2021-03-16T00:00:00"/>
        <d v="2021-01-16T00:00:00"/>
        <d v="2021-01-24T00:00:00"/>
        <d v="2020-12-25T00:00:00"/>
        <d v="2021-01-05T00:00:00"/>
        <d v="2021-04-03T00:00:00"/>
        <d v="2021-01-19T00:00:00"/>
        <d v="2021-01-31T00:00:00"/>
        <d v="2021-01-30T00:00:00"/>
        <d v="2021-03-25T00:00:00"/>
        <d v="2021-02-24T00:00:00"/>
        <d v="2021-04-09T00:00:00"/>
        <d v="2021-01-29T00:00:00"/>
        <d v="2021-04-15T00:00:00"/>
        <d v="2021-03-01T00:00:00"/>
        <d v="2021-03-05T00:00:00"/>
        <d v="2021-03-27T00:00:00"/>
        <d v="2021-01-08T00:00:00"/>
        <d v="2021-04-12T00:00:00"/>
        <d v="2021-01-03T00:00:00"/>
        <d v="2020-12-27T00:00:00"/>
        <d v="2021-02-06T00:00:00"/>
        <d v="2021-03-19T00:00:00"/>
        <d v="2021-02-11T00:00:00"/>
        <d v="2021-02-08T00:00:00"/>
        <d v="2021-04-07T00:00:00"/>
        <d v="2021-04-26T00:00:00"/>
        <d v="2021-04-10T00:00:00"/>
        <d v="2021-02-05T00:00:00"/>
        <d v="2021-03-21T00:00:00"/>
        <d v="2021-03-26T00:00:00"/>
        <d v="2021-03-24T00:00:00"/>
        <d v="2021-01-12T00:00:00"/>
        <d v="2021-03-06T00:00:00"/>
        <d v="2021-01-18T00:00:00"/>
        <d v="2020-12-28T00:00:00"/>
        <d v="2021-03-07T00:00:00"/>
        <d v="2020-12-26T00:00:00"/>
        <d v="2021-02-01T00:00:00"/>
        <d v="2021-04-13T00:00:00"/>
        <d v="2021-02-20T00:00:00"/>
        <d v="2021-05-25T00:00:00"/>
        <d v="2021-01-15T00:00:00"/>
        <d v="2021-01-17T00:00:00"/>
        <d v="2021-01-13T00:00:00"/>
      </sharedItems>
      <fieldGroup par="23"/>
    </cacheField>
    <cacheField name="hour" numFmtId="0">
      <sharedItems containsSemiMixedTypes="0" containsString="0" containsNumber="1" containsInteger="1" minValue="0" maxValue="23"/>
    </cacheField>
    <cacheField name="weekday" numFmtId="0">
      <sharedItems count="7">
        <s v="Mon"/>
        <s v="Fri"/>
        <s v="Wed"/>
        <s v="Thu"/>
        <s v="Sun"/>
        <s v="Sat"/>
        <s v="Tue"/>
      </sharedItems>
    </cacheField>
    <cacheField name="DayOfMonth" numFmtId="0">
      <sharedItems containsSemiMixedTypes="0" containsString="0" containsNumber="1" containsInteger="1" minValue="1" maxValue="31"/>
    </cacheField>
    <cacheField name="MonthName" numFmtId="0">
      <sharedItems count="6">
        <s v="May"/>
        <s v="Feb"/>
        <s v="Mar"/>
        <s v="Dec"/>
        <s v="Jan"/>
        <s v="Apr"/>
      </sharedItems>
    </cacheField>
    <cacheField name="Year" numFmtId="0">
      <sharedItems containsSemiMixedTypes="0" containsString="0" containsNumber="1" containsInteger="1" minValue="2020" maxValue="2021"/>
    </cacheField>
    <cacheField name="day_pary" numFmtId="0">
      <sharedItems count="7">
        <s v="late evening"/>
        <s v="afternoon"/>
        <s v="night"/>
        <s v="early afternoon"/>
        <s v="early morning"/>
        <s v="evening"/>
        <s v="late morning"/>
      </sharedItems>
    </cacheField>
    <cacheField name="Months (date)" numFmtId="0" databaseField="0">
      <fieldGroup base="14">
        <rangePr groupBy="months" startDate="2020-12-25T00:00:00" endDate="2021-05-26T00:00:00"/>
        <groupItems count="14">
          <s v="&lt;12/2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Quarters (date)" numFmtId="0" databaseField="0">
      <fieldGroup base="14">
        <rangePr groupBy="quarters" startDate="2020-12-25T00:00:00" endDate="2021-05-26T00:00:00"/>
        <groupItems count="6">
          <s v="&lt;12/25/2020"/>
          <s v="Qtr1"/>
          <s v="Qtr2"/>
          <s v="Qtr3"/>
          <s v="Qtr4"/>
          <s v="&gt;5/26/2021"/>
        </groupItems>
      </fieldGroup>
    </cacheField>
    <cacheField name="Years (date)" numFmtId="0" databaseField="0">
      <fieldGroup base="14">
        <rangePr groupBy="years" startDate="2020-12-25T00:00:00" endDate="2021-05-26T00:00:00"/>
        <groupItems count="4">
          <s v="&lt;12/25/2020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3">
  <r>
    <s v="Mr."/>
    <s v="Todd"/>
    <x v="0"/>
    <s v="684 Elizabeth Flat_x000a_Wilkinsonmouth, AL 57568"/>
    <x v="0"/>
    <x v="0"/>
    <x v="0"/>
    <s v="United States"/>
    <s v="Mozilla/5.0 (iPhone; CPU iPhone OS 10_3_3 like Mac OS X) AppleWebKit/533.2 (KHTML, like Gecko) FxiOS/14.1i5148.0 Mobile/88Z154 Safari/533.2"/>
    <x v="0"/>
    <x v="0"/>
    <x v="0"/>
    <s v="55.125.136.75"/>
    <x v="0"/>
    <x v="0"/>
    <n v="21"/>
    <x v="0"/>
    <n v="10"/>
    <x v="0"/>
    <n v="2021"/>
    <x v="0"/>
  </r>
  <r>
    <s v="Carlos"/>
    <s v="Gonzalez"/>
    <x v="1"/>
    <s v="0646 Smith Passage Apt. 659_x000a_Castroland, AL 42781"/>
    <x v="0"/>
    <x v="1"/>
    <x v="1"/>
    <s v="United States"/>
    <s v="Android 4.1.1"/>
    <x v="1"/>
    <x v="0"/>
    <x v="1"/>
    <s v="97.249.219.250"/>
    <x v="0"/>
    <x v="1"/>
    <n v="16"/>
    <x v="1"/>
    <n v="26"/>
    <x v="1"/>
    <n v="2021"/>
    <x v="1"/>
  </r>
  <r>
    <s v="Chad"/>
    <s v="Ferguson"/>
    <x v="0"/>
    <s v="45540 James Brooks Apt. 638_x000a_Walkerport, ID 68580"/>
    <x v="1"/>
    <x v="2"/>
    <x v="2"/>
    <s v="United States"/>
    <s v="Android 2.3.1"/>
    <x v="1"/>
    <x v="0"/>
    <x v="1"/>
    <s v="45.31.254.41"/>
    <x v="0"/>
    <x v="0"/>
    <n v="5"/>
    <x v="0"/>
    <n v="10"/>
    <x v="0"/>
    <n v="2021"/>
    <x v="2"/>
  </r>
  <r>
    <s v="Jesse"/>
    <s v="Cruz"/>
    <x v="2"/>
    <s v="9917 Carl Branch_x000a_Wilsonfort, WA 88359"/>
    <x v="2"/>
    <x v="3"/>
    <x v="3"/>
    <s v="United States"/>
    <s v="iPhone; CPU iPhone OS 14_2_1 like Mac OS X"/>
    <x v="1"/>
    <x v="0"/>
    <x v="0"/>
    <s v="59.237.53.84"/>
    <x v="1"/>
    <x v="2"/>
    <n v="14"/>
    <x v="2"/>
    <n v="12"/>
    <x v="0"/>
    <n v="2021"/>
    <x v="1"/>
  </r>
  <r>
    <s v="Gregory"/>
    <s v="Rodriguez"/>
    <x v="3"/>
    <s v="9101 Thomas Ways Suite 330_x000a_North Aaronmouth, DC 97841"/>
    <x v="3"/>
    <x v="4"/>
    <x v="4"/>
    <s v="Vietnam"/>
    <s v="Mozilla/5.0 (iPod; U; CPU iPhone OS 3_1 like Mac OS X; sv-SE) AppleWebKit/532.20.1 (KHTML, like Gecko) Version/4.0.5 Mobile/8B112 Safari/6532.20.1"/>
    <x v="0"/>
    <x v="0"/>
    <x v="0"/>
    <s v="216.167.245.84"/>
    <x v="1"/>
    <x v="3"/>
    <n v="5"/>
    <x v="2"/>
    <n v="17"/>
    <x v="2"/>
    <n v="2021"/>
    <x v="2"/>
  </r>
  <r>
    <s v="Kelly"/>
    <s v="Villarreal"/>
    <x v="4"/>
    <s v="71692 White Neck Suite 556_x000a_Port Keithburgh, ID 84449"/>
    <x v="1"/>
    <x v="5"/>
    <x v="5"/>
    <s v="United States"/>
    <s v="Mozilla/5.0 (compatible; MSIE 5.0; Windows NT 5.01; Trident/3.1)"/>
    <x v="2"/>
    <x v="1"/>
    <x v="2"/>
    <s v="187.2.222.187"/>
    <x v="2"/>
    <x v="4"/>
    <n v="16"/>
    <x v="3"/>
    <n v="31"/>
    <x v="3"/>
    <n v="2020"/>
    <x v="1"/>
  </r>
  <r>
    <s v="Jose"/>
    <s v="Curtis"/>
    <x v="5"/>
    <s v="3065 David Parks_x000a_Craigland, NY 18011"/>
    <x v="4"/>
    <x v="6"/>
    <x v="6"/>
    <s v="United States"/>
    <s v="Android 2.3.6"/>
    <x v="1"/>
    <x v="0"/>
    <x v="1"/>
    <s v="181.181.237.158"/>
    <x v="1"/>
    <x v="5"/>
    <n v="3"/>
    <x v="4"/>
    <n v="2"/>
    <x v="0"/>
    <n v="2021"/>
    <x v="2"/>
  </r>
  <r>
    <s v="Trevor"/>
    <s v="Woods"/>
    <x v="6"/>
    <s v="5644 Cooper Lodge Apt. 339_x000a_South Joann, CO 59768"/>
    <x v="5"/>
    <x v="7"/>
    <x v="7"/>
    <s v="United States"/>
    <s v="Android 4.0.1"/>
    <x v="1"/>
    <x v="0"/>
    <x v="1"/>
    <s v="100.156.232.14"/>
    <x v="1"/>
    <x v="6"/>
    <n v="4"/>
    <x v="5"/>
    <n v="9"/>
    <x v="4"/>
    <n v="2021"/>
    <x v="2"/>
  </r>
  <r>
    <s v="Travis"/>
    <s v="Mitchell"/>
    <x v="7"/>
    <s v="08485 Michelle Parkways Suite 850_x000a_Wigginshaven, AR 14116"/>
    <x v="6"/>
    <x v="8"/>
    <x v="8"/>
    <s v="United States"/>
    <s v="iPhone; CPU iPhone OS 7_1_2 like Mac OS X"/>
    <x v="1"/>
    <x v="0"/>
    <x v="0"/>
    <s v="141.81.215.82"/>
    <x v="2"/>
    <x v="7"/>
    <n v="16"/>
    <x v="5"/>
    <n v="24"/>
    <x v="5"/>
    <n v="2021"/>
    <x v="1"/>
  </r>
  <r>
    <s v="William"/>
    <s v="White"/>
    <x v="8"/>
    <s v="066 Beck Ville Suite 071_x000a_Kaylafort, FL 38651"/>
    <x v="7"/>
    <x v="9"/>
    <x v="9"/>
    <s v="United States"/>
    <s v="iPhone; CPU iPhone OS 12_4_8 like Mac OS X"/>
    <x v="1"/>
    <x v="0"/>
    <x v="0"/>
    <s v="179.192.145.194"/>
    <x v="0"/>
    <x v="8"/>
    <n v="1"/>
    <x v="4"/>
    <n v="7"/>
    <x v="1"/>
    <n v="2021"/>
    <x v="2"/>
  </r>
  <r>
    <s v="Marcus"/>
    <s v="Baker"/>
    <x v="9"/>
    <s v="71643 Mary Parkways Apt. 302_x000a_New Heatherfurt, ND 36763"/>
    <x v="8"/>
    <x v="10"/>
    <x v="10"/>
    <s v="United States"/>
    <s v="Mozilla/5.0 (iPod; U; CPU iPhone OS 4_2 like Mac OS X; as-IN) AppleWebKit/533.48.7 (KHTML, like Gecko) Version/4.0.5 Mobile/8B117 Safari/6533.48.7"/>
    <x v="0"/>
    <x v="0"/>
    <x v="0"/>
    <s v="157.248.22.249"/>
    <x v="2"/>
    <x v="9"/>
    <n v="12"/>
    <x v="0"/>
    <n v="3"/>
    <x v="0"/>
    <n v="2021"/>
    <x v="3"/>
  </r>
  <r>
    <s v="Tara"/>
    <s v="Pope"/>
    <x v="10"/>
    <s v="30184 Boyle Mills_x000a_Morrisonberg, PA 02366"/>
    <x v="9"/>
    <x v="11"/>
    <x v="11"/>
    <s v="United States"/>
    <s v="Mozilla/5.0 (Macintosh; PPC Mac OS X 10 7_0) AppleWebKit/533.0 (KHTML, like Gecko) Chrome/57.0.860.0 Safari/533.0"/>
    <x v="3"/>
    <x v="1"/>
    <x v="0"/>
    <s v="113.114.218.135"/>
    <x v="0"/>
    <x v="10"/>
    <n v="7"/>
    <x v="5"/>
    <n v="20"/>
    <x v="2"/>
    <n v="2021"/>
    <x v="4"/>
  </r>
  <r>
    <s v="Thomas"/>
    <s v="Garcia"/>
    <x v="10"/>
    <s v="690 Meghan Vista_x000a_Lake Kimberlymouth, NJ 72960"/>
    <x v="10"/>
    <x v="12"/>
    <x v="12"/>
    <s v="United States"/>
    <s v="iPhone; CPU iPhone OS 4_2_1 like Mac OS X"/>
    <x v="1"/>
    <x v="0"/>
    <x v="0"/>
    <s v="175.166.62.82"/>
    <x v="2"/>
    <x v="2"/>
    <n v="14"/>
    <x v="2"/>
    <n v="12"/>
    <x v="0"/>
    <n v="2021"/>
    <x v="1"/>
  </r>
  <r>
    <s v="Danielle"/>
    <s v="Hart"/>
    <x v="11"/>
    <s v="3884 Davis Center Apt. 056_x000a_Port Juliemouth, OH 76512"/>
    <x v="11"/>
    <x v="13"/>
    <x v="13"/>
    <s v="United States"/>
    <s v="iPad; CPU iPad OS 4_2_1 like Mac OS X"/>
    <x v="1"/>
    <x v="0"/>
    <x v="0"/>
    <s v="53.39.1.21"/>
    <x v="0"/>
    <x v="11"/>
    <n v="0"/>
    <x v="3"/>
    <n v="11"/>
    <x v="2"/>
    <n v="2021"/>
    <x v="2"/>
  </r>
  <r>
    <s v="Terry"/>
    <s v="Gibson"/>
    <x v="12"/>
    <s v="76612 Jones Villages_x000a_North Sarahchester, NY 97581"/>
    <x v="4"/>
    <x v="14"/>
    <x v="14"/>
    <s v="United States"/>
    <s v="Android 7.1"/>
    <x v="1"/>
    <x v="0"/>
    <x v="1"/>
    <s v="58.162.191.64"/>
    <x v="0"/>
    <x v="12"/>
    <n v="5"/>
    <x v="4"/>
    <n v="25"/>
    <x v="5"/>
    <n v="2021"/>
    <x v="2"/>
  </r>
  <r>
    <s v="James"/>
    <s v="Valenzuela"/>
    <x v="13"/>
    <s v="593 Kevin Haven Apt. 636_x000a_East Jaimeport, ME 25570"/>
    <x v="12"/>
    <x v="15"/>
    <x v="15"/>
    <s v="United States"/>
    <s v="iPhone; CPU iPhone OS 14_2_1 like Mac OS X"/>
    <x v="1"/>
    <x v="0"/>
    <x v="0"/>
    <s v="38.155.39.198"/>
    <x v="0"/>
    <x v="13"/>
    <n v="5"/>
    <x v="4"/>
    <n v="9"/>
    <x v="0"/>
    <n v="2021"/>
    <x v="2"/>
  </r>
  <r>
    <s v="Kevin"/>
    <s v="Moore"/>
    <x v="2"/>
    <s v="85022 Heather Summit Suite 419_x000a_New Adamville, DE 04345"/>
    <x v="13"/>
    <x v="16"/>
    <x v="16"/>
    <s v="United States"/>
    <s v="Android 4.0.3"/>
    <x v="1"/>
    <x v="0"/>
    <x v="1"/>
    <s v="66.28.218.74"/>
    <x v="0"/>
    <x v="14"/>
    <n v="9"/>
    <x v="5"/>
    <n v="22"/>
    <x v="0"/>
    <n v="2021"/>
    <x v="4"/>
  </r>
  <r>
    <s v="Jane"/>
    <s v="Hendricks"/>
    <x v="14"/>
    <s v="5878 Johnson Street Apt. 116_x000a_Carrollport, SD 85694"/>
    <x v="14"/>
    <x v="17"/>
    <x v="17"/>
    <s v="United States"/>
    <s v="Android 4.0.4"/>
    <x v="1"/>
    <x v="0"/>
    <x v="1"/>
    <s v="139.50.86.239"/>
    <x v="0"/>
    <x v="15"/>
    <n v="15"/>
    <x v="6"/>
    <n v="23"/>
    <x v="2"/>
    <n v="2021"/>
    <x v="1"/>
  </r>
  <r>
    <s v="Jason"/>
    <s v="Stevens"/>
    <x v="15"/>
    <s v="442 Stuart Plain_x000a_Lauriefort, GA 74255"/>
    <x v="15"/>
    <x v="18"/>
    <x v="18"/>
    <s v="United States"/>
    <s v="Mozilla/5.0 (Windows NT 4.0; he-IL; rv:1.9.0.20) Gecko/2014-06-21 21:34:59 Firefox/3.8"/>
    <x v="2"/>
    <x v="1"/>
    <x v="2"/>
    <s v="78.231.167.126"/>
    <x v="2"/>
    <x v="16"/>
    <n v="0"/>
    <x v="3"/>
    <n v="6"/>
    <x v="0"/>
    <n v="2021"/>
    <x v="2"/>
  </r>
  <r>
    <s v="Gary"/>
    <s v="Crane"/>
    <x v="16"/>
    <s v="17759 Michael Plain Suite 872_x000a_Terrifort, CO 59186"/>
    <x v="5"/>
    <x v="19"/>
    <x v="19"/>
    <s v="Israel"/>
    <s v="Android 5.1"/>
    <x v="1"/>
    <x v="0"/>
    <x v="1"/>
    <s v="91.253.199.33"/>
    <x v="0"/>
    <x v="17"/>
    <n v="15"/>
    <x v="5"/>
    <n v="8"/>
    <x v="0"/>
    <n v="2021"/>
    <x v="1"/>
  </r>
  <r>
    <s v="Larry"/>
    <s v="Johnson"/>
    <x v="5"/>
    <s v="054 Watts Cliffs Apt. 062_x000a_Brianview, SD 41459"/>
    <x v="14"/>
    <x v="20"/>
    <x v="20"/>
    <s v="United States"/>
    <s v="Mozilla/5.0 (Windows NT 6.0) AppleWebKit/534.0 (KHTML, like Gecko) Chrome/18.0.880.0 Safari/534.0"/>
    <x v="3"/>
    <x v="1"/>
    <x v="2"/>
    <s v="172.217.18.98"/>
    <x v="0"/>
    <x v="18"/>
    <n v="22"/>
    <x v="6"/>
    <n v="4"/>
    <x v="0"/>
    <n v="2021"/>
    <x v="0"/>
  </r>
  <r>
    <s v="Kenneth"/>
    <s v="Acosta"/>
    <x v="17"/>
    <s v="248 Eric Cliffs Suite 890_x000a_South Joseph, WA 40667"/>
    <x v="2"/>
    <x v="21"/>
    <x v="21"/>
    <s v="United States"/>
    <s v="Android 1.5"/>
    <x v="1"/>
    <x v="0"/>
    <x v="1"/>
    <s v="49.204.46.77"/>
    <x v="2"/>
    <x v="19"/>
    <n v="5"/>
    <x v="0"/>
    <n v="5"/>
    <x v="5"/>
    <n v="2021"/>
    <x v="2"/>
  </r>
  <r>
    <s v="Amber"/>
    <s v="Taylor"/>
    <x v="18"/>
    <s v="0970 Owens Motorway_x000a_Port Michelle, NE 16576"/>
    <x v="16"/>
    <x v="22"/>
    <x v="22"/>
    <s v="United States"/>
    <s v="Opera/8.39.(X11; Linux x86_64; ti-ER) Presto/2.9.190 Version/10.00"/>
    <x v="4"/>
    <x v="1"/>
    <x v="3"/>
    <s v="45.46.254.138"/>
    <x v="1"/>
    <x v="20"/>
    <n v="4"/>
    <x v="4"/>
    <n v="28"/>
    <x v="1"/>
    <n v="2021"/>
    <x v="2"/>
  </r>
  <r>
    <s v="Henry"/>
    <s v="Hernandez"/>
    <x v="0"/>
    <s v="5648 Garcia Plains Apt. 828_x000a_South Jameshaven, MA 43414"/>
    <x v="17"/>
    <x v="23"/>
    <x v="23"/>
    <s v="United States"/>
    <s v="iPhone; CPU iPhone OS 9_3_6 like Mac OS X"/>
    <x v="1"/>
    <x v="0"/>
    <x v="0"/>
    <s v="30.122.96.190"/>
    <x v="0"/>
    <x v="21"/>
    <n v="3"/>
    <x v="0"/>
    <n v="4"/>
    <x v="4"/>
    <n v="2021"/>
    <x v="2"/>
  </r>
  <r>
    <s v="Michael"/>
    <s v="Baker"/>
    <x v="19"/>
    <s v="78229 Sutton Roads Suite 215_x000a_Alvaradoberg, MN 39934"/>
    <x v="18"/>
    <x v="24"/>
    <x v="24"/>
    <s v="United States"/>
    <s v="iPhone; CPU iPhone OS 3_1_3 like Mac OS X"/>
    <x v="1"/>
    <x v="0"/>
    <x v="0"/>
    <s v="183.95.244.249"/>
    <x v="0"/>
    <x v="22"/>
    <n v="21"/>
    <x v="1"/>
    <n v="30"/>
    <x v="5"/>
    <n v="2021"/>
    <x v="0"/>
  </r>
  <r>
    <s v="Jimmy"/>
    <s v="Taylor"/>
    <x v="2"/>
    <s v="4801 Blair Fields Apt. 931_x000a_West Kenneth, HI 55550"/>
    <x v="19"/>
    <x v="25"/>
    <x v="25"/>
    <s v="United States"/>
    <s v="Android 2.0.1"/>
    <x v="1"/>
    <x v="0"/>
    <x v="1"/>
    <s v="104.250.131.1"/>
    <x v="0"/>
    <x v="22"/>
    <n v="20"/>
    <x v="1"/>
    <n v="30"/>
    <x v="5"/>
    <n v="2021"/>
    <x v="0"/>
  </r>
  <r>
    <s v="Brandon"/>
    <s v="Carpenter"/>
    <x v="20"/>
    <s v="USNV Carter_x000a_FPO AP 95615"/>
    <x v="20"/>
    <x v="26"/>
    <x v="26"/>
    <s v="United States"/>
    <s v="iPhone; CPU iPhone OS 3_1_3 like Mac OS X"/>
    <x v="1"/>
    <x v="0"/>
    <x v="0"/>
    <s v="107.250.84.165"/>
    <x v="0"/>
    <x v="23"/>
    <n v="19"/>
    <x v="0"/>
    <n v="8"/>
    <x v="2"/>
    <n v="2021"/>
    <x v="5"/>
  </r>
  <r>
    <s v="Janice"/>
    <s v="Glover"/>
    <x v="16"/>
    <s v="Unit 5785 Box 0973_x000a_DPO AP 79451"/>
    <x v="20"/>
    <x v="27"/>
    <x v="26"/>
    <s v="United States"/>
    <s v="Android 2.0"/>
    <x v="1"/>
    <x v="0"/>
    <x v="1"/>
    <s v="50.191.15.238"/>
    <x v="1"/>
    <x v="24"/>
    <n v="21"/>
    <x v="1"/>
    <n v="22"/>
    <x v="4"/>
    <n v="2021"/>
    <x v="0"/>
  </r>
  <r>
    <s v="Matthew"/>
    <s v="Mclaughlin"/>
    <x v="21"/>
    <s v="36200 Haynes Trail_x000a_Karinashire, MA 99729"/>
    <x v="17"/>
    <x v="28"/>
    <x v="27"/>
    <s v="Lebanon"/>
    <s v="Opera/9.23.(X11; Linux i686; et-EE) Presto/2.9.169 Version/10.00"/>
    <x v="4"/>
    <x v="1"/>
    <x v="3"/>
    <s v="10.248.37.84"/>
    <x v="2"/>
    <x v="25"/>
    <n v="0"/>
    <x v="6"/>
    <n v="2"/>
    <x v="1"/>
    <n v="2021"/>
    <x v="2"/>
  </r>
  <r>
    <s v="Cassandra"/>
    <s v="Nguyen"/>
    <x v="22"/>
    <s v="PSC 5008, Box 7546_x000a_APO AE 01545"/>
    <x v="21"/>
    <x v="29"/>
    <x v="26"/>
    <s v="United States"/>
    <s v="Opera/9.28.(X11; Linux x86_64; se-NO) Presto/2.9.179 Version/10.00"/>
    <x v="4"/>
    <x v="1"/>
    <x v="3"/>
    <s v="49.137.181.166"/>
    <x v="2"/>
    <x v="26"/>
    <n v="0"/>
    <x v="6"/>
    <n v="20"/>
    <x v="5"/>
    <n v="2021"/>
    <x v="2"/>
  </r>
  <r>
    <s v="Samantha"/>
    <s v="Sanchez"/>
    <x v="23"/>
    <s v="774 Lawrence Meadows_x000a_New Kathleenburgh, VT 45806"/>
    <x v="22"/>
    <x v="30"/>
    <x v="28"/>
    <s v="United States"/>
    <s v="Mozilla/5.0 (compatible; MSIE 8.0; Windows CE; Trident/3.1)"/>
    <x v="2"/>
    <x v="1"/>
    <x v="2"/>
    <s v="94.146.116.182"/>
    <x v="0"/>
    <x v="27"/>
    <n v="21"/>
    <x v="0"/>
    <n v="29"/>
    <x v="2"/>
    <n v="2021"/>
    <x v="0"/>
  </r>
  <r>
    <s v="Daniel"/>
    <s v="Rogers"/>
    <x v="9"/>
    <s v="626 Anne Inlet Apt. 252_x000a_Diazside, AR 69417"/>
    <x v="6"/>
    <x v="31"/>
    <x v="29"/>
    <s v="United States"/>
    <s v="Android 11"/>
    <x v="1"/>
    <x v="0"/>
    <x v="1"/>
    <s v="23.212.125.36"/>
    <x v="0"/>
    <x v="28"/>
    <n v="11"/>
    <x v="4"/>
    <n v="18"/>
    <x v="5"/>
    <n v="2021"/>
    <x v="6"/>
  </r>
  <r>
    <s v="Bianca"/>
    <s v="Johnson"/>
    <x v="24"/>
    <s v="47016 Werner Burgs Apt. 498_x000a_Christieside, GA 68691"/>
    <x v="15"/>
    <x v="32"/>
    <x v="30"/>
    <s v="United States"/>
    <s v="iPhone; CPU iPhone OS 14_2 like Mac OS X"/>
    <x v="1"/>
    <x v="0"/>
    <x v="0"/>
    <s v="15.49.201.8"/>
    <x v="2"/>
    <x v="29"/>
    <n v="1"/>
    <x v="5"/>
    <n v="27"/>
    <x v="1"/>
    <n v="2021"/>
    <x v="2"/>
  </r>
  <r>
    <s v="Robert"/>
    <s v="Gates"/>
    <x v="25"/>
    <s v="USS Sanchez_x000a_FPO AE 35509"/>
    <x v="21"/>
    <x v="33"/>
    <x v="26"/>
    <s v="Oman"/>
    <s v="Android 4.4"/>
    <x v="1"/>
    <x v="0"/>
    <x v="1"/>
    <s v="130.44.162.149"/>
    <x v="0"/>
    <x v="30"/>
    <n v="19"/>
    <x v="2"/>
    <n v="5"/>
    <x v="0"/>
    <n v="2021"/>
    <x v="5"/>
  </r>
  <r>
    <s v="Larry"/>
    <s v="Walsh"/>
    <x v="26"/>
    <s v="973 Stephanie Alley Suite 122_x000a_Madelineburgh, ND 45163"/>
    <x v="8"/>
    <x v="34"/>
    <x v="31"/>
    <s v="United States"/>
    <s v="Mozilla/5.0 (compatible; MSIE 9.0; Windows 98; Win 9x 4.90; Trident/4.0)"/>
    <x v="2"/>
    <x v="1"/>
    <x v="2"/>
    <s v="32.189.99.216"/>
    <x v="2"/>
    <x v="31"/>
    <n v="19"/>
    <x v="1"/>
    <n v="1"/>
    <x v="4"/>
    <n v="2021"/>
    <x v="5"/>
  </r>
  <r>
    <s v="Deborah"/>
    <s v="Garcia"/>
    <x v="14"/>
    <s v="60666 Michael Plains_x000a_Daviesstad, MO 54334"/>
    <x v="23"/>
    <x v="35"/>
    <x v="32"/>
    <s v="Ireland"/>
    <s v="Android 4.1"/>
    <x v="1"/>
    <x v="0"/>
    <x v="1"/>
    <s v="193.224.189.224"/>
    <x v="0"/>
    <x v="10"/>
    <n v="16"/>
    <x v="5"/>
    <n v="20"/>
    <x v="2"/>
    <n v="2021"/>
    <x v="1"/>
  </r>
  <r>
    <s v="Leah"/>
    <s v="Moore"/>
    <x v="27"/>
    <s v="9141 Gardner Turnpike_x000a_East Heather, MO 02772"/>
    <x v="23"/>
    <x v="36"/>
    <x v="33"/>
    <s v="United States"/>
    <s v="Opera/8.88.(Windows 98; lt-LT) Presto/2.9.179 Version/10.00"/>
    <x v="4"/>
    <x v="1"/>
    <x v="2"/>
    <s v="1.3.244.214"/>
    <x v="0"/>
    <x v="17"/>
    <n v="23"/>
    <x v="5"/>
    <n v="8"/>
    <x v="0"/>
    <n v="2021"/>
    <x v="2"/>
  </r>
  <r>
    <s v="Michael"/>
    <s v="Mcintosh"/>
    <x v="28"/>
    <s v="27561 Mcguire Roads Apt. 029_x000a_Danielleshire, AL 51467"/>
    <x v="0"/>
    <x v="37"/>
    <x v="34"/>
    <s v="United States"/>
    <s v="Android 2.1"/>
    <x v="1"/>
    <x v="0"/>
    <x v="1"/>
    <s v="212.201.135.88"/>
    <x v="0"/>
    <x v="32"/>
    <n v="18"/>
    <x v="3"/>
    <n v="1"/>
    <x v="5"/>
    <n v="2021"/>
    <x v="5"/>
  </r>
  <r>
    <s v="Edward"/>
    <s v="Herman"/>
    <x v="29"/>
    <s v="98568 Clark Summit Suite 592_x000a_Goldenfurt, OK 55614"/>
    <x v="24"/>
    <x v="38"/>
    <x v="35"/>
    <s v="United States"/>
    <s v="iPad; CPU iPad OS 9_3_5 like Mac OS X"/>
    <x v="1"/>
    <x v="0"/>
    <x v="0"/>
    <s v="162.173.129.183"/>
    <x v="2"/>
    <x v="9"/>
    <n v="15"/>
    <x v="0"/>
    <n v="3"/>
    <x v="0"/>
    <n v="2021"/>
    <x v="1"/>
  </r>
  <r>
    <s v="Dean"/>
    <s v="Cunningham"/>
    <x v="30"/>
    <s v="14399 Price Ridges_x000a_South James, ME 35771"/>
    <x v="12"/>
    <x v="39"/>
    <x v="36"/>
    <s v="United States"/>
    <s v="iPhone; CPU iPhone OS 10_3_3 like Mac OS X"/>
    <x v="1"/>
    <x v="0"/>
    <x v="0"/>
    <s v="88.142.61.49"/>
    <x v="2"/>
    <x v="5"/>
    <n v="3"/>
    <x v="4"/>
    <n v="2"/>
    <x v="0"/>
    <n v="2021"/>
    <x v="2"/>
  </r>
  <r>
    <s v="Dr."/>
    <s v="Jason"/>
    <x v="24"/>
    <s v="85333 Melissa Loop_x000a_East Jacob, AL 97759"/>
    <x v="0"/>
    <x v="40"/>
    <x v="37"/>
    <s v="United States"/>
    <s v="Mozilla/5.0 (compatible; MSIE 7.0; Windows NT 5.2; Trident/4.0)"/>
    <x v="2"/>
    <x v="1"/>
    <x v="2"/>
    <s v="162.67.210.132"/>
    <x v="0"/>
    <x v="33"/>
    <n v="13"/>
    <x v="3"/>
    <n v="4"/>
    <x v="2"/>
    <n v="2021"/>
    <x v="3"/>
  </r>
  <r>
    <s v="Edward"/>
    <s v="Tran"/>
    <x v="31"/>
    <s v="1950 Kim Heights Apt. 113_x000a_West Angela, RI 54775"/>
    <x v="25"/>
    <x v="41"/>
    <x v="38"/>
    <s v="United States"/>
    <s v="Android 5.1.1"/>
    <x v="1"/>
    <x v="0"/>
    <x v="1"/>
    <s v="223.56.244.251"/>
    <x v="1"/>
    <x v="30"/>
    <n v="4"/>
    <x v="2"/>
    <n v="5"/>
    <x v="0"/>
    <n v="2021"/>
    <x v="2"/>
  </r>
  <r>
    <s v="Christina"/>
    <s v="Johnson"/>
    <x v="32"/>
    <s v="34421 Melissa Station Suite 569_x000a_North Jamiestad, MI 94320"/>
    <x v="26"/>
    <x v="42"/>
    <x v="39"/>
    <s v="United States"/>
    <s v="iPhone; CPU iPhone OS 12_4_8 like Mac OS X"/>
    <x v="1"/>
    <x v="0"/>
    <x v="0"/>
    <s v="171.6.171.225"/>
    <x v="1"/>
    <x v="34"/>
    <n v="15"/>
    <x v="2"/>
    <n v="17"/>
    <x v="1"/>
    <n v="2021"/>
    <x v="1"/>
  </r>
  <r>
    <s v="Lance"/>
    <s v="Burgess"/>
    <x v="31"/>
    <s v="830 Gomez Pines_x000a_New Jamesville, MS 29764"/>
    <x v="27"/>
    <x v="43"/>
    <x v="40"/>
    <s v="United States"/>
    <s v="Android 2.1"/>
    <x v="1"/>
    <x v="0"/>
    <x v="1"/>
    <s v="162.160.250.185"/>
    <x v="0"/>
    <x v="35"/>
    <n v="22"/>
    <x v="3"/>
    <n v="14"/>
    <x v="4"/>
    <n v="2021"/>
    <x v="0"/>
  </r>
  <r>
    <s v="Lindsey"/>
    <s v="Fowler"/>
    <x v="33"/>
    <s v="56709 Fisher Mountains Suite 795_x000a_West Nancyside, WA 34837"/>
    <x v="2"/>
    <x v="44"/>
    <x v="41"/>
    <s v="Belgium"/>
    <s v="Android 7.1.1"/>
    <x v="1"/>
    <x v="0"/>
    <x v="1"/>
    <s v="3.12.147.120"/>
    <x v="0"/>
    <x v="36"/>
    <n v="19"/>
    <x v="5"/>
    <n v="1"/>
    <x v="0"/>
    <n v="2021"/>
    <x v="5"/>
  </r>
  <r>
    <s v="Haley"/>
    <s v="Orozco"/>
    <x v="34"/>
    <s v="34842 Simmons Dam_x000a_Johntown, NM 02333"/>
    <x v="28"/>
    <x v="45"/>
    <x v="42"/>
    <s v="United States"/>
    <s v="iPhone; CPU iPhone OS 6_1_6 like Mac OS X"/>
    <x v="1"/>
    <x v="0"/>
    <x v="0"/>
    <s v="21.49.149.134"/>
    <x v="0"/>
    <x v="18"/>
    <n v="3"/>
    <x v="6"/>
    <n v="4"/>
    <x v="0"/>
    <n v="2021"/>
    <x v="2"/>
  </r>
  <r>
    <s v="Joshua"/>
    <s v="Morgan"/>
    <x v="35"/>
    <s v="738 Nichols Walk_x000a_Shirleyborough, NE 87336"/>
    <x v="16"/>
    <x v="46"/>
    <x v="43"/>
    <s v="United States"/>
    <s v="Android 2.2.1"/>
    <x v="1"/>
    <x v="0"/>
    <x v="1"/>
    <s v="9.175.17.177"/>
    <x v="0"/>
    <x v="35"/>
    <n v="0"/>
    <x v="3"/>
    <n v="14"/>
    <x v="4"/>
    <n v="2021"/>
    <x v="2"/>
  </r>
  <r>
    <s v="Denise"/>
    <s v="Perry"/>
    <x v="31"/>
    <s v="9234 Jacob Rapid Suite 637_x000a_Lake Aaronside, HI 37922"/>
    <x v="19"/>
    <x v="47"/>
    <x v="44"/>
    <s v="United States"/>
    <s v="Mozilla/5.0 (Windows; U; Windows 98; Win 9x 4.90) AppleWebKit/534.26.5 (KHTML, like Gecko) Version/4.0.2 Safari/534.26.5"/>
    <x v="0"/>
    <x v="1"/>
    <x v="2"/>
    <s v="148.209.132.59"/>
    <x v="0"/>
    <x v="37"/>
    <n v="3"/>
    <x v="2"/>
    <n v="31"/>
    <x v="2"/>
    <n v="2021"/>
    <x v="2"/>
  </r>
  <r>
    <s v="Margaret"/>
    <s v="Barker"/>
    <x v="24"/>
    <s v="89500 Dana Park Suite 759_x000a_South Billyfort, NC 77254"/>
    <x v="29"/>
    <x v="48"/>
    <x v="45"/>
    <s v="United States"/>
    <s v="Mozilla/5.0 (compatible; MSIE 8.0; Windows NT 4.0; Trident/4.0)"/>
    <x v="2"/>
    <x v="1"/>
    <x v="2"/>
    <s v="145.179.131.91"/>
    <x v="2"/>
    <x v="0"/>
    <n v="15"/>
    <x v="0"/>
    <n v="10"/>
    <x v="0"/>
    <n v="2021"/>
    <x v="1"/>
  </r>
  <r>
    <s v="Timothy"/>
    <s v="Meyer"/>
    <x v="36"/>
    <s v="49244 Sutton Place Apt. 832_x000a_Port Phillipbury, AR 53960"/>
    <x v="6"/>
    <x v="49"/>
    <x v="46"/>
    <s v="United States"/>
    <s v="Android 2.3.3"/>
    <x v="1"/>
    <x v="0"/>
    <x v="1"/>
    <s v="190.82.138.169"/>
    <x v="2"/>
    <x v="38"/>
    <n v="0"/>
    <x v="0"/>
    <n v="22"/>
    <x v="2"/>
    <n v="2021"/>
    <x v="2"/>
  </r>
  <r>
    <s v="Becky"/>
    <s v="Ortiz"/>
    <x v="37"/>
    <s v="USNS Clarke_x000a_FPO AP 94863"/>
    <x v="20"/>
    <x v="50"/>
    <x v="26"/>
    <s v="United States"/>
    <s v="Android 2.2"/>
    <x v="1"/>
    <x v="0"/>
    <x v="1"/>
    <s v="98.35.174.60"/>
    <x v="0"/>
    <x v="39"/>
    <n v="13"/>
    <x v="6"/>
    <n v="27"/>
    <x v="5"/>
    <n v="2021"/>
    <x v="3"/>
  </r>
  <r>
    <s v="Linda"/>
    <s v="Davis"/>
    <x v="38"/>
    <s v="768 Hall Pass_x000a_Davenportbury, NE 61527"/>
    <x v="16"/>
    <x v="51"/>
    <x v="47"/>
    <s v="United States"/>
    <s v="iPhone; CPU iPhone OS 7_1_2 like Mac OS X"/>
    <x v="1"/>
    <x v="0"/>
    <x v="0"/>
    <s v="125.195.63.65"/>
    <x v="0"/>
    <x v="40"/>
    <n v="15"/>
    <x v="6"/>
    <n v="26"/>
    <x v="4"/>
    <n v="2021"/>
    <x v="1"/>
  </r>
  <r>
    <s v="Brian"/>
    <s v="Morales"/>
    <x v="0"/>
    <s v="011 Deborah Circle Apt. 618_x000a_Donaldfurt, GA 47104"/>
    <x v="15"/>
    <x v="52"/>
    <x v="48"/>
    <s v="Kuwait"/>
    <s v="Mozilla/5.0 (compatible; MSIE 7.0; Windows NT 5.01; Trident/4.1)"/>
    <x v="2"/>
    <x v="1"/>
    <x v="2"/>
    <s v="198.148.54.214"/>
    <x v="0"/>
    <x v="38"/>
    <n v="18"/>
    <x v="0"/>
    <n v="22"/>
    <x v="2"/>
    <n v="2021"/>
    <x v="5"/>
  </r>
  <r>
    <s v="Emily"/>
    <s v="Gilbert"/>
    <x v="39"/>
    <s v="906 Taylor Springs_x000a_Port Angelaport, NE 99915"/>
    <x v="16"/>
    <x v="53"/>
    <x v="49"/>
    <s v="United States"/>
    <s v="Opera/9.77.(X11; Linux i686; csb-PL) Presto/2.9.180 Version/10.00"/>
    <x v="4"/>
    <x v="1"/>
    <x v="3"/>
    <s v="125.108.249.123"/>
    <x v="2"/>
    <x v="23"/>
    <n v="22"/>
    <x v="0"/>
    <n v="8"/>
    <x v="2"/>
    <n v="2021"/>
    <x v="0"/>
  </r>
  <r>
    <s v="Larry"/>
    <s v="James"/>
    <x v="1"/>
    <s v="0175 Eric Islands_x000a_East Ronald, TX 74957"/>
    <x v="30"/>
    <x v="54"/>
    <x v="50"/>
    <s v="United States"/>
    <s v="iPhone; CPU iPhone OS 7_1_2 like Mac OS X"/>
    <x v="1"/>
    <x v="0"/>
    <x v="0"/>
    <s v="207.72.94.52"/>
    <x v="0"/>
    <x v="41"/>
    <n v="5"/>
    <x v="6"/>
    <n v="16"/>
    <x v="1"/>
    <n v="2021"/>
    <x v="2"/>
  </r>
  <r>
    <s v="Jessica"/>
    <s v="Thompson"/>
    <x v="2"/>
    <s v="PSC 2423, Box 0406_x000a_APO AA 99804"/>
    <x v="31"/>
    <x v="55"/>
    <x v="26"/>
    <s v="United States"/>
    <s v="Android 4.0.2"/>
    <x v="1"/>
    <x v="0"/>
    <x v="1"/>
    <s v="19.252.135.108"/>
    <x v="0"/>
    <x v="42"/>
    <n v="0"/>
    <x v="5"/>
    <n v="17"/>
    <x v="5"/>
    <n v="2021"/>
    <x v="2"/>
  </r>
  <r>
    <s v="Kathleen"/>
    <s v="Williams"/>
    <x v="40"/>
    <s v="2619 Derek Walks Apt. 157_x000a_Williammouth, MD 41988"/>
    <x v="32"/>
    <x v="56"/>
    <x v="51"/>
    <s v="United States"/>
    <s v="Android 7.1"/>
    <x v="1"/>
    <x v="0"/>
    <x v="1"/>
    <s v="19.47.60.225"/>
    <x v="1"/>
    <x v="43"/>
    <n v="7"/>
    <x v="4"/>
    <n v="16"/>
    <x v="0"/>
    <n v="2021"/>
    <x v="4"/>
  </r>
  <r>
    <s v="Jesse"/>
    <s v="Horn"/>
    <x v="12"/>
    <s v="8311 Wallace Green_x000a_North Kevinstad, CT 75956"/>
    <x v="33"/>
    <x v="57"/>
    <x v="52"/>
    <s v="United States"/>
    <s v="Opera/8.20.(X11; Linux x86_64; km-KH) Presto/2.9.162 Version/10.00"/>
    <x v="4"/>
    <x v="1"/>
    <x v="3"/>
    <s v="33.7.192.85"/>
    <x v="0"/>
    <x v="44"/>
    <n v="19"/>
    <x v="2"/>
    <n v="3"/>
    <x v="2"/>
    <n v="2021"/>
    <x v="5"/>
  </r>
  <r>
    <s v="Kaylee"/>
    <s v="Brennan"/>
    <x v="41"/>
    <s v="779 Shannon Locks Apt. 446_x000a_West Sarah, WY 81606"/>
    <x v="34"/>
    <x v="58"/>
    <x v="53"/>
    <s v="United States"/>
    <s v="Mozilla/5.0 (compatible; MSIE 8.0; Windows 95; Trident/3.0)"/>
    <x v="2"/>
    <x v="1"/>
    <x v="2"/>
    <s v="44.218.183.175"/>
    <x v="0"/>
    <x v="45"/>
    <n v="19"/>
    <x v="2"/>
    <n v="30"/>
    <x v="3"/>
    <n v="2020"/>
    <x v="5"/>
  </r>
  <r>
    <s v="Savannah"/>
    <s v="Hughes"/>
    <x v="42"/>
    <s v="66312 William Run Apt. 302_x000a_Lake Wandashire, MO 51175"/>
    <x v="23"/>
    <x v="59"/>
    <x v="54"/>
    <s v="United States"/>
    <s v="Mozilla/5.0 (compatible; MSIE 9.0; Windows NT 6.0; Trident/3.1)"/>
    <x v="2"/>
    <x v="1"/>
    <x v="2"/>
    <s v="2.91.160.53"/>
    <x v="0"/>
    <x v="46"/>
    <n v="15"/>
    <x v="1"/>
    <n v="2"/>
    <x v="5"/>
    <n v="2021"/>
    <x v="1"/>
  </r>
  <r>
    <s v="Mark"/>
    <s v="Long"/>
    <x v="23"/>
    <s v="319 Jennifer Oval Apt. 600_x000a_Lake Natasha, VA 56009"/>
    <x v="35"/>
    <x v="60"/>
    <x v="55"/>
    <s v="United States"/>
    <s v="Opera/8.90.(X11; Linux i686; mk-MK) Presto/2.9.187 Version/11.00"/>
    <x v="4"/>
    <x v="1"/>
    <x v="3"/>
    <s v="171.52.91.40"/>
    <x v="0"/>
    <x v="47"/>
    <n v="23"/>
    <x v="1"/>
    <n v="14"/>
    <x v="0"/>
    <n v="2021"/>
    <x v="2"/>
  </r>
  <r>
    <s v="Jessica"/>
    <s v="Rodriguez"/>
    <x v="3"/>
    <s v="73133 Cox Wall Suite 137_x000a_South Josephton, WI 82330"/>
    <x v="36"/>
    <x v="61"/>
    <x v="56"/>
    <s v="United States"/>
    <s v="Opera/9.17.(X11; Linux x86_64; ps-AF) Presto/2.9.174 Version/10.00"/>
    <x v="4"/>
    <x v="1"/>
    <x v="3"/>
    <s v="63.125.151.217"/>
    <x v="0"/>
    <x v="48"/>
    <n v="16"/>
    <x v="2"/>
    <n v="28"/>
    <x v="5"/>
    <n v="2021"/>
    <x v="1"/>
  </r>
  <r>
    <s v="Cynthia"/>
    <s v="Thornton"/>
    <x v="36"/>
    <s v="7854 Kelly Trace Suite 629_x000a_Port Bradley, CT 00771"/>
    <x v="33"/>
    <x v="62"/>
    <x v="57"/>
    <s v="United States"/>
    <s v="Android 7.1"/>
    <x v="1"/>
    <x v="0"/>
    <x v="1"/>
    <s v="67.85.116.42"/>
    <x v="2"/>
    <x v="49"/>
    <n v="1"/>
    <x v="5"/>
    <n v="2"/>
    <x v="4"/>
    <n v="2021"/>
    <x v="2"/>
  </r>
  <r>
    <s v="Reginald"/>
    <s v="Pollard"/>
    <x v="32"/>
    <s v="90174 Myers Court Suite 396_x000a_Marissaborough, VT 02701"/>
    <x v="22"/>
    <x v="63"/>
    <x v="58"/>
    <s v="United States"/>
    <s v="Opera/9.29.(X11; Linux x86_64; os-RU) Presto/2.9.184 Version/11.00"/>
    <x v="4"/>
    <x v="1"/>
    <x v="3"/>
    <s v="168.141.53.31"/>
    <x v="0"/>
    <x v="0"/>
    <n v="16"/>
    <x v="0"/>
    <n v="10"/>
    <x v="0"/>
    <n v="2021"/>
    <x v="1"/>
  </r>
  <r>
    <s v="Ryan"/>
    <s v="Marshall"/>
    <x v="43"/>
    <s v="3301 Clayton Views Apt. 466_x000a_North Lauraside, AK 64183"/>
    <x v="37"/>
    <x v="64"/>
    <x v="59"/>
    <s v="United States"/>
    <s v="iPhone; CPU iPhone OS 5_1_1 like Mac OS X"/>
    <x v="1"/>
    <x v="0"/>
    <x v="0"/>
    <s v="23.76.87.76"/>
    <x v="0"/>
    <x v="50"/>
    <n v="20"/>
    <x v="4"/>
    <n v="28"/>
    <x v="2"/>
    <n v="2021"/>
    <x v="0"/>
  </r>
  <r>
    <s v="Melanie"/>
    <s v="Herman"/>
    <x v="18"/>
    <s v="22517 Garcia Crest Apt. 538_x000a_Richardport, AZ 83027"/>
    <x v="38"/>
    <x v="65"/>
    <x v="60"/>
    <s v="United States"/>
    <s v="iPad; CPU iPad OS 9_3_5 like Mac OS X"/>
    <x v="1"/>
    <x v="0"/>
    <x v="0"/>
    <s v="172.146.120.81"/>
    <x v="2"/>
    <x v="51"/>
    <n v="21"/>
    <x v="6"/>
    <n v="30"/>
    <x v="2"/>
    <n v="2021"/>
    <x v="0"/>
  </r>
  <r>
    <s v="William"/>
    <s v="Austin"/>
    <x v="44"/>
    <s v="778 Daugherty Circle_x000a_Stewartville, NE 59353"/>
    <x v="16"/>
    <x v="66"/>
    <x v="61"/>
    <s v="United States"/>
    <s v="Mozilla/5.0 (Windows 95) AppleWebKit/534.0 (KHTML, like Gecko) Chrome/37.0.896.0 Safari/534.0"/>
    <x v="3"/>
    <x v="1"/>
    <x v="2"/>
    <s v="173.146.67.170"/>
    <x v="2"/>
    <x v="42"/>
    <n v="20"/>
    <x v="5"/>
    <n v="17"/>
    <x v="5"/>
    <n v="2021"/>
    <x v="0"/>
  </r>
  <r>
    <s v="Ashley"/>
    <s v="Robinson"/>
    <x v="45"/>
    <s v="31205 Frederick Mission_x000a_New Michelleberg, WA 72044"/>
    <x v="2"/>
    <x v="67"/>
    <x v="62"/>
    <s v="United States"/>
    <s v="Android 2.3.6"/>
    <x v="1"/>
    <x v="0"/>
    <x v="1"/>
    <s v="128.249.106.11"/>
    <x v="2"/>
    <x v="52"/>
    <n v="4"/>
    <x v="0"/>
    <n v="15"/>
    <x v="1"/>
    <n v="2021"/>
    <x v="2"/>
  </r>
  <r>
    <s v="Melissa"/>
    <s v="Pope"/>
    <x v="20"/>
    <s v="41203 Felicia Shoals_x000a_East Michael, IN 00605"/>
    <x v="39"/>
    <x v="68"/>
    <x v="63"/>
    <s v="United States"/>
    <s v="Android 3.2.6"/>
    <x v="1"/>
    <x v="0"/>
    <x v="1"/>
    <s v="139.150.237.117"/>
    <x v="0"/>
    <x v="53"/>
    <n v="4"/>
    <x v="2"/>
    <n v="21"/>
    <x v="5"/>
    <n v="2021"/>
    <x v="2"/>
  </r>
  <r>
    <s v="Cynthia"/>
    <s v="Anderson"/>
    <x v="46"/>
    <s v="737 Robles Forge Suite 477_x000a_Peterstad, CA 19191"/>
    <x v="40"/>
    <x v="69"/>
    <x v="64"/>
    <s v="Isle of Man"/>
    <s v="Mozilla/5.0 (iPhone; CPU iPhone OS 4_2_1 like Mac OS X) AppleWebKit/534.1 (KHTML, like Gecko) CriOS/23.0.867.0 Mobile/97M318 Safari/534.1"/>
    <x v="0"/>
    <x v="0"/>
    <x v="0"/>
    <s v="159.196.220.110"/>
    <x v="0"/>
    <x v="0"/>
    <n v="21"/>
    <x v="0"/>
    <n v="10"/>
    <x v="0"/>
    <n v="2021"/>
    <x v="0"/>
  </r>
  <r>
    <s v="Zachary"/>
    <s v="Miller"/>
    <x v="26"/>
    <s v="15172 Karla Stream Apt. 886_x000a_Lake Danielchester, NV 51439"/>
    <x v="41"/>
    <x v="70"/>
    <x v="65"/>
    <s v="Anguilla"/>
    <s v="Android 8.0.0"/>
    <x v="1"/>
    <x v="0"/>
    <x v="1"/>
    <s v="46.234.171.0"/>
    <x v="0"/>
    <x v="2"/>
    <n v="21"/>
    <x v="2"/>
    <n v="12"/>
    <x v="0"/>
    <n v="2021"/>
    <x v="0"/>
  </r>
  <r>
    <s v="Peter"/>
    <s v="Butler"/>
    <x v="3"/>
    <s v="143 Mary Plaza Suite 424_x000a_Port Tracyshire, CT 88663"/>
    <x v="33"/>
    <x v="71"/>
    <x v="66"/>
    <s v="United States"/>
    <s v="Android 7.1.1"/>
    <x v="1"/>
    <x v="0"/>
    <x v="1"/>
    <s v="81.218.194.85"/>
    <x v="2"/>
    <x v="54"/>
    <n v="0"/>
    <x v="6"/>
    <n v="11"/>
    <x v="0"/>
    <n v="2021"/>
    <x v="2"/>
  </r>
  <r>
    <s v="Larry"/>
    <s v="Garcia"/>
    <x v="47"/>
    <s v="4783 Mejia Loaf_x000a_Waltonstad, CT 44035"/>
    <x v="33"/>
    <x v="72"/>
    <x v="67"/>
    <s v="United States"/>
    <s v="Android 4.2"/>
    <x v="1"/>
    <x v="0"/>
    <x v="1"/>
    <s v="15.210.199.246"/>
    <x v="2"/>
    <x v="45"/>
    <n v="2"/>
    <x v="2"/>
    <n v="30"/>
    <x v="3"/>
    <n v="2020"/>
    <x v="2"/>
  </r>
  <r>
    <s v="Michael"/>
    <s v="Crawford"/>
    <x v="10"/>
    <s v="3894 Harris Lights Apt. 755_x000a_Mcneilmouth, OK 35327"/>
    <x v="24"/>
    <x v="73"/>
    <x v="68"/>
    <s v="United States"/>
    <s v="Android 8.1.0"/>
    <x v="1"/>
    <x v="0"/>
    <x v="1"/>
    <s v="99.42.35.32"/>
    <x v="0"/>
    <x v="55"/>
    <n v="17"/>
    <x v="3"/>
    <n v="28"/>
    <x v="4"/>
    <n v="2021"/>
    <x v="5"/>
  </r>
  <r>
    <s v="Jordan"/>
    <s v="Scott"/>
    <x v="48"/>
    <s v="8575 Christopher Walk Suite 991_x000a_Khanborough, NV 07369"/>
    <x v="41"/>
    <x v="74"/>
    <x v="69"/>
    <s v="United States"/>
    <s v="Android 6.0"/>
    <x v="1"/>
    <x v="0"/>
    <x v="1"/>
    <s v="202.80.96.184"/>
    <x v="0"/>
    <x v="13"/>
    <n v="2"/>
    <x v="4"/>
    <n v="9"/>
    <x v="0"/>
    <n v="2021"/>
    <x v="2"/>
  </r>
  <r>
    <s v="Katrina"/>
    <s v="Carson"/>
    <x v="3"/>
    <s v="4480 Matthew Mall Suite 832_x000a_West Michael, MI 10474"/>
    <x v="26"/>
    <x v="75"/>
    <x v="70"/>
    <s v="United States"/>
    <s v="iPhone; CPU iPhone OS 10_3_3 like Mac OS X"/>
    <x v="1"/>
    <x v="0"/>
    <x v="0"/>
    <s v="161.153.170.74"/>
    <x v="0"/>
    <x v="56"/>
    <n v="16"/>
    <x v="0"/>
    <n v="25"/>
    <x v="4"/>
    <n v="2021"/>
    <x v="1"/>
  </r>
  <r>
    <s v="Erik"/>
    <s v="Payne"/>
    <x v="49"/>
    <s v="82488 Santiago Mountains Apt. 199_x000a_Port Vanessa, MT 63709"/>
    <x v="42"/>
    <x v="76"/>
    <x v="71"/>
    <s v="United States"/>
    <s v="Mozilla/5.0 (compatible; MSIE 5.0; Windows NT 10.0; Trident/4.0)"/>
    <x v="2"/>
    <x v="1"/>
    <x v="2"/>
    <s v="32.148.34.139"/>
    <x v="0"/>
    <x v="57"/>
    <n v="14"/>
    <x v="1"/>
    <n v="16"/>
    <x v="5"/>
    <n v="2021"/>
    <x v="1"/>
  </r>
  <r>
    <s v="Kathleen"/>
    <s v="Reid"/>
    <x v="27"/>
    <s v="75804 Weber Track Apt. 848_x000a_West Matthewbury, SD 97581"/>
    <x v="14"/>
    <x v="14"/>
    <x v="72"/>
    <s v="United States"/>
    <s v="Mozilla/5.0 (compatible; MSIE 8.0; Windows NT 6.2; Trident/5.1)"/>
    <x v="2"/>
    <x v="1"/>
    <x v="2"/>
    <s v="136.234.55.133"/>
    <x v="0"/>
    <x v="18"/>
    <n v="19"/>
    <x v="6"/>
    <n v="4"/>
    <x v="0"/>
    <n v="2021"/>
    <x v="5"/>
  </r>
  <r>
    <s v="Samuel"/>
    <s v="Norris"/>
    <x v="25"/>
    <s v="0742 Navarro Island_x000a_Ronaldview, TN 35823"/>
    <x v="43"/>
    <x v="77"/>
    <x v="73"/>
    <s v="United States"/>
    <s v="iPad; CPU iPad OS 4_2_1 like Mac OS X"/>
    <x v="1"/>
    <x v="0"/>
    <x v="0"/>
    <s v="1.167.101.253"/>
    <x v="2"/>
    <x v="58"/>
    <n v="23"/>
    <x v="2"/>
    <n v="27"/>
    <x v="4"/>
    <n v="2021"/>
    <x v="2"/>
  </r>
  <r>
    <s v="Shawn"/>
    <s v="Johnson"/>
    <x v="18"/>
    <s v="3557 Marks Mountain Apt. 610_x000a_Lake Saraland, CA 57098"/>
    <x v="40"/>
    <x v="78"/>
    <x v="74"/>
    <s v="United States"/>
    <s v="iPhone; CPU iPhone OS 4_2_1 like Mac OS X"/>
    <x v="1"/>
    <x v="0"/>
    <x v="0"/>
    <s v="163.103.72.115"/>
    <x v="0"/>
    <x v="59"/>
    <n v="1"/>
    <x v="1"/>
    <n v="7"/>
    <x v="0"/>
    <n v="2021"/>
    <x v="2"/>
  </r>
  <r>
    <s v="Kevin"/>
    <s v="Clark"/>
    <x v="50"/>
    <s v="PSC 1565, Box 5570_x000a_APO AA 44132"/>
    <x v="31"/>
    <x v="79"/>
    <x v="26"/>
    <s v="United States"/>
    <s v="iPad; CPU iPad OS 9_3_5 like Mac OS X"/>
    <x v="1"/>
    <x v="0"/>
    <x v="0"/>
    <s v="66.137.103.151"/>
    <x v="2"/>
    <x v="60"/>
    <n v="19"/>
    <x v="2"/>
    <n v="14"/>
    <x v="5"/>
    <n v="2021"/>
    <x v="5"/>
  </r>
  <r>
    <s v="Amy"/>
    <s v="Mcguire"/>
    <x v="21"/>
    <s v="771 Meyers Plains Apt. 634_x000a_West Jasonstad, KS 83500"/>
    <x v="44"/>
    <x v="80"/>
    <x v="75"/>
    <s v="United States"/>
    <s v="iPad; CPU iPad OS 5_1_1 like Mac OS X"/>
    <x v="1"/>
    <x v="0"/>
    <x v="0"/>
    <s v="3.253.188.195"/>
    <x v="0"/>
    <x v="61"/>
    <n v="9"/>
    <x v="3"/>
    <n v="18"/>
    <x v="2"/>
    <n v="2021"/>
    <x v="4"/>
  </r>
  <r>
    <s v="Anna"/>
    <s v="Henderson"/>
    <x v="10"/>
    <s v="Unit 6706 Box 7667_x000a_DPO AA 47361"/>
    <x v="31"/>
    <x v="81"/>
    <x v="26"/>
    <s v="United States"/>
    <s v="Android 5.0.2"/>
    <x v="1"/>
    <x v="0"/>
    <x v="1"/>
    <s v="209.220.74.212"/>
    <x v="0"/>
    <x v="62"/>
    <n v="21"/>
    <x v="3"/>
    <n v="8"/>
    <x v="5"/>
    <n v="2021"/>
    <x v="0"/>
  </r>
  <r>
    <s v="Kristen"/>
    <s v="Howe"/>
    <x v="51"/>
    <s v="0726 Mary Mews_x000a_North Ronald, AK 12977"/>
    <x v="37"/>
    <x v="82"/>
    <x v="76"/>
    <s v="United States"/>
    <s v="Mozilla/5.0 (Macintosh; U; Intel Mac OS X 10 9_9; rv:1.9.3.20) Gecko/2016-01-14 13:48:25 Firefox/13.0"/>
    <x v="2"/>
    <x v="1"/>
    <x v="0"/>
    <s v="196.199.51.210"/>
    <x v="0"/>
    <x v="41"/>
    <n v="14"/>
    <x v="6"/>
    <n v="16"/>
    <x v="1"/>
    <n v="2021"/>
    <x v="1"/>
  </r>
  <r>
    <s v="Timothy"/>
    <s v="Robertson"/>
    <x v="52"/>
    <s v="143 Martinez Bridge_x000a_Sandrachester, NY 70237"/>
    <x v="4"/>
    <x v="83"/>
    <x v="77"/>
    <s v="Guernsey"/>
    <s v="Android 9"/>
    <x v="1"/>
    <x v="0"/>
    <x v="1"/>
    <s v="66.20.147.169"/>
    <x v="1"/>
    <x v="63"/>
    <n v="21"/>
    <x v="3"/>
    <n v="13"/>
    <x v="0"/>
    <n v="2021"/>
    <x v="0"/>
  </r>
  <r>
    <s v="Haley"/>
    <s v="Sanchez"/>
    <x v="53"/>
    <s v="3914 Pratt Road_x000a_Davidmouth, NV 69787"/>
    <x v="41"/>
    <x v="84"/>
    <x v="78"/>
    <s v="United States"/>
    <s v="iPad; CPU iPad OS 7_1_2 like Mac OS X"/>
    <x v="1"/>
    <x v="0"/>
    <x v="0"/>
    <s v="171.141.80.113"/>
    <x v="2"/>
    <x v="43"/>
    <n v="5"/>
    <x v="4"/>
    <n v="16"/>
    <x v="0"/>
    <n v="2021"/>
    <x v="2"/>
  </r>
  <r>
    <s v="Larry"/>
    <s v="Mccall"/>
    <x v="21"/>
    <s v="06441 Martinez Stream_x000a_Bradville, FL 15904"/>
    <x v="7"/>
    <x v="85"/>
    <x v="79"/>
    <s v="United States"/>
    <s v="iPad; CPU iPad OS 9_3_6 like Mac OS X"/>
    <x v="1"/>
    <x v="0"/>
    <x v="0"/>
    <s v="158.86.166.131"/>
    <x v="0"/>
    <x v="64"/>
    <n v="20"/>
    <x v="5"/>
    <n v="15"/>
    <x v="0"/>
    <n v="2021"/>
    <x v="0"/>
  </r>
  <r>
    <s v="Zachary"/>
    <s v="Hoffman"/>
    <x v="18"/>
    <s v="4402 David Wells Apt. 384_x000a_Lake Christopherfurt, ID 15630"/>
    <x v="1"/>
    <x v="86"/>
    <x v="80"/>
    <s v="United States"/>
    <s v="Mozilla/5.0 (Macintosh; U; Intel Mac OS X 10 7_2 rv:4.0; lb-LU) AppleWebKit/531.22.3 (KHTML, like Gecko) Version/4.1 Safari/531.22.3"/>
    <x v="2"/>
    <x v="1"/>
    <x v="0"/>
    <s v="1.228.94.96"/>
    <x v="0"/>
    <x v="65"/>
    <n v="4"/>
    <x v="4"/>
    <n v="10"/>
    <x v="4"/>
    <n v="2021"/>
    <x v="2"/>
  </r>
  <r>
    <s v="Matthew"/>
    <s v="Bell"/>
    <x v="54"/>
    <s v="944 Ward Street Apt. 402_x000a_New Adambury, HI 66135"/>
    <x v="19"/>
    <x v="87"/>
    <x v="81"/>
    <s v="United States"/>
    <s v="Mozilla/5.0 (Android 7.1.2; Mobile; rv:15.0) Gecko/15.0 Firefox/15.0"/>
    <x v="2"/>
    <x v="0"/>
    <x v="1"/>
    <s v="90.93.58.147"/>
    <x v="0"/>
    <x v="6"/>
    <n v="20"/>
    <x v="5"/>
    <n v="9"/>
    <x v="4"/>
    <n v="2021"/>
    <x v="0"/>
  </r>
  <r>
    <s v="Stephen"/>
    <s v="Chan"/>
    <x v="46"/>
    <s v="81637 Evan Ports_x000a_Nelsonmouth, KS 28678"/>
    <x v="44"/>
    <x v="88"/>
    <x v="82"/>
    <s v="United States"/>
    <s v="iPhone; CPU iPhone OS 7_1_2 like Mac OS X"/>
    <x v="1"/>
    <x v="0"/>
    <x v="0"/>
    <s v="128.26.8.96"/>
    <x v="0"/>
    <x v="66"/>
    <n v="0"/>
    <x v="4"/>
    <n v="14"/>
    <x v="2"/>
    <n v="2021"/>
    <x v="2"/>
  </r>
  <r>
    <s v="Brenda"/>
    <s v="Ramsey"/>
    <x v="25"/>
    <s v="1541 Brown Freeway Apt. 796_x000a_Davisshire, PA 17131"/>
    <x v="9"/>
    <x v="89"/>
    <x v="83"/>
    <s v="United States"/>
    <s v="Android 5.0"/>
    <x v="1"/>
    <x v="0"/>
    <x v="1"/>
    <s v="141.249.46.210"/>
    <x v="0"/>
    <x v="67"/>
    <n v="22"/>
    <x v="0"/>
    <n v="24"/>
    <x v="0"/>
    <n v="2021"/>
    <x v="0"/>
  </r>
  <r>
    <s v="Albert"/>
    <s v="Johnson"/>
    <x v="55"/>
    <s v="66907 David Crossing Apt. 394_x000a_Matthewland, WA 74098"/>
    <x v="2"/>
    <x v="90"/>
    <x v="84"/>
    <s v="United States"/>
    <s v="Opera/8.85.(X11; Linux x86_64; gv-GB) Presto/2.9.183 Version/11.00"/>
    <x v="4"/>
    <x v="1"/>
    <x v="3"/>
    <s v="143.90.132.20"/>
    <x v="0"/>
    <x v="67"/>
    <n v="13"/>
    <x v="0"/>
    <n v="24"/>
    <x v="0"/>
    <n v="2021"/>
    <x v="3"/>
  </r>
  <r>
    <s v="Cynthia"/>
    <s v="Nguyen"/>
    <x v="23"/>
    <s v="3538 Campbell Plain_x000a_West Amy, MS 03232"/>
    <x v="27"/>
    <x v="91"/>
    <x v="85"/>
    <s v="Chad"/>
    <s v="Mozilla/5.0 (Windows; U; Windows NT 5.2) AppleWebKit/532.46.3 (KHTML, like Gecko) Version/4.0.2 Safari/532.46.3"/>
    <x v="0"/>
    <x v="1"/>
    <x v="2"/>
    <s v="165.70.234.231"/>
    <x v="0"/>
    <x v="68"/>
    <n v="21"/>
    <x v="6"/>
    <n v="6"/>
    <x v="5"/>
    <n v="2021"/>
    <x v="0"/>
  </r>
  <r>
    <s v="Brooke"/>
    <s v="Carter"/>
    <x v="5"/>
    <s v="50748 Taylor Harbor Apt. 925_x000a_East Justin, OH 40558"/>
    <x v="11"/>
    <x v="92"/>
    <x v="86"/>
    <s v="United States"/>
    <s v="Android 1.0"/>
    <x v="1"/>
    <x v="0"/>
    <x v="1"/>
    <s v="77.201.100.105"/>
    <x v="2"/>
    <x v="69"/>
    <n v="6"/>
    <x v="5"/>
    <n v="13"/>
    <x v="1"/>
    <n v="2021"/>
    <x v="4"/>
  </r>
  <r>
    <s v="John"/>
    <s v="Valdez"/>
    <x v="42"/>
    <s v="USS Mccall_x000a_FPO AP 06850"/>
    <x v="20"/>
    <x v="93"/>
    <x v="26"/>
    <s v="United States"/>
    <s v="iPhone; CPU iPhone OS 3_1_3 like Mac OS X"/>
    <x v="1"/>
    <x v="0"/>
    <x v="0"/>
    <s v="81.98.32.49"/>
    <x v="0"/>
    <x v="70"/>
    <n v="12"/>
    <x v="1"/>
    <n v="23"/>
    <x v="5"/>
    <n v="2021"/>
    <x v="3"/>
  </r>
  <r>
    <s v="Sharon"/>
    <s v="Higgins"/>
    <x v="35"/>
    <s v="9454 Cunningham Points Apt. 956_x000a_Perrymouth, MA 93223"/>
    <x v="17"/>
    <x v="94"/>
    <x v="87"/>
    <s v="United States"/>
    <s v="Android 4.2.2"/>
    <x v="1"/>
    <x v="0"/>
    <x v="1"/>
    <s v="41.84.187.117"/>
    <x v="0"/>
    <x v="17"/>
    <n v="9"/>
    <x v="5"/>
    <n v="8"/>
    <x v="0"/>
    <n v="2021"/>
    <x v="4"/>
  </r>
  <r>
    <s v="Brooke"/>
    <s v="Lucas"/>
    <x v="56"/>
    <s v="5718 White Radial_x000a_Shirleytown, OH 56178"/>
    <x v="11"/>
    <x v="95"/>
    <x v="88"/>
    <s v="United States"/>
    <s v="Android 4.4.4"/>
    <x v="1"/>
    <x v="0"/>
    <x v="1"/>
    <s v="79.9.132.203"/>
    <x v="2"/>
    <x v="17"/>
    <n v="15"/>
    <x v="5"/>
    <n v="8"/>
    <x v="0"/>
    <n v="2021"/>
    <x v="1"/>
  </r>
  <r>
    <s v="Lisa"/>
    <s v="Harrison"/>
    <x v="57"/>
    <s v="1400 Kristie Squares_x000a_Lake Tonya, NM 40362"/>
    <x v="28"/>
    <x v="96"/>
    <x v="89"/>
    <s v="United States"/>
    <s v="iPad; CPU iPad OS 14_2 like Mac OS X"/>
    <x v="1"/>
    <x v="0"/>
    <x v="0"/>
    <s v="110.60.190.221"/>
    <x v="0"/>
    <x v="8"/>
    <n v="19"/>
    <x v="4"/>
    <n v="7"/>
    <x v="1"/>
    <n v="2021"/>
    <x v="5"/>
  </r>
  <r>
    <s v="Leah"/>
    <s v="Martin"/>
    <x v="8"/>
    <s v="9431 Leroy Groves_x000a_East Annaville, WA 40386"/>
    <x v="2"/>
    <x v="97"/>
    <x v="90"/>
    <s v="Mauritius"/>
    <s v="iPhone; CPU iPhone OS 3_1_3 like Mac OS X"/>
    <x v="1"/>
    <x v="0"/>
    <x v="0"/>
    <s v="56.35.158.10"/>
    <x v="0"/>
    <x v="36"/>
    <n v="9"/>
    <x v="5"/>
    <n v="1"/>
    <x v="0"/>
    <n v="2021"/>
    <x v="4"/>
  </r>
  <r>
    <s v="Jimmy"/>
    <s v="Stafford"/>
    <x v="45"/>
    <s v="58773 Melissa Stream_x000a_New Stephanieport, WV 87911"/>
    <x v="45"/>
    <x v="98"/>
    <x v="91"/>
    <s v="United States"/>
    <s v="Mozilla/5.0 (Windows NT 6.2) AppleWebKit/531.1 (KHTML, like Gecko) Chrome/31.0.868.0 Safari/531.1"/>
    <x v="3"/>
    <x v="1"/>
    <x v="2"/>
    <s v="137.187.51.241"/>
    <x v="0"/>
    <x v="12"/>
    <n v="14"/>
    <x v="4"/>
    <n v="25"/>
    <x v="5"/>
    <n v="2021"/>
    <x v="1"/>
  </r>
  <r>
    <s v="Ashley"/>
    <s v="Montgomery"/>
    <x v="23"/>
    <s v="423 April Unions_x000a_Donnamouth, NH 78909"/>
    <x v="46"/>
    <x v="99"/>
    <x v="92"/>
    <s v="Qatar"/>
    <s v="iPhone; CPU iPhone OS 14_2_1 like Mac OS X"/>
    <x v="1"/>
    <x v="0"/>
    <x v="0"/>
    <s v="83.138.41.195"/>
    <x v="0"/>
    <x v="16"/>
    <n v="5"/>
    <x v="3"/>
    <n v="6"/>
    <x v="0"/>
    <n v="2021"/>
    <x v="2"/>
  </r>
  <r>
    <s v="James"/>
    <s v="Sharp"/>
    <x v="42"/>
    <s v="9609 Clayton Bypass_x000a_West Jonathanburgh, MT 40074"/>
    <x v="42"/>
    <x v="100"/>
    <x v="93"/>
    <s v="United States"/>
    <s v="iPhone; CPU iPhone OS 7_1_2 like Mac OS X"/>
    <x v="1"/>
    <x v="0"/>
    <x v="0"/>
    <s v="73.43.135.126"/>
    <x v="0"/>
    <x v="22"/>
    <n v="23"/>
    <x v="1"/>
    <n v="30"/>
    <x v="5"/>
    <n v="2021"/>
    <x v="2"/>
  </r>
  <r>
    <s v="Charles"/>
    <s v="Fernandez"/>
    <x v="56"/>
    <s v="9346 Jorge View Suite 134_x000a_Nguyenbury, SD 12578"/>
    <x v="14"/>
    <x v="101"/>
    <x v="94"/>
    <s v="United States"/>
    <s v="Mozilla/5.0 (Macintosh; U; Intel Mac OS X 10 9_5) AppleWebKit/536.1 (KHTML, like Gecko) Chrome/21.0.876.0 Safari/536.1"/>
    <x v="3"/>
    <x v="1"/>
    <x v="0"/>
    <s v="7.91.100.210"/>
    <x v="0"/>
    <x v="48"/>
    <n v="16"/>
    <x v="2"/>
    <n v="28"/>
    <x v="5"/>
    <n v="2021"/>
    <x v="1"/>
  </r>
  <r>
    <s v="Gina"/>
    <s v="Porter"/>
    <x v="34"/>
    <s v="639 David Village Apt. 757_x000a_South Johnport, AK 33318"/>
    <x v="37"/>
    <x v="102"/>
    <x v="95"/>
    <s v="United States"/>
    <s v="Android 4.4.2"/>
    <x v="1"/>
    <x v="0"/>
    <x v="1"/>
    <s v="102.88.173.222"/>
    <x v="0"/>
    <x v="39"/>
    <n v="18"/>
    <x v="6"/>
    <n v="27"/>
    <x v="5"/>
    <n v="2021"/>
    <x v="5"/>
  </r>
  <r>
    <s v="James"/>
    <s v="Clayton"/>
    <x v="8"/>
    <s v="790 Kimberly Ports_x000a_East Emma, NV 45915"/>
    <x v="41"/>
    <x v="103"/>
    <x v="96"/>
    <s v="United States"/>
    <s v="Android 2.3.3"/>
    <x v="1"/>
    <x v="0"/>
    <x v="1"/>
    <s v="174.133.223.139"/>
    <x v="0"/>
    <x v="17"/>
    <n v="17"/>
    <x v="5"/>
    <n v="8"/>
    <x v="0"/>
    <n v="2021"/>
    <x v="5"/>
  </r>
  <r>
    <s v="Robert"/>
    <s v="Callahan"/>
    <x v="18"/>
    <s v="3836 Morris Inlet Suite 254_x000a_South Melissaside, GA 51496"/>
    <x v="15"/>
    <x v="104"/>
    <x v="97"/>
    <s v="United States"/>
    <s v="Android 5.1.1"/>
    <x v="1"/>
    <x v="0"/>
    <x v="1"/>
    <s v="143.228.114.181"/>
    <x v="2"/>
    <x v="3"/>
    <n v="17"/>
    <x v="2"/>
    <n v="17"/>
    <x v="2"/>
    <n v="2021"/>
    <x v="5"/>
  </r>
  <r>
    <s v="Andrea"/>
    <s v="Hammond"/>
    <x v="11"/>
    <s v="75281 Vaughn Ford Apt. 451_x000a_Johnsonport, KS 32795"/>
    <x v="44"/>
    <x v="105"/>
    <x v="98"/>
    <s v="United States"/>
    <s v="Android 2.2.3"/>
    <x v="1"/>
    <x v="0"/>
    <x v="1"/>
    <s v="104.113.234.135"/>
    <x v="0"/>
    <x v="18"/>
    <n v="3"/>
    <x v="6"/>
    <n v="4"/>
    <x v="0"/>
    <n v="2021"/>
    <x v="2"/>
  </r>
  <r>
    <s v="Claire"/>
    <s v="Barajas"/>
    <x v="28"/>
    <s v="108 Michael Route Suite 120_x000a_Thomasside, VT 98293"/>
    <x v="22"/>
    <x v="106"/>
    <x v="99"/>
    <s v="United States"/>
    <s v="iPad; CPU iPad OS 5_1_1 like Mac OS X"/>
    <x v="1"/>
    <x v="0"/>
    <x v="0"/>
    <s v="209.65.47.206"/>
    <x v="0"/>
    <x v="53"/>
    <n v="20"/>
    <x v="2"/>
    <n v="21"/>
    <x v="5"/>
    <n v="2021"/>
    <x v="0"/>
  </r>
  <r>
    <s v="Timothy"/>
    <s v="Mcdonald"/>
    <x v="56"/>
    <s v="789 Michael Flat Apt. 622_x000a_West Brettberg, TN 28167"/>
    <x v="43"/>
    <x v="107"/>
    <x v="100"/>
    <s v="United States"/>
    <s v="Opera/9.25.(Windows NT 5.0; ha-NG) Presto/2.9.160 Version/10.00"/>
    <x v="4"/>
    <x v="1"/>
    <x v="2"/>
    <s v="50.140.35.154"/>
    <x v="0"/>
    <x v="71"/>
    <n v="9"/>
    <x v="1"/>
    <n v="12"/>
    <x v="2"/>
    <n v="2021"/>
    <x v="4"/>
  </r>
  <r>
    <s v="Mrs."/>
    <s v="Tiffany"/>
    <x v="6"/>
    <s v="36391 Alexandra Ridges Suite 429_x000a_Jamesbury, MI 75108"/>
    <x v="26"/>
    <x v="108"/>
    <x v="101"/>
    <s v="United States"/>
    <s v="iPhone; CPU iPhone OS 5_1_1 like Mac OS X"/>
    <x v="1"/>
    <x v="0"/>
    <x v="0"/>
    <s v="217.71.248.168"/>
    <x v="0"/>
    <x v="72"/>
    <n v="16"/>
    <x v="3"/>
    <n v="25"/>
    <x v="1"/>
    <n v="2021"/>
    <x v="1"/>
  </r>
  <r>
    <s v="Tyler"/>
    <s v="Hall"/>
    <x v="43"/>
    <s v="44719 Jessica Ranch Apt. 687_x000a_Victortown, UT 52707"/>
    <x v="47"/>
    <x v="109"/>
    <x v="102"/>
    <s v="Finland"/>
    <s v="Mozilla/5.0 (iPod; U; CPU iPhone OS 4_0 like Mac OS X; el-GR) AppleWebKit/535.50.4 (KHTML, like Gecko) Version/3.0.5 Mobile/8B115 Safari/6535.50.4"/>
    <x v="0"/>
    <x v="0"/>
    <x v="0"/>
    <s v="63.92.207.235"/>
    <x v="0"/>
    <x v="18"/>
    <n v="18"/>
    <x v="6"/>
    <n v="4"/>
    <x v="0"/>
    <n v="2021"/>
    <x v="5"/>
  </r>
  <r>
    <s v="Paul"/>
    <s v="Wallace"/>
    <x v="58"/>
    <s v="8835 Henderson Alley_x000a_North Jamesbury, AK 43225"/>
    <x v="37"/>
    <x v="110"/>
    <x v="103"/>
    <s v="United States"/>
    <s v="Mozilla/5.0 (Linux; Android 6.0.1) AppleWebKit/535.1 (KHTML, like Gecko) Chrome/58.0.851.0 Safari/535.1"/>
    <x v="3"/>
    <x v="0"/>
    <x v="3"/>
    <s v="68.201.92.251"/>
    <x v="0"/>
    <x v="73"/>
    <n v="20"/>
    <x v="1"/>
    <n v="12"/>
    <x v="1"/>
    <n v="2021"/>
    <x v="0"/>
  </r>
  <r>
    <s v="Steve"/>
    <s v="Campbell"/>
    <x v="42"/>
    <s v="93367 Schwartz Canyon_x000a_New Kiarastad, VT 17930"/>
    <x v="22"/>
    <x v="111"/>
    <x v="104"/>
    <s v="United States"/>
    <s v="Mozilla/5.0 (Macintosh; Intel Mac OS X 10 7_4 rv:4.0; hak-TW) AppleWebKit/534.25.6 (KHTML, like Gecko) Version/5.0.1 Safari/534.25.6"/>
    <x v="2"/>
    <x v="1"/>
    <x v="0"/>
    <s v="187.162.188.78"/>
    <x v="0"/>
    <x v="74"/>
    <n v="22"/>
    <x v="4"/>
    <n v="11"/>
    <x v="5"/>
    <n v="2021"/>
    <x v="0"/>
  </r>
  <r>
    <s v="Emily"/>
    <s v="Hutchinson"/>
    <x v="44"/>
    <s v="6429 Robbins Corners_x000a_Robertside, DE 73324"/>
    <x v="13"/>
    <x v="112"/>
    <x v="105"/>
    <s v="United States"/>
    <s v="Opera/8.20.(X11; Linux i686; kn-IN) Presto/2.9.164 Version/10.00"/>
    <x v="4"/>
    <x v="1"/>
    <x v="3"/>
    <s v="48.186.110.65"/>
    <x v="0"/>
    <x v="57"/>
    <n v="0"/>
    <x v="1"/>
    <n v="16"/>
    <x v="5"/>
    <n v="2021"/>
    <x v="2"/>
  </r>
  <r>
    <s v="John"/>
    <s v="Pearson"/>
    <x v="4"/>
    <s v="568 Roberts Green_x000a_New Michael, TN 43036"/>
    <x v="43"/>
    <x v="113"/>
    <x v="106"/>
    <s v="United States"/>
    <s v="iPhone; CPU iPhone OS 7_1_2 like Mac OS X"/>
    <x v="1"/>
    <x v="0"/>
    <x v="0"/>
    <s v="145.142.161.165"/>
    <x v="0"/>
    <x v="38"/>
    <n v="4"/>
    <x v="0"/>
    <n v="22"/>
    <x v="2"/>
    <n v="2021"/>
    <x v="2"/>
  </r>
  <r>
    <s v="Katie"/>
    <s v="Lee"/>
    <x v="42"/>
    <s v="617 Cynthia Fall Suite 671_x000a_Conradville, IA 91941"/>
    <x v="48"/>
    <x v="114"/>
    <x v="107"/>
    <s v="United States"/>
    <s v="Android 4.4.4"/>
    <x v="1"/>
    <x v="0"/>
    <x v="1"/>
    <s v="68.46.195.170"/>
    <x v="2"/>
    <x v="17"/>
    <n v="4"/>
    <x v="5"/>
    <n v="8"/>
    <x v="0"/>
    <n v="2021"/>
    <x v="2"/>
  </r>
  <r>
    <s v="Jessica"/>
    <s v="Thompson"/>
    <x v="6"/>
    <s v="523 White Summit Apt. 216_x000a_South Jessica, NC 24367"/>
    <x v="29"/>
    <x v="115"/>
    <x v="108"/>
    <s v="United States"/>
    <s v="Android 9"/>
    <x v="1"/>
    <x v="0"/>
    <x v="1"/>
    <s v="163.226.20.50"/>
    <x v="0"/>
    <x v="75"/>
    <n v="15"/>
    <x v="3"/>
    <n v="29"/>
    <x v="5"/>
    <n v="2021"/>
    <x v="1"/>
  </r>
  <r>
    <s v="Carlos"/>
    <s v="Norris"/>
    <x v="58"/>
    <s v="0990 Lewis Road_x000a_Riversport, DC 37016"/>
    <x v="3"/>
    <x v="116"/>
    <x v="109"/>
    <s v="United States"/>
    <s v="Mozilla/5.0 (compatible; MSIE 7.0; Windows NT 5.2; Trident/4.1)"/>
    <x v="2"/>
    <x v="1"/>
    <x v="2"/>
    <s v="152.19.19.200"/>
    <x v="1"/>
    <x v="5"/>
    <n v="3"/>
    <x v="4"/>
    <n v="2"/>
    <x v="0"/>
    <n v="2021"/>
    <x v="2"/>
  </r>
  <r>
    <s v="Misty"/>
    <s v="Bailey"/>
    <x v="55"/>
    <s v="377 Lopez Springs Suite 017_x000a_East Adam, OH 56133"/>
    <x v="11"/>
    <x v="117"/>
    <x v="110"/>
    <s v="United States"/>
    <s v="iPhone; CPU iPhone OS 14_2 like Mac OS X"/>
    <x v="1"/>
    <x v="0"/>
    <x v="0"/>
    <s v="196.81.139.112"/>
    <x v="0"/>
    <x v="66"/>
    <n v="20"/>
    <x v="4"/>
    <n v="14"/>
    <x v="2"/>
    <n v="2021"/>
    <x v="0"/>
  </r>
  <r>
    <s v="Allison"/>
    <s v="Parks"/>
    <x v="21"/>
    <s v="541 Reeves Crossroad_x000a_Ashleyton, FL 65654"/>
    <x v="7"/>
    <x v="118"/>
    <x v="111"/>
    <s v="United States"/>
    <s v="Android 7.1.2"/>
    <x v="1"/>
    <x v="0"/>
    <x v="1"/>
    <s v="118.8.145.119"/>
    <x v="0"/>
    <x v="49"/>
    <n v="21"/>
    <x v="5"/>
    <n v="2"/>
    <x v="4"/>
    <n v="2021"/>
    <x v="0"/>
  </r>
  <r>
    <s v="Carol"/>
    <s v="Dennis"/>
    <x v="42"/>
    <s v="4296 Katherine Camp Suite 770_x000a_Zacharyfort, VT 82931"/>
    <x v="22"/>
    <x v="119"/>
    <x v="112"/>
    <s v="Grenada"/>
    <s v="iPhone; CPU iPhone OS 10_3_4 like Mac OS X"/>
    <x v="1"/>
    <x v="0"/>
    <x v="0"/>
    <s v="137.10.213.144"/>
    <x v="1"/>
    <x v="34"/>
    <n v="5"/>
    <x v="2"/>
    <n v="17"/>
    <x v="1"/>
    <n v="2021"/>
    <x v="2"/>
  </r>
  <r>
    <s v="Ryan"/>
    <s v="Wood"/>
    <x v="28"/>
    <s v="30006 Katherine Meadow_x000a_Lake Michaelville, WA 04390"/>
    <x v="2"/>
    <x v="120"/>
    <x v="113"/>
    <s v="United States"/>
    <s v="Mozilla/5.0 (Android 5.1.1; Mobile; rv:18.0) Gecko/18.0 Firefox/18.0"/>
    <x v="2"/>
    <x v="0"/>
    <x v="1"/>
    <s v="102.52.16.121"/>
    <x v="0"/>
    <x v="13"/>
    <n v="10"/>
    <x v="4"/>
    <n v="9"/>
    <x v="0"/>
    <n v="2021"/>
    <x v="6"/>
  </r>
  <r>
    <s v="Miguel"/>
    <s v="Rosales"/>
    <x v="59"/>
    <s v="12672 Sara Expressway Apt. 118_x000a_Nicoleburgh, FL 05488"/>
    <x v="7"/>
    <x v="121"/>
    <x v="114"/>
    <s v="United States"/>
    <s v="Android 3.2.1"/>
    <x v="1"/>
    <x v="0"/>
    <x v="1"/>
    <s v="55.51.242.91"/>
    <x v="0"/>
    <x v="48"/>
    <n v="21"/>
    <x v="2"/>
    <n v="28"/>
    <x v="5"/>
    <n v="2021"/>
    <x v="0"/>
  </r>
  <r>
    <s v="Chase"/>
    <s v="Coffey"/>
    <x v="60"/>
    <s v="184 Carr Fall Apt. 253_x000a_West Katrinamouth, WI 66750"/>
    <x v="36"/>
    <x v="122"/>
    <x v="115"/>
    <s v="United States"/>
    <s v="Android 3.2.1"/>
    <x v="1"/>
    <x v="0"/>
    <x v="1"/>
    <s v="47.199.104.73"/>
    <x v="2"/>
    <x v="59"/>
    <n v="17"/>
    <x v="1"/>
    <n v="7"/>
    <x v="0"/>
    <n v="2021"/>
    <x v="5"/>
  </r>
  <r>
    <s v="Christine"/>
    <s v="Booker"/>
    <x v="60"/>
    <s v="775 Esparza Motorway Suite 063_x000a_North Deniseton, FL 52846"/>
    <x v="7"/>
    <x v="123"/>
    <x v="116"/>
    <s v="Panama"/>
    <s v="Mozilla/5.0 (compatible; MSIE 8.0; Windows NT 10.0; Trident/4.0)"/>
    <x v="2"/>
    <x v="1"/>
    <x v="2"/>
    <s v="108.112.21.188"/>
    <x v="0"/>
    <x v="18"/>
    <n v="1"/>
    <x v="6"/>
    <n v="4"/>
    <x v="0"/>
    <n v="2021"/>
    <x v="2"/>
  </r>
  <r>
    <s v="Jose"/>
    <s v="Wells"/>
    <x v="31"/>
    <s v="6480 Thomas Expressway Suite 398_x000a_Yuport, VA 94954"/>
    <x v="35"/>
    <x v="124"/>
    <x v="117"/>
    <s v="United States"/>
    <s v="Mozilla/5.0 (iPad; CPU iPad OS 14_2 like Mac OS X) AppleWebKit/533.2 (KHTML, like Gecko) CriOS/22.0.878.0 Mobile/47V166 Safari/533.2"/>
    <x v="0"/>
    <x v="0"/>
    <x v="0"/>
    <s v="168.31.82.45"/>
    <x v="0"/>
    <x v="76"/>
    <n v="17"/>
    <x v="3"/>
    <n v="18"/>
    <x v="1"/>
    <n v="2021"/>
    <x v="5"/>
  </r>
  <r>
    <s v="Briana"/>
    <s v="Stewart"/>
    <x v="20"/>
    <s v="18682 Austin Springs_x000a_Howelltown, VT 52179"/>
    <x v="22"/>
    <x v="125"/>
    <x v="118"/>
    <s v="United States"/>
    <s v="iPad; CPU iPad OS 9_3_6 like Mac OS X"/>
    <x v="1"/>
    <x v="0"/>
    <x v="0"/>
    <s v="35.162.122.205"/>
    <x v="0"/>
    <x v="68"/>
    <n v="22"/>
    <x v="6"/>
    <n v="6"/>
    <x v="5"/>
    <n v="2021"/>
    <x v="0"/>
  </r>
  <r>
    <s v="Christopher"/>
    <s v="Martinez"/>
    <x v="58"/>
    <s v="3873 Tony Shoal_x000a_North Bradleyshire, MN 72312"/>
    <x v="18"/>
    <x v="126"/>
    <x v="119"/>
    <s v="United States"/>
    <s v="iPad; CPU iPad OS 6_1_6 like Mac OS X"/>
    <x v="1"/>
    <x v="0"/>
    <x v="0"/>
    <s v="215.76.73.98"/>
    <x v="0"/>
    <x v="77"/>
    <n v="2"/>
    <x v="6"/>
    <n v="23"/>
    <x v="1"/>
    <n v="2021"/>
    <x v="2"/>
  </r>
  <r>
    <s v="Louis"/>
    <s v="Garcia"/>
    <x v="3"/>
    <s v="21987 Morris Trail_x000a_Theresaland, SC 60581"/>
    <x v="49"/>
    <x v="127"/>
    <x v="120"/>
    <s v="United States"/>
    <s v="Opera/8.78.(X11; Linux x86_64; lt-LT) Presto/2.9.173 Version/11.00"/>
    <x v="4"/>
    <x v="1"/>
    <x v="3"/>
    <s v="169.222.25.111"/>
    <x v="0"/>
    <x v="34"/>
    <n v="18"/>
    <x v="2"/>
    <n v="17"/>
    <x v="1"/>
    <n v="2021"/>
    <x v="5"/>
  </r>
  <r>
    <s v="James"/>
    <s v="Phelps"/>
    <x v="1"/>
    <s v="44965 Danielle Views_x000a_Harringtonchester, NY 67153"/>
    <x v="4"/>
    <x v="128"/>
    <x v="121"/>
    <s v="United States"/>
    <s v="iPhone; CPU iPhone OS 5_1_1 like Mac OS X"/>
    <x v="1"/>
    <x v="0"/>
    <x v="0"/>
    <s v="211.130.34.8"/>
    <x v="0"/>
    <x v="78"/>
    <n v="9"/>
    <x v="4"/>
    <n v="23"/>
    <x v="0"/>
    <n v="2021"/>
    <x v="4"/>
  </r>
  <r>
    <s v="Kevin"/>
    <s v="Mueller"/>
    <x v="48"/>
    <s v="4728 Maria Spurs Apt. 366_x000a_Robbinsborough, UT 89212"/>
    <x v="47"/>
    <x v="129"/>
    <x v="122"/>
    <s v="United States"/>
    <s v="Opera/9.32.(Windows 98; Win 9x 4.90; mk-MK) Presto/2.9.183 Version/11.00"/>
    <x v="4"/>
    <x v="1"/>
    <x v="2"/>
    <s v="24.209.134.7"/>
    <x v="0"/>
    <x v="73"/>
    <n v="23"/>
    <x v="1"/>
    <n v="12"/>
    <x v="1"/>
    <n v="2021"/>
    <x v="2"/>
  </r>
  <r>
    <s v="Julie"/>
    <s v="Schultz"/>
    <x v="46"/>
    <s v="15265 Adam Key Apt. 381_x000a_North Amandabury, WV 82456"/>
    <x v="45"/>
    <x v="130"/>
    <x v="123"/>
    <s v="United States"/>
    <s v="iPad; CPU iPad OS 10_3_4 like Mac OS X"/>
    <x v="1"/>
    <x v="0"/>
    <x v="0"/>
    <s v="221.95.171.167"/>
    <x v="0"/>
    <x v="43"/>
    <n v="0"/>
    <x v="4"/>
    <n v="16"/>
    <x v="0"/>
    <n v="2021"/>
    <x v="2"/>
  </r>
  <r>
    <s v="Amy"/>
    <s v="Fuller"/>
    <x v="41"/>
    <s v="Unit 3593 Box 1789_x000a_DPO AA 45973"/>
    <x v="31"/>
    <x v="131"/>
    <x v="26"/>
    <s v="United States"/>
    <s v="Android 2.0"/>
    <x v="1"/>
    <x v="0"/>
    <x v="1"/>
    <s v="144.153.133.164"/>
    <x v="0"/>
    <x v="30"/>
    <n v="19"/>
    <x v="2"/>
    <n v="5"/>
    <x v="0"/>
    <n v="2021"/>
    <x v="5"/>
  </r>
  <r>
    <s v="Margaret"/>
    <s v="Smith"/>
    <x v="50"/>
    <s v="PSC 0385, Box 9345_x000a_APO AA 23479"/>
    <x v="31"/>
    <x v="132"/>
    <x v="26"/>
    <s v="Andorra"/>
    <s v="Android 3.2.3"/>
    <x v="1"/>
    <x v="0"/>
    <x v="1"/>
    <s v="11.89.180.58"/>
    <x v="0"/>
    <x v="79"/>
    <n v="21"/>
    <x v="5"/>
    <n v="23"/>
    <x v="4"/>
    <n v="2021"/>
    <x v="0"/>
  </r>
  <r>
    <s v="Morgan"/>
    <s v="Wright"/>
    <x v="13"/>
    <s v="70506 Gallagher View Suite 401_x000a_Pattersonfurt, KY 08593"/>
    <x v="50"/>
    <x v="133"/>
    <x v="124"/>
    <s v="United States"/>
    <s v="Opera/9.86.(Windows NT 10.0; the-NP) Presto/2.9.178 Version/12.00"/>
    <x v="4"/>
    <x v="1"/>
    <x v="2"/>
    <s v="91.214.147.16"/>
    <x v="0"/>
    <x v="80"/>
    <n v="1"/>
    <x v="2"/>
    <n v="10"/>
    <x v="2"/>
    <n v="2021"/>
    <x v="2"/>
  </r>
  <r>
    <s v="Isaiah"/>
    <s v="Lam"/>
    <x v="2"/>
    <s v="0730 Rebecca Rapids Apt. 162_x000a_Kristabury, VT 85705"/>
    <x v="22"/>
    <x v="134"/>
    <x v="125"/>
    <s v="United States"/>
    <s v="iPhone; CPU iPhone OS 4_2_1 like Mac OS X"/>
    <x v="1"/>
    <x v="0"/>
    <x v="0"/>
    <s v="102.212.130.211"/>
    <x v="0"/>
    <x v="46"/>
    <n v="4"/>
    <x v="1"/>
    <n v="2"/>
    <x v="5"/>
    <n v="2021"/>
    <x v="2"/>
  </r>
  <r>
    <s v="Joseph"/>
    <s v="Taylor"/>
    <x v="30"/>
    <s v="Unit 7968 Box 0296_x000a_DPO AA 10187"/>
    <x v="31"/>
    <x v="135"/>
    <x v="26"/>
    <s v="United States"/>
    <s v="Mozilla/5.0 (compatible; MSIE 8.0; Windows NT 6.0; Trident/4.0)"/>
    <x v="2"/>
    <x v="1"/>
    <x v="2"/>
    <s v="16.142.38.54"/>
    <x v="0"/>
    <x v="81"/>
    <n v="18"/>
    <x v="3"/>
    <n v="22"/>
    <x v="5"/>
    <n v="2021"/>
    <x v="5"/>
  </r>
  <r>
    <s v="Stephen"/>
    <s v="Stout"/>
    <x v="61"/>
    <s v="32333 Palmer Bridge Apt. 603_x000a_Millerton, RI 75476"/>
    <x v="25"/>
    <x v="136"/>
    <x v="126"/>
    <s v="United States"/>
    <s v="Android 4.1"/>
    <x v="1"/>
    <x v="0"/>
    <x v="1"/>
    <s v="57.248.254.232"/>
    <x v="2"/>
    <x v="82"/>
    <n v="23"/>
    <x v="4"/>
    <n v="4"/>
    <x v="5"/>
    <n v="2021"/>
    <x v="2"/>
  </r>
  <r>
    <s v="Michael"/>
    <s v="Kirby"/>
    <x v="45"/>
    <s v="230 Vanessa Camp Suite 598_x000a_Pennyton, AK 14922"/>
    <x v="37"/>
    <x v="137"/>
    <x v="127"/>
    <s v="United States"/>
    <s v="Android 7.1"/>
    <x v="1"/>
    <x v="0"/>
    <x v="1"/>
    <s v="170.145.181.115"/>
    <x v="0"/>
    <x v="67"/>
    <n v="15"/>
    <x v="0"/>
    <n v="24"/>
    <x v="0"/>
    <n v="2021"/>
    <x v="1"/>
  </r>
  <r>
    <s v="Michael"/>
    <s v="Martinez"/>
    <x v="54"/>
    <s v="3196 Joseph Junction_x000a_South Adam, LA 15245"/>
    <x v="51"/>
    <x v="138"/>
    <x v="128"/>
    <s v="United States"/>
    <s v="Mozilla/5.0 (Windows NT 5.1; kl-GL; rv:1.9.2.20) Gecko/2010-04-27 04:13:03 Firefox/3.6.19"/>
    <x v="2"/>
    <x v="1"/>
    <x v="2"/>
    <s v="129.234.101.147"/>
    <x v="0"/>
    <x v="22"/>
    <n v="23"/>
    <x v="1"/>
    <n v="30"/>
    <x v="5"/>
    <n v="2021"/>
    <x v="2"/>
  </r>
  <r>
    <s v="Lori"/>
    <s v="Garcia"/>
    <x v="32"/>
    <s v="80789 Roberts Well_x000a_Adamchester, VT 05291"/>
    <x v="22"/>
    <x v="139"/>
    <x v="129"/>
    <s v="United States"/>
    <s v="Android 1.6"/>
    <x v="1"/>
    <x v="0"/>
    <x v="1"/>
    <s v="120.222.63.136"/>
    <x v="0"/>
    <x v="83"/>
    <n v="22"/>
    <x v="2"/>
    <n v="10"/>
    <x v="1"/>
    <n v="2021"/>
    <x v="0"/>
  </r>
  <r>
    <s v="Michael"/>
    <s v="Johnson"/>
    <x v="62"/>
    <s v="1546 Villarreal Shores Suite 714_x000a_Toddfort, IA 53193"/>
    <x v="48"/>
    <x v="140"/>
    <x v="130"/>
    <s v="United States"/>
    <s v="Mozilla/5.0 (Windows; U; Windows NT 5.1) AppleWebKit/531.46.5 (KHTML, like Gecko) Version/4.1 Safari/531.46.5"/>
    <x v="0"/>
    <x v="1"/>
    <x v="2"/>
    <s v="71.199.238.91"/>
    <x v="0"/>
    <x v="43"/>
    <n v="17"/>
    <x v="4"/>
    <n v="16"/>
    <x v="0"/>
    <n v="2021"/>
    <x v="5"/>
  </r>
  <r>
    <s v="Sarah"/>
    <s v="Little"/>
    <x v="41"/>
    <s v="5271 Natalie Alley Apt. 136_x000a_South Rachel, WV 10996"/>
    <x v="45"/>
    <x v="141"/>
    <x v="131"/>
    <s v="Cambodia"/>
    <s v="Mozilla/5.0 (iPad; CPU iPad OS 9_3_6 like Mac OS X) AppleWebKit/535.2 (KHTML, like Gecko) CriOS/35.0.877.0 Mobile/32D523 Safari/535.2"/>
    <x v="0"/>
    <x v="0"/>
    <x v="0"/>
    <s v="2.138.133.244"/>
    <x v="0"/>
    <x v="45"/>
    <n v="12"/>
    <x v="2"/>
    <n v="30"/>
    <x v="3"/>
    <n v="2020"/>
    <x v="3"/>
  </r>
  <r>
    <s v="Cheyenne"/>
    <s v="Henson"/>
    <x v="48"/>
    <s v="3242 Tracy Ranch Apt. 533_x000a_Rodriguezland, DE 55051"/>
    <x v="13"/>
    <x v="142"/>
    <x v="132"/>
    <s v="United States"/>
    <s v="Android 2.2.2"/>
    <x v="1"/>
    <x v="0"/>
    <x v="1"/>
    <s v="48.138.16.38"/>
    <x v="0"/>
    <x v="37"/>
    <n v="6"/>
    <x v="2"/>
    <n v="31"/>
    <x v="2"/>
    <n v="2021"/>
    <x v="4"/>
  </r>
  <r>
    <s v="Robert"/>
    <s v="Stout"/>
    <x v="28"/>
    <s v="44928 Joyce Ports_x000a_South Ashlee, CA 58248"/>
    <x v="40"/>
    <x v="143"/>
    <x v="133"/>
    <s v="United States"/>
    <s v="Android 4.0"/>
    <x v="1"/>
    <x v="0"/>
    <x v="1"/>
    <s v="152.125.74.19"/>
    <x v="0"/>
    <x v="38"/>
    <n v="21"/>
    <x v="0"/>
    <n v="22"/>
    <x v="2"/>
    <n v="2021"/>
    <x v="0"/>
  </r>
  <r>
    <s v="Joann"/>
    <s v="Garcia"/>
    <x v="26"/>
    <s v="265 Miller Port_x000a_Hollandside, CT 09445"/>
    <x v="33"/>
    <x v="144"/>
    <x v="134"/>
    <s v="United States"/>
    <s v="Android 3.2.2"/>
    <x v="1"/>
    <x v="0"/>
    <x v="1"/>
    <s v="200.166.179.140"/>
    <x v="0"/>
    <x v="54"/>
    <n v="14"/>
    <x v="6"/>
    <n v="11"/>
    <x v="0"/>
    <n v="2021"/>
    <x v="1"/>
  </r>
  <r>
    <s v="David"/>
    <s v="Lee"/>
    <x v="53"/>
    <s v="2760 Austin Spurs_x000a_West Jeffrey, NC 02053"/>
    <x v="29"/>
    <x v="145"/>
    <x v="135"/>
    <s v="United States"/>
    <s v="iPhone; CPU iPhone OS 9_3_6 like Mac OS X"/>
    <x v="1"/>
    <x v="0"/>
    <x v="0"/>
    <s v="205.67.161.154"/>
    <x v="0"/>
    <x v="0"/>
    <n v="17"/>
    <x v="0"/>
    <n v="10"/>
    <x v="0"/>
    <n v="2021"/>
    <x v="5"/>
  </r>
  <r>
    <s v="Sara"/>
    <s v="Wilson"/>
    <x v="39"/>
    <s v="51660 Mathews Gateway_x000a_Port Justin, MA 21989"/>
    <x v="17"/>
    <x v="146"/>
    <x v="136"/>
    <s v="United States"/>
    <s v="Android 3.2.5"/>
    <x v="1"/>
    <x v="0"/>
    <x v="1"/>
    <s v="208.175.82.118"/>
    <x v="0"/>
    <x v="16"/>
    <n v="2"/>
    <x v="3"/>
    <n v="6"/>
    <x v="0"/>
    <n v="2021"/>
    <x v="2"/>
  </r>
  <r>
    <s v="Janice"/>
    <s v="Copeland"/>
    <x v="58"/>
    <s v="978 Kimberly Circle Suite 468_x000a_Kimport, IA 95467"/>
    <x v="48"/>
    <x v="147"/>
    <x v="137"/>
    <s v="United States"/>
    <s v="Android 2.3.3"/>
    <x v="1"/>
    <x v="0"/>
    <x v="1"/>
    <s v="48.209.123.15"/>
    <x v="0"/>
    <x v="32"/>
    <n v="4"/>
    <x v="3"/>
    <n v="1"/>
    <x v="5"/>
    <n v="2021"/>
    <x v="2"/>
  </r>
  <r>
    <s v="Logan"/>
    <s v="Bradley"/>
    <x v="54"/>
    <s v="81985 Sarah Highway Suite 353_x000a_Snyderberg, SD 70925"/>
    <x v="14"/>
    <x v="148"/>
    <x v="138"/>
    <s v="Benin"/>
    <s v="Android 5.0.1"/>
    <x v="1"/>
    <x v="0"/>
    <x v="1"/>
    <s v="184.73.87.89"/>
    <x v="0"/>
    <x v="22"/>
    <n v="20"/>
    <x v="1"/>
    <n v="30"/>
    <x v="5"/>
    <n v="2021"/>
    <x v="0"/>
  </r>
  <r>
    <s v="Russell"/>
    <s v="Koch"/>
    <x v="8"/>
    <s v="9892 Alejandro Trail Apt. 262_x000a_Jessicaland, PA 19932"/>
    <x v="9"/>
    <x v="149"/>
    <x v="139"/>
    <s v="United States"/>
    <s v="Android 5.0.1"/>
    <x v="1"/>
    <x v="0"/>
    <x v="1"/>
    <s v="113.78.169.129"/>
    <x v="0"/>
    <x v="84"/>
    <n v="3"/>
    <x v="3"/>
    <n v="4"/>
    <x v="1"/>
    <n v="2021"/>
    <x v="2"/>
  </r>
  <r>
    <s v="Mary"/>
    <s v="Adams"/>
    <x v="20"/>
    <s v="7024 Sarah Forge Apt. 649_x000a_North Kristinaberg, AR 66398"/>
    <x v="6"/>
    <x v="150"/>
    <x v="140"/>
    <s v="United States"/>
    <s v="iPad; CPU iPad OS 5_1_1 like Mac OS X"/>
    <x v="1"/>
    <x v="0"/>
    <x v="0"/>
    <s v="87.127.79.2"/>
    <x v="0"/>
    <x v="7"/>
    <n v="0"/>
    <x v="5"/>
    <n v="24"/>
    <x v="5"/>
    <n v="2021"/>
    <x v="2"/>
  </r>
  <r>
    <s v="Michael"/>
    <s v="Hickman"/>
    <x v="37"/>
    <s v="286 Henry Fort Suite 076_x000a_Lake Aaron, MA 01000"/>
    <x v="17"/>
    <x v="151"/>
    <x v="141"/>
    <s v="United States"/>
    <s v="iPad; CPU iPad OS 14_2 like Mac OS X"/>
    <x v="1"/>
    <x v="0"/>
    <x v="0"/>
    <s v="116.92.48.22"/>
    <x v="0"/>
    <x v="62"/>
    <n v="4"/>
    <x v="3"/>
    <n v="8"/>
    <x v="5"/>
    <n v="2021"/>
    <x v="2"/>
  </r>
  <r>
    <s v="Jonathan"/>
    <s v="Taylor"/>
    <x v="21"/>
    <s v="USCGC Henry_x000a_FPO AP 18684"/>
    <x v="20"/>
    <x v="152"/>
    <x v="26"/>
    <s v="United States"/>
    <s v="Mozilla/5.0 (Windows 98) AppleWebKit/531.2 (KHTML, like Gecko) Chrome/32.0.862.0 Safari/531.2"/>
    <x v="3"/>
    <x v="1"/>
    <x v="2"/>
    <s v="95.63.134.131"/>
    <x v="0"/>
    <x v="62"/>
    <n v="17"/>
    <x v="3"/>
    <n v="8"/>
    <x v="5"/>
    <n v="2021"/>
    <x v="5"/>
  </r>
  <r>
    <s v="Leroy"/>
    <s v="Smith"/>
    <x v="13"/>
    <s v="267 Jeffery Road_x000a_West Davidmouth, ND 19847"/>
    <x v="8"/>
    <x v="153"/>
    <x v="142"/>
    <s v="United States"/>
    <s v="iPad; CPU iPad OS 6_1_6 like Mac OS X"/>
    <x v="1"/>
    <x v="0"/>
    <x v="0"/>
    <s v="28.76.15.222"/>
    <x v="0"/>
    <x v="47"/>
    <n v="0"/>
    <x v="1"/>
    <n v="14"/>
    <x v="0"/>
    <n v="2021"/>
    <x v="2"/>
  </r>
  <r>
    <s v="Julie"/>
    <s v="Wilkerson"/>
    <x v="18"/>
    <s v="5933 Larry Shores Apt. 261_x000a_South Matthew, CT 69767"/>
    <x v="33"/>
    <x v="154"/>
    <x v="143"/>
    <s v="United States"/>
    <s v="Mozilla/5.0 (compatible; MSIE 9.0; Windows 95; Trident/4.0)"/>
    <x v="2"/>
    <x v="1"/>
    <x v="2"/>
    <s v="64.108.246.241"/>
    <x v="0"/>
    <x v="61"/>
    <n v="18"/>
    <x v="3"/>
    <n v="18"/>
    <x v="2"/>
    <n v="2021"/>
    <x v="5"/>
  </r>
  <r>
    <s v="Mr."/>
    <s v="Justin"/>
    <x v="63"/>
    <s v="31182 Beth Station Suite 892_x000a_Smithshire, AR 98989"/>
    <x v="6"/>
    <x v="155"/>
    <x v="144"/>
    <s v="United States"/>
    <s v="iPhone; CPU iPhone OS 14_2_1 like Mac OS X"/>
    <x v="1"/>
    <x v="0"/>
    <x v="0"/>
    <s v="62.179.172.43"/>
    <x v="0"/>
    <x v="13"/>
    <n v="2"/>
    <x v="4"/>
    <n v="9"/>
    <x v="0"/>
    <n v="2021"/>
    <x v="2"/>
  </r>
  <r>
    <s v="Mario"/>
    <s v="Williams"/>
    <x v="64"/>
    <s v="3177 Hunt Motorway Apt. 579_x000a_Hawkinsburgh, IA 14799"/>
    <x v="48"/>
    <x v="156"/>
    <x v="145"/>
    <s v="United States"/>
    <s v="iPad; CPU iPad OS 10_3_4 like Mac OS X"/>
    <x v="1"/>
    <x v="0"/>
    <x v="0"/>
    <s v="185.112.154.49"/>
    <x v="0"/>
    <x v="85"/>
    <n v="0"/>
    <x v="3"/>
    <n v="7"/>
    <x v="4"/>
    <n v="2021"/>
    <x v="2"/>
  </r>
  <r>
    <s v="Emily"/>
    <s v="Edwards"/>
    <x v="1"/>
    <s v="179 Richard Rest Apt. 193_x000a_South Martin, VA 88799"/>
    <x v="35"/>
    <x v="157"/>
    <x v="146"/>
    <s v="United States"/>
    <s v="Android 2.3.7"/>
    <x v="1"/>
    <x v="0"/>
    <x v="1"/>
    <s v="148.107.71.134"/>
    <x v="0"/>
    <x v="30"/>
    <n v="4"/>
    <x v="2"/>
    <n v="5"/>
    <x v="0"/>
    <n v="2021"/>
    <x v="2"/>
  </r>
  <r>
    <s v="Laura"/>
    <s v="Haas"/>
    <x v="65"/>
    <s v="06660 Adams Ford Apt. 807_x000a_South Elizabethland, RI 34979"/>
    <x v="25"/>
    <x v="158"/>
    <x v="147"/>
    <s v="United States"/>
    <s v="iPad; CPU iPad OS 9_3_6 like Mac OS X"/>
    <x v="1"/>
    <x v="0"/>
    <x v="0"/>
    <s v="121.254.168.209"/>
    <x v="0"/>
    <x v="30"/>
    <n v="23"/>
    <x v="2"/>
    <n v="5"/>
    <x v="0"/>
    <n v="2021"/>
    <x v="2"/>
  </r>
  <r>
    <s v="Mark"/>
    <s v="Duncan"/>
    <x v="57"/>
    <s v="16172 Craig Crest_x000a_Nguyenland, IL 84668"/>
    <x v="52"/>
    <x v="159"/>
    <x v="148"/>
    <s v="United States"/>
    <s v="Mozilla/5.0 (compatible; MSIE 5.0; Windows NT 6.2; Trident/3.0)"/>
    <x v="2"/>
    <x v="1"/>
    <x v="2"/>
    <s v="34.193.98.238"/>
    <x v="0"/>
    <x v="86"/>
    <n v="14"/>
    <x v="0"/>
    <n v="11"/>
    <x v="4"/>
    <n v="2021"/>
    <x v="1"/>
  </r>
  <r>
    <s v="Nicholas"/>
    <s v="Moore"/>
    <x v="29"/>
    <s v="0820 Long Prairie_x000a_Port Julieville, MO 49603"/>
    <x v="23"/>
    <x v="160"/>
    <x v="149"/>
    <s v="United States"/>
    <s v="Opera/9.62.(Windows NT 10.0; oc-FR) Presto/2.9.171 Version/10.00"/>
    <x v="4"/>
    <x v="1"/>
    <x v="2"/>
    <s v="83.94.18.245"/>
    <x v="0"/>
    <x v="55"/>
    <n v="20"/>
    <x v="3"/>
    <n v="28"/>
    <x v="4"/>
    <n v="2021"/>
    <x v="0"/>
  </r>
  <r>
    <s v="Corey"/>
    <s v="Clark"/>
    <x v="66"/>
    <s v="2758 Jason Canyon Apt. 667_x000a_Lopezburgh, WY 15265"/>
    <x v="34"/>
    <x v="161"/>
    <x v="150"/>
    <s v="United States"/>
    <s v="Android 3.2.3"/>
    <x v="1"/>
    <x v="0"/>
    <x v="1"/>
    <s v="179.218.122.155"/>
    <x v="0"/>
    <x v="50"/>
    <n v="19"/>
    <x v="4"/>
    <n v="28"/>
    <x v="2"/>
    <n v="2021"/>
    <x v="5"/>
  </r>
  <r>
    <s v="Aaron"/>
    <s v="Kirk"/>
    <x v="40"/>
    <s v="1690 Christopher Greens_x000a_Alexbury, AK 34851"/>
    <x v="37"/>
    <x v="162"/>
    <x v="151"/>
    <s v="United States"/>
    <s v="iPad; CPU iPad OS 10_3_4 like Mac OS X"/>
    <x v="1"/>
    <x v="0"/>
    <x v="0"/>
    <s v="129.253.150.200"/>
    <x v="0"/>
    <x v="42"/>
    <n v="4"/>
    <x v="5"/>
    <n v="17"/>
    <x v="5"/>
    <n v="2021"/>
    <x v="2"/>
  </r>
  <r>
    <s v="Bryan"/>
    <s v="Hayes"/>
    <x v="37"/>
    <s v="775 Victoria Summit Apt. 953_x000a_Phillipsberg, MD 87193"/>
    <x v="32"/>
    <x v="163"/>
    <x v="152"/>
    <s v="United States"/>
    <s v="Android 4.4.3"/>
    <x v="1"/>
    <x v="0"/>
    <x v="1"/>
    <s v="37.253.238.213"/>
    <x v="0"/>
    <x v="28"/>
    <n v="2"/>
    <x v="4"/>
    <n v="18"/>
    <x v="5"/>
    <n v="2021"/>
    <x v="2"/>
  </r>
  <r>
    <s v="Joann"/>
    <s v="Thompson"/>
    <x v="61"/>
    <s v="11409 Smith Valleys Apt. 204_x000a_Bowerschester, MI 49166"/>
    <x v="26"/>
    <x v="164"/>
    <x v="153"/>
    <s v="United States"/>
    <s v="iPad; CPU iPad OS 6_1_6 like Mac OS X"/>
    <x v="1"/>
    <x v="0"/>
    <x v="0"/>
    <s v="97.218.48.148"/>
    <x v="1"/>
    <x v="46"/>
    <n v="3"/>
    <x v="1"/>
    <n v="2"/>
    <x v="5"/>
    <n v="2021"/>
    <x v="2"/>
  </r>
  <r>
    <s v="Billy"/>
    <s v="Douglas"/>
    <x v="59"/>
    <s v="035 Guerrero Extensions Suite 504_x000a_West Krystal, OK 03025"/>
    <x v="24"/>
    <x v="165"/>
    <x v="154"/>
    <s v="United States"/>
    <s v="iPad; CPU iPad OS 9_3_6 like Mac OS X"/>
    <x v="1"/>
    <x v="0"/>
    <x v="0"/>
    <s v="213.103.172.87"/>
    <x v="0"/>
    <x v="30"/>
    <n v="23"/>
    <x v="2"/>
    <n v="5"/>
    <x v="0"/>
    <n v="2021"/>
    <x v="2"/>
  </r>
  <r>
    <s v="Michael"/>
    <s v="Weber"/>
    <x v="62"/>
    <s v="684 Natalie River_x000a_North Jenna, IL 33212"/>
    <x v="52"/>
    <x v="166"/>
    <x v="155"/>
    <s v="United States"/>
    <s v="Android 2.3.3"/>
    <x v="1"/>
    <x v="0"/>
    <x v="1"/>
    <s v="133.194.31.204"/>
    <x v="0"/>
    <x v="22"/>
    <n v="17"/>
    <x v="1"/>
    <n v="30"/>
    <x v="5"/>
    <n v="2021"/>
    <x v="5"/>
  </r>
  <r>
    <s v="Felicia"/>
    <s v="Young"/>
    <x v="67"/>
    <s v="923 Aaron Crest_x000a_West Chrisstad, NM 97625"/>
    <x v="28"/>
    <x v="167"/>
    <x v="156"/>
    <s v="United States"/>
    <s v="iPhone; CPU iPhone OS 7_1_2 like Mac OS X"/>
    <x v="1"/>
    <x v="0"/>
    <x v="0"/>
    <s v="120.237.121.59"/>
    <x v="0"/>
    <x v="75"/>
    <n v="0"/>
    <x v="3"/>
    <n v="29"/>
    <x v="5"/>
    <n v="2021"/>
    <x v="2"/>
  </r>
  <r>
    <s v="Ashley"/>
    <s v="Howard"/>
    <x v="7"/>
    <s v="3336 Arthur Wells Apt. 350_x000a_South Michaelberg, WI 68033"/>
    <x v="36"/>
    <x v="168"/>
    <x v="157"/>
    <s v="United States"/>
    <s v="Android 2.0.1"/>
    <x v="1"/>
    <x v="0"/>
    <x v="1"/>
    <s v="20.120.221.154"/>
    <x v="0"/>
    <x v="18"/>
    <n v="9"/>
    <x v="6"/>
    <n v="4"/>
    <x v="0"/>
    <n v="2021"/>
    <x v="4"/>
  </r>
  <r>
    <s v="Lydia"/>
    <s v="Peters"/>
    <x v="28"/>
    <s v="400 Welch Parks Suite 184_x000a_Watsonport, MT 96033"/>
    <x v="42"/>
    <x v="169"/>
    <x v="158"/>
    <s v="United States"/>
    <s v="Mozilla/5.0 (Linux; Android 4.4.2) AppleWebKit/535.1 (KHTML, like Gecko) Chrome/51.0.836.0 Safari/535.1"/>
    <x v="3"/>
    <x v="0"/>
    <x v="3"/>
    <s v="202.9.156.17"/>
    <x v="0"/>
    <x v="28"/>
    <n v="13"/>
    <x v="4"/>
    <n v="18"/>
    <x v="5"/>
    <n v="2021"/>
    <x v="3"/>
  </r>
  <r>
    <s v="Nancy"/>
    <s v="Wagner"/>
    <x v="15"/>
    <s v="54519 King Hills_x000a_Gonzalesmouth, IA 22475"/>
    <x v="48"/>
    <x v="170"/>
    <x v="159"/>
    <s v="United States"/>
    <s v="iPhone; CPU iPhone OS 10_3_3 like Mac OS X"/>
    <x v="1"/>
    <x v="0"/>
    <x v="0"/>
    <s v="27.79.181.24"/>
    <x v="1"/>
    <x v="64"/>
    <n v="1"/>
    <x v="5"/>
    <n v="15"/>
    <x v="0"/>
    <n v="2021"/>
    <x v="2"/>
  </r>
  <r>
    <s v="Sharon"/>
    <s v="Shaw"/>
    <x v="50"/>
    <s v="902 Dawn Stream Suite 587_x000a_East Brandonview, AK 74286"/>
    <x v="37"/>
    <x v="171"/>
    <x v="160"/>
    <s v="United States"/>
    <s v="Opera/9.56.(X11; Linux i686; lb-LU) Presto/2.9.189 Version/10.00"/>
    <x v="4"/>
    <x v="1"/>
    <x v="3"/>
    <s v="21.134.175.122"/>
    <x v="0"/>
    <x v="87"/>
    <n v="16"/>
    <x v="6"/>
    <n v="29"/>
    <x v="3"/>
    <n v="2020"/>
    <x v="1"/>
  </r>
  <r>
    <s v="Maria"/>
    <s v="Daniel"/>
    <x v="60"/>
    <s v="37808 Burns Lane_x000a_Fordbury, IL 03892"/>
    <x v="52"/>
    <x v="172"/>
    <x v="161"/>
    <s v="United States"/>
    <s v="Mozilla/5.0 (Windows; U; Windows 98; Win 9x 4.90) AppleWebKit/534.24.5 (KHTML, like Gecko) Version/4.0.4 Safari/534.24.5"/>
    <x v="0"/>
    <x v="1"/>
    <x v="2"/>
    <s v="82.130.249.49"/>
    <x v="0"/>
    <x v="9"/>
    <n v="2"/>
    <x v="0"/>
    <n v="3"/>
    <x v="0"/>
    <n v="2021"/>
    <x v="2"/>
  </r>
  <r>
    <s v="Paul"/>
    <s v="Dudley"/>
    <x v="55"/>
    <s v="1011 John Turnpike Apt. 399_x000a_Chenburgh, CT 61762"/>
    <x v="33"/>
    <x v="173"/>
    <x v="162"/>
    <s v="United States"/>
    <s v="Mozilla/5.0 (Windows; U; Windows 98) AppleWebKit/531.33.5 (KHTML, like Gecko) Version/5.0 Safari/531.33.5"/>
    <x v="0"/>
    <x v="1"/>
    <x v="2"/>
    <s v="100.36.216.92"/>
    <x v="0"/>
    <x v="16"/>
    <n v="8"/>
    <x v="3"/>
    <n v="6"/>
    <x v="0"/>
    <n v="2021"/>
    <x v="4"/>
  </r>
  <r>
    <s v="Rhonda"/>
    <s v="Shelton"/>
    <x v="58"/>
    <s v="5579 Christina Wells_x000a_Aliciaton, NM 68232"/>
    <x v="28"/>
    <x v="174"/>
    <x v="163"/>
    <s v="United States"/>
    <s v="Mozilla/5.0 (Macintosh; Intel Mac OS X 10 9_1 rv:5.0; ug-CN) AppleWebKit/533.19.5 (KHTML, like Gecko) Version/5.1 Safari/533.19.5"/>
    <x v="2"/>
    <x v="1"/>
    <x v="0"/>
    <s v="20.8.6.94"/>
    <x v="0"/>
    <x v="22"/>
    <n v="16"/>
    <x v="1"/>
    <n v="30"/>
    <x v="5"/>
    <n v="2021"/>
    <x v="1"/>
  </r>
  <r>
    <s v="Kayla"/>
    <s v="Myers"/>
    <x v="41"/>
    <s v="52735 Larry Forest_x000a_New Davidport, CA 04930"/>
    <x v="40"/>
    <x v="175"/>
    <x v="164"/>
    <s v="United States"/>
    <s v="Android 3.2.3"/>
    <x v="1"/>
    <x v="0"/>
    <x v="1"/>
    <s v="16.129.60.242"/>
    <x v="0"/>
    <x v="53"/>
    <n v="23"/>
    <x v="2"/>
    <n v="21"/>
    <x v="5"/>
    <n v="2021"/>
    <x v="2"/>
  </r>
  <r>
    <s v="Melissa"/>
    <s v="Young"/>
    <x v="61"/>
    <s v="8327 Alexander Tunnel_x000a_Arthurville, MN 09880"/>
    <x v="18"/>
    <x v="176"/>
    <x v="165"/>
    <s v="United States"/>
    <s v="Mozilla/5.0 (Linux; Android 9) AppleWebKit/531.0 (KHTML, like Gecko) Chrome/58.0.884.0 Safari/531.0"/>
    <x v="3"/>
    <x v="0"/>
    <x v="3"/>
    <s v="210.251.100.22"/>
    <x v="0"/>
    <x v="36"/>
    <n v="1"/>
    <x v="5"/>
    <n v="1"/>
    <x v="0"/>
    <n v="2021"/>
    <x v="2"/>
  </r>
  <r>
    <s v="Richard"/>
    <s v="Whitaker"/>
    <x v="52"/>
    <s v="655 Charles Court_x000a_Lake Graceberg, AZ 74051"/>
    <x v="38"/>
    <x v="177"/>
    <x v="166"/>
    <s v="United States"/>
    <s v="iPhone; CPU iPhone OS 4_2_1 like Mac OS X"/>
    <x v="1"/>
    <x v="0"/>
    <x v="0"/>
    <s v="81.105.108.137"/>
    <x v="0"/>
    <x v="53"/>
    <n v="12"/>
    <x v="2"/>
    <n v="21"/>
    <x v="5"/>
    <n v="2021"/>
    <x v="3"/>
  </r>
  <r>
    <s v="Joseph"/>
    <s v="Montgomery"/>
    <x v="45"/>
    <s v="7955 Love Station_x000a_Port Stacy, WV 71444"/>
    <x v="45"/>
    <x v="178"/>
    <x v="167"/>
    <s v="United States"/>
    <s v="iPad; CPU iPad OS 14_2_1 like Mac OS X"/>
    <x v="1"/>
    <x v="0"/>
    <x v="0"/>
    <s v="25.180.50.192"/>
    <x v="0"/>
    <x v="88"/>
    <n v="2"/>
    <x v="0"/>
    <n v="15"/>
    <x v="2"/>
    <n v="2021"/>
    <x v="2"/>
  </r>
  <r>
    <s v="Sarah"/>
    <s v="Ramirez"/>
    <x v="45"/>
    <s v="78467 Rivas Ford_x000a_East Cameron, HI 76371"/>
    <x v="19"/>
    <x v="179"/>
    <x v="168"/>
    <s v="United States"/>
    <s v="iPad; CPU iPad OS 3_1_3 like Mac OS X"/>
    <x v="1"/>
    <x v="0"/>
    <x v="0"/>
    <s v="84.38.209.127"/>
    <x v="0"/>
    <x v="37"/>
    <n v="7"/>
    <x v="2"/>
    <n v="31"/>
    <x v="2"/>
    <n v="2021"/>
    <x v="4"/>
  </r>
  <r>
    <s v="William"/>
    <s v="Gonzalez"/>
    <x v="28"/>
    <s v="2121 Sanders Landing_x000a_Port Annachester, SD 46187"/>
    <x v="14"/>
    <x v="180"/>
    <x v="169"/>
    <s v="United States"/>
    <s v="Mozilla/5.0 (Windows NT 5.0; quz-PE; rv:1.9.2.20) Gecko/2013-12-20 10:24:28 Firefox/3.8"/>
    <x v="2"/>
    <x v="1"/>
    <x v="2"/>
    <s v="89.50.63.168"/>
    <x v="0"/>
    <x v="89"/>
    <n v="3"/>
    <x v="6"/>
    <n v="9"/>
    <x v="1"/>
    <n v="2021"/>
    <x v="2"/>
  </r>
  <r>
    <s v="Jacqueline"/>
    <s v="Miller"/>
    <x v="7"/>
    <s v="653 Sandoval Vista_x000a_Lake Jillian, MN 11379"/>
    <x v="18"/>
    <x v="181"/>
    <x v="170"/>
    <s v="United States"/>
    <s v="iPad; CPU iPad OS 14_2 like Mac OS X"/>
    <x v="1"/>
    <x v="0"/>
    <x v="0"/>
    <s v="200.233.174.48"/>
    <x v="0"/>
    <x v="47"/>
    <n v="1"/>
    <x v="1"/>
    <n v="14"/>
    <x v="0"/>
    <n v="2021"/>
    <x v="2"/>
  </r>
  <r>
    <s v="Spencer"/>
    <s v="Henry"/>
    <x v="24"/>
    <s v="56447 Monroe Bridge_x000a_Caitlinville, SC 36903"/>
    <x v="49"/>
    <x v="182"/>
    <x v="171"/>
    <s v="Macedonia"/>
    <s v="iPhone; CPU iPhone OS 14_2_1 like Mac OS X"/>
    <x v="1"/>
    <x v="0"/>
    <x v="0"/>
    <s v="39.249.180.64"/>
    <x v="0"/>
    <x v="90"/>
    <n v="14"/>
    <x v="6"/>
    <n v="9"/>
    <x v="2"/>
    <n v="2021"/>
    <x v="1"/>
  </r>
  <r>
    <s v="Rodney"/>
    <s v="Johnson"/>
    <x v="5"/>
    <s v="53409 Audrey Bridge_x000a_Paulville, CO 38328"/>
    <x v="5"/>
    <x v="183"/>
    <x v="172"/>
    <s v="United States"/>
    <s v="iPhone; CPU iPhone OS 5_1_1 like Mac OS X"/>
    <x v="1"/>
    <x v="0"/>
    <x v="0"/>
    <s v="76.148.75.157"/>
    <x v="0"/>
    <x v="91"/>
    <n v="19"/>
    <x v="1"/>
    <n v="19"/>
    <x v="1"/>
    <n v="2021"/>
    <x v="5"/>
  </r>
  <r>
    <s v="Clinton"/>
    <s v="Hoffman"/>
    <x v="19"/>
    <s v="537 Christopher Gateway_x000a_Johnberg, NH 71252"/>
    <x v="46"/>
    <x v="184"/>
    <x v="173"/>
    <s v="United States"/>
    <s v="Android 4.4.3"/>
    <x v="1"/>
    <x v="0"/>
    <x v="1"/>
    <s v="169.157.158.142"/>
    <x v="0"/>
    <x v="31"/>
    <n v="10"/>
    <x v="1"/>
    <n v="1"/>
    <x v="4"/>
    <n v="2021"/>
    <x v="6"/>
  </r>
  <r>
    <s v="Gregory"/>
    <s v="Nelson"/>
    <x v="9"/>
    <s v="422 Sanchez Forges_x000a_Port Elizabeth, OR 68207"/>
    <x v="53"/>
    <x v="185"/>
    <x v="174"/>
    <s v="United States"/>
    <s v="Mozilla/5.0 (iPod; U; CPU iPhone OS 3_2 like Mac OS X; sa-IN) AppleWebKit/535.42.6 (KHTML, like Gecko) Version/4.0.5 Mobile/8B111 Safari/6535.42.6"/>
    <x v="0"/>
    <x v="0"/>
    <x v="0"/>
    <s v="193.236.51.46"/>
    <x v="0"/>
    <x v="30"/>
    <n v="14"/>
    <x v="2"/>
    <n v="5"/>
    <x v="0"/>
    <n v="2021"/>
    <x v="1"/>
  </r>
  <r>
    <s v="Lisa"/>
    <s v="Douglas"/>
    <x v="68"/>
    <s v="7416 Walker Summit_x000a_Lake Shelley, UT 56084"/>
    <x v="47"/>
    <x v="186"/>
    <x v="175"/>
    <s v="United States"/>
    <s v="Opera/9.33.(Windows NT 6.0; sv-SE) Presto/2.9.182 Version/10.00"/>
    <x v="4"/>
    <x v="1"/>
    <x v="2"/>
    <s v="72.127.24.235"/>
    <x v="0"/>
    <x v="92"/>
    <n v="21"/>
    <x v="3"/>
    <n v="21"/>
    <x v="4"/>
    <n v="2021"/>
    <x v="0"/>
  </r>
  <r>
    <s v="Emily"/>
    <s v="Craig"/>
    <x v="61"/>
    <s v="994 Tammy Tunnel Apt. 111_x000a_Rogersfurt, WV 66409"/>
    <x v="45"/>
    <x v="187"/>
    <x v="176"/>
    <s v="United States"/>
    <s v="iPad; CPU iPad OS 10_3_3 like Mac OS X"/>
    <x v="1"/>
    <x v="0"/>
    <x v="0"/>
    <s v="26.166.42.223"/>
    <x v="0"/>
    <x v="16"/>
    <n v="20"/>
    <x v="3"/>
    <n v="6"/>
    <x v="0"/>
    <n v="2021"/>
    <x v="0"/>
  </r>
  <r>
    <s v="Mrs."/>
    <s v="Virginia"/>
    <x v="33"/>
    <s v="Unit 5501 Box 6461_x000a_DPO AA 84068"/>
    <x v="31"/>
    <x v="188"/>
    <x v="26"/>
    <s v="United States"/>
    <s v="Mozilla/5.0 (compatible; MSIE 6.0; Windows 98; Trident/4.0)"/>
    <x v="2"/>
    <x v="1"/>
    <x v="2"/>
    <s v="4.243.129.145"/>
    <x v="0"/>
    <x v="93"/>
    <n v="3"/>
    <x v="2"/>
    <n v="3"/>
    <x v="1"/>
    <n v="2021"/>
    <x v="2"/>
  </r>
  <r>
    <s v="Laura"/>
    <s v="Wade"/>
    <x v="37"/>
    <s v="457 Nguyen Squares_x000a_South Shaun, WY 20305"/>
    <x v="34"/>
    <x v="189"/>
    <x v="177"/>
    <s v="United States"/>
    <s v="Mozilla/5.0 (X11; Linux x86_64; rv:1.9.5.20) Gecko/2012-10-26 04:33:47 Firefox/10.0"/>
    <x v="2"/>
    <x v="1"/>
    <x v="3"/>
    <s v="59.43.180.170"/>
    <x v="0"/>
    <x v="94"/>
    <n v="3"/>
    <x v="4"/>
    <n v="21"/>
    <x v="1"/>
    <n v="2021"/>
    <x v="2"/>
  </r>
  <r>
    <s v="Brenda"/>
    <s v="Hoffman"/>
    <x v="69"/>
    <s v="25068 John Inlet Apt. 554_x000a_East Katherinefort, NM 26701"/>
    <x v="28"/>
    <x v="190"/>
    <x v="178"/>
    <s v="United States"/>
    <s v="iPad; CPU iPad OS 10_3_3 like Mac OS X"/>
    <x v="1"/>
    <x v="0"/>
    <x v="0"/>
    <s v="206.109.52.220"/>
    <x v="0"/>
    <x v="7"/>
    <n v="7"/>
    <x v="5"/>
    <n v="24"/>
    <x v="5"/>
    <n v="2021"/>
    <x v="4"/>
  </r>
  <r>
    <s v="Kathleen"/>
    <s v="Robinson"/>
    <x v="29"/>
    <s v="3800 Alexandra Radial_x000a_Nicholasberg, IN 70522"/>
    <x v="39"/>
    <x v="191"/>
    <x v="179"/>
    <s v="Congo"/>
    <s v="Mozilla/5.0 (compatible; MSIE 9.0; Windows NT 6.2; Trident/3.0)"/>
    <x v="2"/>
    <x v="1"/>
    <x v="2"/>
    <s v="211.212.91.235"/>
    <x v="0"/>
    <x v="38"/>
    <n v="18"/>
    <x v="0"/>
    <n v="22"/>
    <x v="2"/>
    <n v="2021"/>
    <x v="5"/>
  </r>
  <r>
    <s v="Tristan"/>
    <s v="Contreras"/>
    <x v="3"/>
    <s v="78915 Wilson Tunnel Suite 941_x000a_West Jakehaven, NJ 86145"/>
    <x v="10"/>
    <x v="192"/>
    <x v="180"/>
    <s v="United States"/>
    <s v="iPhone; CPU iPhone OS 5_1_1 like Mac OS X"/>
    <x v="1"/>
    <x v="0"/>
    <x v="0"/>
    <s v="158.109.223.223"/>
    <x v="0"/>
    <x v="95"/>
    <n v="13"/>
    <x v="0"/>
    <n v="19"/>
    <x v="5"/>
    <n v="2021"/>
    <x v="3"/>
  </r>
  <r>
    <s v="Mary"/>
    <s v="Abbott"/>
    <x v="58"/>
    <s v="111 Wilson Islands_x000a_Kimborough, GA 97503"/>
    <x v="15"/>
    <x v="193"/>
    <x v="181"/>
    <s v="United States"/>
    <s v="Android 4.2"/>
    <x v="1"/>
    <x v="0"/>
    <x v="1"/>
    <s v="137.220.93.19"/>
    <x v="2"/>
    <x v="19"/>
    <n v="6"/>
    <x v="0"/>
    <n v="5"/>
    <x v="5"/>
    <n v="2021"/>
    <x v="4"/>
  </r>
  <r>
    <s v="Marissa"/>
    <s v="Farrell"/>
    <x v="1"/>
    <s v="350 Stephanie Wells_x000a_Schwartzside, DE 56877"/>
    <x v="13"/>
    <x v="194"/>
    <x v="182"/>
    <s v="United States"/>
    <s v="Android 3.2.1"/>
    <x v="1"/>
    <x v="0"/>
    <x v="1"/>
    <s v="99.35.190.171"/>
    <x v="0"/>
    <x v="47"/>
    <n v="13"/>
    <x v="1"/>
    <n v="14"/>
    <x v="0"/>
    <n v="2021"/>
    <x v="3"/>
  </r>
  <r>
    <s v="Denise"/>
    <s v="Giles"/>
    <x v="63"/>
    <s v="USS Wolfe_x000a_FPO AA 03789"/>
    <x v="31"/>
    <x v="195"/>
    <x v="26"/>
    <s v="United States"/>
    <s v="Android 4.0.4"/>
    <x v="1"/>
    <x v="0"/>
    <x v="1"/>
    <s v="206.156.36.90"/>
    <x v="2"/>
    <x v="41"/>
    <n v="10"/>
    <x v="6"/>
    <n v="16"/>
    <x v="1"/>
    <n v="2021"/>
    <x v="6"/>
  </r>
  <r>
    <s v="Deanna"/>
    <s v="Esparza"/>
    <x v="7"/>
    <s v="PSC 6640, Box 9763_x000a_APO AA 81363"/>
    <x v="31"/>
    <x v="196"/>
    <x v="26"/>
    <s v="United States"/>
    <s v="Android 5.1.1"/>
    <x v="1"/>
    <x v="0"/>
    <x v="1"/>
    <s v="218.55.216.244"/>
    <x v="2"/>
    <x v="96"/>
    <n v="14"/>
    <x v="6"/>
    <n v="2"/>
    <x v="2"/>
    <n v="2021"/>
    <x v="1"/>
  </r>
  <r>
    <s v="John"/>
    <s v="Gordon"/>
    <x v="28"/>
    <s v="607 Michelle Neck Apt. 244_x000a_New Jenna, NV 18197"/>
    <x v="41"/>
    <x v="197"/>
    <x v="183"/>
    <s v="United States"/>
    <s v="iPad; CPU iPad OS 9_3_6 like Mac OS X"/>
    <x v="1"/>
    <x v="0"/>
    <x v="0"/>
    <s v="183.133.60.171"/>
    <x v="0"/>
    <x v="62"/>
    <n v="23"/>
    <x v="3"/>
    <n v="8"/>
    <x v="5"/>
    <n v="2021"/>
    <x v="2"/>
  </r>
  <r>
    <s v="Eric"/>
    <s v="Thomas"/>
    <x v="23"/>
    <s v="028 Reyes Forges Apt. 155_x000a_Dawnfurt, CO 92666"/>
    <x v="5"/>
    <x v="198"/>
    <x v="184"/>
    <s v="Cook Islands"/>
    <s v="Android 3.2.2"/>
    <x v="1"/>
    <x v="0"/>
    <x v="1"/>
    <s v="123.22.57.32"/>
    <x v="0"/>
    <x v="84"/>
    <n v="1"/>
    <x v="3"/>
    <n v="4"/>
    <x v="1"/>
    <n v="2021"/>
    <x v="2"/>
  </r>
  <r>
    <s v="Chelsey"/>
    <s v="Willis"/>
    <x v="24"/>
    <s v="575 Michelle Dale_x000a_Carlastad, WA 77334"/>
    <x v="2"/>
    <x v="199"/>
    <x v="185"/>
    <s v="United States"/>
    <s v="Opera/8.63.(X11; Linux x86_64; my-MM) Presto/2.9.170 Version/11.00"/>
    <x v="4"/>
    <x v="1"/>
    <x v="3"/>
    <s v="41.228.47.40"/>
    <x v="0"/>
    <x v="97"/>
    <n v="9"/>
    <x v="0"/>
    <n v="22"/>
    <x v="1"/>
    <n v="2021"/>
    <x v="4"/>
  </r>
  <r>
    <s v="Jason"/>
    <s v="Guerra"/>
    <x v="25"/>
    <s v="563 Holt Port Suite 495_x000a_West Chad, MS 63359"/>
    <x v="27"/>
    <x v="200"/>
    <x v="186"/>
    <s v="United States"/>
    <s v="Android 5.0.1"/>
    <x v="1"/>
    <x v="0"/>
    <x v="1"/>
    <s v="3.16.114.226"/>
    <x v="2"/>
    <x v="57"/>
    <n v="22"/>
    <x v="1"/>
    <n v="16"/>
    <x v="5"/>
    <n v="2021"/>
    <x v="0"/>
  </r>
  <r>
    <s v="Michael"/>
    <s v="Torres"/>
    <x v="62"/>
    <s v="2555 Kenneth Path Suite 781_x000a_New Gregoryview, NV 27386"/>
    <x v="41"/>
    <x v="201"/>
    <x v="187"/>
    <s v="United States"/>
    <s v="Android 3.2.3"/>
    <x v="1"/>
    <x v="0"/>
    <x v="1"/>
    <s v="137.175.192.203"/>
    <x v="0"/>
    <x v="98"/>
    <n v="12"/>
    <x v="5"/>
    <n v="13"/>
    <x v="2"/>
    <n v="2021"/>
    <x v="3"/>
  </r>
  <r>
    <s v="Hannah"/>
    <s v="Walker"/>
    <x v="25"/>
    <s v="PSC 2656, Box 5114_x000a_APO AA 98952"/>
    <x v="31"/>
    <x v="202"/>
    <x v="26"/>
    <s v="United States"/>
    <s v="iPad; CPU iPad OS 9_3_5 like Mac OS X"/>
    <x v="1"/>
    <x v="0"/>
    <x v="0"/>
    <s v="214.102.42.61"/>
    <x v="2"/>
    <x v="68"/>
    <n v="1"/>
    <x v="6"/>
    <n v="6"/>
    <x v="5"/>
    <n v="2021"/>
    <x v="2"/>
  </r>
  <r>
    <s v="Erin"/>
    <s v="Estrada"/>
    <x v="41"/>
    <s v="98276 Maxwell Passage_x000a_Reginaport, NY 42239"/>
    <x v="4"/>
    <x v="203"/>
    <x v="188"/>
    <s v="Estonia"/>
    <s v="Android 2.0.1"/>
    <x v="1"/>
    <x v="0"/>
    <x v="1"/>
    <s v="178.159.152.196"/>
    <x v="0"/>
    <x v="36"/>
    <n v="15"/>
    <x v="5"/>
    <n v="1"/>
    <x v="0"/>
    <n v="2021"/>
    <x v="1"/>
  </r>
  <r>
    <s v="Stacey"/>
    <s v="Paul"/>
    <x v="58"/>
    <s v="59591 Kevin Club_x000a_Lake Cindyburgh, HI 09002"/>
    <x v="19"/>
    <x v="204"/>
    <x v="189"/>
    <s v="United States"/>
    <s v="Opera/9.43.(X11; Linux i686; oc-FR) Presto/2.9.176 Version/12.00"/>
    <x v="4"/>
    <x v="1"/>
    <x v="3"/>
    <s v="180.100.42.206"/>
    <x v="0"/>
    <x v="22"/>
    <n v="19"/>
    <x v="1"/>
    <n v="30"/>
    <x v="5"/>
    <n v="2021"/>
    <x v="5"/>
  </r>
  <r>
    <s v="Kimberly"/>
    <s v="Reynolds"/>
    <x v="0"/>
    <s v="75053 Schultz Branch_x000a_Elizabethbury, WA 15808"/>
    <x v="2"/>
    <x v="205"/>
    <x v="190"/>
    <s v="Burundi"/>
    <s v="Android 4.2"/>
    <x v="1"/>
    <x v="0"/>
    <x v="1"/>
    <s v="207.251.48.133"/>
    <x v="2"/>
    <x v="36"/>
    <n v="14"/>
    <x v="5"/>
    <n v="1"/>
    <x v="0"/>
    <n v="2021"/>
    <x v="1"/>
  </r>
  <r>
    <s v="Cindy"/>
    <s v="Hanna"/>
    <x v="38"/>
    <s v="400 Jaime Circles Apt. 581_x000a_East Davidville, VT 36490"/>
    <x v="22"/>
    <x v="206"/>
    <x v="191"/>
    <s v="United States"/>
    <s v="Android 7.1.2"/>
    <x v="1"/>
    <x v="0"/>
    <x v="1"/>
    <s v="112.204.110.119"/>
    <x v="0"/>
    <x v="36"/>
    <n v="1"/>
    <x v="5"/>
    <n v="1"/>
    <x v="0"/>
    <n v="2021"/>
    <x v="2"/>
  </r>
  <r>
    <s v="Donald"/>
    <s v="Payne"/>
    <x v="60"/>
    <s v="1699 Deborah Creek_x000a_East Jim, VA 79412"/>
    <x v="35"/>
    <x v="207"/>
    <x v="192"/>
    <s v="Mozambique"/>
    <s v="Android 2.0"/>
    <x v="1"/>
    <x v="0"/>
    <x v="1"/>
    <s v="87.100.41.80"/>
    <x v="1"/>
    <x v="95"/>
    <n v="9"/>
    <x v="0"/>
    <n v="19"/>
    <x v="5"/>
    <n v="2021"/>
    <x v="4"/>
  </r>
  <r>
    <s v="Craig"/>
    <s v="Moore"/>
    <x v="62"/>
    <s v="762 Thomas Heights Suite 275_x000a_West Russellshire, NM 11458"/>
    <x v="28"/>
    <x v="208"/>
    <x v="193"/>
    <s v="United States"/>
    <s v="Android 2.3.6"/>
    <x v="1"/>
    <x v="0"/>
    <x v="1"/>
    <s v="147.123.34.121"/>
    <x v="0"/>
    <x v="14"/>
    <n v="22"/>
    <x v="5"/>
    <n v="22"/>
    <x v="0"/>
    <n v="2021"/>
    <x v="0"/>
  </r>
  <r>
    <s v="Sherri"/>
    <s v="Miller"/>
    <x v="66"/>
    <s v="72006 Chelsea Shoals_x000a_Samanthafort, WV 50332"/>
    <x v="45"/>
    <x v="209"/>
    <x v="194"/>
    <s v="United States"/>
    <s v="Android 4.2.2"/>
    <x v="1"/>
    <x v="0"/>
    <x v="1"/>
    <s v="151.82.146.97"/>
    <x v="0"/>
    <x v="0"/>
    <n v="20"/>
    <x v="0"/>
    <n v="10"/>
    <x v="0"/>
    <n v="2021"/>
    <x v="0"/>
  </r>
  <r>
    <s v="Tricia"/>
    <s v="Barrera"/>
    <x v="69"/>
    <s v="Unit 7671 Box 7744_x000a_DPO AA 51902"/>
    <x v="31"/>
    <x v="210"/>
    <x v="26"/>
    <s v="United States"/>
    <s v="Android 1.5"/>
    <x v="1"/>
    <x v="0"/>
    <x v="1"/>
    <s v="156.90.154.76"/>
    <x v="0"/>
    <x v="79"/>
    <n v="17"/>
    <x v="5"/>
    <n v="23"/>
    <x v="4"/>
    <n v="2021"/>
    <x v="5"/>
  </r>
  <r>
    <s v="Amanda"/>
    <s v="Green"/>
    <x v="70"/>
    <s v="360 Rebecca Lane_x000a_Samuelside, AZ 19770"/>
    <x v="38"/>
    <x v="211"/>
    <x v="195"/>
    <s v="United States"/>
    <s v="iPad; CPU iPad OS 10_3_4 like Mac OS X"/>
    <x v="1"/>
    <x v="0"/>
    <x v="0"/>
    <s v="38.97.44.125"/>
    <x v="0"/>
    <x v="99"/>
    <n v="17"/>
    <x v="2"/>
    <n v="20"/>
    <x v="4"/>
    <n v="2021"/>
    <x v="5"/>
  </r>
  <r>
    <s v="Jennifer"/>
    <s v="Allen"/>
    <x v="53"/>
    <s v="965 Frazier Radial Apt. 682_x000a_Phillipsborough, TN 89796"/>
    <x v="43"/>
    <x v="212"/>
    <x v="196"/>
    <s v="United States"/>
    <s v="Mozilla/5.0 (iPhone; CPU iPhone OS 5_1_1 like Mac OS X) AppleWebKit/534.1 (KHTML, like Gecko) FxiOS/18.2j9592.0 Mobile/57A080 Safari/534.1"/>
    <x v="0"/>
    <x v="0"/>
    <x v="0"/>
    <s v="75.75.28.106"/>
    <x v="0"/>
    <x v="84"/>
    <n v="3"/>
    <x v="3"/>
    <n v="4"/>
    <x v="1"/>
    <n v="2021"/>
    <x v="2"/>
  </r>
  <r>
    <s v="Amy"/>
    <s v="Snow"/>
    <x v="39"/>
    <s v="996 Joseph Stravenue Apt. 196_x000a_Nicholasfurt, MS 69130"/>
    <x v="27"/>
    <x v="213"/>
    <x v="197"/>
    <s v="Bangladesh"/>
    <s v="iPhone; CPU iPhone OS 4_2_1 like Mac OS X"/>
    <x v="1"/>
    <x v="0"/>
    <x v="0"/>
    <s v="59.152.236.154"/>
    <x v="0"/>
    <x v="100"/>
    <n v="11"/>
    <x v="6"/>
    <n v="16"/>
    <x v="2"/>
    <n v="2021"/>
    <x v="6"/>
  </r>
  <r>
    <s v="George"/>
    <s v="Gray"/>
    <x v="31"/>
    <s v="39519 Werner Gateway_x000a_East John, NY 79899"/>
    <x v="4"/>
    <x v="214"/>
    <x v="198"/>
    <s v="Sweden"/>
    <s v="Mozilla/5.0 (iPod; U; CPU iPhone OS 4_0 like Mac OS X; lv-LV) AppleWebKit/531.14.4 (KHTML, like Gecko) Version/3.0.5 Mobile/8B119 Safari/6531.14.4"/>
    <x v="0"/>
    <x v="0"/>
    <x v="0"/>
    <s v="16.43.43.72"/>
    <x v="0"/>
    <x v="36"/>
    <n v="21"/>
    <x v="5"/>
    <n v="1"/>
    <x v="0"/>
    <n v="2021"/>
    <x v="0"/>
  </r>
  <r>
    <s v="Claudia"/>
    <s v="Pennington"/>
    <x v="44"/>
    <s v="084 Bryce Plaza Apt. 328_x000a_Reevesshire, NE 55006"/>
    <x v="16"/>
    <x v="215"/>
    <x v="199"/>
    <s v="United States"/>
    <s v="Android 2.1"/>
    <x v="1"/>
    <x v="0"/>
    <x v="1"/>
    <s v="138.189.80.230"/>
    <x v="0"/>
    <x v="9"/>
    <n v="1"/>
    <x v="0"/>
    <n v="3"/>
    <x v="0"/>
    <n v="2021"/>
    <x v="2"/>
  </r>
  <r>
    <s v="Patrick"/>
    <s v="Hawkins"/>
    <x v="37"/>
    <s v="0719 Garcia Ville Suite 689_x000a_Josephstad, UT 36729"/>
    <x v="47"/>
    <x v="216"/>
    <x v="200"/>
    <s v="United States"/>
    <s v="iPad; CPU iPad OS 10_3_4 like Mac OS X"/>
    <x v="1"/>
    <x v="0"/>
    <x v="0"/>
    <s v="37.216.38.25"/>
    <x v="1"/>
    <x v="97"/>
    <n v="1"/>
    <x v="0"/>
    <n v="22"/>
    <x v="1"/>
    <n v="2021"/>
    <x v="2"/>
  </r>
  <r>
    <s v="Kayla"/>
    <s v="Harper"/>
    <x v="60"/>
    <s v="241 Wayne Extension_x000a_Lake Andrewfurt, GA 43403"/>
    <x v="15"/>
    <x v="217"/>
    <x v="201"/>
    <s v="United States"/>
    <s v="Mozilla/5.0 (X11; Linux i686; rv:1.9.5.20) Gecko/2020-01-30 21:26:06 Firefox/3.6.4"/>
    <x v="2"/>
    <x v="1"/>
    <x v="3"/>
    <s v="102.215.232.129"/>
    <x v="0"/>
    <x v="17"/>
    <n v="21"/>
    <x v="5"/>
    <n v="8"/>
    <x v="0"/>
    <n v="2021"/>
    <x v="0"/>
  </r>
  <r>
    <s v="Matthew"/>
    <s v="Mccarty"/>
    <x v="26"/>
    <s v="19052 Williams Vista_x000a_Port Gavin, IN 63187"/>
    <x v="39"/>
    <x v="218"/>
    <x v="202"/>
    <s v="United States"/>
    <s v="Android 7.1.1"/>
    <x v="1"/>
    <x v="0"/>
    <x v="1"/>
    <s v="85.235.162.213"/>
    <x v="0"/>
    <x v="59"/>
    <n v="6"/>
    <x v="1"/>
    <n v="7"/>
    <x v="0"/>
    <n v="2021"/>
    <x v="4"/>
  </r>
  <r>
    <s v="Angela"/>
    <s v="Patel"/>
    <x v="57"/>
    <s v="93079 Bishop Fall_x000a_Monroebury, NY 39196"/>
    <x v="4"/>
    <x v="219"/>
    <x v="203"/>
    <s v="United States"/>
    <s v="Android 2.3.1"/>
    <x v="1"/>
    <x v="0"/>
    <x v="1"/>
    <s v="55.223.223.99"/>
    <x v="1"/>
    <x v="48"/>
    <n v="9"/>
    <x v="2"/>
    <n v="28"/>
    <x v="5"/>
    <n v="2021"/>
    <x v="4"/>
  </r>
  <r>
    <s v="Timothy"/>
    <s v="Collins"/>
    <x v="43"/>
    <s v="0800 Wolf Causeway Apt. 612_x000a_Rachelberg, MI 86542"/>
    <x v="26"/>
    <x v="220"/>
    <x v="204"/>
    <s v="United States"/>
    <s v="iPad; CPU iPad OS 6_1_6 like Mac OS X"/>
    <x v="1"/>
    <x v="0"/>
    <x v="0"/>
    <s v="61.106.34.104"/>
    <x v="0"/>
    <x v="13"/>
    <n v="18"/>
    <x v="4"/>
    <n v="9"/>
    <x v="0"/>
    <n v="2021"/>
    <x v="5"/>
  </r>
  <r>
    <s v="Andrew"/>
    <s v="Miller"/>
    <x v="47"/>
    <s v="0765 Clark Lake Apt. 889_x000a_Danielsmouth, CO 01641"/>
    <x v="5"/>
    <x v="221"/>
    <x v="205"/>
    <s v="United States"/>
    <s v="Android 5.1.1"/>
    <x v="1"/>
    <x v="0"/>
    <x v="1"/>
    <s v="78.4.241.150"/>
    <x v="0"/>
    <x v="101"/>
    <n v="16"/>
    <x v="5"/>
    <n v="16"/>
    <x v="4"/>
    <n v="2021"/>
    <x v="1"/>
  </r>
  <r>
    <s v="Maria"/>
    <s v="Chapman"/>
    <x v="55"/>
    <s v="515 Mendoza Pine_x000a_New Christopher, PA 56594"/>
    <x v="9"/>
    <x v="222"/>
    <x v="206"/>
    <s v="United States"/>
    <s v="iPad; CPU iPad OS 5_1_1 like Mac OS X"/>
    <x v="1"/>
    <x v="0"/>
    <x v="0"/>
    <s v="175.236.90.177"/>
    <x v="0"/>
    <x v="0"/>
    <n v="13"/>
    <x v="0"/>
    <n v="10"/>
    <x v="0"/>
    <n v="2021"/>
    <x v="3"/>
  </r>
  <r>
    <s v="Austin"/>
    <s v="Bray"/>
    <x v="32"/>
    <s v="261 Hall Wells Apt. 124_x000a_Randyberg, FL 93981"/>
    <x v="7"/>
    <x v="223"/>
    <x v="207"/>
    <s v="United States"/>
    <s v="Mozilla/5.0 (Linux; Android 1.5) AppleWebKit/533.0 (KHTML, like Gecko) Chrome/56.0.859.0 Safari/533.0"/>
    <x v="3"/>
    <x v="0"/>
    <x v="3"/>
    <s v="59.8.78.213"/>
    <x v="0"/>
    <x v="88"/>
    <n v="2"/>
    <x v="0"/>
    <n v="15"/>
    <x v="2"/>
    <n v="2021"/>
    <x v="2"/>
  </r>
  <r>
    <s v="Joseph"/>
    <s v="Guerrero"/>
    <x v="46"/>
    <s v="83721 Riley Club Apt. 199_x000a_Rosariomouth, KS 07137"/>
    <x v="44"/>
    <x v="224"/>
    <x v="208"/>
    <s v="United States"/>
    <s v="Mozilla/5.0 (Macintosh; U; PPC Mac OS X 10 11_5; rv:1.9.6.20) Gecko/2018-06-20 16:16:49 Firefox/3.6.5"/>
    <x v="2"/>
    <x v="1"/>
    <x v="0"/>
    <s v="111.28.70.210"/>
    <x v="0"/>
    <x v="23"/>
    <n v="15"/>
    <x v="0"/>
    <n v="8"/>
    <x v="2"/>
    <n v="2021"/>
    <x v="1"/>
  </r>
  <r>
    <s v="Maria"/>
    <s v="Marshall"/>
    <x v="20"/>
    <s v="1832 Fox Terrace Suite 522_x000a_Port Pattymouth, MS 66292"/>
    <x v="27"/>
    <x v="225"/>
    <x v="209"/>
    <s v="United States"/>
    <s v="iPad; CPU iPad OS 14_2_1 like Mac OS X"/>
    <x v="1"/>
    <x v="0"/>
    <x v="0"/>
    <s v="16.81.149.151"/>
    <x v="0"/>
    <x v="26"/>
    <n v="2"/>
    <x v="6"/>
    <n v="20"/>
    <x v="5"/>
    <n v="2021"/>
    <x v="2"/>
  </r>
  <r>
    <s v="Kimberly"/>
    <s v="Terrell"/>
    <x v="31"/>
    <s v="749 Gonzalez Junctions Suite 377_x000a_Holmesberg, MA 61819"/>
    <x v="17"/>
    <x v="226"/>
    <x v="210"/>
    <s v="United States"/>
    <s v="iPad; CPU iPad OS 3_1_3 like Mac OS X"/>
    <x v="1"/>
    <x v="0"/>
    <x v="0"/>
    <s v="178.187.108.183"/>
    <x v="0"/>
    <x v="102"/>
    <n v="17"/>
    <x v="4"/>
    <n v="24"/>
    <x v="4"/>
    <n v="2021"/>
    <x v="5"/>
  </r>
  <r>
    <s v="Jack"/>
    <s v="Pace"/>
    <x v="56"/>
    <s v="PSC 9957, Box 6123_x000a_APO AA 41729"/>
    <x v="31"/>
    <x v="227"/>
    <x v="26"/>
    <s v="United States"/>
    <s v="Android 2.3.7"/>
    <x v="1"/>
    <x v="0"/>
    <x v="1"/>
    <s v="10.118.70.56"/>
    <x v="0"/>
    <x v="85"/>
    <n v="0"/>
    <x v="3"/>
    <n v="7"/>
    <x v="4"/>
    <n v="2021"/>
    <x v="2"/>
  </r>
  <r>
    <s v="Sarah"/>
    <s v="Levine"/>
    <x v="25"/>
    <s v="USS Dixon_x000a_FPO AA 63091"/>
    <x v="31"/>
    <x v="228"/>
    <x v="26"/>
    <s v="United States"/>
    <s v="Android 2.1"/>
    <x v="1"/>
    <x v="0"/>
    <x v="1"/>
    <s v="79.255.215.55"/>
    <x v="0"/>
    <x v="14"/>
    <n v="17"/>
    <x v="5"/>
    <n v="22"/>
    <x v="0"/>
    <n v="2021"/>
    <x v="5"/>
  </r>
  <r>
    <s v="Ms."/>
    <s v="Heidi"/>
    <x v="52"/>
    <s v="48417 Andrea Roads_x000a_Brownport, IN 77859"/>
    <x v="39"/>
    <x v="229"/>
    <x v="211"/>
    <s v="Cape Verde"/>
    <s v="iPhone; CPU iPhone OS 14_2_1 like Mac OS X"/>
    <x v="1"/>
    <x v="0"/>
    <x v="0"/>
    <s v="165.81.12.80"/>
    <x v="0"/>
    <x v="64"/>
    <n v="21"/>
    <x v="5"/>
    <n v="15"/>
    <x v="0"/>
    <n v="2021"/>
    <x v="0"/>
  </r>
  <r>
    <s v="Robert"/>
    <s v="Mack"/>
    <x v="14"/>
    <s v="7297 Mackenzie Points Suite 279_x000a_Rebeccafurt, SD 50803"/>
    <x v="14"/>
    <x v="230"/>
    <x v="212"/>
    <s v="United States"/>
    <s v="Mozilla/5.0 (Macintosh; PPC Mac OS X 10 11_8 rv:4.0; et-EE) AppleWebKit/532.3.2 (KHTML, like Gecko) Version/4.1 Safari/532.3.2"/>
    <x v="2"/>
    <x v="1"/>
    <x v="0"/>
    <s v="209.209.31.95"/>
    <x v="0"/>
    <x v="55"/>
    <n v="0"/>
    <x v="3"/>
    <n v="28"/>
    <x v="4"/>
    <n v="2021"/>
    <x v="2"/>
  </r>
  <r>
    <s v="Felicia"/>
    <s v="Rios"/>
    <x v="68"/>
    <s v="USCGC Marshall_x000a_FPO AP 88098"/>
    <x v="20"/>
    <x v="231"/>
    <x v="26"/>
    <s v="United States"/>
    <s v="Android 4.2.2"/>
    <x v="1"/>
    <x v="0"/>
    <x v="1"/>
    <s v="85.154.64.142"/>
    <x v="0"/>
    <x v="59"/>
    <n v="17"/>
    <x v="1"/>
    <n v="7"/>
    <x v="0"/>
    <n v="2021"/>
    <x v="5"/>
  </r>
  <r>
    <s v="Kayla"/>
    <s v="Diaz"/>
    <x v="54"/>
    <s v="34104 Rose Alley Apt. 474_x000a_South Nancyton, WI 34058"/>
    <x v="36"/>
    <x v="232"/>
    <x v="213"/>
    <s v="United States"/>
    <s v="iPad; CPU iPad OS 12_4_8 like Mac OS X"/>
    <x v="1"/>
    <x v="0"/>
    <x v="0"/>
    <s v="11.234.158.131"/>
    <x v="0"/>
    <x v="5"/>
    <n v="21"/>
    <x v="4"/>
    <n v="2"/>
    <x v="0"/>
    <n v="2021"/>
    <x v="0"/>
  </r>
  <r>
    <s v="Maria"/>
    <s v="Harrison"/>
    <x v="9"/>
    <s v="USCGC Cox_x000a_FPO AA 50297"/>
    <x v="31"/>
    <x v="233"/>
    <x v="26"/>
    <s v="United States"/>
    <s v="iPhone; CPU iPhone OS 9_3_5 like Mac OS X"/>
    <x v="1"/>
    <x v="0"/>
    <x v="0"/>
    <s v="99.209.243.45"/>
    <x v="0"/>
    <x v="47"/>
    <n v="3"/>
    <x v="1"/>
    <n v="14"/>
    <x v="0"/>
    <n v="2021"/>
    <x v="2"/>
  </r>
  <r>
    <s v="Ryan"/>
    <s v="Wilson"/>
    <x v="54"/>
    <s v="41922 Aimee Ridges_x000a_Sullivanfort, DC 90631"/>
    <x v="3"/>
    <x v="234"/>
    <x v="214"/>
    <s v="Cook Islands"/>
    <s v="Android 4.2.2"/>
    <x v="1"/>
    <x v="0"/>
    <x v="1"/>
    <s v="141.201.92.254"/>
    <x v="0"/>
    <x v="43"/>
    <n v="19"/>
    <x v="4"/>
    <n v="16"/>
    <x v="0"/>
    <n v="2021"/>
    <x v="5"/>
  </r>
  <r>
    <s v="Daniel"/>
    <s v="Hunter"/>
    <x v="31"/>
    <s v="7130 Roy Trail_x000a_Karenberg, TX 16454"/>
    <x v="30"/>
    <x v="235"/>
    <x v="215"/>
    <s v="United States"/>
    <s v="iPad; CPU iPad OS 14_2_1 like Mac OS X"/>
    <x v="1"/>
    <x v="0"/>
    <x v="0"/>
    <s v="20.129.255.112"/>
    <x v="2"/>
    <x v="75"/>
    <n v="8"/>
    <x v="3"/>
    <n v="29"/>
    <x v="5"/>
    <n v="2021"/>
    <x v="4"/>
  </r>
  <r>
    <s v="Michelle"/>
    <s v="Cook"/>
    <x v="31"/>
    <s v="32168 Samantha Plaza Apt. 942_x000a_South Hannah, LA 93418"/>
    <x v="51"/>
    <x v="236"/>
    <x v="216"/>
    <s v="United States"/>
    <s v="Android 5.1"/>
    <x v="1"/>
    <x v="0"/>
    <x v="1"/>
    <s v="191.236.196.182"/>
    <x v="1"/>
    <x v="103"/>
    <n v="23"/>
    <x v="1"/>
    <n v="25"/>
    <x v="3"/>
    <n v="2020"/>
    <x v="2"/>
  </r>
  <r>
    <s v="Allison"/>
    <s v="Smith"/>
    <x v="0"/>
    <s v="613 Gibson Fork_x000a_Stewartview, KS 21240"/>
    <x v="44"/>
    <x v="237"/>
    <x v="217"/>
    <s v="United States"/>
    <s v="Android 2.3.7"/>
    <x v="1"/>
    <x v="0"/>
    <x v="1"/>
    <s v="75.138.70.7"/>
    <x v="0"/>
    <x v="89"/>
    <n v="4"/>
    <x v="6"/>
    <n v="9"/>
    <x v="1"/>
    <n v="2021"/>
    <x v="2"/>
  </r>
  <r>
    <s v="Michelle"/>
    <s v="Meyers"/>
    <x v="59"/>
    <s v="08439 Rodriguez Ranch_x000a_Christianton, RI 81289"/>
    <x v="25"/>
    <x v="238"/>
    <x v="218"/>
    <s v="United States"/>
    <s v="Android 9"/>
    <x v="1"/>
    <x v="0"/>
    <x v="1"/>
    <s v="84.175.180.144"/>
    <x v="2"/>
    <x v="75"/>
    <n v="13"/>
    <x v="3"/>
    <n v="29"/>
    <x v="5"/>
    <n v="2021"/>
    <x v="3"/>
  </r>
  <r>
    <s v="Patricia"/>
    <s v="Garcia"/>
    <x v="32"/>
    <s v="44110 Evans Creek_x000a_New Christian, ID 67404"/>
    <x v="1"/>
    <x v="239"/>
    <x v="219"/>
    <s v="United States"/>
    <s v="Android 4.2.2"/>
    <x v="1"/>
    <x v="0"/>
    <x v="1"/>
    <s v="190.62.56.67"/>
    <x v="0"/>
    <x v="56"/>
    <n v="16"/>
    <x v="0"/>
    <n v="25"/>
    <x v="4"/>
    <n v="2021"/>
    <x v="1"/>
  </r>
  <r>
    <s v="Scott"/>
    <s v="Edwards"/>
    <x v="61"/>
    <s v="USCGC Garcia_x000a_FPO AA 07216"/>
    <x v="31"/>
    <x v="240"/>
    <x v="26"/>
    <s v="United States"/>
    <s v="Opera/9.17.(X11; Linux i686; om-ET) Presto/2.9.173 Version/12.00"/>
    <x v="4"/>
    <x v="1"/>
    <x v="3"/>
    <s v="52.193.75.110"/>
    <x v="0"/>
    <x v="43"/>
    <n v="17"/>
    <x v="4"/>
    <n v="16"/>
    <x v="0"/>
    <n v="2021"/>
    <x v="5"/>
  </r>
  <r>
    <s v="Sean"/>
    <s v="Freeman"/>
    <x v="5"/>
    <s v="52686 Rivera Trace_x000a_South William, IN 50931"/>
    <x v="39"/>
    <x v="241"/>
    <x v="220"/>
    <s v="United States"/>
    <s v="Mozilla/5.0 (Windows NT 6.2; bs-BA; rv:1.9.2.20) Gecko/2010-03-25 12:37:18 Firefox/3.6.2"/>
    <x v="2"/>
    <x v="1"/>
    <x v="2"/>
    <s v="172.85.74.200"/>
    <x v="0"/>
    <x v="79"/>
    <n v="0"/>
    <x v="5"/>
    <n v="23"/>
    <x v="4"/>
    <n v="2021"/>
    <x v="2"/>
  </r>
  <r>
    <s v="Deborah"/>
    <s v="Bailey"/>
    <x v="15"/>
    <s v="4787 Diaz Drive_x000a_Saraside, NY 96051"/>
    <x v="4"/>
    <x v="242"/>
    <x v="221"/>
    <s v="United States"/>
    <s v="iPhone; CPU iPhone OS 7_1_2 like Mac OS X"/>
    <x v="1"/>
    <x v="0"/>
    <x v="0"/>
    <s v="161.179.138.173"/>
    <x v="0"/>
    <x v="46"/>
    <n v="23"/>
    <x v="1"/>
    <n v="2"/>
    <x v="5"/>
    <n v="2021"/>
    <x v="2"/>
  </r>
  <r>
    <s v="Anthony"/>
    <s v="Juarez"/>
    <x v="11"/>
    <s v="112 Reese Passage_x000a_East Valerieville, OH 04785"/>
    <x v="11"/>
    <x v="243"/>
    <x v="222"/>
    <s v="United States"/>
    <s v="Android 2.3"/>
    <x v="1"/>
    <x v="0"/>
    <x v="1"/>
    <s v="69.120.124.229"/>
    <x v="0"/>
    <x v="57"/>
    <n v="6"/>
    <x v="1"/>
    <n v="16"/>
    <x v="5"/>
    <n v="2021"/>
    <x v="4"/>
  </r>
  <r>
    <s v="Justin"/>
    <s v="Harrison"/>
    <x v="8"/>
    <s v="54366 George Center_x000a_New Mandybury, ND 25650"/>
    <x v="8"/>
    <x v="244"/>
    <x v="223"/>
    <s v="Trinidad and Tobago"/>
    <s v="Opera/8.34.(Windows NT 5.2; bho-IN) Presto/2.9.167 Version/11.00"/>
    <x v="4"/>
    <x v="1"/>
    <x v="2"/>
    <s v="220.111.106.104"/>
    <x v="2"/>
    <x v="47"/>
    <n v="16"/>
    <x v="1"/>
    <n v="14"/>
    <x v="0"/>
    <n v="2021"/>
    <x v="1"/>
  </r>
  <r>
    <s v="Gail"/>
    <s v="Conner"/>
    <x v="56"/>
    <s v="61187 Nancy Knoll_x000a_North Andrewborough, AK 36102"/>
    <x v="37"/>
    <x v="245"/>
    <x v="224"/>
    <s v="United States"/>
    <s v="Android 4.4.2"/>
    <x v="1"/>
    <x v="0"/>
    <x v="1"/>
    <s v="174.63.219.159"/>
    <x v="0"/>
    <x v="104"/>
    <n v="16"/>
    <x v="6"/>
    <n v="5"/>
    <x v="4"/>
    <n v="2021"/>
    <x v="1"/>
  </r>
  <r>
    <s v="Charlotte"/>
    <s v="Lawson"/>
    <x v="26"/>
    <s v="88896 Jimmy Springs Apt. 315_x000a_Christinafort, VT 18522"/>
    <x v="22"/>
    <x v="246"/>
    <x v="225"/>
    <s v="United States"/>
    <s v="iPhone; CPU iPhone OS 10_3_4 like Mac OS X"/>
    <x v="1"/>
    <x v="0"/>
    <x v="0"/>
    <s v="56.215.233.142"/>
    <x v="0"/>
    <x v="105"/>
    <n v="15"/>
    <x v="5"/>
    <n v="3"/>
    <x v="5"/>
    <n v="2021"/>
    <x v="1"/>
  </r>
  <r>
    <s v="James"/>
    <s v="Cannon"/>
    <x v="48"/>
    <s v="80076 Andrew Loaf Suite 160_x000a_Port Lydia, PA 50103"/>
    <x v="9"/>
    <x v="247"/>
    <x v="226"/>
    <s v="United States"/>
    <s v="Android 2.2.1"/>
    <x v="1"/>
    <x v="0"/>
    <x v="1"/>
    <s v="206.168.173.41"/>
    <x v="0"/>
    <x v="0"/>
    <n v="9"/>
    <x v="0"/>
    <n v="10"/>
    <x v="0"/>
    <n v="2021"/>
    <x v="4"/>
  </r>
  <r>
    <s v="Catherine"/>
    <s v="Moyer"/>
    <x v="7"/>
    <s v="9448 Nicholas Springs Apt. 421_x000a_Bellton, NE 66491"/>
    <x v="16"/>
    <x v="248"/>
    <x v="227"/>
    <s v="United States"/>
    <s v="Opera/9.27.(Windows 98; raj-IN) Presto/2.9.170 Version/12.00"/>
    <x v="4"/>
    <x v="1"/>
    <x v="2"/>
    <s v="77.241.34.72"/>
    <x v="2"/>
    <x v="27"/>
    <n v="16"/>
    <x v="0"/>
    <n v="29"/>
    <x v="2"/>
    <n v="2021"/>
    <x v="1"/>
  </r>
  <r>
    <s v="Kayla"/>
    <s v="Johnson"/>
    <x v="14"/>
    <s v="Unit 4447 Box 9968_x000a_DPO AA 31211"/>
    <x v="31"/>
    <x v="249"/>
    <x v="26"/>
    <s v="United States"/>
    <s v="Opera/8.63.(Windows NT 5.1; ts-ZA) Presto/2.9.184 Version/12.00"/>
    <x v="4"/>
    <x v="1"/>
    <x v="2"/>
    <s v="169.12.173.74"/>
    <x v="0"/>
    <x v="75"/>
    <n v="0"/>
    <x v="3"/>
    <n v="29"/>
    <x v="5"/>
    <n v="2021"/>
    <x v="2"/>
  </r>
  <r>
    <s v="Justin"/>
    <s v="Gutierrez"/>
    <x v="67"/>
    <s v="802 French Common Apt. 897_x000a_Duncanberg, ME 95900"/>
    <x v="12"/>
    <x v="250"/>
    <x v="228"/>
    <s v="United States"/>
    <s v="Android 11"/>
    <x v="1"/>
    <x v="0"/>
    <x v="1"/>
    <s v="48.55.211.206"/>
    <x v="2"/>
    <x v="92"/>
    <n v="4"/>
    <x v="3"/>
    <n v="21"/>
    <x v="4"/>
    <n v="2021"/>
    <x v="2"/>
  </r>
  <r>
    <s v="Tina"/>
    <s v="Taylor"/>
    <x v="15"/>
    <s v="899 Bowman Centers Apt. 968_x000a_East Kellyburgh, WV 45946"/>
    <x v="45"/>
    <x v="251"/>
    <x v="229"/>
    <s v="United States"/>
    <s v="Mozilla/5.0 (Windows NT 6.2) AppleWebKit/531.1 (KHTML, like Gecko) Chrome/18.0.823.0 Safari/531.1"/>
    <x v="3"/>
    <x v="1"/>
    <x v="2"/>
    <s v="215.57.139.57"/>
    <x v="2"/>
    <x v="84"/>
    <n v="17"/>
    <x v="3"/>
    <n v="4"/>
    <x v="1"/>
    <n v="2021"/>
    <x v="5"/>
  </r>
  <r>
    <s v="Kara"/>
    <s v="Holt"/>
    <x v="31"/>
    <s v="831 Debbie Course_x000a_Chasehaven, AR 73889"/>
    <x v="6"/>
    <x v="252"/>
    <x v="230"/>
    <s v="United States"/>
    <s v="Android 5.1"/>
    <x v="1"/>
    <x v="0"/>
    <x v="1"/>
    <s v="201.212.73.232"/>
    <x v="2"/>
    <x v="48"/>
    <n v="23"/>
    <x v="2"/>
    <n v="28"/>
    <x v="5"/>
    <n v="2021"/>
    <x v="2"/>
  </r>
  <r>
    <s v="Travis"/>
    <s v="Rogers"/>
    <x v="23"/>
    <s v="112 Ivan Prairie_x000a_Christopherbury, MO 05014"/>
    <x v="23"/>
    <x v="253"/>
    <x v="231"/>
    <s v="United States"/>
    <s v="Mozilla/5.0 (compatible; MSIE 9.0; Windows 98; Win 9x 4.90; Trident/3.1)"/>
    <x v="2"/>
    <x v="1"/>
    <x v="2"/>
    <s v="100.197.80.153"/>
    <x v="0"/>
    <x v="43"/>
    <n v="0"/>
    <x v="4"/>
    <n v="16"/>
    <x v="0"/>
    <n v="2021"/>
    <x v="2"/>
  </r>
  <r>
    <s v="Danielle"/>
    <s v="James"/>
    <x v="8"/>
    <s v="PSC 5567, Box 0439_x000a_APO AA 82577"/>
    <x v="31"/>
    <x v="254"/>
    <x v="26"/>
    <s v="United States"/>
    <s v="iPad; CPU iPad OS 12_4_8 like Mac OS X"/>
    <x v="1"/>
    <x v="0"/>
    <x v="0"/>
    <s v="119.14.216.31"/>
    <x v="0"/>
    <x v="46"/>
    <n v="0"/>
    <x v="1"/>
    <n v="2"/>
    <x v="5"/>
    <n v="2021"/>
    <x v="2"/>
  </r>
  <r>
    <s v="Richard"/>
    <s v="Martin"/>
    <x v="42"/>
    <s v="65802 Gonzalez Parkways_x000a_North Yolandafurt, CT 48642"/>
    <x v="33"/>
    <x v="255"/>
    <x v="232"/>
    <s v="United States"/>
    <s v="iPad; CPU iPad OS 12_4_8 like Mac OS X"/>
    <x v="1"/>
    <x v="0"/>
    <x v="0"/>
    <s v="153.18.129.28"/>
    <x v="0"/>
    <x v="45"/>
    <n v="1"/>
    <x v="2"/>
    <n v="30"/>
    <x v="3"/>
    <n v="2020"/>
    <x v="2"/>
  </r>
  <r>
    <s v="Jeffrey"/>
    <s v="Davis"/>
    <x v="31"/>
    <s v="4228 Tanya Shoal_x000a_South Jasonchester, WV 45800"/>
    <x v="45"/>
    <x v="256"/>
    <x v="233"/>
    <s v="United States"/>
    <s v="Android 1.1"/>
    <x v="1"/>
    <x v="0"/>
    <x v="1"/>
    <s v="41.155.65.188"/>
    <x v="2"/>
    <x v="30"/>
    <n v="21"/>
    <x v="2"/>
    <n v="5"/>
    <x v="0"/>
    <n v="2021"/>
    <x v="0"/>
  </r>
  <r>
    <s v="Zachary"/>
    <s v="Solis"/>
    <x v="53"/>
    <s v="692 Johnson Gateway_x000a_New Jennifer, WV 12817"/>
    <x v="45"/>
    <x v="257"/>
    <x v="234"/>
    <s v="United States"/>
    <s v="Android 9"/>
    <x v="1"/>
    <x v="0"/>
    <x v="1"/>
    <s v="155.49.128.203"/>
    <x v="0"/>
    <x v="69"/>
    <n v="1"/>
    <x v="5"/>
    <n v="13"/>
    <x v="1"/>
    <n v="2021"/>
    <x v="2"/>
  </r>
  <r>
    <s v="Ronnie"/>
    <s v="Sparks"/>
    <x v="16"/>
    <s v="56182 Alexander Curve_x000a_Port Nathanburgh, SD 34132"/>
    <x v="14"/>
    <x v="258"/>
    <x v="235"/>
    <s v="United States"/>
    <s v="iPhone; CPU iPhone OS 5_1_1 like Mac OS X"/>
    <x v="1"/>
    <x v="0"/>
    <x v="0"/>
    <s v="95.245.132.221"/>
    <x v="0"/>
    <x v="66"/>
    <n v="22"/>
    <x v="4"/>
    <n v="14"/>
    <x v="2"/>
    <n v="2021"/>
    <x v="0"/>
  </r>
  <r>
    <s v="Ruth"/>
    <s v="Howell"/>
    <x v="64"/>
    <s v="1010 Johnson River_x000a_North Frank, IL 91859"/>
    <x v="52"/>
    <x v="259"/>
    <x v="236"/>
    <s v="United States"/>
    <s v="iPad; CPU iPad OS 9_3_5 like Mac OS X"/>
    <x v="1"/>
    <x v="0"/>
    <x v="0"/>
    <s v="60.254.252.186"/>
    <x v="0"/>
    <x v="63"/>
    <n v="1"/>
    <x v="3"/>
    <n v="13"/>
    <x v="0"/>
    <n v="2021"/>
    <x v="2"/>
  </r>
  <r>
    <s v="Thomas"/>
    <s v="Aguirre"/>
    <x v="6"/>
    <s v="871 Teresa Roads_x000a_Sherryville, OH 52675"/>
    <x v="11"/>
    <x v="260"/>
    <x v="237"/>
    <s v="United States"/>
    <s v="Mozilla/5.0 (X11; Linux x86_64) AppleWebKit/533.1 (KHTML, like Gecko) Chrome/51.0.848.0 Safari/533.1"/>
    <x v="3"/>
    <x v="1"/>
    <x v="3"/>
    <s v="121.158.27.190"/>
    <x v="0"/>
    <x v="95"/>
    <n v="1"/>
    <x v="0"/>
    <n v="19"/>
    <x v="5"/>
    <n v="2021"/>
    <x v="2"/>
  </r>
  <r>
    <s v="Troy"/>
    <s v="Fields"/>
    <x v="45"/>
    <s v="7667 Timothy Field Suite 509_x000a_Tracyfurt, OK 43423"/>
    <x v="24"/>
    <x v="261"/>
    <x v="238"/>
    <s v="United States"/>
    <s v="Android 4.4.3"/>
    <x v="1"/>
    <x v="0"/>
    <x v="1"/>
    <s v="8.57.123.78"/>
    <x v="2"/>
    <x v="95"/>
    <n v="16"/>
    <x v="0"/>
    <n v="19"/>
    <x v="5"/>
    <n v="2021"/>
    <x v="1"/>
  </r>
  <r>
    <s v="Bryce"/>
    <s v="Johnson"/>
    <x v="55"/>
    <s v="923 Mary Harbor_x000a_Rosariostad, DC 73840"/>
    <x v="3"/>
    <x v="262"/>
    <x v="239"/>
    <s v="Portugal"/>
    <s v="Android 4.4.2"/>
    <x v="1"/>
    <x v="0"/>
    <x v="1"/>
    <s v="148.32.160.202"/>
    <x v="1"/>
    <x v="106"/>
    <n v="17"/>
    <x v="6"/>
    <n v="19"/>
    <x v="4"/>
    <n v="2021"/>
    <x v="5"/>
  </r>
  <r>
    <s v="Bob"/>
    <s v="Garrett"/>
    <x v="10"/>
    <s v="582 Gutierrez Walk Suite 665_x000a_Frankside, CO 40679"/>
    <x v="5"/>
    <x v="263"/>
    <x v="240"/>
    <s v="United States"/>
    <s v="iPhone; CPU iPhone OS 7_1_2 like Mac OS X"/>
    <x v="1"/>
    <x v="0"/>
    <x v="0"/>
    <s v="208.205.241.115"/>
    <x v="2"/>
    <x v="58"/>
    <n v="1"/>
    <x v="2"/>
    <n v="27"/>
    <x v="4"/>
    <n v="2021"/>
    <x v="2"/>
  </r>
  <r>
    <s v="Kevin"/>
    <s v="Hickman"/>
    <x v="32"/>
    <s v="9186 Bradley Skyway Suite 963_x000a_Brendaborough, AK 62055"/>
    <x v="37"/>
    <x v="264"/>
    <x v="241"/>
    <s v="United States"/>
    <s v="iPhone; CPU iPhone OS 14_2 like Mac OS X"/>
    <x v="1"/>
    <x v="0"/>
    <x v="0"/>
    <s v="87.221.79.162"/>
    <x v="0"/>
    <x v="76"/>
    <n v="13"/>
    <x v="3"/>
    <n v="18"/>
    <x v="1"/>
    <n v="2021"/>
    <x v="3"/>
  </r>
  <r>
    <s v="Jennifer"/>
    <s v="Anderson"/>
    <x v="63"/>
    <s v="Unit 5103 Box 5374_x000a_DPO AE 97994"/>
    <x v="21"/>
    <x v="265"/>
    <x v="26"/>
    <s v="United States"/>
    <s v="iPad; CPU iPad OS 10_3_4 like Mac OS X"/>
    <x v="1"/>
    <x v="0"/>
    <x v="0"/>
    <s v="153.32.80.130"/>
    <x v="0"/>
    <x v="65"/>
    <n v="5"/>
    <x v="4"/>
    <n v="10"/>
    <x v="4"/>
    <n v="2021"/>
    <x v="2"/>
  </r>
  <r>
    <s v="Beth"/>
    <s v="Clayton"/>
    <x v="13"/>
    <s v="7946 Richard Village_x000a_South Paul, MO 30808"/>
    <x v="23"/>
    <x v="266"/>
    <x v="242"/>
    <s v="United States"/>
    <s v="Android 4.0.3"/>
    <x v="1"/>
    <x v="0"/>
    <x v="1"/>
    <s v="56.39.107.254"/>
    <x v="0"/>
    <x v="23"/>
    <n v="21"/>
    <x v="0"/>
    <n v="8"/>
    <x v="2"/>
    <n v="2021"/>
    <x v="0"/>
  </r>
  <r>
    <s v="Daniel"/>
    <s v="Reed"/>
    <x v="1"/>
    <s v="1111 Hatfield Vista_x000a_East James, MA 56041"/>
    <x v="17"/>
    <x v="267"/>
    <x v="243"/>
    <s v="United States"/>
    <s v="Mozilla/5.0 (compatible; MSIE 9.0; Windows 98; Win 9x 4.90; Trident/3.1)"/>
    <x v="2"/>
    <x v="1"/>
    <x v="2"/>
    <s v="34.143.225.120"/>
    <x v="0"/>
    <x v="107"/>
    <n v="8"/>
    <x v="4"/>
    <n v="31"/>
    <x v="4"/>
    <n v="2021"/>
    <x v="4"/>
  </r>
  <r>
    <s v="Latoya"/>
    <s v="Patterson"/>
    <x v="62"/>
    <s v="0070 Calhoun Springs Suite 978_x000a_East Joseph, OH 86600"/>
    <x v="11"/>
    <x v="268"/>
    <x v="244"/>
    <s v="United States"/>
    <s v="Mozilla/5.0 (Macintosh; U; PPC Mac OS X 10 11_6; rv:1.9.4.20) Gecko/2012-11-05 17:32:40 Firefox/3.6.13"/>
    <x v="2"/>
    <x v="1"/>
    <x v="0"/>
    <s v="26.222.223.248"/>
    <x v="0"/>
    <x v="63"/>
    <n v="5"/>
    <x v="3"/>
    <n v="13"/>
    <x v="0"/>
    <n v="2021"/>
    <x v="2"/>
  </r>
  <r>
    <s v="Karen"/>
    <s v="Espinoza"/>
    <x v="10"/>
    <s v="673 Gilbert Bridge Suite 985_x000a_East Stephanieburgh, NM 41107"/>
    <x v="28"/>
    <x v="269"/>
    <x v="245"/>
    <s v="United States"/>
    <s v="iPad; CPU iPad OS 7_1_2 like Mac OS X"/>
    <x v="1"/>
    <x v="0"/>
    <x v="0"/>
    <s v="52.68.201.229"/>
    <x v="2"/>
    <x v="23"/>
    <n v="23"/>
    <x v="0"/>
    <n v="8"/>
    <x v="2"/>
    <n v="2021"/>
    <x v="2"/>
  </r>
  <r>
    <s v="James"/>
    <s v="Fields"/>
    <x v="26"/>
    <s v="49670 Jacqueline Stravenue_x000a_East Charlestown, MI 51612"/>
    <x v="26"/>
    <x v="270"/>
    <x v="246"/>
    <s v="United States"/>
    <s v="iPad; CPU iPad OS 3_1_3 like Mac OS X"/>
    <x v="1"/>
    <x v="0"/>
    <x v="0"/>
    <s v="101.199.217.186"/>
    <x v="0"/>
    <x v="95"/>
    <n v="4"/>
    <x v="0"/>
    <n v="19"/>
    <x v="5"/>
    <n v="2021"/>
    <x v="2"/>
  </r>
  <r>
    <s v="Brittany"/>
    <s v="Sanchez"/>
    <x v="54"/>
    <s v="8650 Smith Gateway_x000a_Webbport, NJ 43511"/>
    <x v="10"/>
    <x v="271"/>
    <x v="247"/>
    <s v="United States"/>
    <s v="Android 2.0.1"/>
    <x v="1"/>
    <x v="0"/>
    <x v="1"/>
    <s v="207.131.22.14"/>
    <x v="0"/>
    <x v="108"/>
    <n v="1"/>
    <x v="5"/>
    <n v="30"/>
    <x v="4"/>
    <n v="2021"/>
    <x v="2"/>
  </r>
  <r>
    <s v="Carol"/>
    <s v="Miller"/>
    <x v="26"/>
    <s v="6265 Michael Square Suite 967_x000a_North Kaylaside, TX 31817"/>
    <x v="30"/>
    <x v="272"/>
    <x v="248"/>
    <s v="United States"/>
    <s v="Android 9"/>
    <x v="1"/>
    <x v="0"/>
    <x v="1"/>
    <s v="31.60.237.45"/>
    <x v="0"/>
    <x v="44"/>
    <n v="21"/>
    <x v="2"/>
    <n v="3"/>
    <x v="2"/>
    <n v="2021"/>
    <x v="0"/>
  </r>
  <r>
    <s v="Kevin"/>
    <s v="Miller"/>
    <x v="50"/>
    <s v="523 Melissa Corners_x000a_Johnsonmouth, NY 64426"/>
    <x v="4"/>
    <x v="273"/>
    <x v="249"/>
    <s v="United States"/>
    <s v="iPad; CPU iPad OS 14_2_1 like Mac OS X"/>
    <x v="1"/>
    <x v="0"/>
    <x v="0"/>
    <s v="45.207.45.30"/>
    <x v="0"/>
    <x v="21"/>
    <n v="23"/>
    <x v="0"/>
    <n v="4"/>
    <x v="4"/>
    <n v="2021"/>
    <x v="2"/>
  </r>
  <r>
    <s v="Sandra"/>
    <s v="Watson"/>
    <x v="47"/>
    <s v="146 Ashley Points_x000a_Anthonyborough, VA 37632"/>
    <x v="35"/>
    <x v="274"/>
    <x v="250"/>
    <s v="United States"/>
    <s v="Mozilla/5.0 (X11; Linux x86_64; rv:1.9.5.20) Gecko/2016-07-25 05:39:25 Firefox/4.0"/>
    <x v="2"/>
    <x v="1"/>
    <x v="3"/>
    <s v="105.22.41.48"/>
    <x v="0"/>
    <x v="109"/>
    <n v="19"/>
    <x v="3"/>
    <n v="25"/>
    <x v="2"/>
    <n v="2021"/>
    <x v="5"/>
  </r>
  <r>
    <s v="Robert"/>
    <s v="Anderson"/>
    <x v="32"/>
    <s v="4591 Howard Villages_x000a_North Christopherland, KY 39280"/>
    <x v="50"/>
    <x v="275"/>
    <x v="251"/>
    <s v="United States"/>
    <s v="Mozilla/5.0 (Linux; Android 1.0) AppleWebKit/531.0 (KHTML, like Gecko) Chrome/51.0.869.0 Safari/531.0"/>
    <x v="3"/>
    <x v="0"/>
    <x v="3"/>
    <s v="95.113.184.72"/>
    <x v="0"/>
    <x v="30"/>
    <n v="22"/>
    <x v="2"/>
    <n v="5"/>
    <x v="0"/>
    <n v="2021"/>
    <x v="0"/>
  </r>
  <r>
    <s v="Alexandria"/>
    <s v="Poole"/>
    <x v="4"/>
    <s v="30177 William Circles Suite 855_x000a_Murphyview, MI 43050"/>
    <x v="26"/>
    <x v="276"/>
    <x v="252"/>
    <s v="United States"/>
    <s v="Mozilla/5.0 (iPod; U; CPU iPhone OS 3_2 like Mac OS X; ff-SN) AppleWebKit/533.14.2 (KHTML, like Gecko) Version/3.0.5 Mobile/8B114 Safari/6533.14.2"/>
    <x v="0"/>
    <x v="0"/>
    <x v="0"/>
    <s v="158.144.137.112"/>
    <x v="2"/>
    <x v="74"/>
    <n v="16"/>
    <x v="4"/>
    <n v="11"/>
    <x v="5"/>
    <n v="2021"/>
    <x v="1"/>
  </r>
  <r>
    <s v="Austin"/>
    <s v="Smith"/>
    <x v="4"/>
    <s v="80364 Hicks Freeway_x000a_Dyerberg, MI 53741"/>
    <x v="26"/>
    <x v="277"/>
    <x v="253"/>
    <s v="United States"/>
    <s v="iPad; CPU iPad OS 7_1_2 like Mac OS X"/>
    <x v="1"/>
    <x v="0"/>
    <x v="0"/>
    <s v="26.144.205.230"/>
    <x v="0"/>
    <x v="30"/>
    <n v="1"/>
    <x v="2"/>
    <n v="5"/>
    <x v="0"/>
    <n v="2021"/>
    <x v="2"/>
  </r>
  <r>
    <s v="Brenda"/>
    <s v="Hicks"/>
    <x v="44"/>
    <s v="146 Thomas Garden_x000a_New Jerry, AR 69452"/>
    <x v="6"/>
    <x v="278"/>
    <x v="254"/>
    <s v="United States"/>
    <s v="iPhone; CPU iPhone OS 12_4_8 like Mac OS X"/>
    <x v="1"/>
    <x v="0"/>
    <x v="0"/>
    <s v="217.8.171.225"/>
    <x v="0"/>
    <x v="78"/>
    <n v="17"/>
    <x v="4"/>
    <n v="23"/>
    <x v="0"/>
    <n v="2021"/>
    <x v="5"/>
  </r>
  <r>
    <s v="Christopher"/>
    <s v="Ward"/>
    <x v="0"/>
    <s v="71365 Amanda Roads Suite 206_x000a_Abigailborough, MD 57144"/>
    <x v="32"/>
    <x v="279"/>
    <x v="255"/>
    <s v="United States"/>
    <s v="iPad; CPU iPad OS 7_1_2 like Mac OS X"/>
    <x v="1"/>
    <x v="0"/>
    <x v="0"/>
    <s v="196.113.40.235"/>
    <x v="2"/>
    <x v="9"/>
    <n v="15"/>
    <x v="0"/>
    <n v="3"/>
    <x v="0"/>
    <n v="2021"/>
    <x v="1"/>
  </r>
  <r>
    <s v="Nicole"/>
    <s v="Espinoza"/>
    <x v="44"/>
    <s v="31569 Jaime Summit_x000a_Ronaldfort, WA 02296"/>
    <x v="2"/>
    <x v="280"/>
    <x v="256"/>
    <s v="United States"/>
    <s v="iPhone; CPU iPhone OS 9_3_5 like Mac OS X"/>
    <x v="1"/>
    <x v="0"/>
    <x v="0"/>
    <s v="10.33.199.186"/>
    <x v="0"/>
    <x v="71"/>
    <n v="18"/>
    <x v="1"/>
    <n v="12"/>
    <x v="2"/>
    <n v="2021"/>
    <x v="5"/>
  </r>
  <r>
    <s v="Lisa"/>
    <s v="Carter"/>
    <x v="16"/>
    <s v="709 Lindsay Junction_x000a_Jenkinsbury, MT 65903"/>
    <x v="42"/>
    <x v="281"/>
    <x v="257"/>
    <s v="United States"/>
    <s v="Mozilla/5.0 (Windows; U; Windows NT 5.2) AppleWebKit/534.46.7 (KHTML, like Gecko) Version/4.0.3 Safari/534.46.7"/>
    <x v="0"/>
    <x v="1"/>
    <x v="2"/>
    <s v="130.77.166.225"/>
    <x v="0"/>
    <x v="110"/>
    <n v="21"/>
    <x v="2"/>
    <n v="24"/>
    <x v="1"/>
    <n v="2021"/>
    <x v="0"/>
  </r>
  <r>
    <s v="Jose"/>
    <s v="Douglas"/>
    <x v="42"/>
    <s v="PSC 4955, Box 3479_x000a_APO AE 47002"/>
    <x v="21"/>
    <x v="282"/>
    <x v="26"/>
    <s v="Spain"/>
    <s v="Mozilla/5.0 (Linux; Android 4.4.3) AppleWebKit/531.0 (KHTML, like Gecko) Chrome/33.0.886.0 Safari/531.0"/>
    <x v="3"/>
    <x v="0"/>
    <x v="3"/>
    <s v="154.196.205.95"/>
    <x v="2"/>
    <x v="32"/>
    <n v="20"/>
    <x v="3"/>
    <n v="1"/>
    <x v="5"/>
    <n v="2021"/>
    <x v="0"/>
  </r>
  <r>
    <s v="Robert"/>
    <s v="Thompson"/>
    <x v="38"/>
    <s v="5680 Anderson Isle Suite 531_x000a_North Jessicaport, CO 83435"/>
    <x v="5"/>
    <x v="283"/>
    <x v="258"/>
    <s v="United States"/>
    <s v="Android 6.0"/>
    <x v="1"/>
    <x v="0"/>
    <x v="1"/>
    <s v="156.115.251.239"/>
    <x v="0"/>
    <x v="88"/>
    <n v="15"/>
    <x v="0"/>
    <n v="15"/>
    <x v="2"/>
    <n v="2021"/>
    <x v="1"/>
  </r>
  <r>
    <s v="Barbara"/>
    <s v="Buckley"/>
    <x v="0"/>
    <s v="56092 Carol Club Apt. 458_x000a_Aliciamouth, TN 57967"/>
    <x v="43"/>
    <x v="284"/>
    <x v="259"/>
    <s v="United States"/>
    <s v="Android 2.0.1"/>
    <x v="1"/>
    <x v="0"/>
    <x v="1"/>
    <s v="166.180.142.197"/>
    <x v="0"/>
    <x v="48"/>
    <n v="14"/>
    <x v="2"/>
    <n v="28"/>
    <x v="5"/>
    <n v="2021"/>
    <x v="1"/>
  </r>
  <r>
    <s v="Spencer"/>
    <s v="Hawkins"/>
    <x v="41"/>
    <s v="0181 Johnson Track_x000a_Lake Shawnburgh, MI 03419"/>
    <x v="26"/>
    <x v="285"/>
    <x v="260"/>
    <s v="United States"/>
    <s v="iPhone; CPU iPhone OS 4_2_1 like Mac OS X"/>
    <x v="1"/>
    <x v="0"/>
    <x v="0"/>
    <s v="203.33.174.72"/>
    <x v="0"/>
    <x v="111"/>
    <n v="21"/>
    <x v="1"/>
    <n v="9"/>
    <x v="5"/>
    <n v="2021"/>
    <x v="0"/>
  </r>
  <r>
    <s v="Lynn"/>
    <s v="Murray"/>
    <x v="19"/>
    <s v="4902 Williams Well Suite 134_x000a_Chamberstown, DE 06390"/>
    <x v="13"/>
    <x v="286"/>
    <x v="261"/>
    <s v="United States"/>
    <s v="Android 4.2.1"/>
    <x v="1"/>
    <x v="0"/>
    <x v="1"/>
    <s v="80.243.191.103"/>
    <x v="2"/>
    <x v="74"/>
    <n v="21"/>
    <x v="4"/>
    <n v="11"/>
    <x v="5"/>
    <n v="2021"/>
    <x v="0"/>
  </r>
  <r>
    <s v="Daniel"/>
    <s v="Brown"/>
    <x v="50"/>
    <s v="454 Kristin Locks_x000a_South Megan, KY 84565"/>
    <x v="50"/>
    <x v="287"/>
    <x v="262"/>
    <s v="United States"/>
    <s v="Android 2.3.4"/>
    <x v="1"/>
    <x v="0"/>
    <x v="1"/>
    <s v="31.237.125.64"/>
    <x v="0"/>
    <x v="20"/>
    <n v="19"/>
    <x v="4"/>
    <n v="28"/>
    <x v="1"/>
    <n v="2021"/>
    <x v="5"/>
  </r>
  <r>
    <s v="Joshua"/>
    <s v="Shaw"/>
    <x v="62"/>
    <s v="6071 John Crossroad Apt. 403_x000a_Lake Jamesmouth, CO 78175"/>
    <x v="5"/>
    <x v="288"/>
    <x v="263"/>
    <s v="Samoa"/>
    <s v="Opera/8.42.(X11; Linux i686; nds-NL) Presto/2.9.184 Version/10.00"/>
    <x v="4"/>
    <x v="1"/>
    <x v="3"/>
    <s v="65.197.151.35"/>
    <x v="0"/>
    <x v="102"/>
    <n v="2"/>
    <x v="4"/>
    <n v="24"/>
    <x v="4"/>
    <n v="2021"/>
    <x v="2"/>
  </r>
  <r>
    <s v="Alexis"/>
    <s v="Davis"/>
    <x v="15"/>
    <s v="811 Hammond Falls Apt. 392_x000a_Henryland, MT 70228"/>
    <x v="42"/>
    <x v="289"/>
    <x v="264"/>
    <s v="United States"/>
    <s v="Android 1.1"/>
    <x v="1"/>
    <x v="0"/>
    <x v="1"/>
    <s v="179.111.54.146"/>
    <x v="0"/>
    <x v="12"/>
    <n v="19"/>
    <x v="4"/>
    <n v="25"/>
    <x v="5"/>
    <n v="2021"/>
    <x v="5"/>
  </r>
  <r>
    <s v="Michael"/>
    <s v="Miller"/>
    <x v="30"/>
    <s v="967 Jennings Cliff Suite 579_x000a_Brownmouth, AK 71695"/>
    <x v="37"/>
    <x v="290"/>
    <x v="265"/>
    <s v="United States"/>
    <s v="iPad; CPU iPad OS 4_2_1 like Mac OS X"/>
    <x v="1"/>
    <x v="0"/>
    <x v="0"/>
    <s v="51.120.86.175"/>
    <x v="2"/>
    <x v="81"/>
    <n v="22"/>
    <x v="3"/>
    <n v="22"/>
    <x v="5"/>
    <n v="2021"/>
    <x v="0"/>
  </r>
  <r>
    <s v="Adrienne"/>
    <s v="Carson"/>
    <x v="25"/>
    <s v="USS Anthony_x000a_FPO AE 38577"/>
    <x v="21"/>
    <x v="291"/>
    <x v="26"/>
    <s v="United States"/>
    <s v="Android 3.2.3"/>
    <x v="1"/>
    <x v="0"/>
    <x v="1"/>
    <s v="72.209.214.188"/>
    <x v="0"/>
    <x v="17"/>
    <n v="18"/>
    <x v="5"/>
    <n v="8"/>
    <x v="0"/>
    <n v="2021"/>
    <x v="5"/>
  </r>
  <r>
    <s v="Monica"/>
    <s v="Johnson"/>
    <x v="12"/>
    <s v="444 Williams Orchard_x000a_East Lisa, PA 39739"/>
    <x v="9"/>
    <x v="292"/>
    <x v="266"/>
    <s v="United States"/>
    <s v="iPad; CPU iPad OS 9_3_5 like Mac OS X"/>
    <x v="1"/>
    <x v="0"/>
    <x v="0"/>
    <s v="97.23.55.0"/>
    <x v="0"/>
    <x v="25"/>
    <n v="20"/>
    <x v="6"/>
    <n v="2"/>
    <x v="1"/>
    <n v="2021"/>
    <x v="0"/>
  </r>
  <r>
    <s v="Vincent"/>
    <s v="Brown"/>
    <x v="18"/>
    <s v="343 Michael Islands Apt. 151_x000a_Riverabury, MI 78747"/>
    <x v="26"/>
    <x v="293"/>
    <x v="267"/>
    <s v="United States"/>
    <s v="iPad; CPU iPad OS 9_3_6 like Mac OS X"/>
    <x v="1"/>
    <x v="0"/>
    <x v="0"/>
    <s v="48.169.84.0"/>
    <x v="0"/>
    <x v="3"/>
    <n v="3"/>
    <x v="2"/>
    <n v="17"/>
    <x v="2"/>
    <n v="2021"/>
    <x v="2"/>
  </r>
  <r>
    <s v="Charlene"/>
    <s v="Keller"/>
    <x v="36"/>
    <s v="Unit 5199 Box 9378_x000a_DPO AA 17493"/>
    <x v="31"/>
    <x v="294"/>
    <x v="26"/>
    <s v="United States"/>
    <s v="Mozilla/5.0 (X11; Linux i686) AppleWebKit/533.1 (KHTML, like Gecko) Chrome/15.0.810.0 Safari/533.1"/>
    <x v="3"/>
    <x v="1"/>
    <x v="3"/>
    <s v="119.137.172.43"/>
    <x v="0"/>
    <x v="22"/>
    <n v="22"/>
    <x v="1"/>
    <n v="30"/>
    <x v="5"/>
    <n v="2021"/>
    <x v="0"/>
  </r>
  <r>
    <s v="Scott"/>
    <s v="Wise"/>
    <x v="41"/>
    <s v="299 Stuart Circles_x000a_Nunezmouth, MN 07029"/>
    <x v="18"/>
    <x v="295"/>
    <x v="268"/>
    <s v="United States"/>
    <s v="iPad; CPU iPad OS 6_1_6 like Mac OS X"/>
    <x v="1"/>
    <x v="0"/>
    <x v="0"/>
    <s v="209.132.88.156"/>
    <x v="0"/>
    <x v="37"/>
    <n v="0"/>
    <x v="2"/>
    <n v="31"/>
    <x v="2"/>
    <n v="2021"/>
    <x v="2"/>
  </r>
  <r>
    <s v="Kayla"/>
    <s v="Wilson"/>
    <x v="11"/>
    <s v="257 Stacy Landing Suite 182_x000a_Terryside, NJ 61769"/>
    <x v="10"/>
    <x v="296"/>
    <x v="269"/>
    <s v="United States"/>
    <s v="Mozilla/5.0 (X11; Linux i686) AppleWebKit/536.1 (KHTML, like Gecko) Chrome/60.0.890.0 Safari/536.1"/>
    <x v="3"/>
    <x v="1"/>
    <x v="3"/>
    <s v="11.236.140.85"/>
    <x v="0"/>
    <x v="112"/>
    <n v="0"/>
    <x v="1"/>
    <n v="29"/>
    <x v="4"/>
    <n v="2021"/>
    <x v="2"/>
  </r>
  <r>
    <s v="Traci"/>
    <s v="Potter"/>
    <x v="1"/>
    <s v="66145 Jones Overpass Apt. 168_x000a_Danielleton, OR 44597"/>
    <x v="53"/>
    <x v="297"/>
    <x v="270"/>
    <s v="United States"/>
    <s v="Android 5.0.2"/>
    <x v="1"/>
    <x v="0"/>
    <x v="1"/>
    <s v="153.229.196.107"/>
    <x v="0"/>
    <x v="59"/>
    <n v="17"/>
    <x v="1"/>
    <n v="7"/>
    <x v="0"/>
    <n v="2021"/>
    <x v="5"/>
  </r>
  <r>
    <s v="Abigail"/>
    <s v="Esparza"/>
    <x v="48"/>
    <s v="USCGC Zavala_x000a_FPO AA 26494"/>
    <x v="31"/>
    <x v="298"/>
    <x v="26"/>
    <s v="United States"/>
    <s v="Android 2.3.6"/>
    <x v="1"/>
    <x v="0"/>
    <x v="1"/>
    <s v="25.176.174.48"/>
    <x v="0"/>
    <x v="113"/>
    <n v="8"/>
    <x v="3"/>
    <n v="15"/>
    <x v="5"/>
    <n v="2021"/>
    <x v="4"/>
  </r>
  <r>
    <s v="Megan"/>
    <s v="Hernandez"/>
    <x v="69"/>
    <s v="62408 Scott Drive Apt. 065_x000a_Herreramouth, SD 88136"/>
    <x v="14"/>
    <x v="299"/>
    <x v="271"/>
    <s v="United States"/>
    <s v="Android 4.0"/>
    <x v="1"/>
    <x v="0"/>
    <x v="1"/>
    <s v="143.230.73.241"/>
    <x v="0"/>
    <x v="28"/>
    <n v="0"/>
    <x v="4"/>
    <n v="18"/>
    <x v="5"/>
    <n v="2021"/>
    <x v="2"/>
  </r>
  <r>
    <s v="Miguel"/>
    <s v="Hall"/>
    <x v="26"/>
    <s v="31548 Cunningham Ville Apt. 685_x000a_Yeseniamouth, NJ 63803"/>
    <x v="10"/>
    <x v="300"/>
    <x v="272"/>
    <s v="Turkey"/>
    <s v="Mozilla/5.0 (Android 3.2.1; Mobile; rv:13.0) Gecko/13.0 Firefox/13.0"/>
    <x v="2"/>
    <x v="0"/>
    <x v="1"/>
    <s v="109.54.57.218"/>
    <x v="2"/>
    <x v="2"/>
    <n v="15"/>
    <x v="2"/>
    <n v="12"/>
    <x v="0"/>
    <n v="2021"/>
    <x v="1"/>
  </r>
  <r>
    <s v="Holly"/>
    <s v="Hudson"/>
    <x v="27"/>
    <s v="5934 Rollins Gardens_x000a_Donnachester, IL 91525"/>
    <x v="52"/>
    <x v="301"/>
    <x v="273"/>
    <s v="United States"/>
    <s v="Mozilla/5.0 (X11; Linux x86_64) AppleWebKit/534.2 (KHTML, like Gecko) Chrome/33.0.870.0 Safari/534.2"/>
    <x v="3"/>
    <x v="1"/>
    <x v="3"/>
    <s v="157.62.125.81"/>
    <x v="0"/>
    <x v="114"/>
    <n v="20"/>
    <x v="0"/>
    <n v="1"/>
    <x v="2"/>
    <n v="2021"/>
    <x v="0"/>
  </r>
  <r>
    <s v="Sarah"/>
    <s v="Ballard"/>
    <x v="23"/>
    <s v="970 Richardson Track_x000a_East Holly, IA 29907"/>
    <x v="48"/>
    <x v="302"/>
    <x v="274"/>
    <s v="United States"/>
    <s v="Mozilla/5.0 (iPad; CPU iPad OS 12_4_8 like Mac OS X) AppleWebKit/533.0 (KHTML, like Gecko) FxiOS/11.8m0635.0 Mobile/59A515 Safari/533.0"/>
    <x v="0"/>
    <x v="0"/>
    <x v="0"/>
    <s v="149.221.4.66"/>
    <x v="2"/>
    <x v="9"/>
    <n v="15"/>
    <x v="0"/>
    <n v="3"/>
    <x v="0"/>
    <n v="2021"/>
    <x v="1"/>
  </r>
  <r>
    <s v="Michael"/>
    <s v="Ross"/>
    <x v="63"/>
    <s v="USS Young_x000a_FPO AA 05512"/>
    <x v="31"/>
    <x v="303"/>
    <x v="26"/>
    <s v="United States"/>
    <s v="Android 11"/>
    <x v="1"/>
    <x v="0"/>
    <x v="1"/>
    <s v="187.161.111.49"/>
    <x v="0"/>
    <x v="105"/>
    <n v="3"/>
    <x v="5"/>
    <n v="3"/>
    <x v="5"/>
    <n v="2021"/>
    <x v="2"/>
  </r>
  <r>
    <s v="Daniel"/>
    <s v="Medina"/>
    <x v="6"/>
    <s v="PSC 8809, Box 8914_x000a_APO AA 20985"/>
    <x v="31"/>
    <x v="304"/>
    <x v="26"/>
    <s v="United States"/>
    <s v="Mozilla/5.0 (Windows; U; Windows NT 6.0) AppleWebKit/534.10.1 (KHTML, like Gecko) Version/4.0.5 Safari/534.10.1"/>
    <x v="0"/>
    <x v="1"/>
    <x v="2"/>
    <s v="130.29.166.28"/>
    <x v="0"/>
    <x v="28"/>
    <n v="16"/>
    <x v="4"/>
    <n v="18"/>
    <x v="5"/>
    <n v="2021"/>
    <x v="1"/>
  </r>
  <r>
    <s v="Sean"/>
    <s v="Williams"/>
    <x v="14"/>
    <s v="07123 Rachel Island_x000a_Ruizfurt, MI 24738"/>
    <x v="26"/>
    <x v="305"/>
    <x v="275"/>
    <s v="United States"/>
    <s v="iPhone; CPU iPhone OS 5_1_1 like Mac OS X"/>
    <x v="1"/>
    <x v="0"/>
    <x v="0"/>
    <s v="87.200.35.54"/>
    <x v="1"/>
    <x v="68"/>
    <n v="13"/>
    <x v="6"/>
    <n v="6"/>
    <x v="5"/>
    <n v="2021"/>
    <x v="3"/>
  </r>
  <r>
    <s v="Nicole"/>
    <s v="Henderson"/>
    <x v="30"/>
    <s v="Unit 5073 Box 3116_x000a_DPO AP 31061"/>
    <x v="20"/>
    <x v="306"/>
    <x v="26"/>
    <s v="Slovenia"/>
    <s v="Mozilla/5.0 (compatible; MSIE 7.0; Windows NT 5.01; Trident/5.0)"/>
    <x v="2"/>
    <x v="1"/>
    <x v="2"/>
    <s v="37.59.196.196"/>
    <x v="0"/>
    <x v="64"/>
    <n v="3"/>
    <x v="5"/>
    <n v="15"/>
    <x v="0"/>
    <n v="2021"/>
    <x v="2"/>
  </r>
  <r>
    <s v="Melvin"/>
    <s v="Graham"/>
    <x v="14"/>
    <s v="9346 Annette Islands Apt. 882_x000a_Monteschester, VA 46632"/>
    <x v="35"/>
    <x v="307"/>
    <x v="276"/>
    <s v="United States"/>
    <s v="Android 4.0.1"/>
    <x v="1"/>
    <x v="0"/>
    <x v="1"/>
    <s v="169.20.115.206"/>
    <x v="0"/>
    <x v="79"/>
    <n v="22"/>
    <x v="5"/>
    <n v="23"/>
    <x v="4"/>
    <n v="2021"/>
    <x v="0"/>
  </r>
  <r>
    <s v="Patrick"/>
    <s v="Reed"/>
    <x v="36"/>
    <s v="2584 Mia Parks_x000a_Lake Markside, ID 52952"/>
    <x v="1"/>
    <x v="308"/>
    <x v="277"/>
    <s v="United States"/>
    <s v="Android 2.0"/>
    <x v="1"/>
    <x v="0"/>
    <x v="1"/>
    <s v="162.119.229.12"/>
    <x v="0"/>
    <x v="13"/>
    <n v="11"/>
    <x v="4"/>
    <n v="9"/>
    <x v="0"/>
    <n v="2021"/>
    <x v="6"/>
  </r>
  <r>
    <s v="Juan"/>
    <s v="Perez"/>
    <x v="67"/>
    <s v="694 Kylie Hill_x000a_Jacksonmouth, VA 63300"/>
    <x v="35"/>
    <x v="309"/>
    <x v="278"/>
    <s v="United States"/>
    <s v="Android 5.0.1"/>
    <x v="1"/>
    <x v="0"/>
    <x v="1"/>
    <s v="70.118.157.228"/>
    <x v="2"/>
    <x v="67"/>
    <n v="1"/>
    <x v="0"/>
    <n v="24"/>
    <x v="0"/>
    <n v="2021"/>
    <x v="2"/>
  </r>
  <r>
    <s v="Jeffrey"/>
    <s v="Martinez"/>
    <x v="35"/>
    <s v="9906 Wolfe Grove_x000a_Roseville, CA 59393"/>
    <x v="40"/>
    <x v="310"/>
    <x v="279"/>
    <s v="United States"/>
    <s v="iPhone; CPU iPhone OS 14_2 like Mac OS X"/>
    <x v="1"/>
    <x v="0"/>
    <x v="0"/>
    <s v="191.68.166.217"/>
    <x v="0"/>
    <x v="17"/>
    <n v="17"/>
    <x v="5"/>
    <n v="8"/>
    <x v="0"/>
    <n v="2021"/>
    <x v="5"/>
  </r>
  <r>
    <s v="Daniel"/>
    <s v="Carrillo"/>
    <x v="18"/>
    <s v="98038 Miller Ranch Suite 400_x000a_South Christopher, NJ 41507"/>
    <x v="10"/>
    <x v="311"/>
    <x v="280"/>
    <s v="United States"/>
    <s v="Mozilla/5.0 (Linux; Android 3.2.5) AppleWebKit/534.0 (KHTML, like Gecko) Chrome/27.0.805.0 Safari/534.0"/>
    <x v="3"/>
    <x v="0"/>
    <x v="3"/>
    <s v="105.99.161.18"/>
    <x v="0"/>
    <x v="25"/>
    <n v="18"/>
    <x v="6"/>
    <n v="2"/>
    <x v="1"/>
    <n v="2021"/>
    <x v="5"/>
  </r>
  <r>
    <s v="Christine"/>
    <s v="Wilcox"/>
    <x v="10"/>
    <s v="592 Reid Orchard_x000a_Port Brian, AL 39390"/>
    <x v="0"/>
    <x v="312"/>
    <x v="281"/>
    <s v="Tuvalu"/>
    <s v="iPhone; CPU iPhone OS 14_2_1 like Mac OS X"/>
    <x v="1"/>
    <x v="0"/>
    <x v="0"/>
    <s v="13.77.170.242"/>
    <x v="0"/>
    <x v="63"/>
    <n v="17"/>
    <x v="3"/>
    <n v="13"/>
    <x v="0"/>
    <n v="2021"/>
    <x v="5"/>
  </r>
  <r>
    <s v="Michelle"/>
    <s v="Cooper"/>
    <x v="44"/>
    <s v="26223 Bowers Camp Suite 316_x000a_Blakeborough, NV 23695"/>
    <x v="41"/>
    <x v="313"/>
    <x v="282"/>
    <s v="Brunei Darussalam"/>
    <s v="Mozilla/5.0 (Macintosh; PPC Mac OS X 10 8_1 rv:3.0; fi-FI) AppleWebKit/535.7.6 (KHTML, like Gecko) Version/4.0 Safari/535.7.6"/>
    <x v="2"/>
    <x v="1"/>
    <x v="0"/>
    <s v="148.184.23.146"/>
    <x v="0"/>
    <x v="7"/>
    <n v="22"/>
    <x v="5"/>
    <n v="24"/>
    <x v="5"/>
    <n v="2021"/>
    <x v="0"/>
  </r>
  <r>
    <s v="Heather"/>
    <s v="Hogan"/>
    <x v="34"/>
    <s v="21802 Dylan Junction Suite 746_x000a_New Melissa, PA 56258"/>
    <x v="9"/>
    <x v="314"/>
    <x v="283"/>
    <s v="United States"/>
    <s v="Android 2.3.1"/>
    <x v="1"/>
    <x v="0"/>
    <x v="1"/>
    <s v="177.58.253.212"/>
    <x v="0"/>
    <x v="23"/>
    <n v="21"/>
    <x v="0"/>
    <n v="8"/>
    <x v="2"/>
    <n v="2021"/>
    <x v="0"/>
  </r>
  <r>
    <s v="Teresa"/>
    <s v="West"/>
    <x v="64"/>
    <s v="437 Morales Stream_x000a_Port Charlestown, MD 37475"/>
    <x v="32"/>
    <x v="315"/>
    <x v="284"/>
    <s v="United States"/>
    <s v="iPhone; CPU iPhone OS 3_1_3 like Mac OS X"/>
    <x v="1"/>
    <x v="0"/>
    <x v="0"/>
    <s v="31.187.7.22"/>
    <x v="0"/>
    <x v="38"/>
    <n v="18"/>
    <x v="0"/>
    <n v="22"/>
    <x v="2"/>
    <n v="2021"/>
    <x v="5"/>
  </r>
  <r>
    <s v="Ms."/>
    <s v="Brenda"/>
    <x v="70"/>
    <s v="0238 Sarah Estates_x000a_Jasminestad, NH 90169"/>
    <x v="46"/>
    <x v="316"/>
    <x v="285"/>
    <s v="United States"/>
    <s v="Mozilla/5.0 (compatible; MSIE 6.0; Windows NT 6.2; Trident/3.1)"/>
    <x v="2"/>
    <x v="1"/>
    <x v="2"/>
    <s v="204.27.2.110"/>
    <x v="0"/>
    <x v="115"/>
    <n v="18"/>
    <x v="1"/>
    <n v="5"/>
    <x v="2"/>
    <n v="2021"/>
    <x v="5"/>
  </r>
  <r>
    <s v="Olivia"/>
    <s v="Brown"/>
    <x v="69"/>
    <s v="33588 Sanchez Underpass Apt. 684_x000a_Robinsonfort, MO 95170"/>
    <x v="23"/>
    <x v="317"/>
    <x v="286"/>
    <s v="United States"/>
    <s v="iPhone; CPU iPhone OS 10_3_3 like Mac OS X"/>
    <x v="1"/>
    <x v="0"/>
    <x v="0"/>
    <s v="207.84.102.13"/>
    <x v="2"/>
    <x v="116"/>
    <n v="22"/>
    <x v="5"/>
    <n v="27"/>
    <x v="2"/>
    <n v="2021"/>
    <x v="0"/>
  </r>
  <r>
    <s v="Caitlin"/>
    <s v="Stewart"/>
    <x v="40"/>
    <s v="771 Kirby Camp_x000a_West David, MI 91876"/>
    <x v="26"/>
    <x v="318"/>
    <x v="287"/>
    <s v="Lao People's Democratic Republic"/>
    <s v="Android 2.3.3"/>
    <x v="1"/>
    <x v="0"/>
    <x v="1"/>
    <s v="200.219.126.123"/>
    <x v="0"/>
    <x v="9"/>
    <n v="3"/>
    <x v="0"/>
    <n v="3"/>
    <x v="0"/>
    <n v="2021"/>
    <x v="2"/>
  </r>
  <r>
    <s v="Vincent"/>
    <s v="Villa"/>
    <x v="60"/>
    <s v="511 Hunter Knolls Suite 029_x000a_Johntown, OR 86423"/>
    <x v="53"/>
    <x v="319"/>
    <x v="42"/>
    <s v="United States"/>
    <s v="iPhone; CPU iPhone OS 5_1_1 like Mac OS X"/>
    <x v="1"/>
    <x v="0"/>
    <x v="0"/>
    <s v="211.173.0.152"/>
    <x v="0"/>
    <x v="46"/>
    <n v="15"/>
    <x v="1"/>
    <n v="2"/>
    <x v="5"/>
    <n v="2021"/>
    <x v="1"/>
  </r>
  <r>
    <s v="Erin"/>
    <s v="Richard"/>
    <x v="15"/>
    <s v="970 Scott Unions_x000a_New Christina, ND 98396"/>
    <x v="8"/>
    <x v="320"/>
    <x v="288"/>
    <s v="United States"/>
    <s v="iPhone; CPU iPhone OS 14_2 like Mac OS X"/>
    <x v="1"/>
    <x v="0"/>
    <x v="0"/>
    <s v="182.161.105.74"/>
    <x v="0"/>
    <x v="117"/>
    <n v="17"/>
    <x v="1"/>
    <n v="8"/>
    <x v="4"/>
    <n v="2021"/>
    <x v="5"/>
  </r>
  <r>
    <s v="Bradley"/>
    <s v="Tate"/>
    <x v="40"/>
    <s v="Unit 6466 Box 0996_x000a_DPO AA 54196"/>
    <x v="31"/>
    <x v="321"/>
    <x v="26"/>
    <s v="United States"/>
    <s v="Android 8.0.0"/>
    <x v="1"/>
    <x v="0"/>
    <x v="1"/>
    <s v="144.60.44.179"/>
    <x v="0"/>
    <x v="95"/>
    <n v="15"/>
    <x v="0"/>
    <n v="19"/>
    <x v="5"/>
    <n v="2021"/>
    <x v="1"/>
  </r>
  <r>
    <s v="Michelle"/>
    <s v="Jackson"/>
    <x v="26"/>
    <s v="Unit 6547 Box 6057_x000a_DPO AP 88059"/>
    <x v="20"/>
    <x v="322"/>
    <x v="26"/>
    <s v="Egypt"/>
    <s v="iPad; CPU iPad OS 4_2_1 like Mac OS X"/>
    <x v="1"/>
    <x v="0"/>
    <x v="0"/>
    <s v="214.10.246.17"/>
    <x v="0"/>
    <x v="47"/>
    <n v="18"/>
    <x v="1"/>
    <n v="14"/>
    <x v="0"/>
    <n v="2021"/>
    <x v="5"/>
  </r>
  <r>
    <s v="Rachel"/>
    <s v="Martin"/>
    <x v="17"/>
    <s v="61994 Lisa Springs Apt. 266_x000a_New Robert, NH 77528"/>
    <x v="46"/>
    <x v="323"/>
    <x v="289"/>
    <s v="United States"/>
    <s v="Android 5.0.2"/>
    <x v="1"/>
    <x v="0"/>
    <x v="1"/>
    <s v="210.120.177.160"/>
    <x v="0"/>
    <x v="64"/>
    <n v="21"/>
    <x v="5"/>
    <n v="15"/>
    <x v="0"/>
    <n v="2021"/>
    <x v="0"/>
  </r>
  <r>
    <s v="Carolyn"/>
    <s v="Meyer"/>
    <x v="45"/>
    <s v="8959 Kelley Street_x000a_Lopezstad, SC 29100"/>
    <x v="49"/>
    <x v="324"/>
    <x v="290"/>
    <s v="United States"/>
    <s v="Android 4.1"/>
    <x v="1"/>
    <x v="0"/>
    <x v="1"/>
    <s v="54.137.99.35"/>
    <x v="2"/>
    <x v="40"/>
    <n v="2"/>
    <x v="6"/>
    <n v="26"/>
    <x v="4"/>
    <n v="2021"/>
    <x v="2"/>
  </r>
  <r>
    <s v="Joseph"/>
    <s v="Cook"/>
    <x v="50"/>
    <s v="6893 Martinez Highway Apt. 136_x000a_South Sue, LA 88180"/>
    <x v="51"/>
    <x v="325"/>
    <x v="291"/>
    <s v="United States"/>
    <s v="Android 2.2.3"/>
    <x v="1"/>
    <x v="0"/>
    <x v="1"/>
    <s v="162.59.185.215"/>
    <x v="0"/>
    <x v="13"/>
    <n v="20"/>
    <x v="4"/>
    <n v="9"/>
    <x v="0"/>
    <n v="2021"/>
    <x v="0"/>
  </r>
  <r>
    <s v="Melinda"/>
    <s v="Dominguez"/>
    <x v="9"/>
    <s v="08813 Hatfield Village Suite 022_x000a_West Marialand, WI 74403"/>
    <x v="36"/>
    <x v="326"/>
    <x v="292"/>
    <s v="United States"/>
    <s v="Mozilla/5.0 (compatible; MSIE 7.0; Windows NT 6.2; Trident/3.0)"/>
    <x v="2"/>
    <x v="1"/>
    <x v="2"/>
    <s v="67.35.41.107"/>
    <x v="0"/>
    <x v="30"/>
    <n v="16"/>
    <x v="2"/>
    <n v="5"/>
    <x v="0"/>
    <n v="2021"/>
    <x v="1"/>
  </r>
  <r>
    <s v="Andrew"/>
    <s v="Garcia"/>
    <x v="62"/>
    <s v="8696 Hubbard Green Apt. 384_x000a_Staceyberg, FL 15017"/>
    <x v="7"/>
    <x v="327"/>
    <x v="293"/>
    <s v="United States"/>
    <s v="Android 2.2.3"/>
    <x v="1"/>
    <x v="0"/>
    <x v="1"/>
    <s v="142.155.208.219"/>
    <x v="2"/>
    <x v="118"/>
    <n v="8"/>
    <x v="0"/>
    <n v="12"/>
    <x v="5"/>
    <n v="2021"/>
    <x v="4"/>
  </r>
  <r>
    <s v="Amy"/>
    <s v="Floyd"/>
    <x v="13"/>
    <s v="5570 Johnson Rest Apt. 496_x000a_Rebeccaland, OH 98406"/>
    <x v="11"/>
    <x v="328"/>
    <x v="294"/>
    <s v="United States"/>
    <s v="iPad; CPU iPad OS 12_4_8 like Mac OS X"/>
    <x v="1"/>
    <x v="0"/>
    <x v="0"/>
    <s v="27.144.122.81"/>
    <x v="2"/>
    <x v="36"/>
    <n v="18"/>
    <x v="5"/>
    <n v="1"/>
    <x v="0"/>
    <n v="2021"/>
    <x v="5"/>
  </r>
  <r>
    <s v="Kari"/>
    <s v="Mills"/>
    <x v="71"/>
    <s v="43919 Morales Crest Apt. 725_x000a_Port Deborah, WY 23672"/>
    <x v="34"/>
    <x v="329"/>
    <x v="295"/>
    <s v="United States"/>
    <s v="iPhone; CPU iPhone OS 6_1_6 like Mac OS X"/>
    <x v="1"/>
    <x v="0"/>
    <x v="0"/>
    <s v="194.158.53.94"/>
    <x v="0"/>
    <x v="9"/>
    <n v="17"/>
    <x v="0"/>
    <n v="3"/>
    <x v="0"/>
    <n v="2021"/>
    <x v="5"/>
  </r>
  <r>
    <s v="Holly"/>
    <s v="Kent"/>
    <x v="4"/>
    <s v="1946 Tammy Vista Suite 608_x000a_Wolfside, SD 80694"/>
    <x v="14"/>
    <x v="330"/>
    <x v="296"/>
    <s v="United States"/>
    <s v="Android 2.3.5"/>
    <x v="1"/>
    <x v="0"/>
    <x v="1"/>
    <s v="41.47.191.96"/>
    <x v="0"/>
    <x v="67"/>
    <n v="1"/>
    <x v="0"/>
    <n v="24"/>
    <x v="0"/>
    <n v="2021"/>
    <x v="2"/>
  </r>
  <r>
    <s v="Nicholas"/>
    <s v="Ortega"/>
    <x v="44"/>
    <s v="773 Kevin Lights_x000a_North Adam, OR 39329"/>
    <x v="53"/>
    <x v="331"/>
    <x v="297"/>
    <s v="United States"/>
    <s v="Mozilla/5.0 (compatible; MSIE 9.0; Windows NT 4.0; Trident/3.1)"/>
    <x v="2"/>
    <x v="1"/>
    <x v="2"/>
    <s v="61.114.97.251"/>
    <x v="0"/>
    <x v="3"/>
    <n v="21"/>
    <x v="2"/>
    <n v="17"/>
    <x v="2"/>
    <n v="2021"/>
    <x v="0"/>
  </r>
  <r>
    <s v="John"/>
    <s v="West"/>
    <x v="4"/>
    <s v="60291 Cunningham Mountain Apt. 963_x000a_West Megan, MI 85525"/>
    <x v="26"/>
    <x v="332"/>
    <x v="298"/>
    <s v="United States"/>
    <s v="Android 4.0.2"/>
    <x v="1"/>
    <x v="0"/>
    <x v="1"/>
    <s v="135.25.37.237"/>
    <x v="1"/>
    <x v="61"/>
    <n v="14"/>
    <x v="3"/>
    <n v="18"/>
    <x v="2"/>
    <n v="2021"/>
    <x v="1"/>
  </r>
  <r>
    <s v="Daniel"/>
    <s v="Cherry"/>
    <x v="56"/>
    <s v="USCGC Davis_x000a_FPO AP 78957"/>
    <x v="20"/>
    <x v="333"/>
    <x v="26"/>
    <s v="United States"/>
    <s v="Opera/8.98.(Windows 95; wae-CH) Presto/2.9.167 Version/10.00"/>
    <x v="4"/>
    <x v="1"/>
    <x v="2"/>
    <s v="166.140.99.82"/>
    <x v="0"/>
    <x v="71"/>
    <n v="19"/>
    <x v="1"/>
    <n v="12"/>
    <x v="2"/>
    <n v="2021"/>
    <x v="5"/>
  </r>
  <r>
    <s v="Julie"/>
    <s v="Mccarthy"/>
    <x v="63"/>
    <s v="60595 Flynn Pines Apt. 716_x000a_Molinachester, CT 42368"/>
    <x v="33"/>
    <x v="334"/>
    <x v="299"/>
    <s v="United States"/>
    <s v="Mozilla/5.0 (iPad; CPU iPad OS 4_2_1 like Mac OS X) AppleWebKit/532.2 (KHTML, like Gecko) FxiOS/16.7k7739.0 Mobile/41L908 Safari/532.2"/>
    <x v="0"/>
    <x v="0"/>
    <x v="0"/>
    <s v="66.118.177.212"/>
    <x v="2"/>
    <x v="6"/>
    <n v="23"/>
    <x v="5"/>
    <n v="9"/>
    <x v="4"/>
    <n v="2021"/>
    <x v="2"/>
  </r>
  <r>
    <s v="Mary"/>
    <s v="Hill"/>
    <x v="18"/>
    <s v="741 Paul Point_x000a_North Kellyside, MD 68489"/>
    <x v="32"/>
    <x v="335"/>
    <x v="300"/>
    <s v="United States"/>
    <s v="Android 2.3"/>
    <x v="1"/>
    <x v="0"/>
    <x v="1"/>
    <s v="112.44.79.27"/>
    <x v="0"/>
    <x v="89"/>
    <n v="0"/>
    <x v="6"/>
    <n v="9"/>
    <x v="1"/>
    <n v="2021"/>
    <x v="2"/>
  </r>
  <r>
    <s v="Emily"/>
    <s v="Smith"/>
    <x v="71"/>
    <s v="USNS Hogan_x000a_FPO AE 92677"/>
    <x v="21"/>
    <x v="336"/>
    <x v="26"/>
    <s v="United States"/>
    <s v="Android 3.2.3"/>
    <x v="1"/>
    <x v="0"/>
    <x v="1"/>
    <s v="69.112.12.201"/>
    <x v="0"/>
    <x v="88"/>
    <n v="15"/>
    <x v="0"/>
    <n v="15"/>
    <x v="2"/>
    <n v="2021"/>
    <x v="1"/>
  </r>
  <r>
    <s v="Linda"/>
    <s v="Hernandez"/>
    <x v="63"/>
    <s v="96899 Harris Skyway Apt. 733_x000a_West Lisa, VA 88101"/>
    <x v="35"/>
    <x v="337"/>
    <x v="301"/>
    <s v="United States"/>
    <s v="iPhone; CPU iPhone OS 7_1_2 like Mac OS X"/>
    <x v="1"/>
    <x v="0"/>
    <x v="0"/>
    <s v="28.29.217.98"/>
    <x v="0"/>
    <x v="67"/>
    <n v="22"/>
    <x v="0"/>
    <n v="24"/>
    <x v="0"/>
    <n v="2021"/>
    <x v="0"/>
  </r>
  <r>
    <s v="Timothy"/>
    <s v="Norris"/>
    <x v="1"/>
    <s v="59837 Shannon Plaza_x000a_East Brandon, IA 39410"/>
    <x v="48"/>
    <x v="338"/>
    <x v="302"/>
    <s v="Senegal"/>
    <s v="Android 2.3.7"/>
    <x v="1"/>
    <x v="0"/>
    <x v="1"/>
    <s v="178.145.180.49"/>
    <x v="0"/>
    <x v="60"/>
    <n v="23"/>
    <x v="2"/>
    <n v="14"/>
    <x v="5"/>
    <n v="2021"/>
    <x v="2"/>
  </r>
  <r>
    <s v="Zachary"/>
    <s v="Taylor"/>
    <x v="46"/>
    <s v="01143 Margaret Port_x000a_Lake Sharon, RI 22913"/>
    <x v="25"/>
    <x v="339"/>
    <x v="303"/>
    <s v="United States"/>
    <s v="iPhone; CPU iPhone OS 4_2_1 like Mac OS X"/>
    <x v="1"/>
    <x v="0"/>
    <x v="0"/>
    <s v="38.136.195.178"/>
    <x v="1"/>
    <x v="74"/>
    <n v="18"/>
    <x v="4"/>
    <n v="11"/>
    <x v="5"/>
    <n v="2021"/>
    <x v="5"/>
  </r>
  <r>
    <s v="Emily"/>
    <s v="Lee"/>
    <x v="30"/>
    <s v="6714 Williams Forks Suite 264_x000a_Robertborough, NV 31310"/>
    <x v="41"/>
    <x v="340"/>
    <x v="304"/>
    <s v="Gabon"/>
    <s v="iPad; CPU iPad OS 10_3_4 like Mac OS X"/>
    <x v="1"/>
    <x v="0"/>
    <x v="0"/>
    <s v="39.102.123.60"/>
    <x v="2"/>
    <x v="56"/>
    <n v="21"/>
    <x v="0"/>
    <n v="25"/>
    <x v="4"/>
    <n v="2021"/>
    <x v="0"/>
  </r>
  <r>
    <s v="Megan"/>
    <s v="Berry"/>
    <x v="44"/>
    <s v="18097 Michael Ramp_x000a_West Andrew, FL 98905"/>
    <x v="7"/>
    <x v="341"/>
    <x v="305"/>
    <s v="United States"/>
    <s v="iPhone; CPU iPhone OS 14_2 like Mac OS X"/>
    <x v="1"/>
    <x v="0"/>
    <x v="0"/>
    <s v="52.251.108.130"/>
    <x v="1"/>
    <x v="119"/>
    <n v="9"/>
    <x v="4"/>
    <n v="3"/>
    <x v="4"/>
    <n v="2021"/>
    <x v="4"/>
  </r>
  <r>
    <s v="Lisa"/>
    <s v="Rodriguez"/>
    <x v="54"/>
    <s v="600 Katelyn Branch Suite 843_x000a_Victorton, ID 43281"/>
    <x v="1"/>
    <x v="342"/>
    <x v="306"/>
    <s v="United States"/>
    <s v="iPad; CPU iPad OS 3_1_3 like Mac OS X"/>
    <x v="1"/>
    <x v="0"/>
    <x v="0"/>
    <s v="155.183.126.222"/>
    <x v="2"/>
    <x v="12"/>
    <n v="2"/>
    <x v="4"/>
    <n v="25"/>
    <x v="5"/>
    <n v="2021"/>
    <x v="2"/>
  </r>
  <r>
    <s v="Justin"/>
    <s v="Contreras"/>
    <x v="14"/>
    <s v="28498 Carlson Neck_x000a_Paulport, AK 01115"/>
    <x v="37"/>
    <x v="343"/>
    <x v="307"/>
    <s v="United States"/>
    <s v="Mozilla/5.0 (iPod; U; CPU iPhone OS 3_1 like Mac OS X; wae-CH) AppleWebKit/531.10.3 (KHTML, like Gecko) Version/3.0.5 Mobile/8B117 Safari/6531.10.3"/>
    <x v="0"/>
    <x v="0"/>
    <x v="0"/>
    <s v="135.26.174.94"/>
    <x v="0"/>
    <x v="64"/>
    <n v="11"/>
    <x v="5"/>
    <n v="15"/>
    <x v="0"/>
    <n v="2021"/>
    <x v="6"/>
  </r>
  <r>
    <s v="Barbara"/>
    <s v="Ramirez"/>
    <x v="48"/>
    <s v="7996 Angela Lock Suite 332_x000a_West Evanstad, LA 77018"/>
    <x v="51"/>
    <x v="344"/>
    <x v="308"/>
    <s v="United States"/>
    <s v="iPhone; CPU iPhone OS 12_4_8 like Mac OS X"/>
    <x v="1"/>
    <x v="0"/>
    <x v="0"/>
    <s v="8.83.51.8"/>
    <x v="0"/>
    <x v="24"/>
    <n v="22"/>
    <x v="1"/>
    <n v="22"/>
    <x v="4"/>
    <n v="2021"/>
    <x v="0"/>
  </r>
  <r>
    <s v="Miss"/>
    <s v="Paige"/>
    <x v="6"/>
    <s v="19237 Vaughn Radial Suite 476_x000a_Kimfort, AR 51009"/>
    <x v="6"/>
    <x v="345"/>
    <x v="309"/>
    <s v="United States"/>
    <s v="Mozilla/5.0 (compatible; MSIE 8.0; Windows NT 6.2; Trident/5.1)"/>
    <x v="2"/>
    <x v="1"/>
    <x v="2"/>
    <s v="187.190.237.174"/>
    <x v="0"/>
    <x v="120"/>
    <n v="2"/>
    <x v="4"/>
    <n v="27"/>
    <x v="3"/>
    <n v="2020"/>
    <x v="2"/>
  </r>
  <r>
    <s v="Steven"/>
    <s v="Underwood"/>
    <x v="49"/>
    <s v="962 Hudson Spring_x000a_Haleyland, MD 94663"/>
    <x v="32"/>
    <x v="346"/>
    <x v="310"/>
    <s v="United States"/>
    <s v="Mozilla/5.0 (compatible; MSIE 9.0; Windows 95; Trident/3.1)"/>
    <x v="2"/>
    <x v="1"/>
    <x v="2"/>
    <s v="89.41.115.39"/>
    <x v="0"/>
    <x v="47"/>
    <n v="2"/>
    <x v="1"/>
    <n v="14"/>
    <x v="0"/>
    <n v="2021"/>
    <x v="2"/>
  </r>
  <r>
    <s v="Lauren"/>
    <s v="Woods"/>
    <x v="59"/>
    <s v="201 Lindsey Mountains Apt. 011_x000a_Brianfurt, CT 74618"/>
    <x v="33"/>
    <x v="347"/>
    <x v="311"/>
    <s v="United States"/>
    <s v="iPad; CPU iPad OS 5_1_1 like Mac OS X"/>
    <x v="1"/>
    <x v="0"/>
    <x v="0"/>
    <s v="143.108.165.35"/>
    <x v="0"/>
    <x v="30"/>
    <n v="1"/>
    <x v="2"/>
    <n v="5"/>
    <x v="0"/>
    <n v="2021"/>
    <x v="2"/>
  </r>
  <r>
    <s v="Robert"/>
    <s v="West"/>
    <x v="63"/>
    <s v="34736 Thompson Walks_x000a_New Jennifer, NJ 31813"/>
    <x v="10"/>
    <x v="348"/>
    <x v="234"/>
    <s v="United States"/>
    <s v="Android 2.3.7"/>
    <x v="1"/>
    <x v="0"/>
    <x v="1"/>
    <s v="91.125.216.161"/>
    <x v="0"/>
    <x v="2"/>
    <n v="14"/>
    <x v="2"/>
    <n v="12"/>
    <x v="0"/>
    <n v="2021"/>
    <x v="1"/>
  </r>
  <r>
    <s v="Madison"/>
    <s v="Reyes"/>
    <x v="66"/>
    <s v="9761 Brittney Keys Suite 854_x000a_New Rachelhaven, AL 24132"/>
    <x v="0"/>
    <x v="349"/>
    <x v="312"/>
    <s v="United States"/>
    <s v="Mozilla/5.0 (iPad; CPU iPad OS 12_4_8 like Mac OS X) AppleWebKit/531.0 (KHTML, like Gecko) CriOS/26.0.821.0 Mobile/44A048 Safari/531.0"/>
    <x v="0"/>
    <x v="0"/>
    <x v="0"/>
    <s v="32.245.179.129"/>
    <x v="0"/>
    <x v="40"/>
    <n v="15"/>
    <x v="6"/>
    <n v="26"/>
    <x v="4"/>
    <n v="2021"/>
    <x v="1"/>
  </r>
  <r>
    <s v="Dr."/>
    <s v="David"/>
    <x v="34"/>
    <s v="1860 Chandler Route_x000a_Sharonside, NM 45664"/>
    <x v="28"/>
    <x v="350"/>
    <x v="313"/>
    <s v="United States"/>
    <s v="Mozilla/5.0 (Windows NT 6.1) AppleWebKit/536.0 (KHTML, like Gecko) Chrome/22.0.839.0 Safari/536.0"/>
    <x v="3"/>
    <x v="1"/>
    <x v="2"/>
    <s v="49.138.133.149"/>
    <x v="0"/>
    <x v="109"/>
    <n v="21"/>
    <x v="3"/>
    <n v="25"/>
    <x v="2"/>
    <n v="2021"/>
    <x v="0"/>
  </r>
  <r>
    <s v="Kristen"/>
    <s v="Moore"/>
    <x v="53"/>
    <s v="462 James Center_x000a_Jamesberg, SC 60000"/>
    <x v="49"/>
    <x v="351"/>
    <x v="314"/>
    <s v="United States"/>
    <s v="Android 3.2.6"/>
    <x v="1"/>
    <x v="0"/>
    <x v="1"/>
    <s v="218.193.28.129"/>
    <x v="0"/>
    <x v="121"/>
    <n v="20"/>
    <x v="5"/>
    <n v="6"/>
    <x v="1"/>
    <n v="2021"/>
    <x v="0"/>
  </r>
  <r>
    <s v="Samuel"/>
    <s v="Hart"/>
    <x v="63"/>
    <s v="31238 Romero Mills_x000a_South Erinland, IA 66238"/>
    <x v="48"/>
    <x v="352"/>
    <x v="315"/>
    <s v="United States"/>
    <s v="Opera/8.46.(X11; Linux x86_64; sat-IN) Presto/2.9.185 Version/11.00"/>
    <x v="4"/>
    <x v="1"/>
    <x v="3"/>
    <s v="105.37.217.113"/>
    <x v="0"/>
    <x v="47"/>
    <n v="10"/>
    <x v="1"/>
    <n v="14"/>
    <x v="0"/>
    <n v="2021"/>
    <x v="6"/>
  </r>
  <r>
    <s v="Barbara"/>
    <s v="Williamson"/>
    <x v="69"/>
    <s v="4270 Mark Meadow Apt. 242_x000a_Monicaburgh, ND 41582"/>
    <x v="8"/>
    <x v="353"/>
    <x v="316"/>
    <s v="United States"/>
    <s v="iPad; CPU iPad OS 10_3_3 like Mac OS X"/>
    <x v="1"/>
    <x v="0"/>
    <x v="0"/>
    <s v="163.232.248.244"/>
    <x v="1"/>
    <x v="75"/>
    <n v="2"/>
    <x v="3"/>
    <n v="29"/>
    <x v="5"/>
    <n v="2021"/>
    <x v="2"/>
  </r>
  <r>
    <s v="Robert"/>
    <s v="Williams"/>
    <x v="28"/>
    <s v="USNV Rodriguez_x000a_FPO AE 88460"/>
    <x v="21"/>
    <x v="354"/>
    <x v="26"/>
    <s v="United States"/>
    <s v="iPhone; CPU iPhone OS 14_2 like Mac OS X"/>
    <x v="1"/>
    <x v="0"/>
    <x v="0"/>
    <s v="1.148.106.158"/>
    <x v="0"/>
    <x v="43"/>
    <n v="15"/>
    <x v="4"/>
    <n v="16"/>
    <x v="0"/>
    <n v="2021"/>
    <x v="1"/>
  </r>
  <r>
    <s v="Mrs."/>
    <s v="Stephanie"/>
    <x v="28"/>
    <s v="6779 Martinez Junction_x000a_Elizabethfort, CO 17779"/>
    <x v="5"/>
    <x v="355"/>
    <x v="317"/>
    <s v="United States"/>
    <s v="Android 3.2.5"/>
    <x v="1"/>
    <x v="0"/>
    <x v="1"/>
    <s v="75.250.41.184"/>
    <x v="0"/>
    <x v="35"/>
    <n v="7"/>
    <x v="3"/>
    <n v="14"/>
    <x v="4"/>
    <n v="2021"/>
    <x v="4"/>
  </r>
  <r>
    <s v="James"/>
    <s v="Bradshaw"/>
    <x v="55"/>
    <s v="924 Petty Brooks_x000a_West Sandra, KY 88301"/>
    <x v="50"/>
    <x v="356"/>
    <x v="318"/>
    <s v="United States"/>
    <s v="Android 3.2"/>
    <x v="1"/>
    <x v="0"/>
    <x v="1"/>
    <s v="108.75.30.5"/>
    <x v="2"/>
    <x v="122"/>
    <n v="9"/>
    <x v="1"/>
    <n v="19"/>
    <x v="2"/>
    <n v="2021"/>
    <x v="4"/>
  </r>
  <r>
    <s v="Steven"/>
    <s v="Perkins"/>
    <x v="38"/>
    <s v="PSC 3721, Box 3336_x000a_APO AE 62168"/>
    <x v="21"/>
    <x v="357"/>
    <x v="26"/>
    <s v="United States"/>
    <s v="Opera/8.97.(X11; Linux x86_64; ne-NP) Presto/2.9.180 Version/12.00"/>
    <x v="4"/>
    <x v="1"/>
    <x v="3"/>
    <s v="11.61.53.145"/>
    <x v="0"/>
    <x v="95"/>
    <n v="0"/>
    <x v="0"/>
    <n v="19"/>
    <x v="5"/>
    <n v="2021"/>
    <x v="2"/>
  </r>
  <r>
    <s v="John"/>
    <s v="Torres"/>
    <x v="28"/>
    <s v="5727 Nicholson Causeway Suite 662_x000a_Lake Jennifer, CO 70011"/>
    <x v="5"/>
    <x v="358"/>
    <x v="319"/>
    <s v="United States"/>
    <s v="Android 5.0.2"/>
    <x v="1"/>
    <x v="0"/>
    <x v="1"/>
    <s v="98.180.204.217"/>
    <x v="0"/>
    <x v="91"/>
    <n v="13"/>
    <x v="1"/>
    <n v="19"/>
    <x v="1"/>
    <n v="2021"/>
    <x v="3"/>
  </r>
  <r>
    <s v="Dawn"/>
    <s v="Arias"/>
    <x v="17"/>
    <s v="2615 Robert Way Apt. 937_x000a_Port Jill, PA 58403"/>
    <x v="9"/>
    <x v="359"/>
    <x v="320"/>
    <s v="United States"/>
    <s v="Android 3.2.6"/>
    <x v="1"/>
    <x v="0"/>
    <x v="1"/>
    <s v="192.166.97.141"/>
    <x v="0"/>
    <x v="18"/>
    <n v="22"/>
    <x v="6"/>
    <n v="4"/>
    <x v="0"/>
    <n v="2021"/>
    <x v="0"/>
  </r>
  <r>
    <s v="Andrea"/>
    <s v="Moore"/>
    <x v="47"/>
    <s v="4883 Dalton Ports Suite 206_x000a_East Josephside, RI 15978"/>
    <x v="25"/>
    <x v="360"/>
    <x v="321"/>
    <s v="United States"/>
    <s v="Mozilla/5.0 (compatible; MSIE 8.0; Windows NT 5.2; Trident/4.0)"/>
    <x v="2"/>
    <x v="1"/>
    <x v="2"/>
    <s v="109.238.23.230"/>
    <x v="2"/>
    <x v="4"/>
    <n v="21"/>
    <x v="3"/>
    <n v="31"/>
    <x v="3"/>
    <n v="2020"/>
    <x v="0"/>
  </r>
  <r>
    <s v="Gregory"/>
    <s v="Harrell"/>
    <x v="56"/>
    <s v="883 Rodriguez Manors Apt. 080_x000a_Lake Brendanburgh, NH 18518"/>
    <x v="46"/>
    <x v="361"/>
    <x v="322"/>
    <s v="United States"/>
    <s v="Mozilla/5.0 (iPad; CPU iPad OS 10_3_4 like Mac OS X) AppleWebKit/534.0 (KHTML, like Gecko) CriOS/40.0.814.0 Mobile/35Y688 Safari/534.0"/>
    <x v="0"/>
    <x v="0"/>
    <x v="0"/>
    <s v="141.231.127.143"/>
    <x v="0"/>
    <x v="36"/>
    <n v="23"/>
    <x v="5"/>
    <n v="1"/>
    <x v="0"/>
    <n v="2021"/>
    <x v="2"/>
  </r>
  <r>
    <s v="April"/>
    <s v="Love"/>
    <x v="43"/>
    <s v="2012 Corey Garden_x000a_Kathyfurt, UT 43886"/>
    <x v="47"/>
    <x v="362"/>
    <x v="323"/>
    <s v="United States"/>
    <s v="Android 2.3.6"/>
    <x v="1"/>
    <x v="0"/>
    <x v="1"/>
    <s v="73.152.241.114"/>
    <x v="0"/>
    <x v="33"/>
    <n v="12"/>
    <x v="3"/>
    <n v="4"/>
    <x v="2"/>
    <n v="2021"/>
    <x v="3"/>
  </r>
  <r>
    <s v="Seth"/>
    <s v="White"/>
    <x v="9"/>
    <s v="919 Brown Flats Suite 520_x000a_Thompsonhaven, CA 55655"/>
    <x v="40"/>
    <x v="363"/>
    <x v="324"/>
    <s v="United States"/>
    <s v="Opera/8.92.(Windows 98; sk-SK) Presto/2.9.163 Version/10.00"/>
    <x v="4"/>
    <x v="1"/>
    <x v="2"/>
    <s v="133.225.173.87"/>
    <x v="0"/>
    <x v="16"/>
    <n v="18"/>
    <x v="3"/>
    <n v="6"/>
    <x v="0"/>
    <n v="2021"/>
    <x v="5"/>
  </r>
  <r>
    <s v="Felicia"/>
    <s v="Pierce"/>
    <x v="68"/>
    <s v="04677 Eduardo Flat_x000a_East Taraberg, NV 53502"/>
    <x v="41"/>
    <x v="364"/>
    <x v="325"/>
    <s v="United States"/>
    <s v="iPhone; CPU iPhone OS 3_1_3 like Mac OS X"/>
    <x v="1"/>
    <x v="0"/>
    <x v="0"/>
    <s v="162.90.219.57"/>
    <x v="0"/>
    <x v="62"/>
    <n v="18"/>
    <x v="3"/>
    <n v="8"/>
    <x v="5"/>
    <n v="2021"/>
    <x v="5"/>
  </r>
  <r>
    <s v="Alexa"/>
    <s v="Wilson"/>
    <x v="46"/>
    <s v="27772 Frank Spring Suite 696_x000a_Lake Dawnton, TN 09033"/>
    <x v="43"/>
    <x v="365"/>
    <x v="326"/>
    <s v="United States"/>
    <s v="Mozilla/5.0 (compatible; MSIE 6.0; Windows NT 6.2; Trident/4.1)"/>
    <x v="2"/>
    <x v="1"/>
    <x v="2"/>
    <s v="183.59.49.60"/>
    <x v="0"/>
    <x v="3"/>
    <n v="21"/>
    <x v="2"/>
    <n v="17"/>
    <x v="2"/>
    <n v="2021"/>
    <x v="0"/>
  </r>
  <r>
    <s v="Katherine"/>
    <s v="Roman"/>
    <x v="17"/>
    <s v="0591 Thomas Garden Suite 927_x000a_Cherylside, NJ 46275"/>
    <x v="10"/>
    <x v="366"/>
    <x v="327"/>
    <s v="United States"/>
    <s v="Mozilla/5.0 (iPhone; CPU iPhone OS 10_3_4 like Mac OS X) AppleWebKit/532.2 (KHTML, like Gecko) FxiOS/16.5y0383.0 Mobile/47Z958 Safari/532.2"/>
    <x v="0"/>
    <x v="0"/>
    <x v="0"/>
    <s v="161.245.47.108"/>
    <x v="0"/>
    <x v="29"/>
    <n v="15"/>
    <x v="5"/>
    <n v="27"/>
    <x v="1"/>
    <n v="2021"/>
    <x v="1"/>
  </r>
  <r>
    <s v="Benjamin"/>
    <s v="Mahoney"/>
    <x v="62"/>
    <s v="538 Theresa Ranch Apt. 666_x000a_Lake Robert, ID 56885"/>
    <x v="1"/>
    <x v="367"/>
    <x v="328"/>
    <s v="United States"/>
    <s v="Mozilla/5.0 (iPod; U; CPU iPhone OS 4_1 like Mac OS X; ur-PK) AppleWebKit/531.8.1 (KHTML, like Gecko) Version/3.0.5 Mobile/8B113 Safari/6531.8.1"/>
    <x v="0"/>
    <x v="0"/>
    <x v="0"/>
    <s v="154.52.159.238"/>
    <x v="0"/>
    <x v="0"/>
    <n v="16"/>
    <x v="0"/>
    <n v="10"/>
    <x v="0"/>
    <n v="2021"/>
    <x v="1"/>
  </r>
  <r>
    <s v="Andrew"/>
    <s v="Sexton"/>
    <x v="55"/>
    <s v="11080 Walter Haven_x000a_Heatherview, IN 85123"/>
    <x v="39"/>
    <x v="368"/>
    <x v="329"/>
    <s v="United States"/>
    <s v="iPhone; CPU iPhone OS 14_2 like Mac OS X"/>
    <x v="1"/>
    <x v="0"/>
    <x v="0"/>
    <s v="178.239.9.51"/>
    <x v="0"/>
    <x v="13"/>
    <n v="20"/>
    <x v="4"/>
    <n v="9"/>
    <x v="0"/>
    <n v="2021"/>
    <x v="0"/>
  </r>
  <r>
    <s v="Ana"/>
    <s v="Ramirez"/>
    <x v="25"/>
    <s v="Unit 5665 Box 1356_x000a_DPO AA 39495"/>
    <x v="31"/>
    <x v="369"/>
    <x v="26"/>
    <s v="United States"/>
    <s v="iPhone; CPU iPhone OS 7_1_2 like Mac OS X"/>
    <x v="1"/>
    <x v="0"/>
    <x v="0"/>
    <s v="116.43.86.18"/>
    <x v="0"/>
    <x v="23"/>
    <n v="3"/>
    <x v="0"/>
    <n v="8"/>
    <x v="2"/>
    <n v="2021"/>
    <x v="2"/>
  </r>
  <r>
    <s v="Kathleen"/>
    <s v="Baker"/>
    <x v="55"/>
    <s v="USNV Jackson_x000a_FPO AP 16051"/>
    <x v="20"/>
    <x v="370"/>
    <x v="26"/>
    <s v="United States"/>
    <s v="Android 1.0"/>
    <x v="1"/>
    <x v="0"/>
    <x v="1"/>
    <s v="166.122.113.73"/>
    <x v="0"/>
    <x v="43"/>
    <n v="1"/>
    <x v="4"/>
    <n v="16"/>
    <x v="0"/>
    <n v="2021"/>
    <x v="2"/>
  </r>
  <r>
    <s v="Stanley"/>
    <s v="Ward"/>
    <x v="43"/>
    <s v="83424 Steven Prairie Suite 459_x000a_Webershire, MN 75200"/>
    <x v="18"/>
    <x v="371"/>
    <x v="330"/>
    <s v="Chad"/>
    <s v="iPhone; CPU iPhone OS 10_3_3 like Mac OS X"/>
    <x v="1"/>
    <x v="0"/>
    <x v="0"/>
    <s v="38.177.93.185"/>
    <x v="0"/>
    <x v="25"/>
    <n v="20"/>
    <x v="6"/>
    <n v="2"/>
    <x v="1"/>
    <n v="2021"/>
    <x v="0"/>
  </r>
  <r>
    <s v="Joe"/>
    <s v="Dudley"/>
    <x v="4"/>
    <s v="5251 Wilson Trail_x000a_Ashleyberg, MI 83200"/>
    <x v="26"/>
    <x v="372"/>
    <x v="331"/>
    <s v="Bhutan"/>
    <s v="iPad; CPU iPad OS 14_2 like Mac OS X"/>
    <x v="1"/>
    <x v="0"/>
    <x v="0"/>
    <s v="105.37.45.99"/>
    <x v="0"/>
    <x v="47"/>
    <n v="22"/>
    <x v="1"/>
    <n v="14"/>
    <x v="0"/>
    <n v="2021"/>
    <x v="0"/>
  </r>
  <r>
    <s v="Matthew"/>
    <s v="Webster"/>
    <x v="11"/>
    <s v="Unit 6147 Box 4089_x000a_DPO AE 38938"/>
    <x v="21"/>
    <x v="373"/>
    <x v="26"/>
    <s v="United States"/>
    <s v="Mozilla/5.0 (Macintosh; U; PPC Mac OS X 10 11_4 rv:5.0; wo-SN) AppleWebKit/534.45.5 (KHTML, like Gecko) Version/5.0 Safari/534.45.5"/>
    <x v="2"/>
    <x v="1"/>
    <x v="0"/>
    <s v="182.199.225.161"/>
    <x v="0"/>
    <x v="47"/>
    <n v="6"/>
    <x v="1"/>
    <n v="14"/>
    <x v="0"/>
    <n v="2021"/>
    <x v="4"/>
  </r>
  <r>
    <s v="George"/>
    <s v="Nixon"/>
    <x v="50"/>
    <s v="716 Rita Dale Suite 040_x000a_North Tamaraville, MS 94933"/>
    <x v="27"/>
    <x v="374"/>
    <x v="332"/>
    <s v="United States"/>
    <s v="iPad; CPU iPad OS 10_3_4 like Mac OS X"/>
    <x v="1"/>
    <x v="0"/>
    <x v="0"/>
    <s v="171.68.109.84"/>
    <x v="0"/>
    <x v="76"/>
    <n v="16"/>
    <x v="3"/>
    <n v="18"/>
    <x v="1"/>
    <n v="2021"/>
    <x v="1"/>
  </r>
  <r>
    <s v="Daniel"/>
    <s v="Smith"/>
    <x v="52"/>
    <s v="338 Fowler Knolls Apt. 184_x000a_East Charles, IA 85189"/>
    <x v="48"/>
    <x v="375"/>
    <x v="333"/>
    <s v="United States"/>
    <s v="Mozilla/5.0 (Windows; U; Windows 95) AppleWebKit/531.2.4 (KHTML, like Gecko) Version/5.1 Safari/531.2.4"/>
    <x v="0"/>
    <x v="1"/>
    <x v="2"/>
    <s v="121.63.79.73"/>
    <x v="0"/>
    <x v="78"/>
    <n v="17"/>
    <x v="4"/>
    <n v="23"/>
    <x v="0"/>
    <n v="2021"/>
    <x v="5"/>
  </r>
  <r>
    <s v="Sarah"/>
    <s v="Anderson"/>
    <x v="4"/>
    <s v="9539 Thompson Plain_x000a_Tinaburgh, NV 66927"/>
    <x v="41"/>
    <x v="376"/>
    <x v="334"/>
    <s v="United States"/>
    <s v="Android 3.2.5"/>
    <x v="1"/>
    <x v="0"/>
    <x v="1"/>
    <s v="132.148.98.12"/>
    <x v="0"/>
    <x v="90"/>
    <n v="0"/>
    <x v="6"/>
    <n v="9"/>
    <x v="2"/>
    <n v="2021"/>
    <x v="2"/>
  </r>
  <r>
    <s v="Sarah"/>
    <s v="Palmer"/>
    <x v="5"/>
    <s v="923 Stanley Stream_x000a_Howardmouth, NY 75212"/>
    <x v="4"/>
    <x v="377"/>
    <x v="335"/>
    <s v="United States"/>
    <s v="Android 4.3"/>
    <x v="1"/>
    <x v="0"/>
    <x v="1"/>
    <s v="181.67.67.15"/>
    <x v="0"/>
    <x v="20"/>
    <n v="4"/>
    <x v="4"/>
    <n v="28"/>
    <x v="1"/>
    <n v="2021"/>
    <x v="2"/>
  </r>
  <r>
    <s v="Evan"/>
    <s v="Floyd"/>
    <x v="32"/>
    <s v="3760 Cynthia Isle_x000a_North Christian, WA 72712"/>
    <x v="2"/>
    <x v="378"/>
    <x v="336"/>
    <s v="United States"/>
    <s v="Android 4.0"/>
    <x v="1"/>
    <x v="0"/>
    <x v="1"/>
    <s v="108.229.95.212"/>
    <x v="0"/>
    <x v="64"/>
    <n v="13"/>
    <x v="5"/>
    <n v="15"/>
    <x v="0"/>
    <n v="2021"/>
    <x v="3"/>
  </r>
  <r>
    <s v="Susan"/>
    <s v="Wilson"/>
    <x v="53"/>
    <s v="PSC 7753, Box 0223_x000a_APO AP 30606"/>
    <x v="20"/>
    <x v="379"/>
    <x v="26"/>
    <s v="United States"/>
    <s v="Opera/9.58.(Windows 98; Win 9x 4.90; tk-TM) Presto/2.9.183 Version/12.00"/>
    <x v="4"/>
    <x v="1"/>
    <x v="2"/>
    <s v="27.149.51.208"/>
    <x v="0"/>
    <x v="67"/>
    <n v="14"/>
    <x v="0"/>
    <n v="24"/>
    <x v="0"/>
    <n v="2021"/>
    <x v="1"/>
  </r>
  <r>
    <s v="Bruce"/>
    <s v="Lee"/>
    <x v="67"/>
    <s v="Unit 5213 Box 4623_x000a_DPO AE 79160"/>
    <x v="21"/>
    <x v="380"/>
    <x v="26"/>
    <s v="Brazil"/>
    <s v="Android 5.0.1"/>
    <x v="1"/>
    <x v="0"/>
    <x v="1"/>
    <s v="168.78.50.201"/>
    <x v="0"/>
    <x v="47"/>
    <n v="3"/>
    <x v="1"/>
    <n v="14"/>
    <x v="0"/>
    <n v="2021"/>
    <x v="2"/>
  </r>
  <r>
    <s v="Jessica"/>
    <s v="Schmidt"/>
    <x v="28"/>
    <s v="23247 Kathryn Ramp_x000a_Calebshire, FL 14853"/>
    <x v="7"/>
    <x v="381"/>
    <x v="337"/>
    <s v="United States"/>
    <s v="Mozilla/5.0 (Linux; Android 2.1) AppleWebKit/534.1 (KHTML, like Gecko) Chrome/40.0.864.0 Safari/534.1"/>
    <x v="3"/>
    <x v="0"/>
    <x v="3"/>
    <s v="66.86.3.123"/>
    <x v="0"/>
    <x v="123"/>
    <n v="13"/>
    <x v="3"/>
    <n v="11"/>
    <x v="1"/>
    <n v="2021"/>
    <x v="3"/>
  </r>
  <r>
    <s v="Benjamin"/>
    <s v="Taylor"/>
    <x v="34"/>
    <s v="PSC 5055, Box 7403_x000a_APO AP 16854"/>
    <x v="20"/>
    <x v="382"/>
    <x v="26"/>
    <s v="United States"/>
    <s v="Mozilla/5.0 (iPad; CPU iPad OS 9_3_6 like Mac OS X) AppleWebKit/533.2 (KHTML, like Gecko) CriOS/32.0.853.0 Mobile/78S637 Safari/533.2"/>
    <x v="0"/>
    <x v="0"/>
    <x v="0"/>
    <s v="98.57.162.170"/>
    <x v="0"/>
    <x v="68"/>
    <n v="2"/>
    <x v="6"/>
    <n v="6"/>
    <x v="5"/>
    <n v="2021"/>
    <x v="2"/>
  </r>
  <r>
    <s v="Jeremy"/>
    <s v="Stewart"/>
    <x v="5"/>
    <s v="64343 Joan Groves Apt. 401_x000a_Lake Andreaville, PA 03839"/>
    <x v="9"/>
    <x v="383"/>
    <x v="338"/>
    <s v="United States"/>
    <s v="iPad; CPU iPad OS 7_1_2 like Mac OS X"/>
    <x v="1"/>
    <x v="0"/>
    <x v="0"/>
    <s v="7.85.112.195"/>
    <x v="2"/>
    <x v="33"/>
    <n v="1"/>
    <x v="3"/>
    <n v="4"/>
    <x v="2"/>
    <n v="2021"/>
    <x v="2"/>
  </r>
  <r>
    <s v="Brandon"/>
    <s v="Watts"/>
    <x v="56"/>
    <s v="USNS Barnett_x000a_FPO AP 29812"/>
    <x v="20"/>
    <x v="384"/>
    <x v="26"/>
    <s v="United States"/>
    <s v="Mozilla/5.0 (Android 4.1.2; Mobile; rv:50.0) Gecko/50.0 Firefox/50.0"/>
    <x v="2"/>
    <x v="0"/>
    <x v="1"/>
    <s v="14.10.45.85"/>
    <x v="0"/>
    <x v="124"/>
    <n v="16"/>
    <x v="0"/>
    <n v="8"/>
    <x v="1"/>
    <n v="2021"/>
    <x v="1"/>
  </r>
  <r>
    <s v="Debra"/>
    <s v="Herring"/>
    <x v="51"/>
    <s v="7559 Angela Via Suite 378_x000a_South Debbieside, LA 14128"/>
    <x v="51"/>
    <x v="385"/>
    <x v="339"/>
    <s v="United States"/>
    <s v="iPhone; CPU iPhone OS 14_2 like Mac OS X"/>
    <x v="1"/>
    <x v="0"/>
    <x v="0"/>
    <s v="128.34.171.59"/>
    <x v="2"/>
    <x v="84"/>
    <n v="5"/>
    <x v="3"/>
    <n v="4"/>
    <x v="1"/>
    <n v="2021"/>
    <x v="2"/>
  </r>
  <r>
    <s v="Aaron"/>
    <s v="Clay"/>
    <x v="30"/>
    <s v="651 Ronald Falls Suite 070_x000a_Hunterfort, ND 45432"/>
    <x v="8"/>
    <x v="386"/>
    <x v="340"/>
    <s v="United States"/>
    <s v="Android 4.0.4"/>
    <x v="1"/>
    <x v="0"/>
    <x v="1"/>
    <s v="126.10.20.104"/>
    <x v="2"/>
    <x v="17"/>
    <n v="5"/>
    <x v="5"/>
    <n v="8"/>
    <x v="0"/>
    <n v="2021"/>
    <x v="2"/>
  </r>
  <r>
    <s v="Michelle"/>
    <s v="Gomez"/>
    <x v="47"/>
    <s v="2486 Garcia Viaduct Suite 054_x000a_Douglasshire, OR 92587"/>
    <x v="53"/>
    <x v="387"/>
    <x v="341"/>
    <s v="United States"/>
    <s v="iPhone; CPU iPhone OS 10_3_4 like Mac OS X"/>
    <x v="1"/>
    <x v="0"/>
    <x v="0"/>
    <s v="125.117.56.69"/>
    <x v="2"/>
    <x v="57"/>
    <n v="21"/>
    <x v="1"/>
    <n v="16"/>
    <x v="5"/>
    <n v="2021"/>
    <x v="0"/>
  </r>
  <r>
    <s v="Michael"/>
    <s v="Torres"/>
    <x v="51"/>
    <s v="7699 Giles Plains Suite 916_x000a_North Charlesstad, NV 20878"/>
    <x v="41"/>
    <x v="388"/>
    <x v="342"/>
    <s v="United States"/>
    <s v="Android 3.2.4"/>
    <x v="1"/>
    <x v="0"/>
    <x v="1"/>
    <s v="120.14.6.140"/>
    <x v="0"/>
    <x v="125"/>
    <n v="10"/>
    <x v="2"/>
    <n v="7"/>
    <x v="5"/>
    <n v="2021"/>
    <x v="6"/>
  </r>
  <r>
    <s v="Ronald"/>
    <s v="Smith"/>
    <x v="16"/>
    <s v="660 Russell Court Suite 019_x000a_North Markport, TX 59188"/>
    <x v="30"/>
    <x v="389"/>
    <x v="343"/>
    <s v="United States"/>
    <s v="Opera/8.11.(X11; Linux x86_64; is-IS) Presto/2.9.189 Version/12.00"/>
    <x v="4"/>
    <x v="1"/>
    <x v="3"/>
    <s v="102.50.216.138"/>
    <x v="0"/>
    <x v="27"/>
    <n v="17"/>
    <x v="0"/>
    <n v="29"/>
    <x v="2"/>
    <n v="2021"/>
    <x v="5"/>
  </r>
  <r>
    <s v="Brandon"/>
    <s v="Brown"/>
    <x v="70"/>
    <s v="53935 Kevin Turnpike Apt. 981_x000a_Sullivanberg, TN 27904"/>
    <x v="43"/>
    <x v="390"/>
    <x v="344"/>
    <s v="United States"/>
    <s v="Opera/9.26.(X11; Linux i686; te-IN) Presto/2.9.162 Version/11.00"/>
    <x v="4"/>
    <x v="1"/>
    <x v="3"/>
    <s v="78.95.24.150"/>
    <x v="0"/>
    <x v="17"/>
    <n v="5"/>
    <x v="5"/>
    <n v="8"/>
    <x v="0"/>
    <n v="2021"/>
    <x v="2"/>
  </r>
  <r>
    <s v="Oscar"/>
    <s v="Norton"/>
    <x v="33"/>
    <s v="PSC 6659, Box 5786_x000a_APO AP 02014"/>
    <x v="20"/>
    <x v="391"/>
    <x v="26"/>
    <s v="United States"/>
    <s v="Android 2.3.1"/>
    <x v="1"/>
    <x v="0"/>
    <x v="1"/>
    <s v="68.12.24.179"/>
    <x v="0"/>
    <x v="54"/>
    <n v="1"/>
    <x v="6"/>
    <n v="11"/>
    <x v="0"/>
    <n v="2021"/>
    <x v="2"/>
  </r>
  <r>
    <s v="Mr."/>
    <s v="Patrick"/>
    <x v="22"/>
    <s v="4886 Taylor Flats Suite 808_x000a_Bradleychester, TN 99276"/>
    <x v="43"/>
    <x v="392"/>
    <x v="345"/>
    <s v="United States"/>
    <s v="iPhone; CPU iPhone OS 14_2_1 like Mac OS X"/>
    <x v="1"/>
    <x v="0"/>
    <x v="0"/>
    <s v="132.71.113.69"/>
    <x v="1"/>
    <x v="47"/>
    <n v="0"/>
    <x v="1"/>
    <n v="14"/>
    <x v="0"/>
    <n v="2021"/>
    <x v="2"/>
  </r>
  <r>
    <s v="John"/>
    <s v="Green"/>
    <x v="66"/>
    <s v="8394 Beth Coves_x000a_Jerryside, ME 25627"/>
    <x v="12"/>
    <x v="393"/>
    <x v="346"/>
    <s v="United States"/>
    <s v="Android 2.2.1"/>
    <x v="1"/>
    <x v="0"/>
    <x v="1"/>
    <s v="177.122.236.211"/>
    <x v="2"/>
    <x v="62"/>
    <n v="6"/>
    <x v="3"/>
    <n v="8"/>
    <x v="5"/>
    <n v="2021"/>
    <x v="4"/>
  </r>
  <r>
    <s v="Scott"/>
    <s v="Robinson"/>
    <x v="67"/>
    <s v="PSC 3003, Box 9112_x000a_APO AA 38303"/>
    <x v="31"/>
    <x v="394"/>
    <x v="26"/>
    <s v="United States"/>
    <s v="Android 2.2.3"/>
    <x v="1"/>
    <x v="0"/>
    <x v="1"/>
    <s v="195.220.169.79"/>
    <x v="1"/>
    <x v="43"/>
    <n v="12"/>
    <x v="4"/>
    <n v="16"/>
    <x v="0"/>
    <n v="2021"/>
    <x v="3"/>
  </r>
  <r>
    <s v="Jonathan"/>
    <s v="Graham"/>
    <x v="30"/>
    <s v="24429 Cory Courts Apt. 353_x000a_New Scottville, CT 45138"/>
    <x v="33"/>
    <x v="395"/>
    <x v="347"/>
    <s v="United States"/>
    <s v="Android 7.1.2"/>
    <x v="1"/>
    <x v="0"/>
    <x v="1"/>
    <s v="69.232.53.72"/>
    <x v="2"/>
    <x v="16"/>
    <n v="1"/>
    <x v="3"/>
    <n v="6"/>
    <x v="0"/>
    <n v="2021"/>
    <x v="2"/>
  </r>
  <r>
    <s v="Christopher"/>
    <s v="King"/>
    <x v="42"/>
    <s v="2339 David Hills Apt. 954_x000a_Port Ashley, GA 81816"/>
    <x v="15"/>
    <x v="396"/>
    <x v="348"/>
    <s v="United States"/>
    <s v="Android 4.2.1"/>
    <x v="1"/>
    <x v="0"/>
    <x v="1"/>
    <s v="217.37.149.39"/>
    <x v="0"/>
    <x v="4"/>
    <n v="20"/>
    <x v="3"/>
    <n v="31"/>
    <x v="3"/>
    <n v="2020"/>
    <x v="0"/>
  </r>
  <r>
    <s v="Daniel"/>
    <s v="Graham"/>
    <x v="22"/>
    <s v="2593 Charles Walks Apt. 040_x000a_Gonzalezberg, IA 34105"/>
    <x v="48"/>
    <x v="397"/>
    <x v="349"/>
    <s v="United States"/>
    <s v="Android 3.0"/>
    <x v="1"/>
    <x v="0"/>
    <x v="1"/>
    <s v="126.5.146.179"/>
    <x v="0"/>
    <x v="36"/>
    <n v="5"/>
    <x v="5"/>
    <n v="1"/>
    <x v="0"/>
    <n v="2021"/>
    <x v="2"/>
  </r>
  <r>
    <s v="Melvin"/>
    <s v="Richardson"/>
    <x v="9"/>
    <s v="77777 Scott Lakes_x000a_North Katrinaburgh, OR 46906"/>
    <x v="53"/>
    <x v="398"/>
    <x v="350"/>
    <s v="United States"/>
    <s v="Mozilla/5.0 (Windows; U; Windows NT 6.0) AppleWebKit/531.15.2 (KHTML, like Gecko) Version/4.1 Safari/531.15.2"/>
    <x v="0"/>
    <x v="1"/>
    <x v="2"/>
    <s v="76.166.196.177"/>
    <x v="0"/>
    <x v="126"/>
    <n v="8"/>
    <x v="0"/>
    <n v="26"/>
    <x v="5"/>
    <n v="2021"/>
    <x v="4"/>
  </r>
  <r>
    <s v="Mark"/>
    <s v="James"/>
    <x v="46"/>
    <s v="Unit 6537 Box 6360_x000a_DPO AA 74754"/>
    <x v="31"/>
    <x v="399"/>
    <x v="26"/>
    <s v="United States"/>
    <s v="Mozilla/5.0 (compatible; MSIE 7.0; Windows NT 5.0; Trident/5.0)"/>
    <x v="2"/>
    <x v="1"/>
    <x v="2"/>
    <s v="72.114.166.45"/>
    <x v="0"/>
    <x v="71"/>
    <n v="8"/>
    <x v="1"/>
    <n v="12"/>
    <x v="2"/>
    <n v="2021"/>
    <x v="4"/>
  </r>
  <r>
    <s v="Sean"/>
    <s v="Brown"/>
    <x v="46"/>
    <s v="357 Kimberly Parks Apt. 006_x000a_Port Jason, WY 19858"/>
    <x v="34"/>
    <x v="400"/>
    <x v="351"/>
    <s v="United States"/>
    <s v="iPhone; CPU iPhone OS 10_3_3 like Mac OS X"/>
    <x v="1"/>
    <x v="0"/>
    <x v="0"/>
    <s v="163.174.57.13"/>
    <x v="0"/>
    <x v="40"/>
    <n v="1"/>
    <x v="6"/>
    <n v="26"/>
    <x v="4"/>
    <n v="2021"/>
    <x v="2"/>
  </r>
  <r>
    <s v="Harold"/>
    <s v="Barrera"/>
    <x v="8"/>
    <s v="39574 Clark Estate_x000a_East Petershire, IN 19123"/>
    <x v="39"/>
    <x v="401"/>
    <x v="352"/>
    <s v="Singapore"/>
    <s v="iPhone; CPU iPhone OS 9_3_6 like Mac OS X"/>
    <x v="1"/>
    <x v="0"/>
    <x v="0"/>
    <s v="172.143.54.17"/>
    <x v="0"/>
    <x v="48"/>
    <n v="19"/>
    <x v="2"/>
    <n v="28"/>
    <x v="5"/>
    <n v="2021"/>
    <x v="5"/>
  </r>
  <r>
    <s v="Ronald"/>
    <s v="Allison"/>
    <x v="3"/>
    <s v="034 Heather Hill Suite 711_x000a_Port James, MD 84924"/>
    <x v="32"/>
    <x v="402"/>
    <x v="353"/>
    <s v="United States"/>
    <s v="Mozilla/5.0 (iPod; U; CPU iPhone OS 4_0 like Mac OS X; se-NO) AppleWebKit/535.8.7 (KHTML, like Gecko) Version/3.0.5 Mobile/8B119 Safari/6535.8.7"/>
    <x v="0"/>
    <x v="0"/>
    <x v="0"/>
    <s v="32.192.43.18"/>
    <x v="0"/>
    <x v="127"/>
    <n v="18"/>
    <x v="5"/>
    <n v="10"/>
    <x v="5"/>
    <n v="2021"/>
    <x v="5"/>
  </r>
  <r>
    <s v="Sierra"/>
    <s v="Garrett"/>
    <x v="68"/>
    <s v="469 David Landing Apt. 256_x000a_Alexandraberg, RI 93605"/>
    <x v="25"/>
    <x v="403"/>
    <x v="354"/>
    <s v="United States"/>
    <s v="Android 11"/>
    <x v="1"/>
    <x v="0"/>
    <x v="1"/>
    <s v="39.179.36.31"/>
    <x v="0"/>
    <x v="56"/>
    <n v="6"/>
    <x v="0"/>
    <n v="25"/>
    <x v="4"/>
    <n v="2021"/>
    <x v="4"/>
  </r>
  <r>
    <s v="John"/>
    <s v="Nash"/>
    <x v="0"/>
    <s v="806 Kari Mills Suite 592_x000a_Martinchester, MI 37322"/>
    <x v="26"/>
    <x v="404"/>
    <x v="355"/>
    <s v="United States"/>
    <s v="Android 1.1"/>
    <x v="1"/>
    <x v="0"/>
    <x v="1"/>
    <s v="204.3.97.81"/>
    <x v="0"/>
    <x v="47"/>
    <n v="2"/>
    <x v="1"/>
    <n v="14"/>
    <x v="0"/>
    <n v="2021"/>
    <x v="2"/>
  </r>
  <r>
    <s v="Jennifer"/>
    <s v="Mcdaniel"/>
    <x v="26"/>
    <s v="40800 Dunn Ways Suite 416_x000a_Davidstad, TN 52005"/>
    <x v="43"/>
    <x v="405"/>
    <x v="356"/>
    <s v="Croatia"/>
    <s v="Android 4.0.1"/>
    <x v="1"/>
    <x v="0"/>
    <x v="1"/>
    <s v="126.20.211.139"/>
    <x v="2"/>
    <x v="16"/>
    <n v="11"/>
    <x v="3"/>
    <n v="6"/>
    <x v="0"/>
    <n v="2021"/>
    <x v="6"/>
  </r>
  <r>
    <s v="Ronald"/>
    <s v="Miller"/>
    <x v="12"/>
    <s v="657 Sherry Manor Apt. 050_x000a_Ramirezberg, NE 81028"/>
    <x v="16"/>
    <x v="406"/>
    <x v="357"/>
    <s v="United States"/>
    <s v="Android 4.4"/>
    <x v="1"/>
    <x v="0"/>
    <x v="1"/>
    <s v="81.87.153.201"/>
    <x v="0"/>
    <x v="36"/>
    <n v="16"/>
    <x v="5"/>
    <n v="1"/>
    <x v="0"/>
    <n v="2021"/>
    <x v="1"/>
  </r>
  <r>
    <s v="Joy"/>
    <s v="Moody"/>
    <x v="33"/>
    <s v="442 Price Cape_x000a_South Samanthastad, MD 01681"/>
    <x v="32"/>
    <x v="407"/>
    <x v="358"/>
    <s v="United States"/>
    <s v="Mozilla/5.0 (X11; Linux x86_64) AppleWebKit/534.1 (KHTML, like Gecko) Chrome/54.0.865.0 Safari/534.1"/>
    <x v="3"/>
    <x v="1"/>
    <x v="3"/>
    <s v="9.80.162.123"/>
    <x v="0"/>
    <x v="16"/>
    <n v="23"/>
    <x v="3"/>
    <n v="6"/>
    <x v="0"/>
    <n v="2021"/>
    <x v="2"/>
  </r>
  <r>
    <s v="Samantha"/>
    <s v="Reed"/>
    <x v="3"/>
    <s v="6254 Hunter Roads_x000a_Velezhaven, OK 31415"/>
    <x v="24"/>
    <x v="408"/>
    <x v="359"/>
    <s v="Angola"/>
    <s v="Android 3.2.6"/>
    <x v="1"/>
    <x v="0"/>
    <x v="1"/>
    <s v="95.118.102.116"/>
    <x v="0"/>
    <x v="59"/>
    <n v="15"/>
    <x v="1"/>
    <n v="7"/>
    <x v="0"/>
    <n v="2021"/>
    <x v="1"/>
  </r>
  <r>
    <s v="Dr."/>
    <s v="Jaclyn"/>
    <x v="24"/>
    <s v="0982 Sandra Place_x000a_Williamside, NM 36085"/>
    <x v="28"/>
    <x v="409"/>
    <x v="360"/>
    <s v="United States"/>
    <s v="Opera/9.28.(X11; Linux x86_64; mk-MK) Presto/2.9.160 Version/12.00"/>
    <x v="4"/>
    <x v="1"/>
    <x v="3"/>
    <s v="66.95.114.186"/>
    <x v="0"/>
    <x v="95"/>
    <n v="4"/>
    <x v="0"/>
    <n v="19"/>
    <x v="5"/>
    <n v="2021"/>
    <x v="2"/>
  </r>
  <r>
    <s v="Casey"/>
    <s v="Hunt"/>
    <x v="27"/>
    <s v="USNS Jackson_x000a_FPO AE 49032"/>
    <x v="21"/>
    <x v="410"/>
    <x v="26"/>
    <s v="United States"/>
    <s v="Opera/9.99.(X11; Linux i686; ss-ZA) Presto/2.9.171 Version/11.00"/>
    <x v="4"/>
    <x v="1"/>
    <x v="3"/>
    <s v="162.49.33.213"/>
    <x v="0"/>
    <x v="44"/>
    <n v="20"/>
    <x v="2"/>
    <n v="3"/>
    <x v="2"/>
    <n v="2021"/>
    <x v="0"/>
  </r>
  <r>
    <s v="Johnathan"/>
    <s v="Holt"/>
    <x v="58"/>
    <s v="7123 Flores Ford Apt. 277_x000a_East Robert, WA 49701"/>
    <x v="2"/>
    <x v="411"/>
    <x v="361"/>
    <s v="United States"/>
    <s v="iPad; CPU iPad OS 7_1_2 like Mac OS X"/>
    <x v="1"/>
    <x v="0"/>
    <x v="0"/>
    <s v="7.218.82.19"/>
    <x v="0"/>
    <x v="2"/>
    <n v="5"/>
    <x v="2"/>
    <n v="12"/>
    <x v="0"/>
    <n v="2021"/>
    <x v="2"/>
  </r>
  <r>
    <s v="Charles"/>
    <s v="Smith"/>
    <x v="71"/>
    <s v="47643 Crystal Meadows_x000a_North Paul, KS 84346"/>
    <x v="44"/>
    <x v="412"/>
    <x v="362"/>
    <s v="United States"/>
    <s v="Android 9"/>
    <x v="1"/>
    <x v="0"/>
    <x v="1"/>
    <s v="58.240.251.124"/>
    <x v="0"/>
    <x v="30"/>
    <n v="16"/>
    <x v="2"/>
    <n v="5"/>
    <x v="0"/>
    <n v="2021"/>
    <x v="1"/>
  </r>
  <r>
    <s v="Larry"/>
    <s v="Brown"/>
    <x v="46"/>
    <s v="69637 Horne Plains Suite 799_x000a_Michaelland, AK 17494"/>
    <x v="37"/>
    <x v="413"/>
    <x v="363"/>
    <s v="United States"/>
    <s v="iPad; CPU iPad OS 10_3_4 like Mac OS X"/>
    <x v="1"/>
    <x v="0"/>
    <x v="0"/>
    <s v="36.38.181.23"/>
    <x v="0"/>
    <x v="75"/>
    <n v="5"/>
    <x v="3"/>
    <n v="29"/>
    <x v="5"/>
    <n v="2021"/>
    <x v="2"/>
  </r>
  <r>
    <s v="Connor"/>
    <s v="Richard"/>
    <x v="30"/>
    <s v="77711 Amanda Ferry Suite 365_x000a_Lake Chris, CT 48777"/>
    <x v="33"/>
    <x v="414"/>
    <x v="364"/>
    <s v="United States"/>
    <s v="iPhone; CPU iPhone OS 10_3_3 like Mac OS X"/>
    <x v="1"/>
    <x v="0"/>
    <x v="0"/>
    <s v="33.202.172.104"/>
    <x v="0"/>
    <x v="48"/>
    <n v="6"/>
    <x v="2"/>
    <n v="28"/>
    <x v="5"/>
    <n v="2021"/>
    <x v="4"/>
  </r>
  <r>
    <s v="Daniel"/>
    <s v="Snyder"/>
    <x v="53"/>
    <s v="5393 Hale Locks_x000a_Sydneyhaven, AZ 14247"/>
    <x v="38"/>
    <x v="415"/>
    <x v="365"/>
    <s v="United States"/>
    <s v="Android 2.0"/>
    <x v="1"/>
    <x v="0"/>
    <x v="1"/>
    <s v="50.146.8.13"/>
    <x v="0"/>
    <x v="75"/>
    <n v="12"/>
    <x v="3"/>
    <n v="29"/>
    <x v="5"/>
    <n v="2021"/>
    <x v="3"/>
  </r>
  <r>
    <s v="Aaron"/>
    <s v="Barrett"/>
    <x v="64"/>
    <s v="71954 Wong Brooks Suite 963_x000a_Jacksonstad, WI 67371"/>
    <x v="36"/>
    <x v="416"/>
    <x v="366"/>
    <s v="Afghanistan"/>
    <s v="iPhone; CPU iPhone OS 6_1_6 like Mac OS X"/>
    <x v="1"/>
    <x v="0"/>
    <x v="0"/>
    <s v="53.139.119.74"/>
    <x v="0"/>
    <x v="81"/>
    <n v="20"/>
    <x v="3"/>
    <n v="22"/>
    <x v="5"/>
    <n v="2021"/>
    <x v="0"/>
  </r>
  <r>
    <s v="Ronald"/>
    <s v="Miller"/>
    <x v="32"/>
    <s v="352 Walsh Vista Apt. 029_x000a_West James, NE 56109"/>
    <x v="16"/>
    <x v="417"/>
    <x v="367"/>
    <s v="United States"/>
    <s v="iPad; CPU iPad OS 4_2_1 like Mac OS X"/>
    <x v="1"/>
    <x v="0"/>
    <x v="0"/>
    <s v="42.241.1.181"/>
    <x v="0"/>
    <x v="63"/>
    <n v="20"/>
    <x v="3"/>
    <n v="13"/>
    <x v="0"/>
    <n v="2021"/>
    <x v="0"/>
  </r>
  <r>
    <s v="Sheila"/>
    <s v="Mosley"/>
    <x v="43"/>
    <s v="439 Renee Neck_x000a_Petersenburgh, NM 13473"/>
    <x v="28"/>
    <x v="418"/>
    <x v="368"/>
    <s v="United States"/>
    <s v="Mozilla/5.0 (Macintosh; U; PPC Mac OS X 10 11_4 rv:3.0; ss-ZA) AppleWebKit/535.16.1 (KHTML, like Gecko) Version/5.0 Safari/535.16.1"/>
    <x v="2"/>
    <x v="1"/>
    <x v="0"/>
    <s v="113.234.218.104"/>
    <x v="0"/>
    <x v="115"/>
    <n v="0"/>
    <x v="1"/>
    <n v="5"/>
    <x v="2"/>
    <n v="2021"/>
    <x v="2"/>
  </r>
  <r>
    <s v="Jason"/>
    <s v="Sanchez"/>
    <x v="26"/>
    <s v="454 Robertson Canyon Suite 957_x000a_New Tara, WV 26650"/>
    <x v="45"/>
    <x v="419"/>
    <x v="369"/>
    <s v="United States"/>
    <s v="Android 3.2.1"/>
    <x v="1"/>
    <x v="0"/>
    <x v="1"/>
    <s v="5.69.86.246"/>
    <x v="0"/>
    <x v="22"/>
    <n v="9"/>
    <x v="1"/>
    <n v="30"/>
    <x v="5"/>
    <n v="2021"/>
    <x v="4"/>
  </r>
  <r>
    <s v="Debra"/>
    <s v="Brown"/>
    <x v="31"/>
    <s v="50918 Rebecca Port_x000a_Patelborough, DE 03557"/>
    <x v="13"/>
    <x v="420"/>
    <x v="370"/>
    <s v="United States"/>
    <s v="Opera/8.89.(Windows 98; gl-ES) Presto/2.9.170 Version/12.00"/>
    <x v="4"/>
    <x v="1"/>
    <x v="2"/>
    <s v="110.216.250.253"/>
    <x v="1"/>
    <x v="75"/>
    <n v="12"/>
    <x v="3"/>
    <n v="29"/>
    <x v="5"/>
    <n v="2021"/>
    <x v="3"/>
  </r>
  <r>
    <s v="Richard"/>
    <s v="Aguilar"/>
    <x v="71"/>
    <s v="1135 Hooper Plain_x000a_West Danielchester, CO 84455"/>
    <x v="5"/>
    <x v="421"/>
    <x v="371"/>
    <s v="United States"/>
    <s v="Mozilla/5.0 (Macintosh; U; Intel Mac OS X 10 7_4 rv:2.0; es-CU) AppleWebKit/533.8.4 (KHTML, like Gecko) Version/5.0.5 Safari/533.8.4"/>
    <x v="2"/>
    <x v="1"/>
    <x v="0"/>
    <s v="212.28.127.79"/>
    <x v="2"/>
    <x v="63"/>
    <n v="12"/>
    <x v="3"/>
    <n v="13"/>
    <x v="0"/>
    <n v="2021"/>
    <x v="3"/>
  </r>
  <r>
    <s v="Victoria"/>
    <s v="Wallace"/>
    <x v="43"/>
    <s v="08884 Brian Tunnel_x000a_Smithview, NY 60376"/>
    <x v="4"/>
    <x v="422"/>
    <x v="372"/>
    <s v="Luxembourg"/>
    <s v="Mozilla/5.0 (compatible; MSIE 5.0; Windows NT 6.1; Trident/5.1)"/>
    <x v="2"/>
    <x v="1"/>
    <x v="2"/>
    <s v="108.194.35.149"/>
    <x v="0"/>
    <x v="73"/>
    <n v="2"/>
    <x v="1"/>
    <n v="12"/>
    <x v="1"/>
    <n v="2021"/>
    <x v="2"/>
  </r>
  <r>
    <s v="Zachary"/>
    <s v="Jefferson"/>
    <x v="45"/>
    <s v="6216 Patrick Fords Apt. 276_x000a_Durhamton, MI 87137"/>
    <x v="26"/>
    <x v="423"/>
    <x v="373"/>
    <s v="United States"/>
    <s v="Mozilla/5.0 (compatible; MSIE 7.0; Windows NT 5.0; Trident/5.1)"/>
    <x v="2"/>
    <x v="1"/>
    <x v="2"/>
    <s v="152.89.105.253"/>
    <x v="0"/>
    <x v="30"/>
    <n v="21"/>
    <x v="2"/>
    <n v="5"/>
    <x v="0"/>
    <n v="2021"/>
    <x v="0"/>
  </r>
  <r>
    <s v="Diana"/>
    <s v="Garcia"/>
    <x v="45"/>
    <s v="PSC 2135, Box 4192_x000a_APO AA 09729"/>
    <x v="31"/>
    <x v="424"/>
    <x v="26"/>
    <s v="United States"/>
    <s v="Android 7.0"/>
    <x v="1"/>
    <x v="0"/>
    <x v="1"/>
    <s v="47.122.221.14"/>
    <x v="0"/>
    <x v="28"/>
    <n v="8"/>
    <x v="4"/>
    <n v="18"/>
    <x v="5"/>
    <n v="2021"/>
    <x v="4"/>
  </r>
  <r>
    <s v="Tommy"/>
    <s v="Williams"/>
    <x v="27"/>
    <s v="5239 Terrell Land_x000a_Michelleburgh, ME 43239"/>
    <x v="12"/>
    <x v="425"/>
    <x v="374"/>
    <s v="United States"/>
    <s v="Mozilla/5.0 (Windows 95; nhn-MX; rv:1.9.2.20) Gecko/2020-01-13 23:58:30 Firefox/3.8"/>
    <x v="2"/>
    <x v="1"/>
    <x v="2"/>
    <s v="212.178.139.169"/>
    <x v="2"/>
    <x v="75"/>
    <n v="6"/>
    <x v="3"/>
    <n v="29"/>
    <x v="5"/>
    <n v="2021"/>
    <x v="4"/>
  </r>
  <r>
    <s v="Timothy"/>
    <s v="Graham"/>
    <x v="47"/>
    <s v="75482 Freeman Islands_x000a_Schwartzfurt, SC 08650"/>
    <x v="49"/>
    <x v="426"/>
    <x v="375"/>
    <s v="Panama"/>
    <s v="iPhone; CPU iPhone OS 4_2_1 like Mac OS X"/>
    <x v="1"/>
    <x v="0"/>
    <x v="0"/>
    <s v="18.255.113.1"/>
    <x v="1"/>
    <x v="93"/>
    <n v="22"/>
    <x v="2"/>
    <n v="3"/>
    <x v="1"/>
    <n v="2021"/>
    <x v="0"/>
  </r>
  <r>
    <s v="Beverly"/>
    <s v="Braun"/>
    <x v="66"/>
    <s v="PSC 5759, Box 7703_x000a_APO AP 96735"/>
    <x v="20"/>
    <x v="427"/>
    <x v="26"/>
    <s v="United States"/>
    <s v="Mozilla/5.0 (Windows; U; Windows NT 5.2) AppleWebKit/535.23.7 (KHTML, like Gecko) Version/5.0.5 Safari/535.23.7"/>
    <x v="0"/>
    <x v="1"/>
    <x v="2"/>
    <s v="45.179.194.106"/>
    <x v="0"/>
    <x v="86"/>
    <n v="21"/>
    <x v="0"/>
    <n v="11"/>
    <x v="4"/>
    <n v="2021"/>
    <x v="0"/>
  </r>
  <r>
    <s v="Melissa"/>
    <s v="Taylor"/>
    <x v="15"/>
    <s v="65342 Tina Brooks_x000a_Robertchester, RI 48043"/>
    <x v="25"/>
    <x v="428"/>
    <x v="376"/>
    <s v="United States"/>
    <s v="iPad; CPU iPad OS 6_1_6 like Mac OS X"/>
    <x v="1"/>
    <x v="0"/>
    <x v="0"/>
    <s v="202.174.177.206"/>
    <x v="0"/>
    <x v="75"/>
    <n v="13"/>
    <x v="3"/>
    <n v="29"/>
    <x v="5"/>
    <n v="2021"/>
    <x v="3"/>
  </r>
  <r>
    <s v="Parker"/>
    <s v="Morris"/>
    <x v="64"/>
    <s v="5181 Caleb Alley_x000a_New Christinaborough, WY 28880"/>
    <x v="34"/>
    <x v="429"/>
    <x v="377"/>
    <s v="United States"/>
    <s v="Android 2.3"/>
    <x v="1"/>
    <x v="0"/>
    <x v="1"/>
    <s v="153.117.131.219"/>
    <x v="2"/>
    <x v="90"/>
    <n v="3"/>
    <x v="6"/>
    <n v="9"/>
    <x v="2"/>
    <n v="2021"/>
    <x v="2"/>
  </r>
  <r>
    <s v="John"/>
    <s v="Garrison"/>
    <x v="57"/>
    <s v="5418 Mcconnell Lodge Apt. 788_x000a_East Alexander, ME 95677"/>
    <x v="12"/>
    <x v="430"/>
    <x v="378"/>
    <s v="United States"/>
    <s v="iPhone; CPU iPhone OS 12_4_8 like Mac OS X"/>
    <x v="1"/>
    <x v="0"/>
    <x v="0"/>
    <s v="105.78.225.140"/>
    <x v="0"/>
    <x v="64"/>
    <n v="17"/>
    <x v="5"/>
    <n v="15"/>
    <x v="0"/>
    <n v="2021"/>
    <x v="5"/>
  </r>
  <r>
    <s v="Linda"/>
    <s v="Hancock"/>
    <x v="7"/>
    <s v="795 Barajas Loaf Apt. 476_x000a_West Kerry, MA 85715"/>
    <x v="17"/>
    <x v="431"/>
    <x v="379"/>
    <s v="United States"/>
    <s v="iPhone; CPU iPhone OS 5_1_1 like Mac OS X"/>
    <x v="1"/>
    <x v="0"/>
    <x v="0"/>
    <s v="108.115.220.207"/>
    <x v="0"/>
    <x v="111"/>
    <n v="21"/>
    <x v="1"/>
    <n v="9"/>
    <x v="5"/>
    <n v="2021"/>
    <x v="0"/>
  </r>
  <r>
    <s v="Samantha"/>
    <s v="Moore"/>
    <x v="4"/>
    <s v="72559 Perez Extensions Apt. 984_x000a_Johnsonville, NV 59235"/>
    <x v="41"/>
    <x v="432"/>
    <x v="380"/>
    <s v="United States"/>
    <s v="iPad; CPU iPad OS 7_1_2 like Mac OS X"/>
    <x v="1"/>
    <x v="0"/>
    <x v="0"/>
    <s v="77.238.148.112"/>
    <x v="0"/>
    <x v="13"/>
    <n v="20"/>
    <x v="4"/>
    <n v="9"/>
    <x v="0"/>
    <n v="2021"/>
    <x v="0"/>
  </r>
  <r>
    <s v="Michelle"/>
    <s v="Sanford"/>
    <x v="44"/>
    <s v="439 Bailey Hill Apt. 842_x000a_Robertsstad, UT 07879"/>
    <x v="47"/>
    <x v="433"/>
    <x v="381"/>
    <s v="United States"/>
    <s v="Android 3.0"/>
    <x v="1"/>
    <x v="0"/>
    <x v="1"/>
    <s v="183.81.163.45"/>
    <x v="0"/>
    <x v="30"/>
    <n v="17"/>
    <x v="2"/>
    <n v="5"/>
    <x v="0"/>
    <n v="2021"/>
    <x v="5"/>
  </r>
  <r>
    <s v="Mario"/>
    <s v="Wood"/>
    <x v="52"/>
    <s v="10938 Chad Spring_x000a_Gouldfort, CA 08744"/>
    <x v="40"/>
    <x v="434"/>
    <x v="382"/>
    <s v="Saint Kitts and Nevis"/>
    <s v="Mozilla/5.0 (compatible; MSIE 5.0; Windows NT 5.2; Trident/4.1)"/>
    <x v="2"/>
    <x v="1"/>
    <x v="2"/>
    <s v="170.75.21.63"/>
    <x v="0"/>
    <x v="122"/>
    <n v="9"/>
    <x v="1"/>
    <n v="19"/>
    <x v="2"/>
    <n v="2021"/>
    <x v="4"/>
  </r>
  <r>
    <s v="Timothy"/>
    <s v="Jones"/>
    <x v="27"/>
    <s v="148 Edwards Flat_x000a_West Dianeport, OR 99450"/>
    <x v="53"/>
    <x v="435"/>
    <x v="383"/>
    <s v="United States"/>
    <s v="Android 2.3"/>
    <x v="1"/>
    <x v="0"/>
    <x v="1"/>
    <s v="123.199.62.219"/>
    <x v="0"/>
    <x v="71"/>
    <n v="9"/>
    <x v="1"/>
    <n v="12"/>
    <x v="2"/>
    <n v="2021"/>
    <x v="4"/>
  </r>
  <r>
    <s v="Andrea"/>
    <s v="French"/>
    <x v="9"/>
    <s v="43206 Gardner Port Apt. 228_x000a_Robertstad, VT 71301"/>
    <x v="22"/>
    <x v="436"/>
    <x v="384"/>
    <s v="United States"/>
    <s v="Android 4.2.2"/>
    <x v="1"/>
    <x v="0"/>
    <x v="1"/>
    <s v="34.208.88.103"/>
    <x v="1"/>
    <x v="30"/>
    <n v="10"/>
    <x v="2"/>
    <n v="5"/>
    <x v="0"/>
    <n v="2021"/>
    <x v="6"/>
  </r>
  <r>
    <s v="Paige"/>
    <s v="Mathis"/>
    <x v="51"/>
    <s v="1545 Wood Pass Suite 210_x000a_Ramirezstad, LA 36331"/>
    <x v="51"/>
    <x v="437"/>
    <x v="385"/>
    <s v="United States"/>
    <s v="Opera/8.79.(Windows 95; tt-RU) Presto/2.9.164 Version/12.00"/>
    <x v="4"/>
    <x v="1"/>
    <x v="2"/>
    <s v="24.117.198.52"/>
    <x v="0"/>
    <x v="105"/>
    <n v="0"/>
    <x v="5"/>
    <n v="3"/>
    <x v="5"/>
    <n v="2021"/>
    <x v="2"/>
  </r>
  <r>
    <s v="Russell"/>
    <s v="Stewart"/>
    <x v="41"/>
    <s v="94171 Jillian Well Suite 024_x000a_East Jacobview, OH 51428"/>
    <x v="11"/>
    <x v="438"/>
    <x v="386"/>
    <s v="Pakistan"/>
    <s v="Opera/8.55.(Windows NT 6.1; hsb-DE) Presto/2.9.185 Version/10.00"/>
    <x v="4"/>
    <x v="1"/>
    <x v="2"/>
    <s v="196.222.5.104"/>
    <x v="0"/>
    <x v="13"/>
    <n v="19"/>
    <x v="4"/>
    <n v="9"/>
    <x v="0"/>
    <n v="2021"/>
    <x v="5"/>
  </r>
  <r>
    <s v="Susan"/>
    <s v="Olson"/>
    <x v="52"/>
    <s v="37797 Jeffrey Forest Apt. 163_x000a_New Ashley, IL 91971"/>
    <x v="52"/>
    <x v="439"/>
    <x v="387"/>
    <s v="United States"/>
    <s v="Opera/9.78.(Windows NT 4.0; quz-PE) Presto/2.9.180 Version/10.00"/>
    <x v="4"/>
    <x v="1"/>
    <x v="2"/>
    <s v="79.96.188.84"/>
    <x v="0"/>
    <x v="63"/>
    <n v="18"/>
    <x v="3"/>
    <n v="13"/>
    <x v="0"/>
    <n v="2021"/>
    <x v="5"/>
  </r>
  <r>
    <s v="Shawn"/>
    <s v="Johns"/>
    <x v="25"/>
    <s v="19979 Ryan Harbors_x000a_North Kim, CO 15930"/>
    <x v="5"/>
    <x v="440"/>
    <x v="388"/>
    <s v="United States"/>
    <s v="Mozilla/5.0 (Macintosh; U; Intel Mac OS X 10 9_2 rv:4.0; th-TH) AppleWebKit/535.41.5 (KHTML, like Gecko) Version/4.0 Safari/535.41.5"/>
    <x v="2"/>
    <x v="1"/>
    <x v="0"/>
    <s v="123.47.148.204"/>
    <x v="0"/>
    <x v="85"/>
    <n v="16"/>
    <x v="3"/>
    <n v="7"/>
    <x v="4"/>
    <n v="2021"/>
    <x v="1"/>
  </r>
  <r>
    <s v="Larry"/>
    <s v="Williamson"/>
    <x v="63"/>
    <s v="368 Davis Vista Suite 961_x000a_West Terri, CT 45887"/>
    <x v="33"/>
    <x v="441"/>
    <x v="389"/>
    <s v="United States"/>
    <s v="Android 3.2.2"/>
    <x v="1"/>
    <x v="0"/>
    <x v="1"/>
    <s v="211.105.87.98"/>
    <x v="0"/>
    <x v="65"/>
    <n v="17"/>
    <x v="4"/>
    <n v="10"/>
    <x v="4"/>
    <n v="2021"/>
    <x v="5"/>
  </r>
  <r>
    <s v="Rodney"/>
    <s v="Peterson"/>
    <x v="40"/>
    <s v="3853 Johnson Forest_x000a_Kellyview, AL 71077"/>
    <x v="0"/>
    <x v="442"/>
    <x v="390"/>
    <s v="United States"/>
    <s v="Opera/8.12.(X11; Linux i686; ayc-PE) Presto/2.9.167 Version/10.00"/>
    <x v="4"/>
    <x v="1"/>
    <x v="3"/>
    <s v="57.109.187.141"/>
    <x v="0"/>
    <x v="48"/>
    <n v="21"/>
    <x v="2"/>
    <n v="28"/>
    <x v="5"/>
    <n v="2021"/>
    <x v="0"/>
  </r>
  <r>
    <s v="Christopher"/>
    <s v="Hughes"/>
    <x v="17"/>
    <s v="58906 Jordan Plaza Apt. 745_x000a_Lake Megan, NV 07963"/>
    <x v="41"/>
    <x v="443"/>
    <x v="391"/>
    <s v="United States"/>
    <s v="Android 4.2.1"/>
    <x v="1"/>
    <x v="0"/>
    <x v="1"/>
    <s v="96.166.21.243"/>
    <x v="0"/>
    <x v="28"/>
    <n v="19"/>
    <x v="4"/>
    <n v="18"/>
    <x v="5"/>
    <n v="2021"/>
    <x v="5"/>
  </r>
  <r>
    <s v="Michael"/>
    <s v="Aguilar"/>
    <x v="22"/>
    <s v="620 Kevin Fort Apt. 806_x000a_Michelletown, IN 64194"/>
    <x v="39"/>
    <x v="444"/>
    <x v="392"/>
    <s v="United States"/>
    <s v="iPad; CPU iPad OS 4_2_1 like Mac OS X"/>
    <x v="1"/>
    <x v="0"/>
    <x v="0"/>
    <s v="64.8.120.181"/>
    <x v="0"/>
    <x v="121"/>
    <n v="16"/>
    <x v="5"/>
    <n v="6"/>
    <x v="1"/>
    <n v="2021"/>
    <x v="1"/>
  </r>
  <r>
    <s v="Christopher"/>
    <s v="Hale"/>
    <x v="11"/>
    <s v="036 Mark Mall_x000a_New Joyce, AZ 38193"/>
    <x v="38"/>
    <x v="445"/>
    <x v="393"/>
    <s v="United States"/>
    <s v="iPad; CPU iPad OS 12_4_8 like Mac OS X"/>
    <x v="1"/>
    <x v="0"/>
    <x v="0"/>
    <s v="181.188.67.131"/>
    <x v="2"/>
    <x v="124"/>
    <n v="11"/>
    <x v="0"/>
    <n v="8"/>
    <x v="1"/>
    <n v="2021"/>
    <x v="6"/>
  </r>
  <r>
    <s v="Andrea"/>
    <s v="Carroll"/>
    <x v="21"/>
    <s v="397 Judith Court Suite 535_x000a_Lake Jesse, AL 21951"/>
    <x v="0"/>
    <x v="446"/>
    <x v="394"/>
    <s v="United States"/>
    <s v="Android 2.0.1"/>
    <x v="1"/>
    <x v="0"/>
    <x v="1"/>
    <s v="157.236.130.108"/>
    <x v="0"/>
    <x v="10"/>
    <n v="1"/>
    <x v="5"/>
    <n v="20"/>
    <x v="2"/>
    <n v="2021"/>
    <x v="2"/>
  </r>
  <r>
    <s v="Roger"/>
    <s v="Randolph"/>
    <x v="16"/>
    <s v="34186 Justin Port_x000a_Carterbury, OK 30170"/>
    <x v="24"/>
    <x v="447"/>
    <x v="395"/>
    <s v="Bahrain"/>
    <s v="iPhone; CPU iPhone OS 14_2 like Mac OS X"/>
    <x v="1"/>
    <x v="0"/>
    <x v="0"/>
    <s v="51.78.142.8"/>
    <x v="0"/>
    <x v="44"/>
    <n v="16"/>
    <x v="2"/>
    <n v="3"/>
    <x v="2"/>
    <n v="2021"/>
    <x v="1"/>
  </r>
  <r>
    <s v="Donald"/>
    <s v="Mooney"/>
    <x v="5"/>
    <s v="303 Woods Mission Apt. 306_x000a_Potterside, IL 67470"/>
    <x v="52"/>
    <x v="448"/>
    <x v="396"/>
    <s v="United States"/>
    <s v="Android 4.0"/>
    <x v="1"/>
    <x v="0"/>
    <x v="1"/>
    <s v="78.195.120.194"/>
    <x v="0"/>
    <x v="76"/>
    <n v="17"/>
    <x v="3"/>
    <n v="18"/>
    <x v="1"/>
    <n v="2021"/>
    <x v="5"/>
  </r>
  <r>
    <s v="Lisa"/>
    <s v="James"/>
    <x v="24"/>
    <s v="32381 William Haven Suite 455_x000a_Floresfurt, LA 43720"/>
    <x v="51"/>
    <x v="449"/>
    <x v="397"/>
    <s v="United States"/>
    <s v="Android 5.0.2"/>
    <x v="1"/>
    <x v="0"/>
    <x v="1"/>
    <s v="23.116.6.216"/>
    <x v="0"/>
    <x v="99"/>
    <n v="4"/>
    <x v="2"/>
    <n v="20"/>
    <x v="4"/>
    <n v="2021"/>
    <x v="2"/>
  </r>
  <r>
    <s v="Brandi"/>
    <s v="Williams"/>
    <x v="21"/>
    <s v="2720 Patrick Green_x000a_Ebonystad, MD 56900"/>
    <x v="32"/>
    <x v="450"/>
    <x v="398"/>
    <s v="United States"/>
    <s v="iPad; CPU iPad OS 12_4_8 like Mac OS X"/>
    <x v="1"/>
    <x v="0"/>
    <x v="0"/>
    <s v="51.107.176.0"/>
    <x v="0"/>
    <x v="128"/>
    <n v="20"/>
    <x v="1"/>
    <n v="5"/>
    <x v="1"/>
    <n v="2021"/>
    <x v="0"/>
  </r>
  <r>
    <s v="Juan"/>
    <s v="Smith"/>
    <x v="13"/>
    <s v="8631 Gonzalez Mills Apt. 698_x000a_Wesleyhaven, AK 91069"/>
    <x v="37"/>
    <x v="451"/>
    <x v="399"/>
    <s v="United States"/>
    <s v="iPhone; CPU iPhone OS 12_4_8 like Mac OS X"/>
    <x v="1"/>
    <x v="0"/>
    <x v="0"/>
    <s v="118.179.4.242"/>
    <x v="0"/>
    <x v="9"/>
    <n v="23"/>
    <x v="0"/>
    <n v="3"/>
    <x v="0"/>
    <n v="2021"/>
    <x v="2"/>
  </r>
  <r>
    <s v="April"/>
    <s v="Clark"/>
    <x v="20"/>
    <s v="8071 Warren Mountain_x000a_New William, NY 09103"/>
    <x v="4"/>
    <x v="452"/>
    <x v="400"/>
    <s v="United States"/>
    <s v="iPad; CPU iPad OS 12_4_8 like Mac OS X"/>
    <x v="1"/>
    <x v="0"/>
    <x v="0"/>
    <s v="47.234.5.194"/>
    <x v="0"/>
    <x v="82"/>
    <n v="2"/>
    <x v="4"/>
    <n v="4"/>
    <x v="5"/>
    <n v="2021"/>
    <x v="2"/>
  </r>
  <r>
    <s v="Travis"/>
    <s v="Barnes"/>
    <x v="55"/>
    <s v="63215 Holmes Manor_x000a_New Michelle, NC 86579"/>
    <x v="29"/>
    <x v="453"/>
    <x v="401"/>
    <s v="United States"/>
    <s v="Opera/8.50.(X11; Linux x86_64; ss-ZA) Presto/2.9.165 Version/11.00"/>
    <x v="4"/>
    <x v="1"/>
    <x v="3"/>
    <s v="121.94.179.104"/>
    <x v="0"/>
    <x v="32"/>
    <n v="10"/>
    <x v="3"/>
    <n v="1"/>
    <x v="5"/>
    <n v="2021"/>
    <x v="6"/>
  </r>
  <r>
    <s v="James"/>
    <s v="Hopkins"/>
    <x v="62"/>
    <s v="Unit 9195 Box 3164_x000a_DPO AA 27442"/>
    <x v="31"/>
    <x v="454"/>
    <x v="26"/>
    <s v="United States"/>
    <s v="Mozilla/5.0 (Linux; Android 4.0.3) AppleWebKit/532.1 (KHTML, like Gecko) Chrome/26.0.849.0 Safari/532.1"/>
    <x v="3"/>
    <x v="0"/>
    <x v="3"/>
    <s v="19.20.205.177"/>
    <x v="0"/>
    <x v="43"/>
    <n v="7"/>
    <x v="4"/>
    <n v="16"/>
    <x v="0"/>
    <n v="2021"/>
    <x v="4"/>
  </r>
  <r>
    <s v="Elizabeth"/>
    <s v="Anderson"/>
    <x v="20"/>
    <s v="13210 Carol Valleys_x000a_South Melissa, FL 16282"/>
    <x v="7"/>
    <x v="455"/>
    <x v="402"/>
    <s v="United States"/>
    <s v="iPad; CPU iPad OS 10_3_4 like Mac OS X"/>
    <x v="1"/>
    <x v="0"/>
    <x v="0"/>
    <s v="80.6.147.121"/>
    <x v="0"/>
    <x v="37"/>
    <n v="18"/>
    <x v="2"/>
    <n v="31"/>
    <x v="2"/>
    <n v="2021"/>
    <x v="5"/>
  </r>
  <r>
    <s v="Ricky"/>
    <s v="Powell"/>
    <x v="30"/>
    <s v="2051 Vanessa Island Suite 958_x000a_Port Travis, NY 14398"/>
    <x v="4"/>
    <x v="456"/>
    <x v="403"/>
    <s v="United States"/>
    <s v="iPad; CPU iPad OS 9_3_5 like Mac OS X"/>
    <x v="1"/>
    <x v="0"/>
    <x v="0"/>
    <s v="120.121.226.36"/>
    <x v="0"/>
    <x v="67"/>
    <n v="7"/>
    <x v="0"/>
    <n v="24"/>
    <x v="0"/>
    <n v="2021"/>
    <x v="4"/>
  </r>
  <r>
    <s v="Joshua"/>
    <s v="Sanchez"/>
    <x v="44"/>
    <s v="489 Johnson Islands_x000a_Perezview, IN 81373"/>
    <x v="39"/>
    <x v="457"/>
    <x v="404"/>
    <s v="United States"/>
    <s v="iPad; CPU iPad OS 3_1_3 like Mac OS X"/>
    <x v="1"/>
    <x v="0"/>
    <x v="0"/>
    <s v="179.19.71.165"/>
    <x v="0"/>
    <x v="19"/>
    <n v="22"/>
    <x v="0"/>
    <n v="5"/>
    <x v="5"/>
    <n v="2021"/>
    <x v="0"/>
  </r>
  <r>
    <s v="Dennis"/>
    <s v="Davis"/>
    <x v="0"/>
    <s v="00597 Joy Walks_x000a_Port Susan, NY 95808"/>
    <x v="4"/>
    <x v="458"/>
    <x v="405"/>
    <s v="United States"/>
    <s v="Mozilla/5.0 (X11; Linux i686; rv:1.9.5.20) Gecko/2012-08-15 23:26:05 Firefox/3.8"/>
    <x v="2"/>
    <x v="1"/>
    <x v="3"/>
    <s v="158.201.18.14"/>
    <x v="0"/>
    <x v="123"/>
    <n v="17"/>
    <x v="3"/>
    <n v="11"/>
    <x v="1"/>
    <n v="2021"/>
    <x v="5"/>
  </r>
  <r>
    <s v="Kelly"/>
    <s v="Harrison"/>
    <x v="71"/>
    <s v="778 Mark Throughway Suite 627_x000a_Garciaborough, HI 34989"/>
    <x v="19"/>
    <x v="459"/>
    <x v="406"/>
    <s v="United States"/>
    <s v="iPad; CPU iPad OS 9_3_5 like Mac OS X"/>
    <x v="1"/>
    <x v="0"/>
    <x v="0"/>
    <s v="46.124.231.222"/>
    <x v="0"/>
    <x v="67"/>
    <n v="17"/>
    <x v="0"/>
    <n v="24"/>
    <x v="0"/>
    <n v="2021"/>
    <x v="5"/>
  </r>
  <r>
    <s v="Anna"/>
    <s v="Harper"/>
    <x v="60"/>
    <s v="51262 Tucker Pass Suite 474_x000a_Snyderside, AK 86689"/>
    <x v="37"/>
    <x v="460"/>
    <x v="407"/>
    <s v="United States"/>
    <s v="Opera/8.66.(Windows NT 5.1; si-LK) Presto/2.9.162 Version/11.00"/>
    <x v="4"/>
    <x v="1"/>
    <x v="2"/>
    <s v="45.74.27.203"/>
    <x v="0"/>
    <x v="90"/>
    <n v="20"/>
    <x v="6"/>
    <n v="9"/>
    <x v="2"/>
    <n v="2021"/>
    <x v="0"/>
  </r>
  <r>
    <s v="Victor"/>
    <s v="Bailey"/>
    <x v="59"/>
    <s v="Unit 5094 Box 7316_x000a_DPO AP 67874"/>
    <x v="20"/>
    <x v="461"/>
    <x v="26"/>
    <s v="Sierra Leone"/>
    <s v="Android 7.1"/>
    <x v="1"/>
    <x v="0"/>
    <x v="1"/>
    <s v="35.210.0.56"/>
    <x v="0"/>
    <x v="31"/>
    <n v="5"/>
    <x v="1"/>
    <n v="1"/>
    <x v="4"/>
    <n v="2021"/>
    <x v="2"/>
  </r>
  <r>
    <s v="Kelly"/>
    <s v="Bentley"/>
    <x v="9"/>
    <s v="25095 Jason Dale Suite 242_x000a_Thomasview, MS 00696"/>
    <x v="27"/>
    <x v="462"/>
    <x v="408"/>
    <s v="Tuvalu"/>
    <s v="Android 4.4.4"/>
    <x v="1"/>
    <x v="0"/>
    <x v="1"/>
    <s v="161.196.190.148"/>
    <x v="0"/>
    <x v="62"/>
    <n v="18"/>
    <x v="3"/>
    <n v="8"/>
    <x v="5"/>
    <n v="2021"/>
    <x v="5"/>
  </r>
  <r>
    <s v="Robert"/>
    <s v="Barber"/>
    <x v="27"/>
    <s v="08533 Erika River_x000a_North Cynthia, CA 69752"/>
    <x v="40"/>
    <x v="463"/>
    <x v="409"/>
    <s v="United States"/>
    <s v="iPad; CPU iPad OS 9_3_6 like Mac OS X"/>
    <x v="1"/>
    <x v="0"/>
    <x v="0"/>
    <s v="182.57.214.103"/>
    <x v="0"/>
    <x v="97"/>
    <n v="20"/>
    <x v="0"/>
    <n v="22"/>
    <x v="1"/>
    <n v="2021"/>
    <x v="0"/>
  </r>
  <r>
    <s v="Christopher"/>
    <s v="Phillips"/>
    <x v="57"/>
    <s v="179 Danielle Manor_x000a_Danaborough, WY 62193"/>
    <x v="34"/>
    <x v="464"/>
    <x v="410"/>
    <s v="United States"/>
    <s v="Mozilla/5.0 (Android 4.0.1; Mobile; rv:24.0) Gecko/24.0 Firefox/24.0"/>
    <x v="2"/>
    <x v="0"/>
    <x v="1"/>
    <s v="205.123.55.203"/>
    <x v="0"/>
    <x v="39"/>
    <n v="19"/>
    <x v="6"/>
    <n v="27"/>
    <x v="5"/>
    <n v="2021"/>
    <x v="5"/>
  </r>
  <r>
    <s v="Katherine"/>
    <s v="Cross"/>
    <x v="31"/>
    <s v="040 Mark Station Apt. 772_x000a_Parrishton, VA 85829"/>
    <x v="35"/>
    <x v="465"/>
    <x v="411"/>
    <s v="United States"/>
    <s v="Mozilla/5.0 (Windows 98) AppleWebKit/531.1 (KHTML, like Gecko) Chrome/18.0.831.0 Safari/531.1"/>
    <x v="3"/>
    <x v="1"/>
    <x v="2"/>
    <s v="13.248.193.237"/>
    <x v="0"/>
    <x v="58"/>
    <n v="14"/>
    <x v="2"/>
    <n v="27"/>
    <x v="4"/>
    <n v="2021"/>
    <x v="1"/>
  </r>
  <r>
    <s v="Susan"/>
    <s v="Blair"/>
    <x v="55"/>
    <s v="3062 Curtis Ville_x000a_South Tiffanyville, NV 64821"/>
    <x v="41"/>
    <x v="466"/>
    <x v="412"/>
    <s v="Myanmar"/>
    <s v="iPad; CPU iPad OS 10_3_4 like Mac OS X"/>
    <x v="1"/>
    <x v="0"/>
    <x v="0"/>
    <s v="188.19.1.231"/>
    <x v="0"/>
    <x v="129"/>
    <n v="14"/>
    <x v="4"/>
    <n v="21"/>
    <x v="2"/>
    <n v="2021"/>
    <x v="1"/>
  </r>
  <r>
    <s v="Kathryn"/>
    <s v="Jones"/>
    <x v="48"/>
    <s v="144 Jillian Forge_x000a_Brittneystad, HI 62952"/>
    <x v="19"/>
    <x v="467"/>
    <x v="413"/>
    <s v="United States"/>
    <s v="iPhone; CPU iPhone OS 10_3_3 like Mac OS X"/>
    <x v="1"/>
    <x v="0"/>
    <x v="0"/>
    <s v="41.81.116.151"/>
    <x v="0"/>
    <x v="22"/>
    <n v="4"/>
    <x v="1"/>
    <n v="30"/>
    <x v="5"/>
    <n v="2021"/>
    <x v="2"/>
  </r>
  <r>
    <s v="Lori"/>
    <s v="Bell"/>
    <x v="6"/>
    <s v="014 Tamara Island Suite 456_x000a_Hutchinsonfort, KY 20537"/>
    <x v="50"/>
    <x v="468"/>
    <x v="414"/>
    <s v="United States"/>
    <s v="iPhone; CPU iPhone OS 3_1_3 like Mac OS X"/>
    <x v="1"/>
    <x v="0"/>
    <x v="0"/>
    <s v="143.106.12.144"/>
    <x v="0"/>
    <x v="48"/>
    <n v="20"/>
    <x v="2"/>
    <n v="28"/>
    <x v="5"/>
    <n v="2021"/>
    <x v="0"/>
  </r>
  <r>
    <s v="Dean"/>
    <s v="Gonzalez"/>
    <x v="5"/>
    <s v="786 John Passage_x000a_Lake Johnbury, MS 41658"/>
    <x v="27"/>
    <x v="469"/>
    <x v="415"/>
    <s v="United States"/>
    <s v="iPad; CPU iPad OS 12_4_8 like Mac OS X"/>
    <x v="1"/>
    <x v="0"/>
    <x v="0"/>
    <s v="88.92.128.105"/>
    <x v="0"/>
    <x v="92"/>
    <n v="16"/>
    <x v="3"/>
    <n v="21"/>
    <x v="4"/>
    <n v="2021"/>
    <x v="1"/>
  </r>
  <r>
    <s v="Mark"/>
    <s v="Reynolds"/>
    <x v="3"/>
    <s v="65281 Erica Lane_x000a_Sonyafort, ID 04217"/>
    <x v="1"/>
    <x v="470"/>
    <x v="416"/>
    <s v="United States"/>
    <s v="Android 4.1"/>
    <x v="1"/>
    <x v="0"/>
    <x v="1"/>
    <s v="36.57.215.101"/>
    <x v="0"/>
    <x v="124"/>
    <n v="22"/>
    <x v="0"/>
    <n v="8"/>
    <x v="1"/>
    <n v="2021"/>
    <x v="0"/>
  </r>
  <r>
    <s v="Amber"/>
    <s v="Cole"/>
    <x v="35"/>
    <s v="7869 Julia Turnpike_x000a_East Kimberly, ID 54288"/>
    <x v="1"/>
    <x v="471"/>
    <x v="417"/>
    <s v="Moldova"/>
    <s v="iPad; CPU iPad OS 9_3_5 like Mac OS X"/>
    <x v="1"/>
    <x v="0"/>
    <x v="0"/>
    <s v="51.209.100.169"/>
    <x v="0"/>
    <x v="64"/>
    <n v="8"/>
    <x v="5"/>
    <n v="15"/>
    <x v="0"/>
    <n v="2021"/>
    <x v="4"/>
  </r>
  <r>
    <s v="Samuel"/>
    <s v="Caldwell"/>
    <x v="19"/>
    <s v="690 Barbara Ranch Suite 621_x000a_Shermanchester, VT 78376"/>
    <x v="22"/>
    <x v="472"/>
    <x v="418"/>
    <s v="United States"/>
    <s v="Android 4.1.2"/>
    <x v="1"/>
    <x v="0"/>
    <x v="1"/>
    <s v="36.5.223.17"/>
    <x v="0"/>
    <x v="10"/>
    <n v="16"/>
    <x v="5"/>
    <n v="20"/>
    <x v="2"/>
    <n v="2021"/>
    <x v="1"/>
  </r>
  <r>
    <s v="John"/>
    <s v="Miller"/>
    <x v="34"/>
    <s v="5238 Barnes Spur Apt. 368_x000a_South Vincentmouth, SC 23100"/>
    <x v="49"/>
    <x v="473"/>
    <x v="419"/>
    <s v="United States"/>
    <s v="Android 4.0.3"/>
    <x v="1"/>
    <x v="0"/>
    <x v="1"/>
    <s v="105.168.144.156"/>
    <x v="0"/>
    <x v="59"/>
    <n v="14"/>
    <x v="1"/>
    <n v="7"/>
    <x v="0"/>
    <n v="2021"/>
    <x v="1"/>
  </r>
  <r>
    <s v="Edward"/>
    <s v="Martin"/>
    <x v="59"/>
    <s v="782 Lisa Dale_x000a_Morenoton, AZ 45764"/>
    <x v="38"/>
    <x v="474"/>
    <x v="420"/>
    <s v="United States"/>
    <s v="Mozilla/5.0 (Windows NT 6.1; ha-NG; rv:1.9.2.20) Gecko/2013-02-15 18:07:52 Firefox/9.0"/>
    <x v="2"/>
    <x v="1"/>
    <x v="2"/>
    <s v="114.163.24.25"/>
    <x v="0"/>
    <x v="18"/>
    <n v="18"/>
    <x v="6"/>
    <n v="4"/>
    <x v="0"/>
    <n v="2021"/>
    <x v="5"/>
  </r>
  <r>
    <s v="Douglas"/>
    <s v="Jones"/>
    <x v="40"/>
    <s v="35267 Dawn Rapid_x000a_Gilmoremouth, NE 68867"/>
    <x v="16"/>
    <x v="475"/>
    <x v="421"/>
    <s v="United States"/>
    <s v="iPad; CPU iPad OS 10_3_3 like Mac OS X"/>
    <x v="1"/>
    <x v="0"/>
    <x v="0"/>
    <s v="164.213.230.66"/>
    <x v="0"/>
    <x v="107"/>
    <n v="2"/>
    <x v="4"/>
    <n v="31"/>
    <x v="4"/>
    <n v="2021"/>
    <x v="2"/>
  </r>
  <r>
    <s v="Shirley"/>
    <s v="Wright"/>
    <x v="9"/>
    <s v="2197 Lang Plain_x000a_East Danielle, TX 69105"/>
    <x v="30"/>
    <x v="476"/>
    <x v="422"/>
    <s v="Georgia"/>
    <s v="iPad; CPU iPad OS 10_3_3 like Mac OS X"/>
    <x v="1"/>
    <x v="0"/>
    <x v="0"/>
    <s v="107.105.1.182"/>
    <x v="0"/>
    <x v="64"/>
    <n v="20"/>
    <x v="5"/>
    <n v="15"/>
    <x v="0"/>
    <n v="2021"/>
    <x v="0"/>
  </r>
  <r>
    <s v="Sean"/>
    <s v="Atkinson"/>
    <x v="24"/>
    <s v="PSC 8415, Box 6086_x000a_APO AP 19970"/>
    <x v="20"/>
    <x v="477"/>
    <x v="26"/>
    <s v="United States"/>
    <s v="Opera/8.79.(Windows NT 5.1; niu-NU) Presto/2.9.171 Version/11.00"/>
    <x v="4"/>
    <x v="1"/>
    <x v="2"/>
    <s v="200.132.54.90"/>
    <x v="0"/>
    <x v="92"/>
    <n v="2"/>
    <x v="3"/>
    <n v="21"/>
    <x v="4"/>
    <n v="2021"/>
    <x v="2"/>
  </r>
  <r>
    <s v="Paul"/>
    <s v="Owen"/>
    <x v="50"/>
    <s v="13724 Wheeler Circles_x000a_Jillview, WV 56301"/>
    <x v="45"/>
    <x v="478"/>
    <x v="423"/>
    <s v="United States"/>
    <s v="Mozilla/5.0 (iPod; U; CPU iPhone OS 3_2 like Mac OS X; ckb-IQ) AppleWebKit/534.3.2 (KHTML, like Gecko) Version/4.0.5 Mobile/8B115 Safari/6534.3.2"/>
    <x v="0"/>
    <x v="0"/>
    <x v="0"/>
    <s v="84.93.158.193"/>
    <x v="0"/>
    <x v="124"/>
    <n v="15"/>
    <x v="0"/>
    <n v="8"/>
    <x v="1"/>
    <n v="2021"/>
    <x v="1"/>
  </r>
  <r>
    <s v="Jackie"/>
    <s v="Davis"/>
    <x v="21"/>
    <s v="667 Miller Walks_x000a_Thomasshire, CA 96625"/>
    <x v="40"/>
    <x v="479"/>
    <x v="424"/>
    <s v="United States"/>
    <s v="Android 5.0"/>
    <x v="1"/>
    <x v="0"/>
    <x v="1"/>
    <s v="170.7.63.157"/>
    <x v="0"/>
    <x v="75"/>
    <n v="18"/>
    <x v="3"/>
    <n v="29"/>
    <x v="5"/>
    <n v="2021"/>
    <x v="5"/>
  </r>
  <r>
    <s v="Joseph"/>
    <s v="Bowman"/>
    <x v="28"/>
    <s v="174 Fitzgerald Hill_x000a_North Taylor, NM 79862"/>
    <x v="28"/>
    <x v="480"/>
    <x v="425"/>
    <s v="United States"/>
    <s v="Mozilla/5.0 (Macintosh; U; PPC Mac OS X 10 9_2) AppleWebKit/532.2 (KHTML, like Gecko) Chrome/29.0.863.0 Safari/532.2"/>
    <x v="3"/>
    <x v="1"/>
    <x v="0"/>
    <s v="146.106.236.195"/>
    <x v="0"/>
    <x v="80"/>
    <n v="18"/>
    <x v="2"/>
    <n v="10"/>
    <x v="2"/>
    <n v="2021"/>
    <x v="5"/>
  </r>
  <r>
    <s v="Matthew"/>
    <s v="Fisher"/>
    <x v="68"/>
    <s v="Unit 5771 Box 1745_x000a_DPO AE 54444"/>
    <x v="21"/>
    <x v="481"/>
    <x v="26"/>
    <s v="United States"/>
    <s v="Mozilla/5.0 (Windows NT 4.0; it-IT; rv:1.9.2.20) Gecko/2012-02-03 20:43:34 Firefox/3.6.2"/>
    <x v="2"/>
    <x v="1"/>
    <x v="2"/>
    <s v="91.110.76.130"/>
    <x v="1"/>
    <x v="36"/>
    <n v="10"/>
    <x v="5"/>
    <n v="1"/>
    <x v="0"/>
    <n v="2021"/>
    <x v="6"/>
  </r>
  <r>
    <s v="Daniel"/>
    <s v="Bradley"/>
    <x v="59"/>
    <s v="0335 Luna Circles Suite 114_x000a_Pachecochester, TX 86077"/>
    <x v="30"/>
    <x v="482"/>
    <x v="426"/>
    <s v="United States"/>
    <s v="iPad; CPU iPad OS 10_3_4 like Mac OS X"/>
    <x v="1"/>
    <x v="0"/>
    <x v="0"/>
    <s v="206.159.41.186"/>
    <x v="0"/>
    <x v="61"/>
    <n v="19"/>
    <x v="3"/>
    <n v="18"/>
    <x v="2"/>
    <n v="2021"/>
    <x v="5"/>
  </r>
  <r>
    <s v="Caitlin"/>
    <s v="Ryan"/>
    <x v="56"/>
    <s v="261 Jacob Locks_x000a_Hallville, VT 15626"/>
    <x v="22"/>
    <x v="483"/>
    <x v="427"/>
    <s v="United States"/>
    <s v="Mozilla/5.0 (Macintosh; PPC Mac OS X 10 9_9) AppleWebKit/531.2 (KHTML, like Gecko) Chrome/32.0.810.0 Safari/531.2"/>
    <x v="3"/>
    <x v="1"/>
    <x v="0"/>
    <s v="106.55.178.14"/>
    <x v="0"/>
    <x v="56"/>
    <n v="21"/>
    <x v="0"/>
    <n v="25"/>
    <x v="4"/>
    <n v="2021"/>
    <x v="0"/>
  </r>
  <r>
    <s v="Diane"/>
    <s v="Henderson"/>
    <x v="4"/>
    <s v="36696 Jennifer Camp Apt. 272_x000a_North Jacob, MI 40649"/>
    <x v="26"/>
    <x v="484"/>
    <x v="428"/>
    <s v="United States"/>
    <s v="Android 2.0.1"/>
    <x v="1"/>
    <x v="0"/>
    <x v="1"/>
    <s v="1.75.168.75"/>
    <x v="0"/>
    <x v="43"/>
    <n v="4"/>
    <x v="4"/>
    <n v="16"/>
    <x v="0"/>
    <n v="2021"/>
    <x v="2"/>
  </r>
  <r>
    <s v="Rachel"/>
    <s v="Sutton"/>
    <x v="33"/>
    <s v="4384 Wendy Drives Apt. 703_x000a_Port Austinchester, WV 54249"/>
    <x v="45"/>
    <x v="485"/>
    <x v="429"/>
    <s v="Lithuania"/>
    <s v="iPhone; CPU iPhone OS 14_2 like Mac OS X"/>
    <x v="1"/>
    <x v="0"/>
    <x v="0"/>
    <s v="214.250.6.83"/>
    <x v="0"/>
    <x v="90"/>
    <n v="1"/>
    <x v="6"/>
    <n v="9"/>
    <x v="2"/>
    <n v="2021"/>
    <x v="2"/>
  </r>
  <r>
    <s v="Joseph"/>
    <s v="Brewer"/>
    <x v="54"/>
    <s v="2786 Kimberly Port Apt. 171_x000a_South Justin, AR 25498"/>
    <x v="6"/>
    <x v="486"/>
    <x v="430"/>
    <s v="United States"/>
    <s v="iPhone; CPU iPhone OS 9_3_6 like Mac OS X"/>
    <x v="1"/>
    <x v="0"/>
    <x v="0"/>
    <s v="160.17.10.48"/>
    <x v="0"/>
    <x v="45"/>
    <n v="7"/>
    <x v="2"/>
    <n v="30"/>
    <x v="3"/>
    <n v="2020"/>
    <x v="4"/>
  </r>
  <r>
    <s v="Frank"/>
    <s v="Taylor"/>
    <x v="26"/>
    <s v="4810 Eric Key Suite 189_x000a_East Joshua, VT 99436"/>
    <x v="22"/>
    <x v="487"/>
    <x v="431"/>
    <s v="United States"/>
    <s v="Mozilla/5.0 (Macintosh; U; PPC Mac OS X 10 5_6 rv:4.0; lb-LU) AppleWebKit/534.14.6 (KHTML, like Gecko) Version/4.0 Safari/534.14.6"/>
    <x v="2"/>
    <x v="1"/>
    <x v="0"/>
    <s v="86.81.217.249"/>
    <x v="2"/>
    <x v="68"/>
    <n v="16"/>
    <x v="6"/>
    <n v="6"/>
    <x v="5"/>
    <n v="2021"/>
    <x v="1"/>
  </r>
  <r>
    <s v="Dawn"/>
    <s v="Stone"/>
    <x v="47"/>
    <s v="23991 Moore Stravenue Suite 169_x000a_South Davidport, SC 20681"/>
    <x v="49"/>
    <x v="488"/>
    <x v="432"/>
    <s v="United States"/>
    <s v="iPad; CPU iPad OS 6_1_6 like Mac OS X"/>
    <x v="1"/>
    <x v="0"/>
    <x v="0"/>
    <s v="44.57.132.114"/>
    <x v="0"/>
    <x v="2"/>
    <n v="18"/>
    <x v="2"/>
    <n v="12"/>
    <x v="0"/>
    <n v="2021"/>
    <x v="5"/>
  </r>
  <r>
    <s v="Matthew"/>
    <s v="Dorsey"/>
    <x v="55"/>
    <s v="2929 Bryan Radial Apt. 897_x000a_East Mariestad, WY 53176"/>
    <x v="34"/>
    <x v="489"/>
    <x v="433"/>
    <s v="Sweden"/>
    <s v="Android 8.1.0"/>
    <x v="1"/>
    <x v="0"/>
    <x v="1"/>
    <s v="130.56.151.94"/>
    <x v="2"/>
    <x v="105"/>
    <n v="2"/>
    <x v="5"/>
    <n v="3"/>
    <x v="5"/>
    <n v="2021"/>
    <x v="2"/>
  </r>
  <r>
    <s v="Jeremy"/>
    <s v="Horton"/>
    <x v="16"/>
    <s v="1238 Jensen Mount Suite 164_x000a_Tatemouth, OH 21567"/>
    <x v="11"/>
    <x v="490"/>
    <x v="434"/>
    <s v="United States"/>
    <s v="iPad; CPU iPad OS 9_3_6 like Mac OS X"/>
    <x v="1"/>
    <x v="0"/>
    <x v="0"/>
    <s v="72.125.36.6"/>
    <x v="0"/>
    <x v="9"/>
    <n v="22"/>
    <x v="0"/>
    <n v="3"/>
    <x v="0"/>
    <n v="2021"/>
    <x v="0"/>
  </r>
  <r>
    <s v="Frances"/>
    <s v="Carpenter"/>
    <x v="66"/>
    <s v="894 David Estate Apt. 762_x000a_Lake Monicamouth, IN 24142"/>
    <x v="39"/>
    <x v="491"/>
    <x v="435"/>
    <s v="United States"/>
    <s v="iPad; CPU iPad OS 14_2 like Mac OS X"/>
    <x v="1"/>
    <x v="0"/>
    <x v="0"/>
    <s v="108.233.153.77"/>
    <x v="0"/>
    <x v="78"/>
    <n v="7"/>
    <x v="4"/>
    <n v="23"/>
    <x v="0"/>
    <n v="2021"/>
    <x v="4"/>
  </r>
  <r>
    <s v="Regina"/>
    <s v="Garcia"/>
    <x v="70"/>
    <s v="90910 Harrison Corners_x000a_Rodrigueztown, MN 03915"/>
    <x v="18"/>
    <x v="492"/>
    <x v="436"/>
    <s v="United States"/>
    <s v="Mozilla/5.0 (compatible; MSIE 5.0; Windows NT 10.0; Trident/3.1)"/>
    <x v="2"/>
    <x v="1"/>
    <x v="2"/>
    <s v="106.184.58.141"/>
    <x v="0"/>
    <x v="63"/>
    <n v="17"/>
    <x v="3"/>
    <n v="13"/>
    <x v="0"/>
    <n v="2021"/>
    <x v="5"/>
  </r>
  <r>
    <s v="Amanda"/>
    <s v="Morton"/>
    <x v="63"/>
    <s v="22558 Anthony Wells_x000a_North Crystal, AR 30423"/>
    <x v="6"/>
    <x v="493"/>
    <x v="437"/>
    <s v="United States"/>
    <s v="Android 2.2.1"/>
    <x v="1"/>
    <x v="0"/>
    <x v="1"/>
    <s v="150.12.69.209"/>
    <x v="0"/>
    <x v="11"/>
    <n v="21"/>
    <x v="3"/>
    <n v="11"/>
    <x v="2"/>
    <n v="2021"/>
    <x v="0"/>
  </r>
  <r>
    <s v="Stephen"/>
    <s v="Evans"/>
    <x v="31"/>
    <s v="629 Brian Inlet_x000a_Jessechester, TX 25931"/>
    <x v="30"/>
    <x v="494"/>
    <x v="438"/>
    <s v="Zimbabwe"/>
    <s v="Android 3.2.5"/>
    <x v="1"/>
    <x v="0"/>
    <x v="1"/>
    <s v="108.173.244.127"/>
    <x v="0"/>
    <x v="129"/>
    <n v="23"/>
    <x v="4"/>
    <n v="21"/>
    <x v="2"/>
    <n v="2021"/>
    <x v="2"/>
  </r>
  <r>
    <s v="Miguel"/>
    <s v="Fisher"/>
    <x v="48"/>
    <s v="826 Crawford Alley_x000a_Danielmouth, NM 82333"/>
    <x v="28"/>
    <x v="495"/>
    <x v="439"/>
    <s v="Cyprus"/>
    <s v="Android 2.2.3"/>
    <x v="1"/>
    <x v="0"/>
    <x v="1"/>
    <s v="143.225.150.231"/>
    <x v="0"/>
    <x v="66"/>
    <n v="0"/>
    <x v="4"/>
    <n v="14"/>
    <x v="2"/>
    <n v="2021"/>
    <x v="2"/>
  </r>
  <r>
    <s v="Crystal"/>
    <s v="Torres"/>
    <x v="61"/>
    <s v="975 Jennifer Oval Apt. 240_x000a_Reidside, MO 19266"/>
    <x v="23"/>
    <x v="496"/>
    <x v="440"/>
    <s v="United States"/>
    <s v="Android 4.0.2"/>
    <x v="1"/>
    <x v="0"/>
    <x v="1"/>
    <s v="103.188.99.249"/>
    <x v="0"/>
    <x v="35"/>
    <n v="18"/>
    <x v="3"/>
    <n v="14"/>
    <x v="4"/>
    <n v="2021"/>
    <x v="5"/>
  </r>
  <r>
    <s v="Michael"/>
    <s v="Potter"/>
    <x v="55"/>
    <s v="643 Wise Fords_x000a_South Josephstad, WV 50100"/>
    <x v="45"/>
    <x v="497"/>
    <x v="441"/>
    <s v="China"/>
    <s v="Android 4.4.1"/>
    <x v="1"/>
    <x v="0"/>
    <x v="1"/>
    <s v="181.120.2.104"/>
    <x v="0"/>
    <x v="68"/>
    <n v="5"/>
    <x v="6"/>
    <n v="6"/>
    <x v="5"/>
    <n v="2021"/>
    <x v="2"/>
  </r>
  <r>
    <s v="Patricia"/>
    <s v="Day"/>
    <x v="18"/>
    <s v="921 Wheeler Walks_x000a_Manningstad, CA 84749"/>
    <x v="40"/>
    <x v="498"/>
    <x v="442"/>
    <s v="United States"/>
    <s v="iPad; CPU iPad OS 4_2_1 like Mac OS X"/>
    <x v="1"/>
    <x v="0"/>
    <x v="0"/>
    <s v="47.99.163.231"/>
    <x v="0"/>
    <x v="73"/>
    <n v="18"/>
    <x v="1"/>
    <n v="12"/>
    <x v="1"/>
    <n v="2021"/>
    <x v="5"/>
  </r>
  <r>
    <s v="Stephanie"/>
    <s v="Owens"/>
    <x v="0"/>
    <s v="252 Allen Skyway Apt. 948_x000a_Benjaminton, NY 66606"/>
    <x v="4"/>
    <x v="499"/>
    <x v="443"/>
    <s v="United States"/>
    <s v="Android 3.2"/>
    <x v="1"/>
    <x v="0"/>
    <x v="1"/>
    <s v="85.239.30.7"/>
    <x v="0"/>
    <x v="60"/>
    <n v="17"/>
    <x v="2"/>
    <n v="14"/>
    <x v="5"/>
    <n v="2021"/>
    <x v="5"/>
  </r>
  <r>
    <s v="Dana"/>
    <s v="Price"/>
    <x v="69"/>
    <s v="PSC 2195, Box 6112_x000a_APO AA 90991"/>
    <x v="31"/>
    <x v="500"/>
    <x v="26"/>
    <s v="United States"/>
    <s v="iPad; CPU iPad OS 9_3_5 like Mac OS X"/>
    <x v="1"/>
    <x v="0"/>
    <x v="0"/>
    <s v="12.230.40.116"/>
    <x v="0"/>
    <x v="123"/>
    <n v="20"/>
    <x v="3"/>
    <n v="11"/>
    <x v="1"/>
    <n v="2021"/>
    <x v="0"/>
  </r>
  <r>
    <s v="Dawn"/>
    <s v="Aguilar"/>
    <x v="44"/>
    <s v="USNV Mann_x000a_FPO AE 81817"/>
    <x v="21"/>
    <x v="501"/>
    <x v="26"/>
    <s v="United States"/>
    <s v="Mozilla/5.0 (Macintosh; PPC Mac OS X 10 8_5; rv:1.9.4.20) Gecko/2015-11-09 11:16:04 Firefox/3.8"/>
    <x v="2"/>
    <x v="1"/>
    <x v="0"/>
    <s v="120.117.93.202"/>
    <x v="0"/>
    <x v="24"/>
    <n v="5"/>
    <x v="1"/>
    <n v="22"/>
    <x v="4"/>
    <n v="2021"/>
    <x v="2"/>
  </r>
  <r>
    <s v="James"/>
    <s v="Little"/>
    <x v="19"/>
    <s v="78135 Heather Fort_x000a_Mackenziebury, NJ 12338"/>
    <x v="10"/>
    <x v="502"/>
    <x v="444"/>
    <s v="United States"/>
    <s v="Mozilla/5.0 (Windows; U; Windows 98; Win 9x 4.90) AppleWebKit/534.16.2 (KHTML, like Gecko) Version/5.0 Safari/534.16.2"/>
    <x v="0"/>
    <x v="1"/>
    <x v="2"/>
    <s v="14.143.202.115"/>
    <x v="0"/>
    <x v="34"/>
    <n v="16"/>
    <x v="2"/>
    <n v="17"/>
    <x v="1"/>
    <n v="2021"/>
    <x v="1"/>
  </r>
  <r>
    <s v="Matthew"/>
    <s v="Wilson"/>
    <x v="14"/>
    <s v="USS Miller_x000a_FPO AE 68539"/>
    <x v="21"/>
    <x v="503"/>
    <x v="26"/>
    <s v="United States"/>
    <s v="Mozilla/5.0 (iPhone; CPU iPhone OS 14_2 like Mac OS X) AppleWebKit/534.0 (KHTML, like Gecko) CriOS/16.0.841.0 Mobile/62D163 Safari/534.0"/>
    <x v="0"/>
    <x v="0"/>
    <x v="0"/>
    <s v="13.206.75.255"/>
    <x v="1"/>
    <x v="58"/>
    <n v="23"/>
    <x v="2"/>
    <n v="27"/>
    <x v="4"/>
    <n v="2021"/>
    <x v="2"/>
  </r>
  <r>
    <s v="Hannah"/>
    <s v="Bell"/>
    <x v="52"/>
    <s v="834 Patrick Way_x000a_New Michellemouth, MO 27812"/>
    <x v="23"/>
    <x v="504"/>
    <x v="445"/>
    <s v="Switzerland"/>
    <s v="Android 2.3.5"/>
    <x v="1"/>
    <x v="0"/>
    <x v="1"/>
    <s v="57.240.187.246"/>
    <x v="0"/>
    <x v="130"/>
    <n v="18"/>
    <x v="1"/>
    <n v="26"/>
    <x v="2"/>
    <n v="2021"/>
    <x v="5"/>
  </r>
  <r>
    <s v="Breanna"/>
    <s v="Powers"/>
    <x v="4"/>
    <s v="0064 Joseph Valleys_x000a_Matthewburgh, HI 60891"/>
    <x v="19"/>
    <x v="505"/>
    <x v="446"/>
    <s v="United States"/>
    <s v="Android 4.3"/>
    <x v="1"/>
    <x v="0"/>
    <x v="1"/>
    <s v="78.85.79.204"/>
    <x v="0"/>
    <x v="24"/>
    <n v="20"/>
    <x v="1"/>
    <n v="22"/>
    <x v="4"/>
    <n v="2021"/>
    <x v="0"/>
  </r>
  <r>
    <s v="Derrick"/>
    <s v="Klein"/>
    <x v="57"/>
    <s v="1825 Joan Mall_x000a_Richardsonshire, OK 20709"/>
    <x v="24"/>
    <x v="506"/>
    <x v="447"/>
    <s v="Malawi"/>
    <s v="Mozilla/5.0 (iPad; CPU iPad OS 14_2 like Mac OS X) AppleWebKit/536.0 (KHTML, like Gecko) FxiOS/14.3m3668.0 Mobile/64S448 Safari/536.0"/>
    <x v="0"/>
    <x v="0"/>
    <x v="0"/>
    <s v="146.235.26.54"/>
    <x v="0"/>
    <x v="62"/>
    <n v="1"/>
    <x v="3"/>
    <n v="8"/>
    <x v="5"/>
    <n v="2021"/>
    <x v="2"/>
  </r>
  <r>
    <s v="Randall"/>
    <s v="Hoffman"/>
    <x v="8"/>
    <s v="637 Kimberly Cliffs_x000a_Lake Kristin, VA 72081"/>
    <x v="35"/>
    <x v="507"/>
    <x v="448"/>
    <s v="United States"/>
    <s v="Android 7.1.2"/>
    <x v="1"/>
    <x v="0"/>
    <x v="1"/>
    <s v="39.62.110.92"/>
    <x v="0"/>
    <x v="47"/>
    <n v="7"/>
    <x v="1"/>
    <n v="14"/>
    <x v="0"/>
    <n v="2021"/>
    <x v="4"/>
  </r>
  <r>
    <s v="Samantha"/>
    <s v="Reynolds"/>
    <x v="41"/>
    <s v="04884 Munoz Prairie_x000a_Owensland, OR 58028"/>
    <x v="53"/>
    <x v="508"/>
    <x v="449"/>
    <s v="United States"/>
    <s v="iPhone; CPU iPhone OS 4_2_1 like Mac OS X"/>
    <x v="1"/>
    <x v="0"/>
    <x v="0"/>
    <s v="67.147.166.43"/>
    <x v="0"/>
    <x v="39"/>
    <n v="18"/>
    <x v="6"/>
    <n v="27"/>
    <x v="5"/>
    <n v="2021"/>
    <x v="5"/>
  </r>
  <r>
    <s v="Adrian"/>
    <s v="Henry"/>
    <x v="25"/>
    <s v="162 Heather Viaduct Apt. 692_x000a_New Lee, ID 62721"/>
    <x v="1"/>
    <x v="509"/>
    <x v="450"/>
    <s v="United States"/>
    <s v="Mozilla/5.0 (iPod; U; CPU iPhone OS 4_2 like Mac OS X; kk-KZ) AppleWebKit/535.29.5 (KHTML, like Gecko) Version/3.0.5 Mobile/8B113 Safari/6535.29.5"/>
    <x v="0"/>
    <x v="0"/>
    <x v="0"/>
    <s v="12.191.91.85"/>
    <x v="1"/>
    <x v="18"/>
    <n v="6"/>
    <x v="6"/>
    <n v="4"/>
    <x v="0"/>
    <n v="2021"/>
    <x v="4"/>
  </r>
  <r>
    <s v="Timothy"/>
    <s v="Cunningham"/>
    <x v="52"/>
    <s v="5860 Patricia Island Suite 020_x000a_North Shannon, ME 49465"/>
    <x v="12"/>
    <x v="510"/>
    <x v="451"/>
    <s v="United States"/>
    <s v="iPhone; CPU iPhone OS 6_1_6 like Mac OS X"/>
    <x v="1"/>
    <x v="0"/>
    <x v="0"/>
    <s v="30.61.42.217"/>
    <x v="0"/>
    <x v="24"/>
    <n v="17"/>
    <x v="1"/>
    <n v="22"/>
    <x v="4"/>
    <n v="2021"/>
    <x v="5"/>
  </r>
  <r>
    <s v="Mary"/>
    <s v="Woodard"/>
    <x v="4"/>
    <s v="121 Howard Viaduct Apt. 794_x000a_North Gail, OH 52165"/>
    <x v="11"/>
    <x v="511"/>
    <x v="452"/>
    <s v="United States"/>
    <s v="Android 2.3"/>
    <x v="1"/>
    <x v="0"/>
    <x v="1"/>
    <s v="80.231.146.96"/>
    <x v="0"/>
    <x v="79"/>
    <n v="3"/>
    <x v="5"/>
    <n v="23"/>
    <x v="4"/>
    <n v="2021"/>
    <x v="2"/>
  </r>
  <r>
    <s v="April"/>
    <s v="Lopez"/>
    <x v="50"/>
    <s v="3048 Shelton Dam Apt. 442_x000a_West Michaelmouth, KS 49684"/>
    <x v="44"/>
    <x v="512"/>
    <x v="453"/>
    <s v="United States"/>
    <s v="Opera/9.24.(Windows NT 5.1; wa-BE) Presto/2.9.169 Version/11.00"/>
    <x v="4"/>
    <x v="1"/>
    <x v="2"/>
    <s v="195.44.184.188"/>
    <x v="0"/>
    <x v="44"/>
    <n v="20"/>
    <x v="2"/>
    <n v="3"/>
    <x v="2"/>
    <n v="2021"/>
    <x v="0"/>
  </r>
  <r>
    <s v="Norman"/>
    <s v="Snyder"/>
    <x v="34"/>
    <s v="USNV Nixon_x000a_FPO AP 54654"/>
    <x v="20"/>
    <x v="513"/>
    <x v="26"/>
    <s v="United States"/>
    <s v="iPad; CPU iPad OS 7_1_2 like Mac OS X"/>
    <x v="1"/>
    <x v="0"/>
    <x v="0"/>
    <s v="58.255.20.173"/>
    <x v="0"/>
    <x v="59"/>
    <n v="10"/>
    <x v="1"/>
    <n v="7"/>
    <x v="0"/>
    <n v="2021"/>
    <x v="6"/>
  </r>
  <r>
    <s v="Marilyn"/>
    <s v="Gonzalez"/>
    <x v="4"/>
    <s v="409 Gonzalez Curve_x000a_Port Angela, MO 05633"/>
    <x v="23"/>
    <x v="514"/>
    <x v="454"/>
    <s v="Montserrat"/>
    <s v="Mozilla/5.0 (compatible; MSIE 5.0; Windows NT 5.2; Trident/5.1)"/>
    <x v="2"/>
    <x v="1"/>
    <x v="2"/>
    <s v="33.164.47.232"/>
    <x v="1"/>
    <x v="57"/>
    <n v="20"/>
    <x v="1"/>
    <n v="16"/>
    <x v="5"/>
    <n v="2021"/>
    <x v="0"/>
  </r>
  <r>
    <s v="Marissa"/>
    <s v="Greene"/>
    <x v="0"/>
    <s v="283 Robinson Views Suite 414_x000a_Lake Justin, HI 36276"/>
    <x v="19"/>
    <x v="515"/>
    <x v="455"/>
    <s v="United States"/>
    <s v="Mozilla/5.0 (compatible; MSIE 5.0; Windows NT 5.0; Trident/5.0)"/>
    <x v="2"/>
    <x v="1"/>
    <x v="2"/>
    <s v="156.29.161.1"/>
    <x v="1"/>
    <x v="22"/>
    <n v="6"/>
    <x v="1"/>
    <n v="30"/>
    <x v="5"/>
    <n v="2021"/>
    <x v="4"/>
  </r>
  <r>
    <s v="Jason"/>
    <s v="Stevenson"/>
    <x v="37"/>
    <s v="162 Walters Course Apt. 373_x000a_Thompsonhaven, AK 15696"/>
    <x v="37"/>
    <x v="516"/>
    <x v="324"/>
    <s v="United States"/>
    <s v="iPad; CPU iPad OS 10_3_3 like Mac OS X"/>
    <x v="1"/>
    <x v="0"/>
    <x v="0"/>
    <s v="166.55.91.91"/>
    <x v="0"/>
    <x v="48"/>
    <n v="22"/>
    <x v="2"/>
    <n v="28"/>
    <x v="5"/>
    <n v="2021"/>
    <x v="0"/>
  </r>
  <r>
    <s v="Cynthia"/>
    <s v="Cohen"/>
    <x v="37"/>
    <s v="Unit 2219 Box 1588_x000a_DPO AE 07157"/>
    <x v="21"/>
    <x v="517"/>
    <x v="26"/>
    <s v="United States"/>
    <s v="iPad; CPU iPad OS 10_3_3 like Mac OS X"/>
    <x v="1"/>
    <x v="0"/>
    <x v="0"/>
    <s v="145.158.185.33"/>
    <x v="0"/>
    <x v="33"/>
    <n v="18"/>
    <x v="3"/>
    <n v="4"/>
    <x v="2"/>
    <n v="2021"/>
    <x v="5"/>
  </r>
  <r>
    <s v="Rachel"/>
    <s v="Gomez"/>
    <x v="52"/>
    <s v="22324 Christopher Inlet_x000a_Lake Jeffreytown, WA 09863"/>
    <x v="2"/>
    <x v="518"/>
    <x v="456"/>
    <s v="United States"/>
    <s v="iPhone; CPU iPhone OS 12_4_8 like Mac OS X"/>
    <x v="1"/>
    <x v="0"/>
    <x v="0"/>
    <s v="63.252.8.27"/>
    <x v="0"/>
    <x v="9"/>
    <n v="18"/>
    <x v="0"/>
    <n v="3"/>
    <x v="0"/>
    <n v="2021"/>
    <x v="5"/>
  </r>
  <r>
    <s v="Shawn"/>
    <s v="Pruitt"/>
    <x v="33"/>
    <s v="24409 Jones Court_x000a_East Tracyland, NM 94715"/>
    <x v="28"/>
    <x v="519"/>
    <x v="457"/>
    <s v="United States"/>
    <s v="Opera/8.80.(X11; Linux x86_64; fur-IT) Presto/2.9.173 Version/11.00"/>
    <x v="4"/>
    <x v="1"/>
    <x v="3"/>
    <s v="11.77.120.244"/>
    <x v="0"/>
    <x v="59"/>
    <n v="23"/>
    <x v="1"/>
    <n v="7"/>
    <x v="0"/>
    <n v="2021"/>
    <x v="2"/>
  </r>
  <r>
    <s v="Cassie"/>
    <s v="Wood"/>
    <x v="20"/>
    <s v="4116 Victoria Alley_x000a_North Patricia, CO 38787"/>
    <x v="5"/>
    <x v="520"/>
    <x v="458"/>
    <s v="United States"/>
    <s v="Mozilla/5.0 (compatible; MSIE 9.0; Windows 98; Win 9x 4.90; Trident/3.1)"/>
    <x v="2"/>
    <x v="1"/>
    <x v="2"/>
    <s v="14.180.123.202"/>
    <x v="0"/>
    <x v="126"/>
    <n v="20"/>
    <x v="0"/>
    <n v="26"/>
    <x v="5"/>
    <n v="2021"/>
    <x v="0"/>
  </r>
  <r>
    <s v="Jesus"/>
    <s v="Washington"/>
    <x v="52"/>
    <s v="376 Mccarthy Hills Suite 326_x000a_Port William, IA 07355"/>
    <x v="48"/>
    <x v="521"/>
    <x v="459"/>
    <s v="United States"/>
    <s v="iPad; CPU iPad OS 3_1_3 like Mac OS X"/>
    <x v="1"/>
    <x v="0"/>
    <x v="0"/>
    <s v="176.49.243.221"/>
    <x v="0"/>
    <x v="85"/>
    <n v="15"/>
    <x v="3"/>
    <n v="7"/>
    <x v="4"/>
    <n v="2021"/>
    <x v="1"/>
  </r>
  <r>
    <s v="Dr."/>
    <s v="Zachary"/>
    <x v="47"/>
    <s v="485 Rachel Spurs_x000a_North Tami, OH 33735"/>
    <x v="11"/>
    <x v="522"/>
    <x v="460"/>
    <s v="United States"/>
    <s v="iPhone; CPU iPhone OS 9_3_6 like Mac OS X"/>
    <x v="1"/>
    <x v="0"/>
    <x v="0"/>
    <s v="86.193.139.52"/>
    <x v="0"/>
    <x v="106"/>
    <n v="22"/>
    <x v="6"/>
    <n v="19"/>
    <x v="4"/>
    <n v="2021"/>
    <x v="0"/>
  </r>
  <r>
    <s v="Julie"/>
    <s v="Mckinney"/>
    <x v="71"/>
    <s v="0299 Melissa Parks Suite 687_x000a_New Cathy, MN 30222"/>
    <x v="18"/>
    <x v="523"/>
    <x v="461"/>
    <s v="United States"/>
    <s v="Android 3.0"/>
    <x v="1"/>
    <x v="0"/>
    <x v="1"/>
    <s v="200.226.205.94"/>
    <x v="1"/>
    <x v="39"/>
    <n v="22"/>
    <x v="6"/>
    <n v="27"/>
    <x v="5"/>
    <n v="2021"/>
    <x v="0"/>
  </r>
  <r>
    <s v="Jeffrey"/>
    <s v="Young"/>
    <x v="20"/>
    <s v="8925 Clark Stravenue_x000a_Port Tina, MI 89430"/>
    <x v="26"/>
    <x v="524"/>
    <x v="462"/>
    <s v="United States"/>
    <s v="Android 3.0"/>
    <x v="1"/>
    <x v="0"/>
    <x v="1"/>
    <s v="161.73.126.27"/>
    <x v="1"/>
    <x v="109"/>
    <n v="2"/>
    <x v="3"/>
    <n v="25"/>
    <x v="2"/>
    <n v="2021"/>
    <x v="2"/>
  </r>
  <r>
    <s v="Toni"/>
    <s v="Mitchell"/>
    <x v="41"/>
    <s v="4748 Jean Port_x000a_Rachelhaven, WV 42352"/>
    <x v="45"/>
    <x v="525"/>
    <x v="463"/>
    <s v="United States"/>
    <s v="iPad; CPU iPad OS 14_2_1 like Mac OS X"/>
    <x v="1"/>
    <x v="0"/>
    <x v="0"/>
    <s v="94.87.33.210"/>
    <x v="0"/>
    <x v="65"/>
    <n v="23"/>
    <x v="4"/>
    <n v="10"/>
    <x v="4"/>
    <n v="2021"/>
    <x v="2"/>
  </r>
  <r>
    <s v="Christopher"/>
    <s v="Mendez"/>
    <x v="50"/>
    <s v="6683 Burton Drive Apt. 074_x000a_South Claire, ME 34185"/>
    <x v="12"/>
    <x v="526"/>
    <x v="464"/>
    <s v="Zambia"/>
    <s v="iPad; CPU iPad OS 6_1_6 like Mac OS X"/>
    <x v="1"/>
    <x v="0"/>
    <x v="0"/>
    <s v="210.15.243.253"/>
    <x v="0"/>
    <x v="88"/>
    <n v="5"/>
    <x v="0"/>
    <n v="15"/>
    <x v="2"/>
    <n v="2021"/>
    <x v="2"/>
  </r>
  <r>
    <s v="Clinton"/>
    <s v="Wallace"/>
    <x v="9"/>
    <s v="214 Zuniga Court_x000a_Sharichester, DE 65597"/>
    <x v="13"/>
    <x v="527"/>
    <x v="465"/>
    <s v="United States"/>
    <s v="iPad; CPU iPad OS 3_1_3 like Mac OS X"/>
    <x v="1"/>
    <x v="0"/>
    <x v="0"/>
    <s v="22.173.112.190"/>
    <x v="0"/>
    <x v="112"/>
    <n v="6"/>
    <x v="1"/>
    <n v="29"/>
    <x v="4"/>
    <n v="2021"/>
    <x v="4"/>
  </r>
  <r>
    <s v="Morgan"/>
    <s v="Lewis"/>
    <x v="62"/>
    <s v="3327 Vincent Via_x000a_Cruzhaven, TN 68786"/>
    <x v="43"/>
    <x v="528"/>
    <x v="466"/>
    <s v="United States"/>
    <s v="iPhone; CPU iPhone OS 9_3_5 like Mac OS X"/>
    <x v="1"/>
    <x v="0"/>
    <x v="0"/>
    <s v="52.123.40.45"/>
    <x v="0"/>
    <x v="45"/>
    <n v="13"/>
    <x v="2"/>
    <n v="30"/>
    <x v="3"/>
    <n v="2020"/>
    <x v="3"/>
  </r>
  <r>
    <s v="Donna"/>
    <s v="Ruiz"/>
    <x v="18"/>
    <s v="993 Bobby Stream Apt. 590_x000a_New Peter, NC 35006"/>
    <x v="29"/>
    <x v="529"/>
    <x v="467"/>
    <s v="United States"/>
    <s v="Android 2.0.1"/>
    <x v="1"/>
    <x v="0"/>
    <x v="1"/>
    <s v="157.60.109.4"/>
    <x v="1"/>
    <x v="59"/>
    <n v="4"/>
    <x v="1"/>
    <n v="7"/>
    <x v="0"/>
    <n v="2021"/>
    <x v="2"/>
  </r>
  <r>
    <s v="Dr."/>
    <s v="Jessica"/>
    <x v="33"/>
    <s v="7587 Maria Crest_x000a_New Shelly, AZ 75824"/>
    <x v="38"/>
    <x v="530"/>
    <x v="468"/>
    <s v="United States"/>
    <s v="iPhone; CPU iPhone OS 5_1_1 like Mac OS X"/>
    <x v="1"/>
    <x v="0"/>
    <x v="0"/>
    <s v="36.120.126.75"/>
    <x v="0"/>
    <x v="55"/>
    <n v="17"/>
    <x v="3"/>
    <n v="28"/>
    <x v="4"/>
    <n v="2021"/>
    <x v="5"/>
  </r>
  <r>
    <s v="Douglas"/>
    <s v="Malone"/>
    <x v="34"/>
    <s v="930 Edward Springs Apt. 526_x000a_Henryville, OR 14077"/>
    <x v="53"/>
    <x v="531"/>
    <x v="469"/>
    <s v="United States"/>
    <s v="iPad; CPU iPad OS 7_1_2 like Mac OS X"/>
    <x v="1"/>
    <x v="0"/>
    <x v="0"/>
    <s v="77.189.69.190"/>
    <x v="0"/>
    <x v="16"/>
    <n v="4"/>
    <x v="3"/>
    <n v="6"/>
    <x v="0"/>
    <n v="2021"/>
    <x v="2"/>
  </r>
  <r>
    <s v="Andrew"/>
    <s v="Reyes"/>
    <x v="68"/>
    <s v="5802 Adams Crossing_x000a_West Mariashire, WV 78067"/>
    <x v="45"/>
    <x v="532"/>
    <x v="470"/>
    <s v="Estonia"/>
    <s v="Mozilla/5.0 (compatible; MSIE 7.0; Windows NT 10.0; Trident/5.1)"/>
    <x v="2"/>
    <x v="1"/>
    <x v="2"/>
    <s v="87.194.56.37"/>
    <x v="0"/>
    <x v="131"/>
    <n v="10"/>
    <x v="2"/>
    <n v="24"/>
    <x v="2"/>
    <n v="2021"/>
    <x v="6"/>
  </r>
  <r>
    <s v="Melanie"/>
    <s v="Thomas"/>
    <x v="22"/>
    <s v="033 Michael Locks Suite 753_x000a_Elizabethborough, ID 47561"/>
    <x v="1"/>
    <x v="533"/>
    <x v="471"/>
    <s v="United States"/>
    <s v="Mozilla/5.0 (iPod; U; CPU iPhone OS 3_0 like Mac OS X; tig-ER) AppleWebKit/531.5.4 (KHTML, like Gecko) Version/3.0.5 Mobile/8B114 Safari/6531.5.4"/>
    <x v="0"/>
    <x v="0"/>
    <x v="0"/>
    <s v="125.25.247.12"/>
    <x v="2"/>
    <x v="64"/>
    <n v="12"/>
    <x v="5"/>
    <n v="15"/>
    <x v="0"/>
    <n v="2021"/>
    <x v="3"/>
  </r>
  <r>
    <s v="Amanda"/>
    <s v="Garza"/>
    <x v="53"/>
    <s v="89473 Jones Vista Apt. 011_x000a_Port Codyville, VT 66457"/>
    <x v="22"/>
    <x v="534"/>
    <x v="472"/>
    <s v="Guinea-Bissau"/>
    <s v="iPhone; CPU iPhone OS 12_4_8 like Mac OS X"/>
    <x v="1"/>
    <x v="0"/>
    <x v="0"/>
    <s v="168.159.49.140"/>
    <x v="0"/>
    <x v="81"/>
    <n v="19"/>
    <x v="3"/>
    <n v="22"/>
    <x v="5"/>
    <n v="2021"/>
    <x v="5"/>
  </r>
  <r>
    <s v="Mr."/>
    <s v="Joshua"/>
    <x v="17"/>
    <s v="010 Foley Green_x000a_West Rebeccamouth, WV 37558"/>
    <x v="45"/>
    <x v="535"/>
    <x v="473"/>
    <s v="Macedonia"/>
    <s v="Android 2.3.7"/>
    <x v="1"/>
    <x v="0"/>
    <x v="1"/>
    <s v="195.228.146.219"/>
    <x v="0"/>
    <x v="75"/>
    <n v="4"/>
    <x v="3"/>
    <n v="29"/>
    <x v="5"/>
    <n v="2021"/>
    <x v="2"/>
  </r>
  <r>
    <s v="Lori"/>
    <s v="Watkins"/>
    <x v="64"/>
    <s v="744 Johnson Unions_x000a_North Peggy, FL 99405"/>
    <x v="7"/>
    <x v="536"/>
    <x v="474"/>
    <s v="United States"/>
    <s v="Android 4.4.4"/>
    <x v="1"/>
    <x v="0"/>
    <x v="1"/>
    <s v="44.203.147.175"/>
    <x v="0"/>
    <x v="105"/>
    <n v="2"/>
    <x v="5"/>
    <n v="3"/>
    <x v="5"/>
    <n v="2021"/>
    <x v="2"/>
  </r>
  <r>
    <s v="Darren"/>
    <s v="Taylor"/>
    <x v="3"/>
    <s v="333 Heather Hollow_x000a_Danielton, ID 24720"/>
    <x v="1"/>
    <x v="537"/>
    <x v="475"/>
    <s v="United States"/>
    <s v="Mozilla/5.0 (Windows; U; Windows CE) AppleWebKit/535.35.7 (KHTML, like Gecko) Version/4.0.4 Safari/535.35.7"/>
    <x v="0"/>
    <x v="1"/>
    <x v="2"/>
    <s v="130.254.20.183"/>
    <x v="2"/>
    <x v="60"/>
    <n v="18"/>
    <x v="2"/>
    <n v="14"/>
    <x v="5"/>
    <n v="2021"/>
    <x v="5"/>
  </r>
  <r>
    <s v="Maria"/>
    <s v="Roberson"/>
    <x v="15"/>
    <s v="34316 Keith Cliffs Suite 255_x000a_South Brendaburgh, OH 87817"/>
    <x v="11"/>
    <x v="538"/>
    <x v="476"/>
    <s v="United States"/>
    <s v="iPhone; CPU iPhone OS 4_2_1 like Mac OS X"/>
    <x v="1"/>
    <x v="0"/>
    <x v="0"/>
    <s v="44.125.242.219"/>
    <x v="0"/>
    <x v="67"/>
    <n v="20"/>
    <x v="0"/>
    <n v="24"/>
    <x v="0"/>
    <n v="2021"/>
    <x v="0"/>
  </r>
  <r>
    <s v="Daniel"/>
    <s v="Pitts"/>
    <x v="46"/>
    <s v="8254 Tami Springs Suite 372_x000a_Sandraview, VA 58207"/>
    <x v="35"/>
    <x v="539"/>
    <x v="477"/>
    <s v="Peru"/>
    <s v="Android 3.0"/>
    <x v="1"/>
    <x v="0"/>
    <x v="1"/>
    <s v="145.199.23.166"/>
    <x v="1"/>
    <x v="51"/>
    <n v="13"/>
    <x v="6"/>
    <n v="30"/>
    <x v="2"/>
    <n v="2021"/>
    <x v="3"/>
  </r>
  <r>
    <s v="Michael"/>
    <s v="Taylor"/>
    <x v="68"/>
    <s v="17948 Dean Grove_x000a_Finleybury, IL 45866"/>
    <x v="52"/>
    <x v="540"/>
    <x v="478"/>
    <s v="United States"/>
    <s v="iPhone; CPU iPhone OS 5_1_1 like Mac OS X"/>
    <x v="1"/>
    <x v="0"/>
    <x v="0"/>
    <s v="135.13.180.223"/>
    <x v="0"/>
    <x v="24"/>
    <n v="18"/>
    <x v="1"/>
    <n v="22"/>
    <x v="4"/>
    <n v="2021"/>
    <x v="5"/>
  </r>
  <r>
    <s v="Patrick"/>
    <s v="Sanchez"/>
    <x v="37"/>
    <s v="28051 Brian Avenue Suite 055_x000a_New Lisaland, SC 87681"/>
    <x v="49"/>
    <x v="541"/>
    <x v="479"/>
    <s v="United States"/>
    <s v="Opera/8.18.(X11; Linux x86_64; sr-ME) Presto/2.9.190 Version/11.00"/>
    <x v="4"/>
    <x v="1"/>
    <x v="3"/>
    <s v="213.215.192.248"/>
    <x v="0"/>
    <x v="104"/>
    <n v="9"/>
    <x v="6"/>
    <n v="5"/>
    <x v="4"/>
    <n v="2021"/>
    <x v="4"/>
  </r>
  <r>
    <s v="Mario"/>
    <s v="Williams"/>
    <x v="1"/>
    <s v="329 Kyle Ranch_x000a_Erikamouth, MN 61453"/>
    <x v="18"/>
    <x v="542"/>
    <x v="480"/>
    <s v="United States"/>
    <s v="iPhone; CPU iPhone OS 9_3_5 like Mac OS X"/>
    <x v="1"/>
    <x v="0"/>
    <x v="0"/>
    <s v="83.138.203.222"/>
    <x v="0"/>
    <x v="79"/>
    <n v="3"/>
    <x v="5"/>
    <n v="23"/>
    <x v="4"/>
    <n v="2021"/>
    <x v="2"/>
  </r>
  <r>
    <s v="Carl"/>
    <s v="Willis"/>
    <x v="5"/>
    <s v="1851 Diana Loaf_x000a_Johnside, OK 93686"/>
    <x v="24"/>
    <x v="543"/>
    <x v="481"/>
    <s v="United States"/>
    <s v="Android 1.1"/>
    <x v="1"/>
    <x v="0"/>
    <x v="1"/>
    <s v="65.43.241.62"/>
    <x v="0"/>
    <x v="111"/>
    <n v="22"/>
    <x v="1"/>
    <n v="9"/>
    <x v="5"/>
    <n v="2021"/>
    <x v="0"/>
  </r>
  <r>
    <s v="Laura"/>
    <s v="Gonzalez"/>
    <x v="16"/>
    <s v="85276 Atkinson Prairie Suite 811_x000a_Fisherview, WY 49004"/>
    <x v="34"/>
    <x v="544"/>
    <x v="482"/>
    <s v="United States"/>
    <s v="iPhone; CPU iPhone OS 14_2_1 like Mac OS X"/>
    <x v="1"/>
    <x v="0"/>
    <x v="0"/>
    <s v="106.28.201.208"/>
    <x v="0"/>
    <x v="5"/>
    <n v="3"/>
    <x v="4"/>
    <n v="2"/>
    <x v="0"/>
    <n v="2021"/>
    <x v="2"/>
  </r>
  <r>
    <s v="Michael"/>
    <s v="Reeves"/>
    <x v="57"/>
    <s v="51660 Stanton Pass Suite 165_x000a_East David, CT 18000"/>
    <x v="33"/>
    <x v="545"/>
    <x v="483"/>
    <s v="United States"/>
    <s v="Android 3.0"/>
    <x v="1"/>
    <x v="0"/>
    <x v="1"/>
    <s v="54.200.126.124"/>
    <x v="0"/>
    <x v="108"/>
    <n v="13"/>
    <x v="5"/>
    <n v="30"/>
    <x v="4"/>
    <n v="2021"/>
    <x v="3"/>
  </r>
  <r>
    <s v="David"/>
    <s v="Martinez"/>
    <x v="6"/>
    <s v="845 Kyle Shores_x000a_Chambersmouth, MI 03025"/>
    <x v="26"/>
    <x v="165"/>
    <x v="484"/>
    <s v="United States"/>
    <s v="Opera/9.84.(Windows NT 4.0; ht-HT) Presto/2.9.181 Version/12.00"/>
    <x v="4"/>
    <x v="1"/>
    <x v="2"/>
    <s v="142.187.33.16"/>
    <x v="0"/>
    <x v="54"/>
    <n v="23"/>
    <x v="6"/>
    <n v="11"/>
    <x v="0"/>
    <n v="2021"/>
    <x v="2"/>
  </r>
  <r>
    <s v="Susan"/>
    <s v="Madden"/>
    <x v="41"/>
    <s v="1040 Griffin Curve Apt. 568_x000a_Robertberg, NV 52385"/>
    <x v="41"/>
    <x v="546"/>
    <x v="485"/>
    <s v="United States"/>
    <s v="iPhone; CPU iPhone OS 14_2 like Mac OS X"/>
    <x v="1"/>
    <x v="0"/>
    <x v="0"/>
    <s v="68.235.163.103"/>
    <x v="0"/>
    <x v="78"/>
    <n v="17"/>
    <x v="4"/>
    <n v="23"/>
    <x v="0"/>
    <n v="2021"/>
    <x v="5"/>
  </r>
  <r>
    <s v="Nathan"/>
    <s v="Hansen"/>
    <x v="29"/>
    <s v="93385 Samantha Islands_x000a_Lake Elizabethfort, IA 25545"/>
    <x v="48"/>
    <x v="547"/>
    <x v="486"/>
    <s v="United States"/>
    <s v="iPad; CPU iPad OS 9_3_5 like Mac OS X"/>
    <x v="1"/>
    <x v="0"/>
    <x v="0"/>
    <s v="105.1.228.232"/>
    <x v="0"/>
    <x v="114"/>
    <n v="1"/>
    <x v="0"/>
    <n v="1"/>
    <x v="2"/>
    <n v="2021"/>
    <x v="2"/>
  </r>
  <r>
    <s v="Jacob"/>
    <s v="Burton"/>
    <x v="20"/>
    <s v="88042 Samuel Motorway Apt. 345_x000a_Karenview, ME 89852"/>
    <x v="12"/>
    <x v="548"/>
    <x v="487"/>
    <s v="United States"/>
    <s v="iPhone; CPU iPhone OS 6_1_6 like Mac OS X"/>
    <x v="1"/>
    <x v="0"/>
    <x v="0"/>
    <s v="30.73.134.8"/>
    <x v="1"/>
    <x v="132"/>
    <n v="16"/>
    <x v="6"/>
    <n v="12"/>
    <x v="4"/>
    <n v="2021"/>
    <x v="1"/>
  </r>
  <r>
    <s v="Hayley"/>
    <s v="Kelley"/>
    <x v="24"/>
    <s v="PSC 2693, Box 8696_x000a_APO AP 46706"/>
    <x v="20"/>
    <x v="549"/>
    <x v="26"/>
    <s v="United States"/>
    <s v="Mozilla/5.0 (iPod; U; CPU iPhone OS 3_2 like Mac OS X; ti-ET) AppleWebKit/531.50.4 (KHTML, like Gecko) Version/3.0.5 Mobile/8B117 Safari/6531.50.4"/>
    <x v="0"/>
    <x v="0"/>
    <x v="0"/>
    <s v="160.80.18.200"/>
    <x v="0"/>
    <x v="61"/>
    <n v="20"/>
    <x v="3"/>
    <n v="18"/>
    <x v="2"/>
    <n v="2021"/>
    <x v="0"/>
  </r>
  <r>
    <s v="Timothy"/>
    <s v="Gonzales"/>
    <x v="5"/>
    <s v="5399 Wright Unions_x000a_Ortizton, DE 01576"/>
    <x v="13"/>
    <x v="550"/>
    <x v="488"/>
    <s v="United States"/>
    <s v="iPad; CPU iPad OS 6_1_6 like Mac OS X"/>
    <x v="1"/>
    <x v="0"/>
    <x v="0"/>
    <s v="223.80.11.55"/>
    <x v="0"/>
    <x v="93"/>
    <n v="22"/>
    <x v="2"/>
    <n v="3"/>
    <x v="1"/>
    <n v="2021"/>
    <x v="0"/>
  </r>
  <r>
    <s v="Sheila"/>
    <s v="Gilmore"/>
    <x v="71"/>
    <s v="92097 Oneal Viaduct Apt. 286_x000a_South Sandraview, ID 09097"/>
    <x v="1"/>
    <x v="551"/>
    <x v="489"/>
    <s v="United States"/>
    <s v="Android 4.3.1"/>
    <x v="1"/>
    <x v="0"/>
    <x v="1"/>
    <s v="6.246.59.150"/>
    <x v="0"/>
    <x v="47"/>
    <n v="20"/>
    <x v="1"/>
    <n v="14"/>
    <x v="0"/>
    <n v="2021"/>
    <x v="0"/>
  </r>
  <r>
    <s v="Chloe"/>
    <s v="Warren"/>
    <x v="25"/>
    <s v="582 Lynn Cove Apt. 594_x000a_South Erik, WY 66828"/>
    <x v="34"/>
    <x v="552"/>
    <x v="490"/>
    <s v="United States"/>
    <s v="Opera/9.50.(X11; Linux i686; el-GR) Presto/2.9.186 Version/10.00"/>
    <x v="4"/>
    <x v="1"/>
    <x v="3"/>
    <s v="95.46.174.47"/>
    <x v="0"/>
    <x v="3"/>
    <n v="14"/>
    <x v="2"/>
    <n v="17"/>
    <x v="2"/>
    <n v="2021"/>
    <x v="1"/>
  </r>
  <r>
    <s v="Brian"/>
    <s v="Horne"/>
    <x v="0"/>
    <s v="667 Shaffer Lock Suite 202_x000a_Johnsonstad, MD 46220"/>
    <x v="32"/>
    <x v="553"/>
    <x v="491"/>
    <s v="United States"/>
    <s v="Android 4.0.2"/>
    <x v="1"/>
    <x v="0"/>
    <x v="1"/>
    <s v="141.136.72.143"/>
    <x v="0"/>
    <x v="90"/>
    <n v="7"/>
    <x v="6"/>
    <n v="9"/>
    <x v="2"/>
    <n v="2021"/>
    <x v="4"/>
  </r>
  <r>
    <s v="Christina"/>
    <s v="Wilkinson"/>
    <x v="72"/>
    <s v="4565 Hawkins Trace_x000a_Lake Williamburgh, MI 16560"/>
    <x v="26"/>
    <x v="554"/>
    <x v="492"/>
    <s v="United States"/>
    <s v="Opera/9.57.(X11; Linux i686; ja-JP) Presto/2.9.183 Version/12.00"/>
    <x v="4"/>
    <x v="1"/>
    <x v="3"/>
    <s v="53.64.149.157"/>
    <x v="0"/>
    <x v="41"/>
    <n v="23"/>
    <x v="6"/>
    <n v="16"/>
    <x v="1"/>
    <n v="2021"/>
    <x v="2"/>
  </r>
  <r>
    <s v="Calvin"/>
    <s v="Trujillo"/>
    <x v="19"/>
    <s v="924 Adam Flat_x000a_Teresaville, NY 27453"/>
    <x v="4"/>
    <x v="555"/>
    <x v="493"/>
    <s v="United States"/>
    <s v="Android 5.0"/>
    <x v="1"/>
    <x v="0"/>
    <x v="1"/>
    <s v="79.237.37.219"/>
    <x v="2"/>
    <x v="45"/>
    <n v="19"/>
    <x v="2"/>
    <n v="30"/>
    <x v="3"/>
    <n v="2020"/>
    <x v="5"/>
  </r>
  <r>
    <s v="Angela"/>
    <s v="Crawford"/>
    <x v="66"/>
    <s v="41537 John Loaf Apt. 882_x000a_New Joseph, AK 86008"/>
    <x v="37"/>
    <x v="556"/>
    <x v="494"/>
    <s v="United States"/>
    <s v="iPad; CPU iPad OS 12_4_8 like Mac OS X"/>
    <x v="1"/>
    <x v="0"/>
    <x v="0"/>
    <s v="175.136.64.116"/>
    <x v="0"/>
    <x v="63"/>
    <n v="13"/>
    <x v="3"/>
    <n v="13"/>
    <x v="0"/>
    <n v="2021"/>
    <x v="3"/>
  </r>
  <r>
    <s v="Krystal"/>
    <s v="Davis"/>
    <x v="64"/>
    <s v="661 Mclean Parkways_x000a_Robertfurt, WV 23775"/>
    <x v="45"/>
    <x v="557"/>
    <x v="495"/>
    <s v="United States"/>
    <s v="iPhone; CPU iPhone OS 5_1_1 like Mac OS X"/>
    <x v="1"/>
    <x v="0"/>
    <x v="0"/>
    <s v="97.13.41.143"/>
    <x v="0"/>
    <x v="14"/>
    <n v="14"/>
    <x v="5"/>
    <n v="22"/>
    <x v="0"/>
    <n v="2021"/>
    <x v="1"/>
  </r>
  <r>
    <s v="Megan"/>
    <s v="Lee"/>
    <x v="41"/>
    <s v="2605 Melissa Mount Apt. 918_x000a_New Diane, ID 88215"/>
    <x v="1"/>
    <x v="558"/>
    <x v="496"/>
    <s v="United States"/>
    <s v="iPhone; CPU iPhone OS 3_1_3 like Mac OS X"/>
    <x v="1"/>
    <x v="0"/>
    <x v="0"/>
    <s v="152.253.254.67"/>
    <x v="0"/>
    <x v="103"/>
    <n v="19"/>
    <x v="1"/>
    <n v="25"/>
    <x v="3"/>
    <n v="2020"/>
    <x v="5"/>
  </r>
  <r>
    <s v="Angela"/>
    <s v="Matthews"/>
    <x v="32"/>
    <s v="381 Thomas Avenue_x000a_West Gregoryfort, DE 51495"/>
    <x v="13"/>
    <x v="559"/>
    <x v="497"/>
    <s v="United States"/>
    <s v="Opera/9.45.(Windows NT 5.2; ts-ZA) Presto/2.9.162 Version/12.00"/>
    <x v="4"/>
    <x v="1"/>
    <x v="2"/>
    <s v="48.57.207.136"/>
    <x v="0"/>
    <x v="63"/>
    <n v="17"/>
    <x v="3"/>
    <n v="13"/>
    <x v="0"/>
    <n v="2021"/>
    <x v="5"/>
  </r>
  <r>
    <s v="John"/>
    <s v="Williams"/>
    <x v="64"/>
    <s v="381 Smith Spurs_x000a_South Jayfort, FL 59163"/>
    <x v="7"/>
    <x v="560"/>
    <x v="498"/>
    <s v="United States"/>
    <s v="Android 5.0.2"/>
    <x v="1"/>
    <x v="0"/>
    <x v="1"/>
    <s v="211.222.122.255"/>
    <x v="0"/>
    <x v="91"/>
    <n v="18"/>
    <x v="1"/>
    <n v="19"/>
    <x v="1"/>
    <n v="2021"/>
    <x v="5"/>
  </r>
  <r>
    <s v="Christine"/>
    <s v="Johnson"/>
    <x v="69"/>
    <s v="414 Perez Island Suite 444_x000a_Patricktown, MD 95727"/>
    <x v="32"/>
    <x v="561"/>
    <x v="499"/>
    <s v="United States"/>
    <s v="Android 5.1.1"/>
    <x v="1"/>
    <x v="0"/>
    <x v="1"/>
    <s v="211.234.139.33"/>
    <x v="0"/>
    <x v="24"/>
    <n v="7"/>
    <x v="1"/>
    <n v="22"/>
    <x v="4"/>
    <n v="2021"/>
    <x v="4"/>
  </r>
  <r>
    <s v="Steven"/>
    <s v="Bailey"/>
    <x v="6"/>
    <s v="827 Jeff Common Apt. 999_x000a_South Christopherport, NM 61945"/>
    <x v="28"/>
    <x v="562"/>
    <x v="500"/>
    <s v="United States"/>
    <s v="Mozilla/5.0 (Macintosh; U; Intel Mac OS X 10 8_4 rv:3.0; pt-BR) AppleWebKit/532.45.2 (KHTML, like Gecko) Version/5.0.5 Safari/532.45.2"/>
    <x v="2"/>
    <x v="1"/>
    <x v="0"/>
    <s v="188.150.5.37"/>
    <x v="0"/>
    <x v="63"/>
    <n v="5"/>
    <x v="3"/>
    <n v="13"/>
    <x v="0"/>
    <n v="2021"/>
    <x v="2"/>
  </r>
  <r>
    <s v="Ashley"/>
    <s v="Klein"/>
    <x v="46"/>
    <s v="629 Nguyen Road Apt. 196_x000a_Baxterton, TX 75962"/>
    <x v="30"/>
    <x v="563"/>
    <x v="501"/>
    <s v="United States"/>
    <s v="Mozilla/5.0 (X11; Linux x86_64) AppleWebKit/534.1 (KHTML, like Gecko) Chrome/47.0.821.0 Safari/534.1"/>
    <x v="3"/>
    <x v="1"/>
    <x v="3"/>
    <s v="126.33.194.2"/>
    <x v="0"/>
    <x v="71"/>
    <n v="22"/>
    <x v="1"/>
    <n v="12"/>
    <x v="2"/>
    <n v="2021"/>
    <x v="0"/>
  </r>
  <r>
    <s v="Amber"/>
    <s v="Andrews"/>
    <x v="36"/>
    <s v="PSC 2178, Box 7096_x000a_APO AA 82545"/>
    <x v="31"/>
    <x v="564"/>
    <x v="26"/>
    <s v="United States"/>
    <s v="Android 7.1.2"/>
    <x v="1"/>
    <x v="0"/>
    <x v="1"/>
    <s v="81.168.188.86"/>
    <x v="0"/>
    <x v="6"/>
    <n v="20"/>
    <x v="5"/>
    <n v="9"/>
    <x v="4"/>
    <n v="2021"/>
    <x v="0"/>
  </r>
  <r>
    <s v="Patricia"/>
    <s v="Richardson"/>
    <x v="8"/>
    <s v="816 Thomas Spring_x000a_Dominguezfort, OH 73190"/>
    <x v="11"/>
    <x v="565"/>
    <x v="502"/>
    <s v="United States"/>
    <s v="Android 3.2.2"/>
    <x v="1"/>
    <x v="0"/>
    <x v="1"/>
    <s v="180.75.183.135"/>
    <x v="0"/>
    <x v="47"/>
    <n v="8"/>
    <x v="1"/>
    <n v="14"/>
    <x v="0"/>
    <n v="2021"/>
    <x v="4"/>
  </r>
  <r>
    <s v="Alice"/>
    <s v="Zimmerman"/>
    <x v="0"/>
    <s v="9186 Stacy Motorway Suite 881_x000a_Andersonport, NJ 82258"/>
    <x v="10"/>
    <x v="566"/>
    <x v="503"/>
    <s v="United States"/>
    <s v="Mozilla/5.0 (Macintosh; U; PPC Mac OS X 10 6_2; rv:1.9.2.20) Gecko/2016-10-05 02:39:21 Firefox/3.6.6"/>
    <x v="2"/>
    <x v="1"/>
    <x v="0"/>
    <s v="74.132.234.14"/>
    <x v="0"/>
    <x v="4"/>
    <n v="16"/>
    <x v="3"/>
    <n v="31"/>
    <x v="3"/>
    <n v="2020"/>
    <x v="1"/>
  </r>
  <r>
    <s v="Diana"/>
    <s v="Smith"/>
    <x v="7"/>
    <s v="166 Patton Coves Apt. 579_x000a_New Emily, SC 74008"/>
    <x v="49"/>
    <x v="567"/>
    <x v="504"/>
    <s v="United States"/>
    <s v="iPad; CPU iPad OS 7_1_2 like Mac OS X"/>
    <x v="1"/>
    <x v="0"/>
    <x v="0"/>
    <s v="44.139.54.129"/>
    <x v="0"/>
    <x v="9"/>
    <n v="2"/>
    <x v="0"/>
    <n v="3"/>
    <x v="0"/>
    <n v="2021"/>
    <x v="2"/>
  </r>
  <r>
    <s v="David"/>
    <s v="Barker"/>
    <x v="55"/>
    <s v="6967 Kerr Village Apt. 443_x000a_Evanschester, IN 63249"/>
    <x v="39"/>
    <x v="568"/>
    <x v="505"/>
    <s v="United States"/>
    <s v="Opera/9.20.(Windows NT 5.01; lg-UG) Presto/2.9.179 Version/10.00"/>
    <x v="4"/>
    <x v="1"/>
    <x v="2"/>
    <s v="85.104.162.45"/>
    <x v="0"/>
    <x v="82"/>
    <n v="16"/>
    <x v="4"/>
    <n v="4"/>
    <x v="5"/>
    <n v="2021"/>
    <x v="1"/>
  </r>
  <r>
    <s v="Jenna"/>
    <s v="Pierce"/>
    <x v="23"/>
    <s v="USCGC Hodges_x000a_FPO AA 16193"/>
    <x v="31"/>
    <x v="569"/>
    <x v="26"/>
    <s v="United States"/>
    <s v="Mozilla/5.0 (Windows NT 6.2; ru-RU; rv:1.9.2.20) Gecko/2016-08-25 00:09:47 Firefox/3.6.9"/>
    <x v="2"/>
    <x v="1"/>
    <x v="2"/>
    <s v="131.112.216.251"/>
    <x v="0"/>
    <x v="75"/>
    <n v="7"/>
    <x v="3"/>
    <n v="29"/>
    <x v="5"/>
    <n v="2021"/>
    <x v="4"/>
  </r>
  <r>
    <s v="Evan"/>
    <s v="Bates"/>
    <x v="18"/>
    <s v="131 Davis Lights_x000a_North Paula, MT 91070"/>
    <x v="42"/>
    <x v="570"/>
    <x v="506"/>
    <s v="United States"/>
    <s v="Mozilla/5.0 (Macintosh; PPC Mac OS X 10 12_6; rv:1.9.5.20) Gecko/2014-03-04 04:13:08 Firefox/6.0"/>
    <x v="2"/>
    <x v="1"/>
    <x v="0"/>
    <s v="57.140.128.5"/>
    <x v="0"/>
    <x v="67"/>
    <n v="22"/>
    <x v="0"/>
    <n v="24"/>
    <x v="0"/>
    <n v="2021"/>
    <x v="0"/>
  </r>
  <r>
    <s v="Vanessa"/>
    <s v="Nguyen"/>
    <x v="28"/>
    <s v="52561 Joshua Rapid Apt. 004_x000a_Bethmouth, UT 21745"/>
    <x v="47"/>
    <x v="571"/>
    <x v="507"/>
    <s v="United States"/>
    <s v="Android 1.1"/>
    <x v="1"/>
    <x v="0"/>
    <x v="1"/>
    <s v="93.154.101.90"/>
    <x v="0"/>
    <x v="98"/>
    <n v="17"/>
    <x v="5"/>
    <n v="13"/>
    <x v="2"/>
    <n v="2021"/>
    <x v="5"/>
  </r>
  <r>
    <s v="Jennifer"/>
    <s v="Thompson"/>
    <x v="48"/>
    <s v="Unit 8855 Box 1333_x000a_DPO AA 81580"/>
    <x v="31"/>
    <x v="572"/>
    <x v="26"/>
    <s v="United States"/>
    <s v="Mozilla/5.0 (iPod; U; CPU iPhone OS 3_3 like Mac OS X; sat-IN) AppleWebKit/531.21.5 (KHTML, like Gecko) Version/3.0.5 Mobile/8B111 Safari/6531.21.5"/>
    <x v="0"/>
    <x v="0"/>
    <x v="0"/>
    <s v="197.11.81.17"/>
    <x v="0"/>
    <x v="67"/>
    <n v="10"/>
    <x v="0"/>
    <n v="24"/>
    <x v="0"/>
    <n v="2021"/>
    <x v="6"/>
  </r>
  <r>
    <s v="Emily"/>
    <s v="Bray"/>
    <x v="52"/>
    <s v="842 Fernando Corner Apt. 253_x000a_Stanleyburgh, NM 58424"/>
    <x v="28"/>
    <x v="573"/>
    <x v="508"/>
    <s v="United States"/>
    <s v="Mozilla/5.0 (compatible; MSIE 8.0; Windows NT 4.0; Trident/5.0)"/>
    <x v="2"/>
    <x v="1"/>
    <x v="2"/>
    <s v="181.141.60.237"/>
    <x v="0"/>
    <x v="33"/>
    <n v="3"/>
    <x v="3"/>
    <n v="4"/>
    <x v="2"/>
    <n v="2021"/>
    <x v="2"/>
  </r>
  <r>
    <s v="Edwin"/>
    <s v="Hansen"/>
    <x v="18"/>
    <s v="47677 Townsend Hill_x000a_Annachester, NV 33389"/>
    <x v="41"/>
    <x v="574"/>
    <x v="509"/>
    <s v="United States"/>
    <s v="iPhone; CPU iPhone OS 4_2_1 like Mac OS X"/>
    <x v="1"/>
    <x v="0"/>
    <x v="0"/>
    <s v="109.72.198.38"/>
    <x v="0"/>
    <x v="133"/>
    <n v="1"/>
    <x v="5"/>
    <n v="6"/>
    <x v="2"/>
    <n v="2021"/>
    <x v="2"/>
  </r>
  <r>
    <s v="James"/>
    <s v="Phillips"/>
    <x v="27"/>
    <s v="662 Kathleen Mission_x000a_Port Margaret, MN 59952"/>
    <x v="18"/>
    <x v="575"/>
    <x v="510"/>
    <s v="United States"/>
    <s v="iPad; CPU iPad OS 4_2_1 like Mac OS X"/>
    <x v="1"/>
    <x v="0"/>
    <x v="0"/>
    <s v="220.115.181.68"/>
    <x v="0"/>
    <x v="35"/>
    <n v="22"/>
    <x v="3"/>
    <n v="14"/>
    <x v="4"/>
    <n v="2021"/>
    <x v="0"/>
  </r>
  <r>
    <s v="Christopher"/>
    <s v="Thomas"/>
    <x v="60"/>
    <s v="05363 Antonio Springs Suite 189_x000a_Tammyville, AL 99186"/>
    <x v="0"/>
    <x v="576"/>
    <x v="511"/>
    <s v="United States"/>
    <s v="Opera/8.57.(Windows 98; am-ET) Presto/2.9.185 Version/12.00"/>
    <x v="4"/>
    <x v="1"/>
    <x v="2"/>
    <s v="200.67.112.255"/>
    <x v="0"/>
    <x v="43"/>
    <n v="14"/>
    <x v="4"/>
    <n v="16"/>
    <x v="0"/>
    <n v="2021"/>
    <x v="1"/>
  </r>
  <r>
    <s v="Sharon"/>
    <s v="Freeman"/>
    <x v="51"/>
    <s v="0799 Deanna Land Suite 858_x000a_Trevorton, CA 73499"/>
    <x v="40"/>
    <x v="577"/>
    <x v="512"/>
    <s v="United States"/>
    <s v="iPad; CPU iPad OS 4_2_1 like Mac OS X"/>
    <x v="1"/>
    <x v="0"/>
    <x v="0"/>
    <s v="125.137.208.193"/>
    <x v="0"/>
    <x v="22"/>
    <n v="19"/>
    <x v="1"/>
    <n v="30"/>
    <x v="5"/>
    <n v="2021"/>
    <x v="5"/>
  </r>
  <r>
    <s v="Jennifer"/>
    <s v="Perry"/>
    <x v="34"/>
    <s v="0173 Anthony Springs Suite 323_x000a_South Matthew, CT 45428"/>
    <x v="33"/>
    <x v="578"/>
    <x v="143"/>
    <s v="United States"/>
    <s v="iPad; CPU iPad OS 9_3_5 like Mac OS X"/>
    <x v="1"/>
    <x v="0"/>
    <x v="0"/>
    <s v="179.154.64.223"/>
    <x v="0"/>
    <x v="5"/>
    <n v="4"/>
    <x v="4"/>
    <n v="2"/>
    <x v="0"/>
    <n v="2021"/>
    <x v="2"/>
  </r>
  <r>
    <s v="Kristina"/>
    <s v="Fitzgerald"/>
    <x v="0"/>
    <s v="784 Perez Land_x000a_Cohenport, FL 87342"/>
    <x v="7"/>
    <x v="579"/>
    <x v="513"/>
    <s v="United States"/>
    <s v="Mozilla/5.0 (Macintosh; PPC Mac OS X 10 9_7) AppleWebKit/531.0 (KHTML, like Gecko) Chrome/41.0.805.0 Safari/531.0"/>
    <x v="3"/>
    <x v="1"/>
    <x v="0"/>
    <s v="9.213.227.62"/>
    <x v="0"/>
    <x v="110"/>
    <n v="12"/>
    <x v="2"/>
    <n v="24"/>
    <x v="1"/>
    <n v="2021"/>
    <x v="3"/>
  </r>
  <r>
    <s v="Lisa"/>
    <s v="Medina"/>
    <x v="46"/>
    <s v="4293 Nicholas Views_x000a_East Rebecca, OK 86104"/>
    <x v="24"/>
    <x v="580"/>
    <x v="514"/>
    <s v="United States"/>
    <s v="iPad; CPU iPad OS 5_1_1 like Mac OS X"/>
    <x v="1"/>
    <x v="0"/>
    <x v="0"/>
    <s v="93.107.58.24"/>
    <x v="0"/>
    <x v="27"/>
    <n v="13"/>
    <x v="0"/>
    <n v="29"/>
    <x v="2"/>
    <n v="2021"/>
    <x v="3"/>
  </r>
  <r>
    <s v="Raven"/>
    <s v="Ward"/>
    <x v="43"/>
    <s v="Unit 3323 Box 4242_x000a_DPO AE 20214"/>
    <x v="21"/>
    <x v="581"/>
    <x v="26"/>
    <s v="United States"/>
    <s v="iPad; CPU iPad OS 10_3_3 like Mac OS X"/>
    <x v="1"/>
    <x v="0"/>
    <x v="0"/>
    <s v="58.53.227.142"/>
    <x v="0"/>
    <x v="22"/>
    <n v="2"/>
    <x v="1"/>
    <n v="30"/>
    <x v="5"/>
    <n v="2021"/>
    <x v="2"/>
  </r>
  <r>
    <s v="Richard"/>
    <s v="Pena"/>
    <x v="46"/>
    <s v="5982 Sanchez Shoal Suite 633_x000a_Carterville, AR 75038"/>
    <x v="6"/>
    <x v="582"/>
    <x v="515"/>
    <s v="United States"/>
    <s v="Mozilla/5.0 (Windows; U; Windows 95) AppleWebKit/534.26.7 (KHTML, like Gecko) Version/5.1 Safari/534.26.7"/>
    <x v="0"/>
    <x v="1"/>
    <x v="2"/>
    <s v="17.206.96.72"/>
    <x v="0"/>
    <x v="70"/>
    <n v="15"/>
    <x v="1"/>
    <n v="23"/>
    <x v="5"/>
    <n v="2021"/>
    <x v="1"/>
  </r>
  <r>
    <s v="Eric"/>
    <s v="Arnold"/>
    <x v="56"/>
    <s v="410 Jennifer Hill_x000a_East Nicole, TX 26790"/>
    <x v="30"/>
    <x v="583"/>
    <x v="516"/>
    <s v="United States"/>
    <s v="Android 2.2.1"/>
    <x v="1"/>
    <x v="0"/>
    <x v="1"/>
    <s v="27.221.160.181"/>
    <x v="0"/>
    <x v="18"/>
    <n v="17"/>
    <x v="6"/>
    <n v="4"/>
    <x v="0"/>
    <n v="2021"/>
    <x v="5"/>
  </r>
  <r>
    <s v="Susan"/>
    <s v="Livingston"/>
    <x v="38"/>
    <s v="10766 Paul Ports Apt. 870_x000a_Sharpshire, DC 77187"/>
    <x v="3"/>
    <x v="584"/>
    <x v="517"/>
    <s v="United States"/>
    <s v="Android 2.1"/>
    <x v="1"/>
    <x v="0"/>
    <x v="1"/>
    <s v="124.185.231.140"/>
    <x v="0"/>
    <x v="40"/>
    <n v="20"/>
    <x v="6"/>
    <n v="26"/>
    <x v="4"/>
    <n v="2021"/>
    <x v="0"/>
  </r>
  <r>
    <s v="Anthony"/>
    <s v="Long"/>
    <x v="53"/>
    <s v="688 Christy Valleys_x000a_Port Dianaburgh, NH 82792"/>
    <x v="46"/>
    <x v="585"/>
    <x v="518"/>
    <s v="United States"/>
    <s v="Android 5.1"/>
    <x v="1"/>
    <x v="0"/>
    <x v="1"/>
    <s v="78.121.197.32"/>
    <x v="0"/>
    <x v="10"/>
    <n v="2"/>
    <x v="5"/>
    <n v="20"/>
    <x v="2"/>
    <n v="2021"/>
    <x v="2"/>
  </r>
  <r>
    <s v="Cody"/>
    <s v="Garcia"/>
    <x v="39"/>
    <s v="429 Julie Tunnel Apt. 356_x000a_Lake Johnfort, MO 89220"/>
    <x v="23"/>
    <x v="586"/>
    <x v="519"/>
    <s v="Bulgaria"/>
    <s v="iPad; CPU iPad OS 6_1_6 like Mac OS X"/>
    <x v="1"/>
    <x v="0"/>
    <x v="0"/>
    <s v="1.77.105.66"/>
    <x v="0"/>
    <x v="46"/>
    <n v="18"/>
    <x v="1"/>
    <n v="2"/>
    <x v="5"/>
    <n v="2021"/>
    <x v="5"/>
  </r>
  <r>
    <s v="Stephanie"/>
    <s v="Munoz"/>
    <x v="3"/>
    <s v="853 Stevens Lights_x000a_Matthewview, FL 58252"/>
    <x v="7"/>
    <x v="587"/>
    <x v="520"/>
    <s v="United States"/>
    <s v="iPhone; CPU iPhone OS 10_3_4 like Mac OS X"/>
    <x v="1"/>
    <x v="0"/>
    <x v="0"/>
    <s v="112.87.161.87"/>
    <x v="0"/>
    <x v="78"/>
    <n v="12"/>
    <x v="4"/>
    <n v="23"/>
    <x v="0"/>
    <n v="2021"/>
    <x v="3"/>
  </r>
  <r>
    <s v="Jennifer"/>
    <s v="Lowe"/>
    <x v="62"/>
    <s v="160 Maxwell Passage Apt. 909_x000a_North Jeffreytown, MA 57055"/>
    <x v="17"/>
    <x v="588"/>
    <x v="521"/>
    <s v="United States"/>
    <s v="Android 4.1.2"/>
    <x v="1"/>
    <x v="0"/>
    <x v="1"/>
    <s v="155.163.116.48"/>
    <x v="2"/>
    <x v="45"/>
    <n v="21"/>
    <x v="2"/>
    <n v="30"/>
    <x v="3"/>
    <n v="2020"/>
    <x v="0"/>
  </r>
  <r>
    <s v="James"/>
    <s v="Mcconnell"/>
    <x v="51"/>
    <s v="70470 Aaron Circles Apt. 364_x000a_West Sara, MD 37523"/>
    <x v="32"/>
    <x v="589"/>
    <x v="522"/>
    <s v="United States"/>
    <s v="Android 4.4.3"/>
    <x v="1"/>
    <x v="0"/>
    <x v="1"/>
    <s v="65.206.189.229"/>
    <x v="0"/>
    <x v="114"/>
    <n v="23"/>
    <x v="0"/>
    <n v="1"/>
    <x v="2"/>
    <n v="2021"/>
    <x v="2"/>
  </r>
  <r>
    <s v="April"/>
    <s v="Buckley"/>
    <x v="14"/>
    <s v="998 Spencer Lodge Suite 746_x000a_South Maryberg, TX 61800"/>
    <x v="30"/>
    <x v="590"/>
    <x v="523"/>
    <s v="United States"/>
    <s v="iPhone; CPU iPhone OS 14_2 like Mac OS X"/>
    <x v="1"/>
    <x v="0"/>
    <x v="0"/>
    <s v="8.55.123.166"/>
    <x v="0"/>
    <x v="54"/>
    <n v="20"/>
    <x v="6"/>
    <n v="11"/>
    <x v="0"/>
    <n v="2021"/>
    <x v="0"/>
  </r>
  <r>
    <s v="Jennifer"/>
    <s v="Maxwell"/>
    <x v="63"/>
    <s v="77927 Diana View_x000a_Lake Stephaniestad, DC 12513"/>
    <x v="3"/>
    <x v="591"/>
    <x v="524"/>
    <s v="United States"/>
    <s v="Mozilla/5.0 (X11; Linux x86_64) AppleWebKit/535.0 (KHTML, like Gecko) Chrome/36.0.841.0 Safari/535.0"/>
    <x v="3"/>
    <x v="1"/>
    <x v="3"/>
    <s v="21.115.186.69"/>
    <x v="0"/>
    <x v="59"/>
    <n v="2"/>
    <x v="1"/>
    <n v="7"/>
    <x v="0"/>
    <n v="2021"/>
    <x v="2"/>
  </r>
  <r>
    <s v="Jason"/>
    <s v="Shaw"/>
    <x v="46"/>
    <s v="58192 Benjamin Drive_x000a_Port Melissahaven, HI 95413"/>
    <x v="19"/>
    <x v="592"/>
    <x v="525"/>
    <s v="United States"/>
    <s v="iPad; CPU iPad OS 4_2_1 like Mac OS X"/>
    <x v="1"/>
    <x v="0"/>
    <x v="0"/>
    <s v="108.114.136.76"/>
    <x v="0"/>
    <x v="32"/>
    <n v="6"/>
    <x v="3"/>
    <n v="1"/>
    <x v="5"/>
    <n v="2021"/>
    <x v="4"/>
  </r>
  <r>
    <s v="Wyatt"/>
    <s v="Howell"/>
    <x v="36"/>
    <s v="PSC 4268, Box 6309_x000a_APO AP 20498"/>
    <x v="20"/>
    <x v="593"/>
    <x v="26"/>
    <s v="United States"/>
    <s v="Android 4.1"/>
    <x v="1"/>
    <x v="0"/>
    <x v="1"/>
    <s v="48.202.252.31"/>
    <x v="2"/>
    <x v="60"/>
    <n v="4"/>
    <x v="2"/>
    <n v="14"/>
    <x v="5"/>
    <n v="2021"/>
    <x v="2"/>
  </r>
  <r>
    <s v="Kyle"/>
    <s v="Anderson"/>
    <x v="67"/>
    <s v="Unit 6286 Box 8969_x000a_DPO AP 50225"/>
    <x v="20"/>
    <x v="594"/>
    <x v="26"/>
    <s v="United States"/>
    <s v="Android 3.2.4"/>
    <x v="1"/>
    <x v="0"/>
    <x v="1"/>
    <s v="195.227.2.44"/>
    <x v="0"/>
    <x v="75"/>
    <n v="15"/>
    <x v="3"/>
    <n v="29"/>
    <x v="5"/>
    <n v="2021"/>
    <x v="1"/>
  </r>
  <r>
    <s v="Thomas"/>
    <s v="Goodman"/>
    <x v="40"/>
    <s v="968 Dawn Knoll Suite 636_x000a_Davisview, DE 12525"/>
    <x v="13"/>
    <x v="595"/>
    <x v="526"/>
    <s v="United States"/>
    <s v="Android 3.2.6"/>
    <x v="1"/>
    <x v="0"/>
    <x v="1"/>
    <s v="56.105.147.28"/>
    <x v="0"/>
    <x v="105"/>
    <n v="12"/>
    <x v="5"/>
    <n v="3"/>
    <x v="5"/>
    <n v="2021"/>
    <x v="3"/>
  </r>
  <r>
    <s v="Heather"/>
    <s v="Thomas"/>
    <x v="8"/>
    <s v="21942 Victor Glen_x000a_Port Wendy, MN 07805"/>
    <x v="18"/>
    <x v="596"/>
    <x v="527"/>
    <s v="United States"/>
    <s v="Android 3.2"/>
    <x v="1"/>
    <x v="0"/>
    <x v="1"/>
    <s v="131.19.2.67"/>
    <x v="0"/>
    <x v="48"/>
    <n v="8"/>
    <x v="2"/>
    <n v="28"/>
    <x v="5"/>
    <n v="2021"/>
    <x v="4"/>
  </r>
  <r>
    <s v="Miranda"/>
    <s v="Ramos"/>
    <x v="37"/>
    <s v="35127 Schultz Drives Apt. 965_x000a_Savannahmouth, IA 17276"/>
    <x v="48"/>
    <x v="597"/>
    <x v="528"/>
    <s v="United States"/>
    <s v="Android 4.4.4"/>
    <x v="1"/>
    <x v="0"/>
    <x v="1"/>
    <s v="129.63.46.223"/>
    <x v="0"/>
    <x v="46"/>
    <n v="2"/>
    <x v="1"/>
    <n v="2"/>
    <x v="5"/>
    <n v="2021"/>
    <x v="2"/>
  </r>
  <r>
    <s v="Susan"/>
    <s v="Baker"/>
    <x v="48"/>
    <s v="0445 Gibson Harbor Suite 998_x000a_Port April, NJ 83565"/>
    <x v="10"/>
    <x v="598"/>
    <x v="529"/>
    <s v="United States"/>
    <s v="iPhone; CPU iPhone OS 14_2_1 like Mac OS X"/>
    <x v="1"/>
    <x v="0"/>
    <x v="0"/>
    <s v="202.124.255.118"/>
    <x v="0"/>
    <x v="68"/>
    <n v="6"/>
    <x v="6"/>
    <n v="6"/>
    <x v="5"/>
    <n v="2021"/>
    <x v="4"/>
  </r>
  <r>
    <s v="Jeffrey"/>
    <s v="Giles"/>
    <x v="55"/>
    <s v="769 Stacy Circles_x000a_North Scotttown, HI 61483"/>
    <x v="19"/>
    <x v="599"/>
    <x v="530"/>
    <s v="United States"/>
    <s v="Android 8.0.0"/>
    <x v="1"/>
    <x v="0"/>
    <x v="1"/>
    <s v="183.100.187.44"/>
    <x v="0"/>
    <x v="125"/>
    <n v="18"/>
    <x v="2"/>
    <n v="7"/>
    <x v="5"/>
    <n v="2021"/>
    <x v="5"/>
  </r>
  <r>
    <s v="Bryan"/>
    <s v="Gonzales"/>
    <x v="38"/>
    <s v="57287 Jorge Views Apt. 708_x000a_East Ericaberg, ME 34988"/>
    <x v="12"/>
    <x v="600"/>
    <x v="531"/>
    <s v="United States"/>
    <s v="iPhone; CPU iPhone OS 14_2_1 like Mac OS X"/>
    <x v="1"/>
    <x v="0"/>
    <x v="0"/>
    <s v="112.149.238.63"/>
    <x v="0"/>
    <x v="15"/>
    <n v="5"/>
    <x v="6"/>
    <n v="23"/>
    <x v="2"/>
    <n v="2021"/>
    <x v="2"/>
  </r>
  <r>
    <s v="Julie"/>
    <s v="Edwards"/>
    <x v="5"/>
    <s v="90682 Carter Fords_x000a_Stevensstad, ID 44929"/>
    <x v="1"/>
    <x v="601"/>
    <x v="532"/>
    <s v="United States"/>
    <s v="Android 8.1.0"/>
    <x v="1"/>
    <x v="0"/>
    <x v="1"/>
    <s v="82.5.20.50"/>
    <x v="2"/>
    <x v="4"/>
    <n v="17"/>
    <x v="3"/>
    <n v="31"/>
    <x v="3"/>
    <n v="2020"/>
    <x v="5"/>
  </r>
  <r>
    <s v="Mason"/>
    <s v="Roberson"/>
    <x v="47"/>
    <s v="85364 Peterson Rapid_x000a_North Kimberly, LA 54783"/>
    <x v="51"/>
    <x v="602"/>
    <x v="533"/>
    <s v="United States"/>
    <s v="iPad; CPU iPad OS 9_3_6 like Mac OS X"/>
    <x v="1"/>
    <x v="0"/>
    <x v="0"/>
    <s v="199.191.146.75"/>
    <x v="0"/>
    <x v="129"/>
    <n v="5"/>
    <x v="4"/>
    <n v="21"/>
    <x v="2"/>
    <n v="2021"/>
    <x v="2"/>
  </r>
  <r>
    <s v="Jonathan"/>
    <s v="Carr"/>
    <x v="67"/>
    <s v="78469 Kimberly Walk Apt. 680_x000a_Stephenfurt, TN 91617"/>
    <x v="43"/>
    <x v="603"/>
    <x v="534"/>
    <s v="United States"/>
    <s v="Mozilla/5.0 (compatible; MSIE 8.0; Windows 95; Trident/4.0)"/>
    <x v="2"/>
    <x v="1"/>
    <x v="2"/>
    <s v="87.93.12.131"/>
    <x v="0"/>
    <x v="3"/>
    <n v="12"/>
    <x v="2"/>
    <n v="17"/>
    <x v="2"/>
    <n v="2021"/>
    <x v="3"/>
  </r>
  <r>
    <s v="Ann"/>
    <s v="Collins"/>
    <x v="64"/>
    <s v="1397 Webb Fort Suite 001_x000a_Richardport, NY 26678"/>
    <x v="4"/>
    <x v="604"/>
    <x v="60"/>
    <s v="United States"/>
    <s v="iPhone; CPU iPhone OS 6_1_6 like Mac OS X"/>
    <x v="1"/>
    <x v="0"/>
    <x v="0"/>
    <s v="131.43.126.205"/>
    <x v="0"/>
    <x v="7"/>
    <n v="19"/>
    <x v="5"/>
    <n v="24"/>
    <x v="5"/>
    <n v="2021"/>
    <x v="5"/>
  </r>
  <r>
    <s v="Allison"/>
    <s v="Gray"/>
    <x v="12"/>
    <s v="43428 Nicholas Inlet Suite 508_x000a_Richardsonfurt, AZ 05338"/>
    <x v="38"/>
    <x v="605"/>
    <x v="535"/>
    <s v="United States"/>
    <s v="Mozilla/5.0 (X11; Linux i686; rv:1.9.5.20) Gecko/2017-07-14 22:09:12 Firefox/3.8"/>
    <x v="2"/>
    <x v="1"/>
    <x v="3"/>
    <s v="112.214.71.250"/>
    <x v="0"/>
    <x v="17"/>
    <n v="12"/>
    <x v="5"/>
    <n v="8"/>
    <x v="0"/>
    <n v="2021"/>
    <x v="3"/>
  </r>
  <r>
    <s v="April"/>
    <s v="Ramirez"/>
    <x v="16"/>
    <s v="614 Vang Path Suite 092_x000a_West Donaldtown, TN 79220"/>
    <x v="43"/>
    <x v="606"/>
    <x v="536"/>
    <s v="United States"/>
    <s v="iPad; CPU iPad OS 14_2 like Mac OS X"/>
    <x v="1"/>
    <x v="0"/>
    <x v="0"/>
    <s v="80.190.78.80"/>
    <x v="0"/>
    <x v="59"/>
    <n v="15"/>
    <x v="1"/>
    <n v="7"/>
    <x v="0"/>
    <n v="2021"/>
    <x v="1"/>
  </r>
  <r>
    <s v="Brian"/>
    <s v="Pope"/>
    <x v="41"/>
    <s v="173 Melinda Creek_x000a_Williamsside, TX 85404"/>
    <x v="30"/>
    <x v="607"/>
    <x v="537"/>
    <s v="United States"/>
    <s v="Android 6.0.1"/>
    <x v="1"/>
    <x v="0"/>
    <x v="1"/>
    <s v="179.229.101.3"/>
    <x v="0"/>
    <x v="27"/>
    <n v="22"/>
    <x v="0"/>
    <n v="29"/>
    <x v="2"/>
    <n v="2021"/>
    <x v="0"/>
  </r>
  <r>
    <s v="Michelle"/>
    <s v="Jacobs"/>
    <x v="22"/>
    <s v="8764 Yates Falls Apt. 020_x000a_Robertfort, RI 16883"/>
    <x v="25"/>
    <x v="608"/>
    <x v="538"/>
    <s v="United States"/>
    <s v="iPad; CPU iPad OS 5_1_1 like Mac OS X"/>
    <x v="1"/>
    <x v="0"/>
    <x v="0"/>
    <s v="53.134.57.114"/>
    <x v="0"/>
    <x v="125"/>
    <n v="16"/>
    <x v="2"/>
    <n v="7"/>
    <x v="5"/>
    <n v="2021"/>
    <x v="1"/>
  </r>
  <r>
    <s v="Alan"/>
    <s v="Webb"/>
    <x v="64"/>
    <s v="89098 Xavier Rest_x000a_Fergusonfort, NM 87606"/>
    <x v="28"/>
    <x v="609"/>
    <x v="539"/>
    <s v="United States"/>
    <s v="iPad; CPU iPad OS 6_1_6 like Mac OS X"/>
    <x v="1"/>
    <x v="0"/>
    <x v="0"/>
    <s v="126.107.54.104"/>
    <x v="0"/>
    <x v="80"/>
    <n v="19"/>
    <x v="2"/>
    <n v="10"/>
    <x v="2"/>
    <n v="2021"/>
    <x v="5"/>
  </r>
  <r>
    <s v="Benjamin"/>
    <s v="Williams"/>
    <x v="45"/>
    <s v="741 Evan Creek_x000a_Carpenterburgh, MS 23669"/>
    <x v="27"/>
    <x v="610"/>
    <x v="540"/>
    <s v="United States"/>
    <s v="iPad; CPU iPad OS 4_2_1 like Mac OS X"/>
    <x v="1"/>
    <x v="0"/>
    <x v="0"/>
    <s v="209.114.75.83"/>
    <x v="0"/>
    <x v="35"/>
    <n v="17"/>
    <x v="3"/>
    <n v="14"/>
    <x v="4"/>
    <n v="2021"/>
    <x v="5"/>
  </r>
  <r>
    <s v="Sherry"/>
    <s v="Shaw"/>
    <x v="35"/>
    <s v="9979 Norris Mountain Suite 620_x000a_Andersontown, NC 64357"/>
    <x v="29"/>
    <x v="611"/>
    <x v="541"/>
    <s v="United States"/>
    <s v="Mozilla/5.0 (Windows NT 6.2; it-CH; rv:1.9.1.20) Gecko/2012-09-14 16:59:17 Firefox/9.0"/>
    <x v="2"/>
    <x v="1"/>
    <x v="2"/>
    <s v="6.7.60.93"/>
    <x v="2"/>
    <x v="86"/>
    <n v="22"/>
    <x v="0"/>
    <n v="11"/>
    <x v="4"/>
    <n v="2021"/>
    <x v="0"/>
  </r>
  <r>
    <s v="Jordan"/>
    <s v="Johnson"/>
    <x v="21"/>
    <s v="3394 Bush Harbors_x000a_Lake Ruthberg, WV 49970"/>
    <x v="45"/>
    <x v="612"/>
    <x v="542"/>
    <s v="United States"/>
    <s v="Opera/9.35.(Windows CE; unm-US) Presto/2.9.178 Version/10.00"/>
    <x v="4"/>
    <x v="1"/>
    <x v="2"/>
    <s v="20.198.212.2"/>
    <x v="0"/>
    <x v="26"/>
    <n v="1"/>
    <x v="6"/>
    <n v="20"/>
    <x v="5"/>
    <n v="2021"/>
    <x v="2"/>
  </r>
  <r>
    <s v="Kristie"/>
    <s v="Scott"/>
    <x v="66"/>
    <s v="Unit 0541 Box 5805_x000a_DPO AA 54235"/>
    <x v="31"/>
    <x v="613"/>
    <x v="26"/>
    <s v="United States"/>
    <s v="Mozilla/5.0 (Linux; Android 4.0) AppleWebKit/535.1 (KHTML, like Gecko) Chrome/35.0.892.0 Safari/535.1"/>
    <x v="3"/>
    <x v="0"/>
    <x v="3"/>
    <s v="58.232.220.215"/>
    <x v="0"/>
    <x v="98"/>
    <n v="6"/>
    <x v="5"/>
    <n v="13"/>
    <x v="2"/>
    <n v="2021"/>
    <x v="4"/>
  </r>
  <r>
    <s v="Suzanne"/>
    <s v="Tran"/>
    <x v="35"/>
    <s v="88326 Christopher Fords Suite 452_x000a_Jessicahaven, AL 16475"/>
    <x v="0"/>
    <x v="614"/>
    <x v="543"/>
    <s v="United States"/>
    <s v="Android 3.2"/>
    <x v="1"/>
    <x v="0"/>
    <x v="1"/>
    <s v="175.80.85.68"/>
    <x v="0"/>
    <x v="87"/>
    <n v="5"/>
    <x v="6"/>
    <n v="29"/>
    <x v="3"/>
    <n v="2020"/>
    <x v="2"/>
  </r>
  <r>
    <s v="Amy"/>
    <s v="Wilson"/>
    <x v="66"/>
    <s v="688 Montgomery Knoll Apt. 555_x000a_Josephberg, NY 95039"/>
    <x v="4"/>
    <x v="615"/>
    <x v="544"/>
    <s v="United States"/>
    <s v="Mozilla/5.0 (compatible; MSIE 7.0; Windows NT 5.01; Trident/3.1)"/>
    <x v="2"/>
    <x v="1"/>
    <x v="2"/>
    <s v="25.247.101.99"/>
    <x v="0"/>
    <x v="89"/>
    <n v="7"/>
    <x v="6"/>
    <n v="9"/>
    <x v="1"/>
    <n v="2021"/>
    <x v="4"/>
  </r>
  <r>
    <s v="Michelle"/>
    <s v="Turner"/>
    <x v="43"/>
    <s v="86371 Powers Estates Apt. 661_x000a_East Jennifer, MD 99508"/>
    <x v="32"/>
    <x v="616"/>
    <x v="545"/>
    <s v="United States"/>
    <s v="Android 2.2.1"/>
    <x v="1"/>
    <x v="0"/>
    <x v="1"/>
    <s v="11.232.44.251"/>
    <x v="0"/>
    <x v="64"/>
    <n v="1"/>
    <x v="5"/>
    <n v="15"/>
    <x v="0"/>
    <n v="2021"/>
    <x v="2"/>
  </r>
  <r>
    <s v="Bobby"/>
    <s v="Valencia"/>
    <x v="9"/>
    <s v="5712 Mathis Hill Apt. 123_x000a_West Stephanie, TX 74608"/>
    <x v="30"/>
    <x v="617"/>
    <x v="546"/>
    <s v="United States"/>
    <s v="Android 2.2.1"/>
    <x v="1"/>
    <x v="0"/>
    <x v="1"/>
    <s v="60.19.117.50"/>
    <x v="0"/>
    <x v="60"/>
    <n v="18"/>
    <x v="2"/>
    <n v="14"/>
    <x v="5"/>
    <n v="2021"/>
    <x v="5"/>
  </r>
  <r>
    <s v="Holly"/>
    <s v="Rodriguez"/>
    <x v="70"/>
    <s v="93068 Wendy Burg_x000a_North Michaelside, RI 73129"/>
    <x v="25"/>
    <x v="618"/>
    <x v="547"/>
    <s v="United States"/>
    <s v="Android 1.0"/>
    <x v="1"/>
    <x v="0"/>
    <x v="1"/>
    <s v="207.31.171.200"/>
    <x v="0"/>
    <x v="49"/>
    <n v="3"/>
    <x v="5"/>
    <n v="2"/>
    <x v="4"/>
    <n v="2021"/>
    <x v="2"/>
  </r>
  <r>
    <s v="Deborah"/>
    <s v="Mullins"/>
    <x v="4"/>
    <s v="10311 Gomez Plain Suite 393_x000a_New Emily, ID 97564"/>
    <x v="1"/>
    <x v="619"/>
    <x v="504"/>
    <s v="United States"/>
    <s v="Mozilla/5.0 (Windows; U; Windows NT 5.1) AppleWebKit/533.26.4 (KHTML, like Gecko) Version/5.1 Safari/533.26.4"/>
    <x v="0"/>
    <x v="1"/>
    <x v="2"/>
    <s v="41.35.115.115"/>
    <x v="1"/>
    <x v="39"/>
    <n v="20"/>
    <x v="6"/>
    <n v="27"/>
    <x v="5"/>
    <n v="2021"/>
    <x v="0"/>
  </r>
  <r>
    <s v="Dr."/>
    <s v="Brooke"/>
    <x v="30"/>
    <s v="8541 Ruben Overpass Suite 239_x000a_South Loriborough, NC 22925"/>
    <x v="29"/>
    <x v="620"/>
    <x v="548"/>
    <s v="United States"/>
    <s v="iPhone; CPU iPhone OS 9_3_6 like Mac OS X"/>
    <x v="1"/>
    <x v="0"/>
    <x v="0"/>
    <s v="121.97.217.109"/>
    <x v="0"/>
    <x v="8"/>
    <n v="10"/>
    <x v="4"/>
    <n v="7"/>
    <x v="1"/>
    <n v="2021"/>
    <x v="6"/>
  </r>
  <r>
    <s v="Tiffany"/>
    <s v="Kirk"/>
    <x v="62"/>
    <s v="655 Christine Lakes Suite 965_x000a_Millerchester, VT 31241"/>
    <x v="22"/>
    <x v="621"/>
    <x v="549"/>
    <s v="United States"/>
    <s v="Android 2.3.2"/>
    <x v="1"/>
    <x v="0"/>
    <x v="1"/>
    <s v="115.55.77.168"/>
    <x v="0"/>
    <x v="48"/>
    <n v="20"/>
    <x v="2"/>
    <n v="28"/>
    <x v="5"/>
    <n v="2021"/>
    <x v="0"/>
  </r>
  <r>
    <s v="Laura"/>
    <s v="Hamilton"/>
    <x v="67"/>
    <s v="7350 Barnes Prairie_x000a_East Robert, KS 49248"/>
    <x v="44"/>
    <x v="622"/>
    <x v="361"/>
    <s v="United States"/>
    <s v="iPad; CPU iPad OS 10_3_3 like Mac OS X"/>
    <x v="1"/>
    <x v="0"/>
    <x v="0"/>
    <s v="129.47.245.75"/>
    <x v="0"/>
    <x v="2"/>
    <n v="19"/>
    <x v="2"/>
    <n v="12"/>
    <x v="0"/>
    <n v="2021"/>
    <x v="5"/>
  </r>
  <r>
    <s v="James"/>
    <s v="Wheeler"/>
    <x v="56"/>
    <s v="671 Moreno Springs_x000a_Leside, AZ 88816"/>
    <x v="38"/>
    <x v="623"/>
    <x v="550"/>
    <s v="United States"/>
    <s v="Android 6.0.1"/>
    <x v="1"/>
    <x v="0"/>
    <x v="1"/>
    <s v="217.81.54.19"/>
    <x v="0"/>
    <x v="23"/>
    <n v="10"/>
    <x v="0"/>
    <n v="8"/>
    <x v="2"/>
    <n v="2021"/>
    <x v="6"/>
  </r>
  <r>
    <s v="Paul"/>
    <s v="Wyatt"/>
    <x v="46"/>
    <s v="54856 Pamela Street_x000a_New Michaelmouth, NV 12937"/>
    <x v="41"/>
    <x v="624"/>
    <x v="551"/>
    <s v="United States"/>
    <s v="iPad; CPU iPad OS 4_2_1 like Mac OS X"/>
    <x v="1"/>
    <x v="0"/>
    <x v="0"/>
    <s v="28.106.149.176"/>
    <x v="0"/>
    <x v="35"/>
    <n v="23"/>
    <x v="3"/>
    <n v="14"/>
    <x v="4"/>
    <n v="2021"/>
    <x v="2"/>
  </r>
  <r>
    <s v="Alexis"/>
    <s v="Perkins"/>
    <x v="45"/>
    <s v="5274 Palmer Inlet_x000a_New Lisa, AK 76487"/>
    <x v="37"/>
    <x v="625"/>
    <x v="552"/>
    <s v="United States"/>
    <s v="iPad; CPU iPad OS 14_2_1 like Mac OS X"/>
    <x v="1"/>
    <x v="0"/>
    <x v="0"/>
    <s v="164.154.22.252"/>
    <x v="0"/>
    <x v="2"/>
    <n v="23"/>
    <x v="2"/>
    <n v="12"/>
    <x v="0"/>
    <n v="2021"/>
    <x v="2"/>
  </r>
  <r>
    <s v="Laura"/>
    <s v="Irwin"/>
    <x v="17"/>
    <s v="500 Rebecca Vista_x000a_East Pamela, IL 34075"/>
    <x v="52"/>
    <x v="626"/>
    <x v="553"/>
    <s v="United States"/>
    <s v="Android 1.5"/>
    <x v="1"/>
    <x v="0"/>
    <x v="1"/>
    <s v="202.64.118.40"/>
    <x v="0"/>
    <x v="134"/>
    <n v="4"/>
    <x v="0"/>
    <n v="18"/>
    <x v="4"/>
    <n v="2021"/>
    <x v="2"/>
  </r>
  <r>
    <s v="Frank"/>
    <s v="Evans"/>
    <x v="17"/>
    <s v="442 Adams Trafficway Apt. 678_x000a_North Taramouth, MN 79479"/>
    <x v="18"/>
    <x v="627"/>
    <x v="554"/>
    <s v="United States"/>
    <s v="Mozilla/5.0 (Macintosh; PPC Mac OS X 10 5_3) AppleWebKit/534.2 (KHTML, like Gecko) Chrome/46.0.868.0 Safari/534.2"/>
    <x v="3"/>
    <x v="1"/>
    <x v="0"/>
    <s v="134.131.107.52"/>
    <x v="0"/>
    <x v="9"/>
    <n v="21"/>
    <x v="0"/>
    <n v="3"/>
    <x v="0"/>
    <n v="2021"/>
    <x v="0"/>
  </r>
  <r>
    <s v="Lauren"/>
    <s v="Gomez"/>
    <x v="26"/>
    <s v="943 Claudia Rapids_x000a_New Becky, AZ 19363"/>
    <x v="38"/>
    <x v="628"/>
    <x v="555"/>
    <s v="United States"/>
    <s v="Mozilla/5.0 (compatible; MSIE 8.0; Windows NT 6.1; Trident/4.0)"/>
    <x v="2"/>
    <x v="1"/>
    <x v="2"/>
    <s v="211.11.193.88"/>
    <x v="0"/>
    <x v="117"/>
    <n v="8"/>
    <x v="1"/>
    <n v="8"/>
    <x v="4"/>
    <n v="2021"/>
    <x v="4"/>
  </r>
  <r>
    <s v="Brian"/>
    <s v="Ryan"/>
    <x v="55"/>
    <s v="4109 Traci Fort_x000a_Greenfurt, NJ 49451"/>
    <x v="10"/>
    <x v="629"/>
    <x v="556"/>
    <s v="Cuba"/>
    <s v="iPhone; CPU iPhone OS 9_3_5 like Mac OS X"/>
    <x v="1"/>
    <x v="0"/>
    <x v="0"/>
    <s v="17.23.175.41"/>
    <x v="0"/>
    <x v="75"/>
    <n v="5"/>
    <x v="3"/>
    <n v="29"/>
    <x v="5"/>
    <n v="2021"/>
    <x v="2"/>
  </r>
  <r>
    <s v="Mr."/>
    <s v="David"/>
    <x v="0"/>
    <s v="792 Erin Manor_x000a_Port Brianchester, CT 96032"/>
    <x v="33"/>
    <x v="630"/>
    <x v="557"/>
    <s v="Ukraine"/>
    <s v="Mozilla/5.0 (X11; Linux i686) AppleWebKit/535.2 (KHTML, like Gecko) Chrome/24.0.828.0 Safari/535.2"/>
    <x v="3"/>
    <x v="1"/>
    <x v="3"/>
    <s v="132.187.136.156"/>
    <x v="0"/>
    <x v="13"/>
    <n v="3"/>
    <x v="4"/>
    <n v="9"/>
    <x v="0"/>
    <n v="2021"/>
    <x v="2"/>
  </r>
  <r>
    <s v="Ashley"/>
    <s v="Jackson"/>
    <x v="68"/>
    <s v="6813 Jackson Parkway_x000a_North Ralph, SC 13414"/>
    <x v="49"/>
    <x v="631"/>
    <x v="558"/>
    <s v="Tanzania"/>
    <s v="Opera/9.16.(X11; Linux i686; mni-IN) Presto/2.9.186 Version/10.00"/>
    <x v="4"/>
    <x v="1"/>
    <x v="3"/>
    <s v="7.221.124.73"/>
    <x v="0"/>
    <x v="2"/>
    <n v="16"/>
    <x v="2"/>
    <n v="12"/>
    <x v="0"/>
    <n v="2021"/>
    <x v="1"/>
  </r>
  <r>
    <s v="Debra"/>
    <s v="Stewart"/>
    <x v="42"/>
    <s v="1046 Shaw Island Apt. 398_x000a_South Donna, UT 63412"/>
    <x v="47"/>
    <x v="632"/>
    <x v="559"/>
    <s v="United States"/>
    <s v="Mozilla/5.0 (Macintosh; PPC Mac OS X 10 6_6) AppleWebKit/532.2 (KHTML, like Gecko) Chrome/54.0.801.0 Safari/532.2"/>
    <x v="3"/>
    <x v="1"/>
    <x v="0"/>
    <s v="122.254.63.124"/>
    <x v="0"/>
    <x v="48"/>
    <n v="22"/>
    <x v="2"/>
    <n v="28"/>
    <x v="5"/>
    <n v="2021"/>
    <x v="0"/>
  </r>
  <r>
    <s v="Emily"/>
    <s v="Munoz"/>
    <x v="57"/>
    <s v="Unit 7605 Box 7864_x000a_DPO AE 91216"/>
    <x v="21"/>
    <x v="633"/>
    <x v="26"/>
    <s v="United States"/>
    <s v="iPhone; CPU iPhone OS 5_1_1 like Mac OS X"/>
    <x v="1"/>
    <x v="0"/>
    <x v="0"/>
    <s v="122.13.225.82"/>
    <x v="0"/>
    <x v="47"/>
    <n v="18"/>
    <x v="1"/>
    <n v="14"/>
    <x v="0"/>
    <n v="2021"/>
    <x v="5"/>
  </r>
  <r>
    <s v="David"/>
    <s v="Cox"/>
    <x v="28"/>
    <s v="76991 Bonilla Valley Suite 117_x000a_Brooksberg, MD 86092"/>
    <x v="32"/>
    <x v="634"/>
    <x v="560"/>
    <s v="United States"/>
    <s v="Android 2.3.4"/>
    <x v="1"/>
    <x v="0"/>
    <x v="1"/>
    <s v="12.233.22.206"/>
    <x v="2"/>
    <x v="7"/>
    <n v="4"/>
    <x v="5"/>
    <n v="24"/>
    <x v="5"/>
    <n v="2021"/>
    <x v="2"/>
  </r>
  <r>
    <s v="Luis"/>
    <s v="Coleman"/>
    <x v="24"/>
    <s v="8387 Christopher Lake_x000a_Johnsonmouth, WV 98096"/>
    <x v="45"/>
    <x v="635"/>
    <x v="249"/>
    <s v="United States"/>
    <s v="iPad; CPU iPad OS 9_3_5 like Mac OS X"/>
    <x v="1"/>
    <x v="0"/>
    <x v="0"/>
    <s v="76.126.9.7"/>
    <x v="0"/>
    <x v="47"/>
    <n v="14"/>
    <x v="1"/>
    <n v="14"/>
    <x v="0"/>
    <n v="2021"/>
    <x v="1"/>
  </r>
  <r>
    <s v="Tanner"/>
    <s v="Berry"/>
    <x v="48"/>
    <s v="32476 Matthew Spring Suite 430_x000a_Port Frankside, WI 62516"/>
    <x v="36"/>
    <x v="636"/>
    <x v="561"/>
    <s v="United States"/>
    <s v="Opera/8.11.(X11; Linux i686; mt-MT) Presto/2.9.186 Version/11.00"/>
    <x v="4"/>
    <x v="1"/>
    <x v="3"/>
    <s v="206.208.254.109"/>
    <x v="0"/>
    <x v="75"/>
    <n v="0"/>
    <x v="3"/>
    <n v="29"/>
    <x v="5"/>
    <n v="2021"/>
    <x v="2"/>
  </r>
  <r>
    <s v="Hannah"/>
    <s v="Gonzalez"/>
    <x v="32"/>
    <s v="Unit 2537 Box 1708_x000a_DPO AE 62767"/>
    <x v="21"/>
    <x v="637"/>
    <x v="26"/>
    <s v="United States"/>
    <s v="iPhone; CPU iPhone OS 3_1_3 like Mac OS X"/>
    <x v="1"/>
    <x v="0"/>
    <x v="0"/>
    <s v="187.125.41.71"/>
    <x v="0"/>
    <x v="6"/>
    <n v="21"/>
    <x v="5"/>
    <n v="9"/>
    <x v="4"/>
    <n v="2021"/>
    <x v="0"/>
  </r>
  <r>
    <s v="Sarah"/>
    <s v="Williams"/>
    <x v="18"/>
    <s v="43343 Ramirez Dale Suite 956_x000a_South Adrienne, AZ 72120"/>
    <x v="38"/>
    <x v="638"/>
    <x v="562"/>
    <s v="Cayman Islands"/>
    <s v="Android 2.3.6"/>
    <x v="1"/>
    <x v="0"/>
    <x v="1"/>
    <s v="122.179.86.203"/>
    <x v="0"/>
    <x v="31"/>
    <n v="22"/>
    <x v="1"/>
    <n v="1"/>
    <x v="4"/>
    <n v="2021"/>
    <x v="0"/>
  </r>
  <r>
    <s v="Brenda"/>
    <s v="Williams"/>
    <x v="63"/>
    <s v="4294 Olson Locks_x000a_Timothyfurt, OR 38299"/>
    <x v="53"/>
    <x v="639"/>
    <x v="563"/>
    <s v="United States"/>
    <s v="Mozilla/5.0 (compatible; MSIE 7.0; Windows NT 6.2; Trident/5.1)"/>
    <x v="2"/>
    <x v="1"/>
    <x v="2"/>
    <s v="174.198.98.176"/>
    <x v="0"/>
    <x v="9"/>
    <n v="1"/>
    <x v="0"/>
    <n v="3"/>
    <x v="0"/>
    <n v="2021"/>
    <x v="2"/>
  </r>
  <r>
    <s v="Jessica"/>
    <s v="Frye"/>
    <x v="38"/>
    <s v="485 Brewer Island Suite 832_x000a_Port Erik, MN 29120"/>
    <x v="18"/>
    <x v="640"/>
    <x v="564"/>
    <s v="United States"/>
    <s v="Mozilla/5.0 (Windows 98) AppleWebKit/535.2 (KHTML, like Gecko) Chrome/27.0.874.0 Safari/535.2"/>
    <x v="3"/>
    <x v="1"/>
    <x v="2"/>
    <s v="20.61.48.214"/>
    <x v="0"/>
    <x v="69"/>
    <n v="4"/>
    <x v="5"/>
    <n v="13"/>
    <x v="1"/>
    <n v="2021"/>
    <x v="2"/>
  </r>
  <r>
    <s v="Jeffrey"/>
    <s v="Brown"/>
    <x v="60"/>
    <s v="80758 Moore Mews_x000a_South Samuel, NJ 63674"/>
    <x v="10"/>
    <x v="641"/>
    <x v="565"/>
    <s v="United States"/>
    <s v="iPhone; CPU iPhone OS 6_1_6 like Mac OS X"/>
    <x v="1"/>
    <x v="0"/>
    <x v="0"/>
    <s v="46.19.251.142"/>
    <x v="0"/>
    <x v="77"/>
    <n v="4"/>
    <x v="6"/>
    <n v="23"/>
    <x v="1"/>
    <n v="2021"/>
    <x v="2"/>
  </r>
  <r>
    <s v="Michael"/>
    <s v="Davis"/>
    <x v="46"/>
    <s v="007 Bates Manor Suite 346_x000a_New Sarahberg, RI 43743"/>
    <x v="25"/>
    <x v="642"/>
    <x v="566"/>
    <s v="United States"/>
    <s v="iPhone; CPU iPhone OS 9_3_6 like Mac OS X"/>
    <x v="1"/>
    <x v="0"/>
    <x v="0"/>
    <s v="214.182.14.92"/>
    <x v="2"/>
    <x v="62"/>
    <n v="21"/>
    <x v="3"/>
    <n v="8"/>
    <x v="5"/>
    <n v="2021"/>
    <x v="0"/>
  </r>
  <r>
    <s v="Brandy"/>
    <s v="Dominguez"/>
    <x v="20"/>
    <s v="709 Stephanie Cliff Apt. 220_x000a_Richardmouth, MO 53247"/>
    <x v="23"/>
    <x v="643"/>
    <x v="567"/>
    <s v="United States"/>
    <s v="iPad; CPU iPad OS 12_4_8 like Mac OS X"/>
    <x v="1"/>
    <x v="0"/>
    <x v="0"/>
    <s v="76.161.56.196"/>
    <x v="0"/>
    <x v="99"/>
    <n v="13"/>
    <x v="2"/>
    <n v="20"/>
    <x v="4"/>
    <n v="2021"/>
    <x v="3"/>
  </r>
  <r>
    <s v="Brian"/>
    <s v="Roman"/>
    <x v="66"/>
    <s v="39302 Erin Prairie_x000a_Johnton, VA 18531"/>
    <x v="35"/>
    <x v="644"/>
    <x v="568"/>
    <s v="United States"/>
    <s v="Mozilla/5.0 (iPhone; CPU iPhone OS 5_1_1 like Mac OS X) AppleWebKit/534.1 (KHTML, like Gecko) FxiOS/16.6f3111.0 Mobile/81O864 Safari/534.1"/>
    <x v="0"/>
    <x v="0"/>
    <x v="0"/>
    <s v="145.109.191.226"/>
    <x v="0"/>
    <x v="17"/>
    <n v="18"/>
    <x v="5"/>
    <n v="8"/>
    <x v="0"/>
    <n v="2021"/>
    <x v="5"/>
  </r>
  <r>
    <s v="Haley"/>
    <s v="Crosby"/>
    <x v="43"/>
    <s v="00419 Curtis Radial_x000a_North Jasonstad, AL 62451"/>
    <x v="0"/>
    <x v="645"/>
    <x v="569"/>
    <s v="United States"/>
    <s v="iPad; CPU iPad OS 7_1_2 like Mac OS X"/>
    <x v="1"/>
    <x v="0"/>
    <x v="0"/>
    <s v="179.162.38.210"/>
    <x v="0"/>
    <x v="75"/>
    <n v="17"/>
    <x v="3"/>
    <n v="29"/>
    <x v="5"/>
    <n v="2021"/>
    <x v="5"/>
  </r>
  <r>
    <s v="Nancy"/>
    <s v="Butler"/>
    <x v="68"/>
    <s v="256 Brown Gateway Apt. 958_x000a_New Stevenstad, CT 87436"/>
    <x v="33"/>
    <x v="646"/>
    <x v="570"/>
    <s v="United States"/>
    <s v="Opera/8.42.(Windows NT 5.2; am-ET) Presto/2.9.174 Version/12.00"/>
    <x v="4"/>
    <x v="1"/>
    <x v="2"/>
    <s v="133.87.17.21"/>
    <x v="0"/>
    <x v="9"/>
    <n v="22"/>
    <x v="0"/>
    <n v="3"/>
    <x v="0"/>
    <n v="2021"/>
    <x v="0"/>
  </r>
  <r>
    <s v="Lori"/>
    <s v="Harris"/>
    <x v="1"/>
    <s v="1944 Sanders Ports_x000a_Claudiamouth, NM 00601"/>
    <x v="28"/>
    <x v="647"/>
    <x v="571"/>
    <s v="United States"/>
    <s v="Android 5.0.2"/>
    <x v="1"/>
    <x v="0"/>
    <x v="1"/>
    <s v="190.197.121.194"/>
    <x v="0"/>
    <x v="15"/>
    <n v="17"/>
    <x v="6"/>
    <n v="23"/>
    <x v="2"/>
    <n v="2021"/>
    <x v="5"/>
  </r>
  <r>
    <s v="Sonya"/>
    <s v="Taylor"/>
    <x v="46"/>
    <s v="0857 Hamilton Way Suite 074_x000a_Portershire, LA 41186"/>
    <x v="51"/>
    <x v="648"/>
    <x v="572"/>
    <s v="United States"/>
    <s v="Android 4.3.1"/>
    <x v="1"/>
    <x v="0"/>
    <x v="1"/>
    <s v="114.198.144.206"/>
    <x v="0"/>
    <x v="66"/>
    <n v="18"/>
    <x v="4"/>
    <n v="14"/>
    <x v="2"/>
    <n v="2021"/>
    <x v="5"/>
  </r>
  <r>
    <s v="Martin"/>
    <s v="Davis"/>
    <x v="23"/>
    <s v="38291 Arthur Way Suite 175_x000a_East Tammy, UT 72644"/>
    <x v="47"/>
    <x v="649"/>
    <x v="573"/>
    <s v="United States"/>
    <s v="Mozilla/5.0 (Windows 95; bhb-IN; rv:1.9.1.20) Gecko/2014-04-07 22:58:09 Firefox/3.8"/>
    <x v="2"/>
    <x v="1"/>
    <x v="2"/>
    <s v="70.174.38.11"/>
    <x v="0"/>
    <x v="16"/>
    <n v="3"/>
    <x v="3"/>
    <n v="6"/>
    <x v="0"/>
    <n v="2021"/>
    <x v="2"/>
  </r>
  <r>
    <s v="Maria"/>
    <s v="Bolton"/>
    <x v="14"/>
    <s v="0963 Evans Ways Apt. 061_x000a_Port Seanfort, MA 88980"/>
    <x v="17"/>
    <x v="650"/>
    <x v="574"/>
    <s v="Niger"/>
    <s v="iPhone; CPU iPhone OS 7_1_2 like Mac OS X"/>
    <x v="1"/>
    <x v="0"/>
    <x v="0"/>
    <s v="200.202.66.248"/>
    <x v="0"/>
    <x v="3"/>
    <n v="15"/>
    <x v="2"/>
    <n v="17"/>
    <x v="2"/>
    <n v="2021"/>
    <x v="1"/>
  </r>
  <r>
    <s v="Dawn"/>
    <s v="Montgomery"/>
    <x v="4"/>
    <s v="2259 Kelly Row Apt. 806_x000a_Justinstad, NH 16952"/>
    <x v="46"/>
    <x v="651"/>
    <x v="575"/>
    <s v="United States"/>
    <s v="Opera/9.50.(X11; Linux i686; iw-IL) Presto/2.9.178 Version/10.00"/>
    <x v="4"/>
    <x v="1"/>
    <x v="3"/>
    <s v="65.58.233.128"/>
    <x v="0"/>
    <x v="22"/>
    <n v="17"/>
    <x v="1"/>
    <n v="30"/>
    <x v="5"/>
    <n v="2021"/>
    <x v="5"/>
  </r>
  <r>
    <s v="Vanessa"/>
    <s v="Williams"/>
    <x v="24"/>
    <s v="9490 Murphy Shoal_x000a_Cruzfort, HI 49643"/>
    <x v="19"/>
    <x v="652"/>
    <x v="576"/>
    <s v="Israel"/>
    <s v="Android 1.5"/>
    <x v="1"/>
    <x v="0"/>
    <x v="1"/>
    <s v="188.227.89.106"/>
    <x v="0"/>
    <x v="78"/>
    <n v="2"/>
    <x v="4"/>
    <n v="23"/>
    <x v="0"/>
    <n v="2021"/>
    <x v="2"/>
  </r>
  <r>
    <s v="Amanda"/>
    <s v="Phillips"/>
    <x v="35"/>
    <s v="89747 Hannah Court Suite 276_x000a_Ricardoshire, AK 54793"/>
    <x v="37"/>
    <x v="653"/>
    <x v="577"/>
    <s v="United States"/>
    <s v="Mozilla/5.0 (Windows NT 10.0) AppleWebKit/533.2 (KHTML, like Gecko) Chrome/14.0.827.0 Safari/533.2"/>
    <x v="3"/>
    <x v="1"/>
    <x v="2"/>
    <s v="165.92.251.229"/>
    <x v="0"/>
    <x v="32"/>
    <n v="14"/>
    <x v="3"/>
    <n v="1"/>
    <x v="5"/>
    <n v="2021"/>
    <x v="1"/>
  </r>
  <r>
    <s v="William"/>
    <s v="Zuniga"/>
    <x v="55"/>
    <s v="90406 Jimenez Spurs Apt. 368_x000a_West Rebeccafurt, VT 16346"/>
    <x v="22"/>
    <x v="654"/>
    <x v="578"/>
    <s v="United States"/>
    <s v="iPhone; CPU iPhone OS 14_2 like Mac OS X"/>
    <x v="1"/>
    <x v="0"/>
    <x v="0"/>
    <s v="36.56.86.218"/>
    <x v="0"/>
    <x v="56"/>
    <n v="23"/>
    <x v="0"/>
    <n v="25"/>
    <x v="4"/>
    <n v="2021"/>
    <x v="2"/>
  </r>
  <r>
    <s v="Jimmy"/>
    <s v="Cain"/>
    <x v="44"/>
    <s v="50671 Daniel Throughway Apt. 907_x000a_Mccoyborough, NH 99057"/>
    <x v="46"/>
    <x v="655"/>
    <x v="579"/>
    <s v="United States"/>
    <s v="Mozilla/5.0 (X11; Linux i686; rv:1.9.6.20) Gecko/2020-12-25 13:25:21 Firefox/3.6.17"/>
    <x v="2"/>
    <x v="1"/>
    <x v="3"/>
    <s v="106.202.187.167"/>
    <x v="0"/>
    <x v="65"/>
    <n v="2"/>
    <x v="4"/>
    <n v="10"/>
    <x v="4"/>
    <n v="2021"/>
    <x v="2"/>
  </r>
  <r>
    <s v="Christopher"/>
    <s v="Burch"/>
    <x v="19"/>
    <s v="537 Anthony Well Suite 128_x000a_East Lisahaven, NV 60811"/>
    <x v="41"/>
    <x v="656"/>
    <x v="580"/>
    <s v="United States"/>
    <s v="Mozilla/5.0 (Windows CE) AppleWebKit/535.2 (KHTML, like Gecko) Chrome/39.0.868.0 Safari/535.2"/>
    <x v="3"/>
    <x v="1"/>
    <x v="2"/>
    <s v="157.130.250.193"/>
    <x v="0"/>
    <x v="48"/>
    <n v="6"/>
    <x v="2"/>
    <n v="28"/>
    <x v="5"/>
    <n v="2021"/>
    <x v="4"/>
  </r>
  <r>
    <s v="Marc"/>
    <s v="Collins"/>
    <x v="41"/>
    <s v="5821 Lisa Key Apt. 393_x000a_Heidiberg, NY 17736"/>
    <x v="4"/>
    <x v="657"/>
    <x v="581"/>
    <s v="United States"/>
    <s v="Mozilla/5.0 (Macintosh; PPC Mac OS X 10 8_2 rv:6.0; yue-HK) AppleWebKit/533.49.2 (KHTML, like Gecko) Version/4.0.3 Safari/533.49.2"/>
    <x v="2"/>
    <x v="1"/>
    <x v="0"/>
    <s v="34.11.146.226"/>
    <x v="0"/>
    <x v="87"/>
    <n v="9"/>
    <x v="6"/>
    <n v="29"/>
    <x v="3"/>
    <n v="2020"/>
    <x v="4"/>
  </r>
  <r>
    <s v="Amber"/>
    <s v="Miller"/>
    <x v="42"/>
    <s v="PSC 8850, Box 3163_x000a_APO AA 99489"/>
    <x v="31"/>
    <x v="658"/>
    <x v="26"/>
    <s v="United States"/>
    <s v="Android 2.0.1"/>
    <x v="1"/>
    <x v="0"/>
    <x v="1"/>
    <s v="138.217.216.34"/>
    <x v="2"/>
    <x v="42"/>
    <n v="4"/>
    <x v="5"/>
    <n v="17"/>
    <x v="5"/>
    <n v="2021"/>
    <x v="2"/>
  </r>
  <r>
    <s v="Michael"/>
    <s v="Johnston"/>
    <x v="56"/>
    <s v="0878 Cox Rest_x000a_Watsonton, DE 85941"/>
    <x v="13"/>
    <x v="659"/>
    <x v="582"/>
    <s v="United States"/>
    <s v="iPhone; CPU iPhone OS 12_4_8 like Mac OS X"/>
    <x v="1"/>
    <x v="0"/>
    <x v="0"/>
    <s v="152.136.165.223"/>
    <x v="0"/>
    <x v="75"/>
    <n v="15"/>
    <x v="3"/>
    <n v="29"/>
    <x v="5"/>
    <n v="2021"/>
    <x v="1"/>
  </r>
  <r>
    <s v="Steven"/>
    <s v="Jones"/>
    <x v="29"/>
    <s v="3064 Rodgers Ranch_x000a_East Michael, NE 02496"/>
    <x v="16"/>
    <x v="660"/>
    <x v="63"/>
    <s v="United States"/>
    <s v="Mozilla/5.0 (iPad; CPU iPad OS 5_1_1 like Mac OS X) AppleWebKit/536.0 (KHTML, like Gecko) CriOS/23.0.874.0 Mobile/48X557 Safari/536.0"/>
    <x v="0"/>
    <x v="0"/>
    <x v="0"/>
    <s v="35.101.160.87"/>
    <x v="0"/>
    <x v="54"/>
    <n v="17"/>
    <x v="6"/>
    <n v="11"/>
    <x v="0"/>
    <n v="2021"/>
    <x v="5"/>
  </r>
  <r>
    <s v="Kimberly"/>
    <s v="Hamilton"/>
    <x v="60"/>
    <s v="5552 Ramsey Ville_x000a_East Erin, SD 28755"/>
    <x v="14"/>
    <x v="661"/>
    <x v="583"/>
    <s v="United States"/>
    <s v="Opera/8.84.(X11; Linux x86_64; fur-IT) Presto/2.9.180 Version/10.00"/>
    <x v="4"/>
    <x v="1"/>
    <x v="3"/>
    <s v="146.135.15.52"/>
    <x v="2"/>
    <x v="64"/>
    <n v="8"/>
    <x v="5"/>
    <n v="15"/>
    <x v="0"/>
    <n v="2021"/>
    <x v="4"/>
  </r>
  <r>
    <s v="Dana"/>
    <s v="Lyons"/>
    <x v="22"/>
    <s v="78273 Carter Centers_x000a_Lake Sherri, FL 08750"/>
    <x v="7"/>
    <x v="662"/>
    <x v="584"/>
    <s v="United States"/>
    <s v="iPhone; CPU iPhone OS 14_2_1 like Mac OS X"/>
    <x v="1"/>
    <x v="0"/>
    <x v="0"/>
    <s v="66.204.205.132"/>
    <x v="0"/>
    <x v="124"/>
    <n v="4"/>
    <x v="0"/>
    <n v="8"/>
    <x v="1"/>
    <n v="2021"/>
    <x v="2"/>
  </r>
  <r>
    <s v="Debbie"/>
    <s v="Fisher"/>
    <x v="63"/>
    <s v="8501 Dustin Mill_x000a_Davidfurt, IL 27454"/>
    <x v="52"/>
    <x v="663"/>
    <x v="585"/>
    <s v="United States"/>
    <s v="Android 3.0"/>
    <x v="1"/>
    <x v="0"/>
    <x v="1"/>
    <s v="156.1.100.99"/>
    <x v="1"/>
    <x v="48"/>
    <n v="19"/>
    <x v="2"/>
    <n v="28"/>
    <x v="5"/>
    <n v="2021"/>
    <x v="5"/>
  </r>
  <r>
    <s v="Regina"/>
    <s v="Lewis"/>
    <x v="31"/>
    <s v="6759 Stephen Plains Suite 197_x000a_South Nicholasfort, WI 46180"/>
    <x v="36"/>
    <x v="664"/>
    <x v="586"/>
    <s v="United States"/>
    <s v="Mozilla/5.0 (X11; Linux x86_64) AppleWebKit/531.1 (KHTML, like Gecko) Chrome/58.0.803.0 Safari/531.1"/>
    <x v="3"/>
    <x v="1"/>
    <x v="3"/>
    <s v="135.228.26.223"/>
    <x v="0"/>
    <x v="102"/>
    <n v="2"/>
    <x v="4"/>
    <n v="24"/>
    <x v="4"/>
    <n v="2021"/>
    <x v="2"/>
  </r>
  <r>
    <s v="Angela"/>
    <s v="Richardson"/>
    <x v="50"/>
    <s v="88344 Harris Rapid_x000a_Kevinhaven, NY 83405"/>
    <x v="4"/>
    <x v="665"/>
    <x v="587"/>
    <s v="Saint Lucia"/>
    <s v="Android 4.0.1"/>
    <x v="1"/>
    <x v="0"/>
    <x v="1"/>
    <s v="202.177.81.83"/>
    <x v="0"/>
    <x v="67"/>
    <n v="14"/>
    <x v="0"/>
    <n v="24"/>
    <x v="0"/>
    <n v="2021"/>
    <x v="1"/>
  </r>
  <r>
    <s v="Nicole"/>
    <s v="Dixon"/>
    <x v="30"/>
    <s v="PSC 7497, Box 7586_x000a_APO AE 11174"/>
    <x v="21"/>
    <x v="666"/>
    <x v="26"/>
    <s v="Vanuatu"/>
    <s v="Android 4.0.1"/>
    <x v="1"/>
    <x v="0"/>
    <x v="1"/>
    <s v="43.57.166.224"/>
    <x v="0"/>
    <x v="54"/>
    <n v="20"/>
    <x v="6"/>
    <n v="11"/>
    <x v="0"/>
    <n v="2021"/>
    <x v="0"/>
  </r>
  <r>
    <s v="Lisa"/>
    <s v="Mcdowell"/>
    <x v="69"/>
    <s v="086 Patrick Cape Apt. 375_x000a_Melindaport, NV 70343"/>
    <x v="41"/>
    <x v="667"/>
    <x v="588"/>
    <s v="United States"/>
    <s v="iPhone; CPU iPhone OS 5_1_1 like Mac OS X"/>
    <x v="1"/>
    <x v="0"/>
    <x v="0"/>
    <s v="111.16.62.248"/>
    <x v="0"/>
    <x v="6"/>
    <n v="5"/>
    <x v="5"/>
    <n v="9"/>
    <x v="4"/>
    <n v="2021"/>
    <x v="2"/>
  </r>
  <r>
    <s v="Jordan"/>
    <s v="Gaines"/>
    <x v="11"/>
    <s v="20003 Hobbs Stream Suite 859_x000a_Courtneyberg, FL 32109"/>
    <x v="7"/>
    <x v="668"/>
    <x v="589"/>
    <s v="United States"/>
    <s v="Opera/8.52.(Windows NT 5.1; nan-TW) Presto/2.9.177 Version/12.00"/>
    <x v="4"/>
    <x v="1"/>
    <x v="2"/>
    <s v="167.125.64.231"/>
    <x v="0"/>
    <x v="5"/>
    <n v="17"/>
    <x v="4"/>
    <n v="2"/>
    <x v="0"/>
    <n v="2021"/>
    <x v="5"/>
  </r>
  <r>
    <s v="Melanie"/>
    <s v="Ellis"/>
    <x v="55"/>
    <s v="674 Jones Brook Suite 300_x000a_New Matthew, WA 09591"/>
    <x v="2"/>
    <x v="669"/>
    <x v="590"/>
    <s v="United States"/>
    <s v="Mozilla/5.0 (compatible; MSIE 9.0; Windows 95; Trident/4.0)"/>
    <x v="2"/>
    <x v="1"/>
    <x v="2"/>
    <s v="72.203.11.245"/>
    <x v="0"/>
    <x v="127"/>
    <n v="17"/>
    <x v="5"/>
    <n v="10"/>
    <x v="5"/>
    <n v="2021"/>
    <x v="5"/>
  </r>
  <r>
    <s v="Eric"/>
    <s v="Mcdonald"/>
    <x v="50"/>
    <s v="190 Aaron Motorway_x000a_Jeremyborough, OR 40961"/>
    <x v="53"/>
    <x v="670"/>
    <x v="591"/>
    <s v="United States"/>
    <s v="Android 2.0.1"/>
    <x v="1"/>
    <x v="0"/>
    <x v="1"/>
    <s v="35.178.45.145"/>
    <x v="1"/>
    <x v="59"/>
    <n v="16"/>
    <x v="1"/>
    <n v="7"/>
    <x v="0"/>
    <n v="2021"/>
    <x v="1"/>
  </r>
  <r>
    <s v="Sally"/>
    <s v="Jackson"/>
    <x v="22"/>
    <s v="8067 Phillip Streets_x000a_Kanehaven, TX 35167"/>
    <x v="30"/>
    <x v="671"/>
    <x v="592"/>
    <s v="United States"/>
    <s v="Mozilla/5.0 (iPod; U; CPU iPhone OS 3_3 like Mac OS X; fo-FO) AppleWebKit/532.27.2 (KHTML, like Gecko) Version/4.0.5 Mobile/8B114 Safari/6532.27.2"/>
    <x v="0"/>
    <x v="0"/>
    <x v="0"/>
    <s v="155.93.73.2"/>
    <x v="2"/>
    <x v="86"/>
    <n v="0"/>
    <x v="0"/>
    <n v="11"/>
    <x v="4"/>
    <n v="2021"/>
    <x v="2"/>
  </r>
  <r>
    <s v="Laurie"/>
    <s v="Mullins"/>
    <x v="63"/>
    <s v="4324 Davis Circles Suite 169_x000a_West Jamieview, OH 91605"/>
    <x v="11"/>
    <x v="672"/>
    <x v="593"/>
    <s v="United States"/>
    <s v="iPhone; CPU iPhone OS 9_3_6 like Mac OS X"/>
    <x v="1"/>
    <x v="0"/>
    <x v="0"/>
    <s v="126.236.119.237"/>
    <x v="0"/>
    <x v="83"/>
    <n v="8"/>
    <x v="2"/>
    <n v="10"/>
    <x v="1"/>
    <n v="2021"/>
    <x v="4"/>
  </r>
  <r>
    <s v="Stacey"/>
    <s v="Hunt"/>
    <x v="38"/>
    <s v="20233 Thomas Station_x000a_West George, WV 72610"/>
    <x v="45"/>
    <x v="673"/>
    <x v="594"/>
    <s v="United States"/>
    <s v="Android 4.1.1"/>
    <x v="1"/>
    <x v="0"/>
    <x v="1"/>
    <s v="186.33.125.1"/>
    <x v="0"/>
    <x v="126"/>
    <n v="21"/>
    <x v="0"/>
    <n v="26"/>
    <x v="5"/>
    <n v="2021"/>
    <x v="0"/>
  </r>
  <r>
    <s v="Jeffrey"/>
    <s v="Jackson"/>
    <x v="15"/>
    <s v="44899 Anderson Flat_x000a_Michelleview, SD 82757"/>
    <x v="14"/>
    <x v="674"/>
    <x v="595"/>
    <s v="United States"/>
    <s v="Mozilla/5.0 (iPhone; CPU iPhone OS 3_1_3 like Mac OS X) AppleWebKit/532.2 (KHTML, like Gecko) FxiOS/14.5v2277.0 Mobile/44B960 Safari/532.2"/>
    <x v="0"/>
    <x v="0"/>
    <x v="0"/>
    <s v="135.114.101.140"/>
    <x v="0"/>
    <x v="58"/>
    <n v="20"/>
    <x v="2"/>
    <n v="27"/>
    <x v="4"/>
    <n v="2021"/>
    <x v="0"/>
  </r>
  <r>
    <s v="Paul"/>
    <s v="Jones"/>
    <x v="5"/>
    <s v="Unit 8351 Box 1570_x000a_DPO AE 48607"/>
    <x v="21"/>
    <x v="675"/>
    <x v="26"/>
    <s v="United States"/>
    <s v="Mozilla/5.0 (compatible; MSIE 6.0; Windows NT 6.0; Trident/4.1)"/>
    <x v="2"/>
    <x v="1"/>
    <x v="2"/>
    <s v="132.198.139.193"/>
    <x v="0"/>
    <x v="97"/>
    <n v="1"/>
    <x v="0"/>
    <n v="22"/>
    <x v="1"/>
    <n v="2021"/>
    <x v="2"/>
  </r>
  <r>
    <s v="Nicole"/>
    <s v="Richards"/>
    <x v="8"/>
    <s v="33663 Sampson Vista_x000a_Rangelmouth, KY 29729"/>
    <x v="50"/>
    <x v="676"/>
    <x v="596"/>
    <s v="United States"/>
    <s v="iPad; CPU iPad OS 10_3_3 like Mac OS X"/>
    <x v="1"/>
    <x v="0"/>
    <x v="0"/>
    <s v="218.132.105.128"/>
    <x v="0"/>
    <x v="89"/>
    <n v="18"/>
    <x v="6"/>
    <n v="9"/>
    <x v="1"/>
    <n v="2021"/>
    <x v="5"/>
  </r>
  <r>
    <s v="Sarah"/>
    <s v="Murphy"/>
    <x v="36"/>
    <s v="0865 Lutz Walks Suite 357_x000a_Paulport, IN 28293"/>
    <x v="39"/>
    <x v="677"/>
    <x v="307"/>
    <s v="Liberia"/>
    <s v="iPad; CPU iPad OS 7_1_2 like Mac OS X"/>
    <x v="1"/>
    <x v="0"/>
    <x v="0"/>
    <s v="74.184.138.18"/>
    <x v="0"/>
    <x v="23"/>
    <n v="18"/>
    <x v="0"/>
    <n v="8"/>
    <x v="2"/>
    <n v="2021"/>
    <x v="5"/>
  </r>
  <r>
    <s v="Melissa"/>
    <s v="Hines"/>
    <x v="7"/>
    <s v="986 Holly Garden_x000a_Brookeside, VA 91340"/>
    <x v="35"/>
    <x v="678"/>
    <x v="597"/>
    <s v="United States"/>
    <s v="Android 7.0"/>
    <x v="1"/>
    <x v="0"/>
    <x v="1"/>
    <s v="22.144.38.47"/>
    <x v="2"/>
    <x v="17"/>
    <n v="20"/>
    <x v="5"/>
    <n v="8"/>
    <x v="0"/>
    <n v="2021"/>
    <x v="0"/>
  </r>
  <r>
    <s v="Victor"/>
    <s v="Garza"/>
    <x v="40"/>
    <s v="PSC 8337, Box 1398_x000a_APO AE 52065"/>
    <x v="21"/>
    <x v="679"/>
    <x v="26"/>
    <s v="United States"/>
    <s v="Mozilla/5.0 (X11; Linux x86_64) AppleWebKit/531.1 (KHTML, like Gecko) Chrome/17.0.878.0 Safari/531.1"/>
    <x v="3"/>
    <x v="1"/>
    <x v="3"/>
    <s v="34.133.59.45"/>
    <x v="2"/>
    <x v="17"/>
    <n v="2"/>
    <x v="5"/>
    <n v="8"/>
    <x v="0"/>
    <n v="2021"/>
    <x v="2"/>
  </r>
  <r>
    <s v="Bryan"/>
    <s v="Pratt"/>
    <x v="64"/>
    <s v="7321 Kevin Center_x000a_Lake Makaylachester, TX 36225"/>
    <x v="30"/>
    <x v="680"/>
    <x v="598"/>
    <s v="Saint Pierre and Miquelon"/>
    <s v="iPhone; CPU iPhone OS 14_2 like Mac OS X"/>
    <x v="1"/>
    <x v="0"/>
    <x v="0"/>
    <s v="52.59.24.35"/>
    <x v="0"/>
    <x v="47"/>
    <n v="7"/>
    <x v="1"/>
    <n v="14"/>
    <x v="0"/>
    <n v="2021"/>
    <x v="4"/>
  </r>
  <r>
    <s v="Justin"/>
    <s v="Palmer"/>
    <x v="51"/>
    <s v="885 Aaron Meadows Suite 429_x000a_East Dianechester, NE 91447"/>
    <x v="16"/>
    <x v="681"/>
    <x v="599"/>
    <s v="United States"/>
    <s v="iPhone; CPU iPhone OS 6_1_6 like Mac OS X"/>
    <x v="1"/>
    <x v="0"/>
    <x v="0"/>
    <s v="160.83.94.201"/>
    <x v="0"/>
    <x v="3"/>
    <n v="18"/>
    <x v="2"/>
    <n v="17"/>
    <x v="2"/>
    <n v="2021"/>
    <x v="5"/>
  </r>
  <r>
    <s v="Timothy"/>
    <s v="Williams"/>
    <x v="27"/>
    <s v="685 Thomas Manors_x000a_East Kayla, PA 51905"/>
    <x v="9"/>
    <x v="682"/>
    <x v="600"/>
    <s v="United States"/>
    <s v="Opera/8.85.(X11; Linux i686; os-RU) Presto/2.9.162 Version/12.00"/>
    <x v="4"/>
    <x v="1"/>
    <x v="3"/>
    <s v="25.228.55.183"/>
    <x v="0"/>
    <x v="99"/>
    <n v="10"/>
    <x v="2"/>
    <n v="20"/>
    <x v="4"/>
    <n v="2021"/>
    <x v="6"/>
  </r>
  <r>
    <s v="Robert"/>
    <s v="Villegas"/>
    <x v="18"/>
    <s v="634 Mccarthy View_x000a_West Miafurt, ID 11771"/>
    <x v="1"/>
    <x v="683"/>
    <x v="601"/>
    <s v="United States"/>
    <s v="iPad; CPU iPad OS 4_2_1 like Mac OS X"/>
    <x v="1"/>
    <x v="0"/>
    <x v="0"/>
    <s v="33.208.4.74"/>
    <x v="0"/>
    <x v="130"/>
    <n v="2"/>
    <x v="1"/>
    <n v="26"/>
    <x v="2"/>
    <n v="2021"/>
    <x v="2"/>
  </r>
  <r>
    <s v="Patricia"/>
    <s v="Jones"/>
    <x v="60"/>
    <s v="2968 Robinson Island_x000a_South David, NY 98284"/>
    <x v="4"/>
    <x v="684"/>
    <x v="602"/>
    <s v="United States"/>
    <s v="Opera/9.64.(Windows 98; Win 9x 4.90; vi-VN) Presto/2.9.188 Version/10.00"/>
    <x v="4"/>
    <x v="1"/>
    <x v="2"/>
    <s v="150.51.167.1"/>
    <x v="0"/>
    <x v="135"/>
    <n v="20"/>
    <x v="0"/>
    <n v="28"/>
    <x v="3"/>
    <n v="2020"/>
    <x v="0"/>
  </r>
  <r>
    <s v="Anthony"/>
    <s v="Wilson"/>
    <x v="62"/>
    <s v="3410 Smith Trace_x000a_Heidichester, CO 24670"/>
    <x v="5"/>
    <x v="685"/>
    <x v="603"/>
    <s v="United States"/>
    <s v="iPhone; CPU iPhone OS 9_3_5 like Mac OS X"/>
    <x v="1"/>
    <x v="0"/>
    <x v="0"/>
    <s v="112.137.210.13"/>
    <x v="0"/>
    <x v="132"/>
    <n v="15"/>
    <x v="6"/>
    <n v="12"/>
    <x v="4"/>
    <n v="2021"/>
    <x v="1"/>
  </r>
  <r>
    <s v="Shawn"/>
    <s v="Rivera"/>
    <x v="45"/>
    <s v="15709 Andrea Point Suite 269_x000a_Martinezmouth, AZ 21385"/>
    <x v="38"/>
    <x v="686"/>
    <x v="604"/>
    <s v="United States"/>
    <s v="Opera/9.23.(Windows NT 6.0; mai-IN) Presto/2.9.187 Version/10.00"/>
    <x v="4"/>
    <x v="1"/>
    <x v="2"/>
    <s v="102.114.123.238"/>
    <x v="0"/>
    <x v="95"/>
    <n v="20"/>
    <x v="0"/>
    <n v="19"/>
    <x v="5"/>
    <n v="2021"/>
    <x v="0"/>
  </r>
  <r>
    <s v="Michelle"/>
    <s v="Lewis"/>
    <x v="33"/>
    <s v="28931 Kaitlyn Way_x000a_Stoneberg, FL 77748"/>
    <x v="7"/>
    <x v="687"/>
    <x v="605"/>
    <s v="United States"/>
    <s v="Android 8.1.0"/>
    <x v="1"/>
    <x v="0"/>
    <x v="1"/>
    <s v="144.98.100.4"/>
    <x v="0"/>
    <x v="22"/>
    <n v="19"/>
    <x v="1"/>
    <n v="30"/>
    <x v="5"/>
    <n v="2021"/>
    <x v="5"/>
  </r>
  <r>
    <s v="Eric"/>
    <s v="Tyler"/>
    <x v="15"/>
    <s v="6520 James Forge Suite 604_x000a_South Christian, NE 81831"/>
    <x v="16"/>
    <x v="688"/>
    <x v="606"/>
    <s v="United States"/>
    <s v="iPhone; CPU iPhone OS 10_3_3 like Mac OS X"/>
    <x v="1"/>
    <x v="0"/>
    <x v="0"/>
    <s v="97.254.107.20"/>
    <x v="0"/>
    <x v="7"/>
    <n v="17"/>
    <x v="5"/>
    <n v="24"/>
    <x v="5"/>
    <n v="2021"/>
    <x v="5"/>
  </r>
  <r>
    <s v="Mr."/>
    <s v="Peter"/>
    <x v="8"/>
    <s v="4785 Spencer Gateway_x000a_West Donaldberg, SC 14996"/>
    <x v="49"/>
    <x v="689"/>
    <x v="607"/>
    <s v="United States"/>
    <s v="Android 4.2.2"/>
    <x v="1"/>
    <x v="0"/>
    <x v="1"/>
    <s v="4.225.41.44"/>
    <x v="0"/>
    <x v="47"/>
    <n v="21"/>
    <x v="1"/>
    <n v="14"/>
    <x v="0"/>
    <n v="2021"/>
    <x v="0"/>
  </r>
  <r>
    <s v="Paul"/>
    <s v="Bowers"/>
    <x v="34"/>
    <s v="76992 Andrade Plains_x000a_Andrewsmouth, ID 19704"/>
    <x v="1"/>
    <x v="690"/>
    <x v="608"/>
    <s v="United States"/>
    <s v="Mozilla/5.0 (Windows; U; Windows 98; Win 9x 4.90) AppleWebKit/535.4.4 (KHTML, like Gecko) Version/4.0 Safari/535.4.4"/>
    <x v="0"/>
    <x v="1"/>
    <x v="2"/>
    <s v="37.211.131.243"/>
    <x v="0"/>
    <x v="7"/>
    <n v="22"/>
    <x v="5"/>
    <n v="24"/>
    <x v="5"/>
    <n v="2021"/>
    <x v="0"/>
  </r>
  <r>
    <s v="Cindy"/>
    <s v="Johnson"/>
    <x v="52"/>
    <s v="00060 Perry River Suite 461_x000a_New Tara, GA 37636"/>
    <x v="15"/>
    <x v="691"/>
    <x v="369"/>
    <s v="United States"/>
    <s v="Opera/9.80.(X11; Linux i686; de-DE) Presto/2.9.161 Version/12.00"/>
    <x v="4"/>
    <x v="1"/>
    <x v="3"/>
    <s v="47.69.9.223"/>
    <x v="0"/>
    <x v="39"/>
    <n v="6"/>
    <x v="6"/>
    <n v="27"/>
    <x v="5"/>
    <n v="2021"/>
    <x v="4"/>
  </r>
  <r>
    <s v="Joyce"/>
    <s v="Soto"/>
    <x v="71"/>
    <s v="USCGC Hill_x000a_FPO AA 15514"/>
    <x v="31"/>
    <x v="692"/>
    <x v="26"/>
    <s v="United States"/>
    <s v="iPhone; CPU iPhone OS 14_2_1 like Mac OS X"/>
    <x v="1"/>
    <x v="0"/>
    <x v="0"/>
    <s v="94.0.70.120"/>
    <x v="2"/>
    <x v="136"/>
    <n v="4"/>
    <x v="4"/>
    <n v="7"/>
    <x v="2"/>
    <n v="2021"/>
    <x v="2"/>
  </r>
  <r>
    <s v="Travis"/>
    <s v="Blankenship"/>
    <x v="62"/>
    <s v="5656 Estes Pine Suite 559_x000a_Yolandaberg, OK 73862"/>
    <x v="24"/>
    <x v="693"/>
    <x v="609"/>
    <s v="French Polynesia"/>
    <s v="Android 3.2.6"/>
    <x v="1"/>
    <x v="0"/>
    <x v="1"/>
    <s v="88.155.6.214"/>
    <x v="0"/>
    <x v="129"/>
    <n v="18"/>
    <x v="4"/>
    <n v="21"/>
    <x v="2"/>
    <n v="2021"/>
    <x v="5"/>
  </r>
  <r>
    <s v="Matthew"/>
    <s v="Mccarthy"/>
    <x v="7"/>
    <s v="50651 Fernando Mews_x000a_Jasonchester, TX 09952"/>
    <x v="30"/>
    <x v="694"/>
    <x v="610"/>
    <s v="United States"/>
    <s v="iPad; CPU iPad OS 5_1_1 like Mac OS X"/>
    <x v="1"/>
    <x v="0"/>
    <x v="0"/>
    <s v="137.149.146.14"/>
    <x v="1"/>
    <x v="120"/>
    <n v="17"/>
    <x v="4"/>
    <n v="27"/>
    <x v="3"/>
    <n v="2020"/>
    <x v="5"/>
  </r>
  <r>
    <s v="Adam"/>
    <s v="Henderson"/>
    <x v="3"/>
    <s v="USNV Smith_x000a_FPO AP 51072"/>
    <x v="20"/>
    <x v="695"/>
    <x v="26"/>
    <s v="United States"/>
    <s v="iPad; CPU iPad OS 10_3_3 like Mac OS X"/>
    <x v="1"/>
    <x v="0"/>
    <x v="0"/>
    <s v="119.202.76.181"/>
    <x v="0"/>
    <x v="126"/>
    <n v="22"/>
    <x v="0"/>
    <n v="26"/>
    <x v="5"/>
    <n v="2021"/>
    <x v="0"/>
  </r>
  <r>
    <s v="Brittany"/>
    <s v="Castro"/>
    <x v="18"/>
    <s v="0278 Briggs Estate_x000a_Juanburgh, WI 47232"/>
    <x v="36"/>
    <x v="696"/>
    <x v="611"/>
    <s v="United States"/>
    <s v="Android 9"/>
    <x v="1"/>
    <x v="0"/>
    <x v="1"/>
    <s v="44.194.191.56"/>
    <x v="0"/>
    <x v="91"/>
    <n v="1"/>
    <x v="1"/>
    <n v="19"/>
    <x v="1"/>
    <n v="2021"/>
    <x v="2"/>
  </r>
  <r>
    <s v="Nicholas"/>
    <s v="Vasquez"/>
    <x v="16"/>
    <s v="99386 Baker Street_x000a_Wangland, AL 30856"/>
    <x v="0"/>
    <x v="697"/>
    <x v="612"/>
    <s v="United States"/>
    <s v="Android 7.1"/>
    <x v="1"/>
    <x v="0"/>
    <x v="1"/>
    <s v="187.148.188.224"/>
    <x v="0"/>
    <x v="118"/>
    <n v="16"/>
    <x v="0"/>
    <n v="12"/>
    <x v="5"/>
    <n v="2021"/>
    <x v="1"/>
  </r>
  <r>
    <s v="Joseph"/>
    <s v="Gutierrez"/>
    <x v="19"/>
    <s v="6504 Kylie Centers Apt. 557_x000a_Francisville, ND 01966"/>
    <x v="8"/>
    <x v="698"/>
    <x v="613"/>
    <s v="United States"/>
    <s v="iPhone; CPU iPhone OS 10_3_3 like Mac OS X"/>
    <x v="1"/>
    <x v="0"/>
    <x v="0"/>
    <s v="67.101.101.77"/>
    <x v="0"/>
    <x v="122"/>
    <n v="21"/>
    <x v="1"/>
    <n v="19"/>
    <x v="2"/>
    <n v="2021"/>
    <x v="0"/>
  </r>
  <r>
    <s v="David"/>
    <s v="Nichols"/>
    <x v="30"/>
    <s v="8193 Cole Way_x000a_Michellefurt, AR 74127"/>
    <x v="6"/>
    <x v="699"/>
    <x v="614"/>
    <s v="United States"/>
    <s v="iPhone; CPU iPhone OS 10_3_4 like Mac OS X"/>
    <x v="1"/>
    <x v="0"/>
    <x v="0"/>
    <s v="180.120.22.190"/>
    <x v="1"/>
    <x v="3"/>
    <n v="6"/>
    <x v="2"/>
    <n v="17"/>
    <x v="2"/>
    <n v="2021"/>
    <x v="4"/>
  </r>
  <r>
    <s v="Alex"/>
    <s v="Lucas"/>
    <x v="33"/>
    <s v="220 Carroll Street Suite 491_x000a_New Ronaldland, MI 08325"/>
    <x v="26"/>
    <x v="700"/>
    <x v="615"/>
    <s v="United States"/>
    <s v="Opera/8.77.(X11; Linux x86_64; ts-ZA) Presto/2.9.175 Version/11.00"/>
    <x v="4"/>
    <x v="1"/>
    <x v="3"/>
    <s v="5.239.127.238"/>
    <x v="0"/>
    <x v="50"/>
    <n v="21"/>
    <x v="4"/>
    <n v="28"/>
    <x v="2"/>
    <n v="2021"/>
    <x v="0"/>
  </r>
  <r>
    <s v="Philip"/>
    <s v="Lee"/>
    <x v="54"/>
    <s v="2466 Baker Forges_x000a_Jamesshire, OH 08449"/>
    <x v="11"/>
    <x v="701"/>
    <x v="616"/>
    <s v="United States"/>
    <s v="Android 2.2"/>
    <x v="1"/>
    <x v="0"/>
    <x v="1"/>
    <s v="104.19.82.177"/>
    <x v="0"/>
    <x v="135"/>
    <n v="17"/>
    <x v="0"/>
    <n v="28"/>
    <x v="3"/>
    <n v="2020"/>
    <x v="5"/>
  </r>
  <r>
    <s v="Daniel"/>
    <s v="Peters"/>
    <x v="20"/>
    <s v="6493 Elizabeth Station Suite 644_x000a_Ryanmouth, CO 77478"/>
    <x v="5"/>
    <x v="702"/>
    <x v="617"/>
    <s v="United States"/>
    <s v="iPad; CPU iPad OS 14_2_1 like Mac OS X"/>
    <x v="1"/>
    <x v="0"/>
    <x v="0"/>
    <s v="130.234.73.128"/>
    <x v="0"/>
    <x v="44"/>
    <n v="16"/>
    <x v="2"/>
    <n v="3"/>
    <x v="2"/>
    <n v="2021"/>
    <x v="1"/>
  </r>
  <r>
    <s v="Pamela"/>
    <s v="Gay"/>
    <x v="1"/>
    <s v="Unit 1397 Box 9382_x000a_DPO AE 59338"/>
    <x v="21"/>
    <x v="703"/>
    <x v="26"/>
    <s v="United States"/>
    <s v="Mozilla/5.0 (Windows NT 10.0; hu-HU; rv:1.9.0.20) Gecko/2019-01-28 22:57:14 Firefox/15.0"/>
    <x v="2"/>
    <x v="1"/>
    <x v="2"/>
    <s v="37.198.156.179"/>
    <x v="0"/>
    <x v="38"/>
    <n v="19"/>
    <x v="0"/>
    <n v="22"/>
    <x v="2"/>
    <n v="2021"/>
    <x v="5"/>
  </r>
  <r>
    <s v="Robert"/>
    <s v="Miller"/>
    <x v="58"/>
    <s v="32660 Angel Mill Apt. 521_x000a_New Michelleshire, AZ 61899"/>
    <x v="38"/>
    <x v="704"/>
    <x v="618"/>
    <s v="United States"/>
    <s v="Android 2.3.5"/>
    <x v="1"/>
    <x v="0"/>
    <x v="1"/>
    <s v="134.102.224.216"/>
    <x v="0"/>
    <x v="45"/>
    <n v="11"/>
    <x v="2"/>
    <n v="30"/>
    <x v="3"/>
    <n v="2020"/>
    <x v="6"/>
  </r>
  <r>
    <s v="Heather"/>
    <s v="Hutchinson"/>
    <x v="68"/>
    <s v="336 Robinson Squares Apt. 441_x000a_Lowerychester, VA 71494"/>
    <x v="35"/>
    <x v="705"/>
    <x v="619"/>
    <s v="United States"/>
    <s v="Android 4.4.2"/>
    <x v="1"/>
    <x v="0"/>
    <x v="1"/>
    <s v="87.215.1.53"/>
    <x v="0"/>
    <x v="17"/>
    <n v="16"/>
    <x v="5"/>
    <n v="8"/>
    <x v="0"/>
    <n v="2021"/>
    <x v="1"/>
  </r>
  <r>
    <s v="Elizabeth"/>
    <s v="Pratt"/>
    <x v="42"/>
    <s v="0191 Evelyn Dam_x000a_Stephenberg, MT 28206"/>
    <x v="42"/>
    <x v="706"/>
    <x v="620"/>
    <s v="United States"/>
    <s v="Android 2.2.1"/>
    <x v="1"/>
    <x v="0"/>
    <x v="1"/>
    <s v="45.203.77.218"/>
    <x v="0"/>
    <x v="82"/>
    <n v="12"/>
    <x v="4"/>
    <n v="4"/>
    <x v="5"/>
    <n v="2021"/>
    <x v="3"/>
  </r>
  <r>
    <s v="Cody"/>
    <s v="Jones"/>
    <x v="36"/>
    <s v="7845 Katherine Expressway_x000a_Townsendshire, MN 41835"/>
    <x v="18"/>
    <x v="707"/>
    <x v="621"/>
    <s v="United States"/>
    <s v="Opera/8.30.(Windows 98; Win 9x 4.90; nn-NO) Presto/2.9.181 Version/10.00"/>
    <x v="4"/>
    <x v="1"/>
    <x v="2"/>
    <s v="47.0.24.115"/>
    <x v="0"/>
    <x v="67"/>
    <n v="15"/>
    <x v="0"/>
    <n v="24"/>
    <x v="0"/>
    <n v="2021"/>
    <x v="1"/>
  </r>
  <r>
    <s v="Walter"/>
    <s v="Rose"/>
    <x v="9"/>
    <s v="753 Woods Cove Suite 848_x000a_Port Anthonyville, LA 69119"/>
    <x v="51"/>
    <x v="708"/>
    <x v="622"/>
    <s v="United States"/>
    <s v="Android 8.1.0"/>
    <x v="1"/>
    <x v="0"/>
    <x v="1"/>
    <s v="215.101.193.160"/>
    <x v="0"/>
    <x v="127"/>
    <n v="16"/>
    <x v="5"/>
    <n v="10"/>
    <x v="5"/>
    <n v="2021"/>
    <x v="1"/>
  </r>
  <r>
    <s v="Dawn"/>
    <s v="Harrison"/>
    <x v="61"/>
    <s v="387 Mark Bridge Apt. 802_x000a_West Gabriel, WV 45332"/>
    <x v="45"/>
    <x v="709"/>
    <x v="623"/>
    <s v="United States"/>
    <s v="Android 7.0"/>
    <x v="1"/>
    <x v="0"/>
    <x v="1"/>
    <s v="170.67.36.176"/>
    <x v="0"/>
    <x v="30"/>
    <n v="6"/>
    <x v="2"/>
    <n v="5"/>
    <x v="0"/>
    <n v="2021"/>
    <x v="4"/>
  </r>
  <r>
    <s v="Jason"/>
    <s v="Santiago"/>
    <x v="23"/>
    <s v="4198 Kenneth Freeway Suite 165_x000a_Lake Jeffrey, NH 28893"/>
    <x v="46"/>
    <x v="710"/>
    <x v="624"/>
    <s v="Sierra Leone"/>
    <s v="Mozilla/5.0 (compatible; MSIE 6.0; Windows NT 6.2; Trident/5.0)"/>
    <x v="2"/>
    <x v="1"/>
    <x v="2"/>
    <s v="42.91.33.76"/>
    <x v="0"/>
    <x v="81"/>
    <n v="2"/>
    <x v="3"/>
    <n v="22"/>
    <x v="5"/>
    <n v="2021"/>
    <x v="2"/>
  </r>
  <r>
    <s v="Aaron"/>
    <s v="Gonzales"/>
    <x v="10"/>
    <s v="8916 Angela Mountains Apt. 655_x000a_Dillonville, OR 25266"/>
    <x v="53"/>
    <x v="711"/>
    <x v="625"/>
    <s v="United States"/>
    <s v="Mozilla/5.0 (iPhone; CPU iPhone OS 14_2 like Mac OS X) AppleWebKit/535.2 (KHTML, like Gecko) CriOS/46.0.802.0 Mobile/23Z370 Safari/535.2"/>
    <x v="0"/>
    <x v="0"/>
    <x v="0"/>
    <s v="32.17.148.164"/>
    <x v="2"/>
    <x v="44"/>
    <n v="18"/>
    <x v="2"/>
    <n v="3"/>
    <x v="2"/>
    <n v="2021"/>
    <x v="5"/>
  </r>
  <r>
    <s v="Brett"/>
    <s v="Smith"/>
    <x v="52"/>
    <s v="83888 John Plains Suite 384_x000a_East Ryan, ID 64354"/>
    <x v="1"/>
    <x v="712"/>
    <x v="626"/>
    <s v="United States"/>
    <s v="iPad; CPU iPad OS 9_3_5 like Mac OS X"/>
    <x v="1"/>
    <x v="0"/>
    <x v="0"/>
    <s v="72.77.139.202"/>
    <x v="0"/>
    <x v="62"/>
    <n v="22"/>
    <x v="3"/>
    <n v="8"/>
    <x v="5"/>
    <n v="2021"/>
    <x v="0"/>
  </r>
  <r>
    <s v="Mrs."/>
    <s v="Christina"/>
    <x v="5"/>
    <s v="37663 Patricia Cove_x000a_Davidland, HI 45128"/>
    <x v="19"/>
    <x v="713"/>
    <x v="627"/>
    <s v="Jersey"/>
    <s v="Opera/8.44.(X11; Linux i686; en-ZA) Presto/2.9.190 Version/11.00"/>
    <x v="4"/>
    <x v="1"/>
    <x v="3"/>
    <s v="107.69.104.245"/>
    <x v="2"/>
    <x v="62"/>
    <n v="0"/>
    <x v="3"/>
    <n v="8"/>
    <x v="5"/>
    <n v="2021"/>
    <x v="2"/>
  </r>
  <r>
    <s v="Mr."/>
    <s v="Steven"/>
    <x v="48"/>
    <s v="0007 Thomas Estate Suite 885_x000a_East Kelsey, CT 62421"/>
    <x v="33"/>
    <x v="714"/>
    <x v="628"/>
    <s v="United States"/>
    <s v="Android 2.3"/>
    <x v="1"/>
    <x v="0"/>
    <x v="1"/>
    <s v="69.8.173.59"/>
    <x v="0"/>
    <x v="110"/>
    <n v="17"/>
    <x v="2"/>
    <n v="24"/>
    <x v="1"/>
    <n v="2021"/>
    <x v="5"/>
  </r>
  <r>
    <s v="Alyssa"/>
    <s v="Washington"/>
    <x v="24"/>
    <s v="3444 Carter Rapids Apt. 123_x000a_South Christina, AK 07800"/>
    <x v="37"/>
    <x v="715"/>
    <x v="629"/>
    <s v="Heard Island and McDonald Islands"/>
    <s v="Mozilla/5.0 (Windows; U; Windows 98; Win 9x 4.90) AppleWebKit/533.7.3 (KHTML, like Gecko) Version/4.0.2 Safari/533.7.3"/>
    <x v="0"/>
    <x v="1"/>
    <x v="2"/>
    <s v="9.63.169.23"/>
    <x v="0"/>
    <x v="54"/>
    <n v="16"/>
    <x v="6"/>
    <n v="11"/>
    <x v="0"/>
    <n v="2021"/>
    <x v="1"/>
  </r>
  <r>
    <s v="Matthew"/>
    <s v="Hicks"/>
    <x v="7"/>
    <s v="5970 Allen Drive Suite 580_x000a_New Jaime, MD 60688"/>
    <x v="32"/>
    <x v="716"/>
    <x v="630"/>
    <s v="Turks and Caicos Islands"/>
    <s v="Android 1.1"/>
    <x v="1"/>
    <x v="0"/>
    <x v="1"/>
    <s v="63.6.65.90"/>
    <x v="2"/>
    <x v="137"/>
    <n v="18"/>
    <x v="5"/>
    <n v="26"/>
    <x v="3"/>
    <n v="2020"/>
    <x v="5"/>
  </r>
  <r>
    <s v="Tiffany"/>
    <s v="Rowe"/>
    <x v="45"/>
    <s v="755 Taylor Lakes_x000a_Jessicaburgh, IL 49648"/>
    <x v="52"/>
    <x v="717"/>
    <x v="631"/>
    <s v="United States"/>
    <s v="iPad; CPU iPad OS 14_2 like Mac OS X"/>
    <x v="1"/>
    <x v="0"/>
    <x v="0"/>
    <s v="141.222.23.156"/>
    <x v="2"/>
    <x v="29"/>
    <n v="20"/>
    <x v="5"/>
    <n v="27"/>
    <x v="1"/>
    <n v="2021"/>
    <x v="0"/>
  </r>
  <r>
    <s v="William"/>
    <s v="Morgan"/>
    <x v="62"/>
    <s v="52540 Jennifer Knolls_x000a_Michelleside, RI 87150"/>
    <x v="25"/>
    <x v="718"/>
    <x v="632"/>
    <s v="United States"/>
    <s v="Android 3.1"/>
    <x v="1"/>
    <x v="0"/>
    <x v="1"/>
    <s v="159.246.61.176"/>
    <x v="2"/>
    <x v="22"/>
    <n v="16"/>
    <x v="1"/>
    <n v="30"/>
    <x v="5"/>
    <n v="2021"/>
    <x v="1"/>
  </r>
  <r>
    <s v="Alexandra"/>
    <s v="Johnson"/>
    <x v="64"/>
    <s v="3813 Smith Fork_x000a_Gloriaport, WY 75970"/>
    <x v="34"/>
    <x v="719"/>
    <x v="633"/>
    <s v="United States"/>
    <s v="Android 3.2.6"/>
    <x v="1"/>
    <x v="0"/>
    <x v="1"/>
    <s v="116.255.212.246"/>
    <x v="0"/>
    <x v="47"/>
    <n v="3"/>
    <x v="1"/>
    <n v="14"/>
    <x v="0"/>
    <n v="2021"/>
    <x v="2"/>
  </r>
  <r>
    <s v="Tracey"/>
    <s v="Adams"/>
    <x v="69"/>
    <s v="62713 Kerri Mountain_x000a_Mistyfurt, NV 39140"/>
    <x v="41"/>
    <x v="720"/>
    <x v="634"/>
    <s v="United States"/>
    <s v="Android 3.2.2"/>
    <x v="1"/>
    <x v="0"/>
    <x v="1"/>
    <s v="76.176.39.137"/>
    <x v="0"/>
    <x v="131"/>
    <n v="0"/>
    <x v="2"/>
    <n v="24"/>
    <x v="2"/>
    <n v="2021"/>
    <x v="2"/>
  </r>
  <r>
    <s v="Jade"/>
    <s v="Gray"/>
    <x v="40"/>
    <s v="96894 Mora Fork_x000a_South Ryanside, CA 42994"/>
    <x v="40"/>
    <x v="721"/>
    <x v="635"/>
    <s v="United States"/>
    <s v="Android 2.2"/>
    <x v="1"/>
    <x v="0"/>
    <x v="1"/>
    <s v="131.139.249.218"/>
    <x v="2"/>
    <x v="112"/>
    <n v="6"/>
    <x v="1"/>
    <n v="29"/>
    <x v="4"/>
    <n v="2021"/>
    <x v="4"/>
  </r>
  <r>
    <s v="Mariah"/>
    <s v="Williams"/>
    <x v="45"/>
    <s v="USNV Hill_x000a_FPO AA 73549"/>
    <x v="31"/>
    <x v="722"/>
    <x v="26"/>
    <s v="Kuwait"/>
    <s v="Android 7.1"/>
    <x v="1"/>
    <x v="0"/>
    <x v="1"/>
    <s v="158.148.229.10"/>
    <x v="0"/>
    <x v="35"/>
    <n v="17"/>
    <x v="3"/>
    <n v="14"/>
    <x v="4"/>
    <n v="2021"/>
    <x v="5"/>
  </r>
  <r>
    <s v="Brian"/>
    <s v="Marsh"/>
    <x v="4"/>
    <s v="46203 Daniel Groves Apt. 294_x000a_South Robert, CT 04944"/>
    <x v="33"/>
    <x v="723"/>
    <x v="636"/>
    <s v="United States"/>
    <s v="iPhone; CPU iPhone OS 9_3_6 like Mac OS X"/>
    <x v="1"/>
    <x v="0"/>
    <x v="0"/>
    <s v="11.19.193.52"/>
    <x v="2"/>
    <x v="40"/>
    <n v="14"/>
    <x v="6"/>
    <n v="26"/>
    <x v="4"/>
    <n v="2021"/>
    <x v="1"/>
  </r>
  <r>
    <s v="Jennifer"/>
    <s v="Moore"/>
    <x v="27"/>
    <s v="718 Steven Freeway_x000a_Lisaport, NY 65936"/>
    <x v="4"/>
    <x v="724"/>
    <x v="637"/>
    <s v="United States"/>
    <s v="Android 3.2.6"/>
    <x v="1"/>
    <x v="0"/>
    <x v="1"/>
    <s v="202.56.172.87"/>
    <x v="0"/>
    <x v="63"/>
    <n v="19"/>
    <x v="3"/>
    <n v="13"/>
    <x v="0"/>
    <n v="2021"/>
    <x v="5"/>
  </r>
  <r>
    <s v="Ernest"/>
    <s v="Macias"/>
    <x v="50"/>
    <s v="Unit 2207 Box 7308_x000a_DPO AA 52806"/>
    <x v="31"/>
    <x v="725"/>
    <x v="26"/>
    <s v="United States"/>
    <s v="Mozilla/5.0 (X11; Linux i686) AppleWebKit/533.1 (KHTML, like Gecko) Chrome/56.0.867.0 Safari/533.1"/>
    <x v="3"/>
    <x v="1"/>
    <x v="3"/>
    <s v="118.244.156.35"/>
    <x v="0"/>
    <x v="1"/>
    <n v="6"/>
    <x v="1"/>
    <n v="26"/>
    <x v="1"/>
    <n v="2021"/>
    <x v="4"/>
  </r>
  <r>
    <s v="John"/>
    <s v="Oneal"/>
    <x v="66"/>
    <s v="154 Miller Vista Apt. 033_x000a_Lake Jennifer, CO 28579"/>
    <x v="5"/>
    <x v="726"/>
    <x v="319"/>
    <s v="United States"/>
    <s v="Opera/9.70.(Windows 98; ur-PK) Presto/2.9.179 Version/12.00"/>
    <x v="4"/>
    <x v="1"/>
    <x v="2"/>
    <s v="95.81.27.80"/>
    <x v="0"/>
    <x v="2"/>
    <n v="21"/>
    <x v="2"/>
    <n v="12"/>
    <x v="0"/>
    <n v="2021"/>
    <x v="0"/>
  </r>
  <r>
    <s v="Jocelyn"/>
    <s v="Ward"/>
    <x v="10"/>
    <s v="317 Leon Flat Apt. 124_x000a_West Josephfurt, NE 12846"/>
    <x v="16"/>
    <x v="727"/>
    <x v="638"/>
    <s v="United States"/>
    <s v="iPhone; CPU iPhone OS 4_2_1 like Mac OS X"/>
    <x v="1"/>
    <x v="0"/>
    <x v="0"/>
    <s v="93.153.170.25"/>
    <x v="0"/>
    <x v="59"/>
    <n v="12"/>
    <x v="1"/>
    <n v="7"/>
    <x v="0"/>
    <n v="2021"/>
    <x v="3"/>
  </r>
  <r>
    <s v="Nicole"/>
    <s v="Miller"/>
    <x v="19"/>
    <s v="510 Joshua Village Suite 061_x000a_Francohaven, CT 17360"/>
    <x v="33"/>
    <x v="728"/>
    <x v="639"/>
    <s v="United States"/>
    <s v="Android 4.4.3"/>
    <x v="1"/>
    <x v="0"/>
    <x v="1"/>
    <s v="1.198.33.152"/>
    <x v="2"/>
    <x v="126"/>
    <n v="2"/>
    <x v="0"/>
    <n v="26"/>
    <x v="5"/>
    <n v="2021"/>
    <x v="2"/>
  </r>
  <r>
    <s v="Michelle"/>
    <s v="Cooper"/>
    <x v="63"/>
    <s v="3801 Houston Islands_x000a_North Heatherchester, NY 80326"/>
    <x v="4"/>
    <x v="729"/>
    <x v="640"/>
    <s v="United States"/>
    <s v="Android 2.3.6"/>
    <x v="1"/>
    <x v="0"/>
    <x v="1"/>
    <s v="102.120.87.197"/>
    <x v="0"/>
    <x v="86"/>
    <n v="11"/>
    <x v="0"/>
    <n v="11"/>
    <x v="4"/>
    <n v="2021"/>
    <x v="6"/>
  </r>
  <r>
    <s v="Mark"/>
    <s v="Flores"/>
    <x v="27"/>
    <s v="7500 Henson Cape Suite 038_x000a_South Kathleen, ME 56730"/>
    <x v="12"/>
    <x v="730"/>
    <x v="641"/>
    <s v="United States"/>
    <s v="Android 4.2.1"/>
    <x v="1"/>
    <x v="0"/>
    <x v="1"/>
    <s v="135.57.8.237"/>
    <x v="0"/>
    <x v="126"/>
    <n v="16"/>
    <x v="0"/>
    <n v="26"/>
    <x v="5"/>
    <n v="2021"/>
    <x v="1"/>
  </r>
  <r>
    <s v="Elizabeth"/>
    <s v="Graham"/>
    <x v="16"/>
    <s v="USNS Mcmillan_x000a_FPO AA 18261"/>
    <x v="31"/>
    <x v="731"/>
    <x v="26"/>
    <s v="Sweden"/>
    <s v="Opera/8.67.(X11; Linux x86_64; doi-IN) Presto/2.9.178 Version/12.00"/>
    <x v="4"/>
    <x v="1"/>
    <x v="3"/>
    <s v="54.64.190.148"/>
    <x v="1"/>
    <x v="118"/>
    <n v="16"/>
    <x v="0"/>
    <n v="12"/>
    <x v="5"/>
    <n v="2021"/>
    <x v="1"/>
  </r>
  <r>
    <s v="Jesse"/>
    <s v="Brown"/>
    <x v="35"/>
    <s v="292 Erica Ports Suite 227_x000a_South Melissa, CO 26292"/>
    <x v="5"/>
    <x v="732"/>
    <x v="402"/>
    <s v="United States"/>
    <s v="iPad; CPU iPad OS 9_3_6 like Mac OS X"/>
    <x v="1"/>
    <x v="0"/>
    <x v="0"/>
    <s v="150.25.158.244"/>
    <x v="0"/>
    <x v="125"/>
    <n v="2"/>
    <x v="2"/>
    <n v="7"/>
    <x v="5"/>
    <n v="2021"/>
    <x v="2"/>
  </r>
  <r>
    <s v="Caitlin"/>
    <s v="Khan"/>
    <x v="2"/>
    <s v="49863 Lori Overpass_x000a_East Danielton, UT 97472"/>
    <x v="47"/>
    <x v="733"/>
    <x v="642"/>
    <s v="United States"/>
    <s v="Android 3.1"/>
    <x v="1"/>
    <x v="0"/>
    <x v="1"/>
    <s v="215.5.187.43"/>
    <x v="1"/>
    <x v="127"/>
    <n v="1"/>
    <x v="5"/>
    <n v="10"/>
    <x v="5"/>
    <n v="2021"/>
    <x v="2"/>
  </r>
  <r>
    <s v="Latoya"/>
    <s v="Wu"/>
    <x v="25"/>
    <s v="33322 Sherman Port Apt. 760_x000a_Lake Lisachester, HI 43076"/>
    <x v="19"/>
    <x v="734"/>
    <x v="643"/>
    <s v="United States"/>
    <s v="Opera/8.32.(Windows 98; Win 9x 4.90; st-ZA) Presto/2.9.165 Version/11.00"/>
    <x v="4"/>
    <x v="1"/>
    <x v="2"/>
    <s v="23.21.245.247"/>
    <x v="0"/>
    <x v="132"/>
    <n v="6"/>
    <x v="6"/>
    <n v="12"/>
    <x v="4"/>
    <n v="2021"/>
    <x v="4"/>
  </r>
  <r>
    <s v="Raymond"/>
    <s v="Garcia"/>
    <x v="51"/>
    <s v="343 Angela Mission Apt. 675_x000a_Bakerbury, MS 77032"/>
    <x v="27"/>
    <x v="735"/>
    <x v="644"/>
    <s v="United States"/>
    <s v="Mozilla/5.0 (compatible; MSIE 6.0; Windows NT 6.1; Trident/5.1)"/>
    <x v="2"/>
    <x v="1"/>
    <x v="2"/>
    <s v="3.187.152.240"/>
    <x v="0"/>
    <x v="5"/>
    <n v="17"/>
    <x v="4"/>
    <n v="2"/>
    <x v="0"/>
    <n v="2021"/>
    <x v="5"/>
  </r>
  <r>
    <s v="Donna"/>
    <s v="Grimes"/>
    <x v="27"/>
    <s v="45390 Alicia Brooks Suite 770_x000a_West Collin, DC 78466"/>
    <x v="3"/>
    <x v="736"/>
    <x v="645"/>
    <s v="United States"/>
    <s v="Mozilla/5.0 (compatible; MSIE 7.0; Windows CE; Trident/5.1)"/>
    <x v="2"/>
    <x v="1"/>
    <x v="2"/>
    <s v="72.17.112.128"/>
    <x v="0"/>
    <x v="68"/>
    <n v="20"/>
    <x v="6"/>
    <n v="6"/>
    <x v="5"/>
    <n v="2021"/>
    <x v="0"/>
  </r>
  <r>
    <s v="Daniel"/>
    <s v="Johnson"/>
    <x v="1"/>
    <s v="9505 Rebecca Harbor Suite 739_x000a_New Anna, NM 25757"/>
    <x v="28"/>
    <x v="737"/>
    <x v="646"/>
    <s v="United States"/>
    <s v="iPad; CPU iPad OS 3_1_3 like Mac OS X"/>
    <x v="1"/>
    <x v="0"/>
    <x v="0"/>
    <s v="112.42.150.199"/>
    <x v="1"/>
    <x v="36"/>
    <n v="5"/>
    <x v="5"/>
    <n v="1"/>
    <x v="0"/>
    <n v="2021"/>
    <x v="2"/>
  </r>
  <r>
    <s v="James"/>
    <s v="Thomas"/>
    <x v="2"/>
    <s v="0569 Cathy Parkway Apt. 283_x000a_Lake Jody, ND 87609"/>
    <x v="8"/>
    <x v="738"/>
    <x v="647"/>
    <s v="Ukraine"/>
    <s v="Android 2.0"/>
    <x v="1"/>
    <x v="0"/>
    <x v="1"/>
    <s v="146.194.24.63"/>
    <x v="0"/>
    <x v="9"/>
    <n v="21"/>
    <x v="0"/>
    <n v="3"/>
    <x v="0"/>
    <n v="2021"/>
    <x v="0"/>
  </r>
  <r>
    <s v="Kimberly"/>
    <s v="Rowe"/>
    <x v="63"/>
    <s v="13691 Mcgee Junctions_x000a_Johnsonton, KS 68982"/>
    <x v="44"/>
    <x v="739"/>
    <x v="648"/>
    <s v="United States"/>
    <s v="iPad; CPU iPad OS 6_1_6 like Mac OS X"/>
    <x v="1"/>
    <x v="0"/>
    <x v="0"/>
    <s v="14.219.103.213"/>
    <x v="0"/>
    <x v="54"/>
    <n v="19"/>
    <x v="6"/>
    <n v="11"/>
    <x v="0"/>
    <n v="2021"/>
    <x v="5"/>
  </r>
  <r>
    <s v="Timothy"/>
    <s v="Reed"/>
    <x v="66"/>
    <s v="46541 Pamela Walk_x000a_North Heidi, VT 41648"/>
    <x v="22"/>
    <x v="740"/>
    <x v="649"/>
    <s v="United States"/>
    <s v="Android 4.1.2"/>
    <x v="1"/>
    <x v="0"/>
    <x v="1"/>
    <s v="98.196.221.71"/>
    <x v="0"/>
    <x v="57"/>
    <n v="4"/>
    <x v="1"/>
    <n v="16"/>
    <x v="5"/>
    <n v="2021"/>
    <x v="2"/>
  </r>
  <r>
    <s v="Nancy"/>
    <s v="Hayes"/>
    <x v="6"/>
    <s v="PSC 4423, Box 9450_x000a_APO AE 28447"/>
    <x v="21"/>
    <x v="741"/>
    <x v="26"/>
    <s v="United States"/>
    <s v="Mozilla/5.0 (Windows; U; Windows NT 6.0) AppleWebKit/531.1.2 (KHTML, like Gecko) Version/5.0.2 Safari/531.1.2"/>
    <x v="0"/>
    <x v="1"/>
    <x v="2"/>
    <s v="7.12.20.157"/>
    <x v="0"/>
    <x v="17"/>
    <n v="5"/>
    <x v="5"/>
    <n v="8"/>
    <x v="0"/>
    <n v="2021"/>
    <x v="2"/>
  </r>
  <r>
    <s v="Summer"/>
    <s v="Hughes"/>
    <x v="57"/>
    <s v="76971 Graham Parkways Apt. 902_x000a_South Reneeberg, ME 81115"/>
    <x v="12"/>
    <x v="742"/>
    <x v="650"/>
    <s v="French Polynesia"/>
    <s v="iPhone; CPU iPhone OS 3_1_3 like Mac OS X"/>
    <x v="1"/>
    <x v="0"/>
    <x v="0"/>
    <s v="208.161.30.105"/>
    <x v="0"/>
    <x v="9"/>
    <n v="17"/>
    <x v="0"/>
    <n v="3"/>
    <x v="0"/>
    <n v="2021"/>
    <x v="5"/>
  </r>
  <r>
    <s v="Christine"/>
    <s v="Adams"/>
    <x v="51"/>
    <s v="240 Sullivan Oval_x000a_East Eugeneside, KY 80278"/>
    <x v="50"/>
    <x v="743"/>
    <x v="651"/>
    <s v="United States"/>
    <s v="iPhone; CPU iPhone OS 7_1_2 like Mac OS X"/>
    <x v="1"/>
    <x v="0"/>
    <x v="0"/>
    <s v="221.250.49.232"/>
    <x v="0"/>
    <x v="21"/>
    <n v="17"/>
    <x v="0"/>
    <n v="4"/>
    <x v="4"/>
    <n v="2021"/>
    <x v="5"/>
  </r>
  <r>
    <s v="Joshua"/>
    <s v="Clark"/>
    <x v="16"/>
    <s v="59053 Stephanie Haven Suite 551_x000a_Smithview, NM 97947"/>
    <x v="28"/>
    <x v="744"/>
    <x v="372"/>
    <s v="United States"/>
    <s v="Opera/8.82.(Windows 95; st-ZA) Presto/2.9.184 Version/11.00"/>
    <x v="4"/>
    <x v="1"/>
    <x v="2"/>
    <s v="37.255.151.208"/>
    <x v="1"/>
    <x v="16"/>
    <n v="0"/>
    <x v="3"/>
    <n v="6"/>
    <x v="0"/>
    <n v="2021"/>
    <x v="2"/>
  </r>
  <r>
    <s v="Jennifer"/>
    <s v="Norman"/>
    <x v="19"/>
    <s v="5758 Christian Hollow_x000a_West Cherylton, CT 29769"/>
    <x v="33"/>
    <x v="745"/>
    <x v="652"/>
    <s v="Japan"/>
    <s v="iPhone; CPU iPhone OS 7_1_2 like Mac OS X"/>
    <x v="1"/>
    <x v="0"/>
    <x v="0"/>
    <s v="193.225.89.161"/>
    <x v="0"/>
    <x v="16"/>
    <n v="15"/>
    <x v="3"/>
    <n v="6"/>
    <x v="0"/>
    <n v="2021"/>
    <x v="1"/>
  </r>
  <r>
    <s v="William"/>
    <s v="Mills"/>
    <x v="67"/>
    <s v="58918 Jill Road_x000a_New Steven, WI 45320"/>
    <x v="36"/>
    <x v="746"/>
    <x v="653"/>
    <s v="United States"/>
    <s v="Android 2.3.2"/>
    <x v="1"/>
    <x v="0"/>
    <x v="1"/>
    <s v="138.23.214.44"/>
    <x v="0"/>
    <x v="12"/>
    <n v="22"/>
    <x v="4"/>
    <n v="25"/>
    <x v="5"/>
    <n v="2021"/>
    <x v="0"/>
  </r>
  <r>
    <s v="Allen"/>
    <s v="Martin"/>
    <x v="64"/>
    <s v="Unit 8464 Box 2378_x000a_DPO AA 12690"/>
    <x v="31"/>
    <x v="747"/>
    <x v="26"/>
    <s v="United States"/>
    <s v="iPhone; CPU iPhone OS 10_3_3 like Mac OS X"/>
    <x v="1"/>
    <x v="0"/>
    <x v="0"/>
    <s v="5.216.246.103"/>
    <x v="0"/>
    <x v="22"/>
    <n v="18"/>
    <x v="1"/>
    <n v="30"/>
    <x v="5"/>
    <n v="2021"/>
    <x v="5"/>
  </r>
  <r>
    <s v="Anthony"/>
    <s v="Martinez"/>
    <x v="19"/>
    <s v="2138 Michael Fields_x000a_East Karifurt, NY 27611"/>
    <x v="4"/>
    <x v="748"/>
    <x v="654"/>
    <s v="United States"/>
    <s v="Android 2.2"/>
    <x v="1"/>
    <x v="0"/>
    <x v="1"/>
    <s v="146.14.163.55"/>
    <x v="2"/>
    <x v="138"/>
    <n v="23"/>
    <x v="0"/>
    <n v="1"/>
    <x v="1"/>
    <n v="2021"/>
    <x v="2"/>
  </r>
  <r>
    <s v="Ms."/>
    <s v="Julie"/>
    <x v="66"/>
    <s v="504 Michele Squares_x000a_Brettview, KY 39569"/>
    <x v="50"/>
    <x v="749"/>
    <x v="655"/>
    <s v="United States"/>
    <s v="Android 1.5"/>
    <x v="1"/>
    <x v="0"/>
    <x v="1"/>
    <s v="118.203.131.66"/>
    <x v="0"/>
    <x v="60"/>
    <n v="1"/>
    <x v="2"/>
    <n v="14"/>
    <x v="5"/>
    <n v="2021"/>
    <x v="2"/>
  </r>
  <r>
    <s v="Sabrina"/>
    <s v="Lawson"/>
    <x v="45"/>
    <s v="677 Humphrey Track_x000a_Glentown, KY 55009"/>
    <x v="50"/>
    <x v="750"/>
    <x v="656"/>
    <s v="United States"/>
    <s v="iPad; CPU iPad OS 9_3_6 like Mac OS X"/>
    <x v="1"/>
    <x v="0"/>
    <x v="0"/>
    <s v="133.96.198.69"/>
    <x v="1"/>
    <x v="67"/>
    <n v="19"/>
    <x v="0"/>
    <n v="24"/>
    <x v="0"/>
    <n v="2021"/>
    <x v="5"/>
  </r>
  <r>
    <s v="Paul"/>
    <s v="Mack"/>
    <x v="22"/>
    <s v="0092 Gates Underpass Apt. 263_x000a_North Jacob, KY 12950"/>
    <x v="50"/>
    <x v="751"/>
    <x v="428"/>
    <s v="United States"/>
    <s v="iPhone; CPU iPhone OS 10_3_3 like Mac OS X"/>
    <x v="1"/>
    <x v="0"/>
    <x v="0"/>
    <s v="209.60.51.148"/>
    <x v="0"/>
    <x v="75"/>
    <n v="1"/>
    <x v="3"/>
    <n v="29"/>
    <x v="5"/>
    <n v="2021"/>
    <x v="2"/>
  </r>
  <r>
    <s v="Valerie"/>
    <s v="Nguyen"/>
    <x v="48"/>
    <s v="128 Valerie Run Apt. 314_x000a_South Mark, NE 30742"/>
    <x v="16"/>
    <x v="752"/>
    <x v="657"/>
    <s v="United States"/>
    <s v="Opera/9.88.(X11; Linux i686; mk-MK) Presto/2.9.188 Version/12.00"/>
    <x v="4"/>
    <x v="1"/>
    <x v="3"/>
    <s v="3.198.209.165"/>
    <x v="0"/>
    <x v="124"/>
    <n v="5"/>
    <x v="0"/>
    <n v="8"/>
    <x v="1"/>
    <n v="2021"/>
    <x v="2"/>
  </r>
  <r>
    <s v="Karina"/>
    <s v="Martin"/>
    <x v="39"/>
    <s v="84090 Mayo Village_x000a_Lauramouth, RI 21991"/>
    <x v="25"/>
    <x v="753"/>
    <x v="658"/>
    <s v="United States"/>
    <s v="iPhone; CPU iPhone OS 4_2_1 like Mac OS X"/>
    <x v="1"/>
    <x v="0"/>
    <x v="0"/>
    <s v="121.9.124.47"/>
    <x v="2"/>
    <x v="26"/>
    <n v="6"/>
    <x v="6"/>
    <n v="20"/>
    <x v="5"/>
    <n v="2021"/>
    <x v="4"/>
  </r>
  <r>
    <s v="Lisa"/>
    <s v="Taylor"/>
    <x v="15"/>
    <s v="30782 Gregory Brook Suite 153_x000a_West Willie, FL 36158"/>
    <x v="7"/>
    <x v="754"/>
    <x v="659"/>
    <s v="United States"/>
    <s v="Android 2.3.4"/>
    <x v="1"/>
    <x v="0"/>
    <x v="1"/>
    <s v="94.178.78.173"/>
    <x v="0"/>
    <x v="17"/>
    <n v="5"/>
    <x v="5"/>
    <n v="8"/>
    <x v="0"/>
    <n v="2021"/>
    <x v="2"/>
  </r>
  <r>
    <s v="Matthew"/>
    <s v="Bird"/>
    <x v="66"/>
    <s v="8104 Khan Ways Suite 752_x000a_South Andrew, LA 02718"/>
    <x v="51"/>
    <x v="755"/>
    <x v="660"/>
    <s v="United States"/>
    <s v="iPad; CPU iPad OS 7_1_2 like Mac OS X"/>
    <x v="1"/>
    <x v="0"/>
    <x v="0"/>
    <s v="146.179.180.10"/>
    <x v="2"/>
    <x v="134"/>
    <n v="16"/>
    <x v="0"/>
    <n v="18"/>
    <x v="4"/>
    <n v="2021"/>
    <x v="1"/>
  </r>
  <r>
    <s v="Katie"/>
    <s v="Thomas"/>
    <x v="4"/>
    <s v="4980 Mahoney Well Apt. 342_x000a_West Shawnfurt, WA 94818"/>
    <x v="2"/>
    <x v="756"/>
    <x v="661"/>
    <s v="United States"/>
    <s v="Android 4.1.1"/>
    <x v="1"/>
    <x v="0"/>
    <x v="1"/>
    <s v="219.212.113.8"/>
    <x v="0"/>
    <x v="84"/>
    <n v="21"/>
    <x v="3"/>
    <n v="4"/>
    <x v="1"/>
    <n v="2021"/>
    <x v="0"/>
  </r>
  <r>
    <s v="Raymond"/>
    <s v="Taylor"/>
    <x v="8"/>
    <s v="0992 Anthony Plaza_x000a_North Maryhaven, AR 47813"/>
    <x v="6"/>
    <x v="757"/>
    <x v="662"/>
    <s v="United States"/>
    <s v="iPad; CPU iPad OS 14_2_1 like Mac OS X"/>
    <x v="1"/>
    <x v="0"/>
    <x v="0"/>
    <s v="32.32.250.116"/>
    <x v="0"/>
    <x v="59"/>
    <n v="16"/>
    <x v="1"/>
    <n v="7"/>
    <x v="0"/>
    <n v="2021"/>
    <x v="1"/>
  </r>
  <r>
    <s v="Nathaniel"/>
    <s v="Roberts"/>
    <x v="43"/>
    <s v="32588 Stephanie Hills Suite 591_x000a_Davidburgh, WI 90524"/>
    <x v="36"/>
    <x v="758"/>
    <x v="663"/>
    <s v="Hungary"/>
    <s v="iPhone; CPU iPhone OS 9_3_5 like Mac OS X"/>
    <x v="1"/>
    <x v="0"/>
    <x v="0"/>
    <s v="30.225.77.198"/>
    <x v="0"/>
    <x v="97"/>
    <n v="14"/>
    <x v="0"/>
    <n v="22"/>
    <x v="1"/>
    <n v="2021"/>
    <x v="1"/>
  </r>
  <r>
    <s v="Bryan"/>
    <s v="Davidson"/>
    <x v="58"/>
    <s v="419 Tyler Glens Suite 707_x000a_Kylefort, RI 56470"/>
    <x v="25"/>
    <x v="759"/>
    <x v="664"/>
    <s v="United States"/>
    <s v="Android 6.0"/>
    <x v="1"/>
    <x v="0"/>
    <x v="1"/>
    <s v="177.29.43.15"/>
    <x v="0"/>
    <x v="75"/>
    <n v="21"/>
    <x v="3"/>
    <n v="29"/>
    <x v="5"/>
    <n v="2021"/>
    <x v="0"/>
  </r>
  <r>
    <s v="Stephen"/>
    <s v="Lewis"/>
    <x v="10"/>
    <s v="6088 Collins Village Suite 407_x000a_Port Jessicafurt, SC 93045"/>
    <x v="49"/>
    <x v="760"/>
    <x v="665"/>
    <s v="United States"/>
    <s v="Android 5.1.1"/>
    <x v="1"/>
    <x v="0"/>
    <x v="1"/>
    <s v="109.167.83.104"/>
    <x v="2"/>
    <x v="53"/>
    <n v="20"/>
    <x v="2"/>
    <n v="21"/>
    <x v="5"/>
    <n v="2021"/>
    <x v="0"/>
  </r>
  <r>
    <s v="Michael"/>
    <s v="Mason"/>
    <x v="60"/>
    <s v="878 Hampton Ranch_x000a_Markside, SD 19180"/>
    <x v="14"/>
    <x v="761"/>
    <x v="666"/>
    <s v="United States"/>
    <s v="Mozilla/5.0 (Windows 98; Win 9x 4.90) AppleWebKit/532.1 (KHTML, like Gecko) Chrome/37.0.888.0 Safari/532.1"/>
    <x v="3"/>
    <x v="1"/>
    <x v="2"/>
    <s v="172.220.84.37"/>
    <x v="0"/>
    <x v="139"/>
    <n v="5"/>
    <x v="6"/>
    <n v="13"/>
    <x v="5"/>
    <n v="2021"/>
    <x v="2"/>
  </r>
  <r>
    <s v="Michelle"/>
    <s v="Weber"/>
    <x v="71"/>
    <s v="11489 Garcia Mountain Suite 577_x000a_Victorland, ND 74668"/>
    <x v="8"/>
    <x v="762"/>
    <x v="667"/>
    <s v="United States"/>
    <s v="iPhone; CPU iPhone OS 7_1_2 like Mac OS X"/>
    <x v="1"/>
    <x v="0"/>
    <x v="0"/>
    <s v="55.59.106.98"/>
    <x v="2"/>
    <x v="58"/>
    <n v="3"/>
    <x v="2"/>
    <n v="27"/>
    <x v="4"/>
    <n v="2021"/>
    <x v="2"/>
  </r>
  <r>
    <s v="Angela"/>
    <s v="Rodriguez"/>
    <x v="44"/>
    <s v="24124 White Springs_x000a_New Ashley, MD 24825"/>
    <x v="32"/>
    <x v="763"/>
    <x v="387"/>
    <s v="United States"/>
    <s v="Android 4.4.2"/>
    <x v="1"/>
    <x v="0"/>
    <x v="1"/>
    <s v="222.40.134.158"/>
    <x v="2"/>
    <x v="140"/>
    <n v="22"/>
    <x v="5"/>
    <n v="20"/>
    <x v="1"/>
    <n v="2021"/>
    <x v="0"/>
  </r>
  <r>
    <s v="Steven"/>
    <s v="Ferrell"/>
    <x v="22"/>
    <s v="320 Morris Mountain_x000a_Tammyton, MA 46698"/>
    <x v="17"/>
    <x v="764"/>
    <x v="668"/>
    <s v="United States"/>
    <s v="iPad; CPU iPad OS 4_2_1 like Mac OS X"/>
    <x v="1"/>
    <x v="0"/>
    <x v="0"/>
    <s v="133.15.119.59"/>
    <x v="0"/>
    <x v="40"/>
    <n v="19"/>
    <x v="6"/>
    <n v="26"/>
    <x v="4"/>
    <n v="2021"/>
    <x v="5"/>
  </r>
  <r>
    <s v="Heather"/>
    <s v="Wolf"/>
    <x v="20"/>
    <s v="USS Perez_x000a_FPO AP 90700"/>
    <x v="20"/>
    <x v="765"/>
    <x v="26"/>
    <s v="United States"/>
    <s v="iPad; CPU iPad OS 10_3_3 like Mac OS X"/>
    <x v="1"/>
    <x v="0"/>
    <x v="0"/>
    <s v="49.120.57.244"/>
    <x v="0"/>
    <x v="68"/>
    <n v="16"/>
    <x v="6"/>
    <n v="6"/>
    <x v="5"/>
    <n v="2021"/>
    <x v="1"/>
  </r>
  <r>
    <s v="David"/>
    <s v="Cruz"/>
    <x v="0"/>
    <s v="71149 Mark Forge_x000a_Robertborough, AZ 32265"/>
    <x v="38"/>
    <x v="766"/>
    <x v="304"/>
    <s v="United States"/>
    <s v="Mozilla/5.0 (X11; Linux x86_64; rv:1.9.5.20) Gecko/2020-08-31 18:25:22 Firefox/3.8"/>
    <x v="2"/>
    <x v="1"/>
    <x v="3"/>
    <s v="12.20.98.44"/>
    <x v="0"/>
    <x v="77"/>
    <n v="21"/>
    <x v="6"/>
    <n v="23"/>
    <x v="1"/>
    <n v="2021"/>
    <x v="0"/>
  </r>
  <r>
    <s v="Daniel"/>
    <s v="Morgan"/>
    <x v="13"/>
    <s v="6857 Rose Mission Apt. 855_x000a_Delgadoburgh, CO 62329"/>
    <x v="5"/>
    <x v="767"/>
    <x v="669"/>
    <s v="United States"/>
    <s v="Mozilla/5.0 (Macintosh; PPC Mac OS X 10 11_6 rv:6.0; ug-CN) AppleWebKit/531.31.7 (KHTML, like Gecko) Version/5.0 Safari/531.31.7"/>
    <x v="2"/>
    <x v="1"/>
    <x v="0"/>
    <s v="105.255.109.128"/>
    <x v="0"/>
    <x v="12"/>
    <n v="15"/>
    <x v="4"/>
    <n v="25"/>
    <x v="5"/>
    <n v="2021"/>
    <x v="1"/>
  </r>
  <r>
    <s v="Jose"/>
    <s v="Bauer"/>
    <x v="12"/>
    <s v="3007 Lucero Well_x000a_Mcbrideborough, MA 33625"/>
    <x v="17"/>
    <x v="768"/>
    <x v="670"/>
    <s v="United States"/>
    <s v="Mozilla/5.0 (Windows; U; Windows NT 10.0) AppleWebKit/532.19.5 (KHTML, like Gecko) Version/4.0.3 Safari/532.19.5"/>
    <x v="0"/>
    <x v="1"/>
    <x v="2"/>
    <s v="111.109.9.216"/>
    <x v="0"/>
    <x v="22"/>
    <n v="17"/>
    <x v="1"/>
    <n v="30"/>
    <x v="5"/>
    <n v="2021"/>
    <x v="5"/>
  </r>
  <r>
    <s v="Michael"/>
    <s v="Bell"/>
    <x v="40"/>
    <s v="7628 Santiago Ways_x000a_West Noahmouth, KY 78480"/>
    <x v="50"/>
    <x v="769"/>
    <x v="671"/>
    <s v="Senegal"/>
    <s v="Android 11"/>
    <x v="1"/>
    <x v="0"/>
    <x v="1"/>
    <s v="67.170.3.187"/>
    <x v="0"/>
    <x v="60"/>
    <n v="5"/>
    <x v="2"/>
    <n v="14"/>
    <x v="5"/>
    <n v="2021"/>
    <x v="2"/>
  </r>
  <r>
    <s v="John"/>
    <s v="Mueller"/>
    <x v="68"/>
    <s v="USNV Espinoza_x000a_FPO AE 10311"/>
    <x v="21"/>
    <x v="770"/>
    <x v="26"/>
    <s v="United States"/>
    <s v="Mozilla/5.0 (Macintosh; PPC Mac OS X 10 11_3 rv:3.0; byn-ER) AppleWebKit/534.48.7 (KHTML, like Gecko) Version/4.0.4 Safari/534.48.7"/>
    <x v="2"/>
    <x v="1"/>
    <x v="0"/>
    <s v="8.22.240.96"/>
    <x v="2"/>
    <x v="97"/>
    <n v="0"/>
    <x v="0"/>
    <n v="22"/>
    <x v="1"/>
    <n v="2021"/>
    <x v="2"/>
  </r>
  <r>
    <s v="Carrie"/>
    <s v="Reyes"/>
    <x v="42"/>
    <s v="780 Mitchell Alley Suite 127_x000a_Bergerton, LA 03964"/>
    <x v="51"/>
    <x v="771"/>
    <x v="672"/>
    <s v="United States"/>
    <s v="iPad; CPU iPad OS 10_3_4 like Mac OS X"/>
    <x v="1"/>
    <x v="0"/>
    <x v="0"/>
    <s v="213.187.97.149"/>
    <x v="0"/>
    <x v="14"/>
    <n v="23"/>
    <x v="5"/>
    <n v="22"/>
    <x v="0"/>
    <n v="2021"/>
    <x v="2"/>
  </r>
  <r>
    <s v="Matthew"/>
    <s v="Smith"/>
    <x v="42"/>
    <s v="PSC 8338, Box 3508_x000a_APO AP 27520"/>
    <x v="20"/>
    <x v="772"/>
    <x v="26"/>
    <s v="United States"/>
    <s v="Mozilla/5.0 (Windows NT 5.2; nr-ZA; rv:1.9.2.20) Gecko/2017-11-21 03:03:17 Firefox/5.0"/>
    <x v="2"/>
    <x v="1"/>
    <x v="2"/>
    <s v="141.154.187.176"/>
    <x v="0"/>
    <x v="54"/>
    <n v="20"/>
    <x v="6"/>
    <n v="11"/>
    <x v="0"/>
    <n v="2021"/>
    <x v="0"/>
  </r>
  <r>
    <s v="Thomas"/>
    <s v="Gonzalez"/>
    <x v="24"/>
    <s v="541 Brandon Parkway_x000a_Davidborough, TX 59273"/>
    <x v="30"/>
    <x v="773"/>
    <x v="673"/>
    <s v="United States"/>
    <s v="Android 3.2.1"/>
    <x v="1"/>
    <x v="0"/>
    <x v="1"/>
    <s v="11.81.218.36"/>
    <x v="0"/>
    <x v="63"/>
    <n v="18"/>
    <x v="3"/>
    <n v="13"/>
    <x v="0"/>
    <n v="2021"/>
    <x v="5"/>
  </r>
  <r>
    <s v="John"/>
    <s v="Bean"/>
    <x v="32"/>
    <s v="473 Kevin Corner_x000a_Lake Megan, PA 20652"/>
    <x v="9"/>
    <x v="774"/>
    <x v="391"/>
    <s v="United States"/>
    <s v="Android 3.1"/>
    <x v="1"/>
    <x v="0"/>
    <x v="1"/>
    <s v="97.158.115.247"/>
    <x v="0"/>
    <x v="10"/>
    <n v="13"/>
    <x v="5"/>
    <n v="20"/>
    <x v="2"/>
    <n v="2021"/>
    <x v="3"/>
  </r>
  <r>
    <s v="Jacob"/>
    <s v="Collins"/>
    <x v="22"/>
    <s v="1259 Jennifer Path_x000a_West Julia, MA 82442"/>
    <x v="17"/>
    <x v="775"/>
    <x v="674"/>
    <s v="United States"/>
    <s v="Android 2.2.3"/>
    <x v="1"/>
    <x v="0"/>
    <x v="1"/>
    <s v="163.24.232.25"/>
    <x v="0"/>
    <x v="80"/>
    <n v="17"/>
    <x v="2"/>
    <n v="10"/>
    <x v="2"/>
    <n v="2021"/>
    <x v="5"/>
  </r>
  <r>
    <s v="Sarah"/>
    <s v="Doyle"/>
    <x v="42"/>
    <s v="791 Bradley Land_x000a_West Tyler, NM 64836"/>
    <x v="28"/>
    <x v="776"/>
    <x v="675"/>
    <s v="United States"/>
    <s v="Android 2.1"/>
    <x v="1"/>
    <x v="0"/>
    <x v="1"/>
    <s v="47.243.44.4"/>
    <x v="0"/>
    <x v="38"/>
    <n v="4"/>
    <x v="0"/>
    <n v="22"/>
    <x v="2"/>
    <n v="2021"/>
    <x v="2"/>
  </r>
  <r>
    <s v="Jordan"/>
    <s v="Ruiz"/>
    <x v="7"/>
    <s v="16591 Angela Ramp Apt. 147_x000a_Barbarachester, MD 95945"/>
    <x v="32"/>
    <x v="777"/>
    <x v="676"/>
    <s v="United States"/>
    <s v="Android 5.1"/>
    <x v="1"/>
    <x v="0"/>
    <x v="1"/>
    <s v="126.188.29.58"/>
    <x v="0"/>
    <x v="43"/>
    <n v="5"/>
    <x v="4"/>
    <n v="16"/>
    <x v="0"/>
    <n v="2021"/>
    <x v="2"/>
  </r>
  <r>
    <s v="Andrew"/>
    <s v="Webb"/>
    <x v="29"/>
    <s v="USCGC Hernandez_x000a_FPO AA 97904"/>
    <x v="31"/>
    <x v="778"/>
    <x v="26"/>
    <s v="United States"/>
    <s v="Mozilla/5.0 (X11; Linux i686; rv:1.9.5.20) Gecko/2014-02-17 20:52:44 Firefox/3.8"/>
    <x v="2"/>
    <x v="1"/>
    <x v="3"/>
    <s v="94.127.169.72"/>
    <x v="0"/>
    <x v="84"/>
    <n v="17"/>
    <x v="3"/>
    <n v="4"/>
    <x v="1"/>
    <n v="2021"/>
    <x v="5"/>
  </r>
  <r>
    <s v="Maria"/>
    <s v="King"/>
    <x v="66"/>
    <s v="USS Crosby_x000a_FPO AP 98299"/>
    <x v="20"/>
    <x v="779"/>
    <x v="26"/>
    <s v="United States"/>
    <s v="Mozilla/5.0 (compatible; MSIE 9.0; Windows NT 6.0; Trident/3.1)"/>
    <x v="2"/>
    <x v="1"/>
    <x v="2"/>
    <s v="104.100.119.101"/>
    <x v="1"/>
    <x v="91"/>
    <n v="16"/>
    <x v="1"/>
    <n v="19"/>
    <x v="1"/>
    <n v="2021"/>
    <x v="1"/>
  </r>
  <r>
    <s v="Patricia"/>
    <s v="Jackson"/>
    <x v="67"/>
    <s v="53974 Spencer Village Apt. 015_x000a_Romeroside, IA 44601"/>
    <x v="48"/>
    <x v="780"/>
    <x v="677"/>
    <s v="United States"/>
    <s v="iPhone; CPU iPhone OS 6_1_6 like Mac OS X"/>
    <x v="1"/>
    <x v="0"/>
    <x v="0"/>
    <s v="9.55.133.220"/>
    <x v="1"/>
    <x v="75"/>
    <n v="19"/>
    <x v="3"/>
    <n v="29"/>
    <x v="5"/>
    <n v="2021"/>
    <x v="5"/>
  </r>
  <r>
    <s v="Michael"/>
    <s v="Brown"/>
    <x v="61"/>
    <s v="PSC 8724, Box 2168_x000a_APO AA 54975"/>
    <x v="31"/>
    <x v="781"/>
    <x v="26"/>
    <s v="Poland"/>
    <s v="Android 2.3.6"/>
    <x v="1"/>
    <x v="0"/>
    <x v="1"/>
    <s v="83.97.220.112"/>
    <x v="0"/>
    <x v="35"/>
    <n v="21"/>
    <x v="3"/>
    <n v="14"/>
    <x v="4"/>
    <n v="2021"/>
    <x v="0"/>
  </r>
  <r>
    <s v="Adam"/>
    <s v="Peters"/>
    <x v="13"/>
    <s v="946 Cobb Ways Suite 642_x000a_Lake Patricia, RI 65158"/>
    <x v="25"/>
    <x v="782"/>
    <x v="678"/>
    <s v="United States"/>
    <s v="Android 7.1"/>
    <x v="1"/>
    <x v="0"/>
    <x v="1"/>
    <s v="186.18.66.42"/>
    <x v="0"/>
    <x v="127"/>
    <n v="10"/>
    <x v="5"/>
    <n v="10"/>
    <x v="5"/>
    <n v="2021"/>
    <x v="6"/>
  </r>
  <r>
    <s v="Michael"/>
    <s v="Haas"/>
    <x v="4"/>
    <s v="862 Sloan Heights Apt. 494_x000a_South Kevinbury, MS 71011"/>
    <x v="27"/>
    <x v="783"/>
    <x v="679"/>
    <s v="United States"/>
    <s v="Mozilla/5.0 (Windows; U; Windows NT 6.2) AppleWebKit/533.2.4 (KHTML, like Gecko) Version/5.0.3 Safari/533.2.4"/>
    <x v="0"/>
    <x v="1"/>
    <x v="2"/>
    <s v="162.231.157.243"/>
    <x v="0"/>
    <x v="68"/>
    <n v="18"/>
    <x v="6"/>
    <n v="6"/>
    <x v="5"/>
    <n v="2021"/>
    <x v="5"/>
  </r>
  <r>
    <s v="Destiny"/>
    <s v="Sanchez"/>
    <x v="5"/>
    <s v="39201 George Ranch Apt. 608_x000a_Cameronchester, NH 91867"/>
    <x v="46"/>
    <x v="784"/>
    <x v="680"/>
    <s v="United States"/>
    <s v="Mozilla/5.0 (compatible; MSIE 9.0; Windows NT 5.0; Trident/3.0)"/>
    <x v="2"/>
    <x v="1"/>
    <x v="2"/>
    <s v="121.201.33.217"/>
    <x v="0"/>
    <x v="84"/>
    <n v="3"/>
    <x v="3"/>
    <n v="4"/>
    <x v="1"/>
    <n v="2021"/>
    <x v="2"/>
  </r>
  <r>
    <s v="Taylor"/>
    <s v="Leon"/>
    <x v="39"/>
    <s v="7963 Martin Neck_x000a_North Christopher, RI 50757"/>
    <x v="25"/>
    <x v="785"/>
    <x v="681"/>
    <s v="United States"/>
    <s v="Android 4.2.2"/>
    <x v="1"/>
    <x v="0"/>
    <x v="1"/>
    <s v="61.243.191.145"/>
    <x v="0"/>
    <x v="101"/>
    <n v="6"/>
    <x v="5"/>
    <n v="16"/>
    <x v="4"/>
    <n v="2021"/>
    <x v="4"/>
  </r>
  <r>
    <s v="Emily"/>
    <s v="Cole"/>
    <x v="39"/>
    <s v="73267 Reynolds Station_x000a_West Jessicachester, HI 09341"/>
    <x v="19"/>
    <x v="786"/>
    <x v="682"/>
    <s v="United States"/>
    <s v="iPad; CPU iPad OS 14_2 like Mac OS X"/>
    <x v="1"/>
    <x v="0"/>
    <x v="0"/>
    <s v="116.251.187.226"/>
    <x v="0"/>
    <x v="29"/>
    <n v="14"/>
    <x v="5"/>
    <n v="27"/>
    <x v="1"/>
    <n v="2021"/>
    <x v="1"/>
  </r>
  <r>
    <s v="Laura"/>
    <s v="Krueger"/>
    <x v="50"/>
    <s v="61627 Timothy Valley Apt. 390_x000a_South Jessicamouth, WV 22778"/>
    <x v="45"/>
    <x v="787"/>
    <x v="683"/>
    <s v="United States"/>
    <s v="Android 4.2.2"/>
    <x v="1"/>
    <x v="0"/>
    <x v="1"/>
    <s v="41.250.212.109"/>
    <x v="2"/>
    <x v="101"/>
    <n v="5"/>
    <x v="5"/>
    <n v="16"/>
    <x v="4"/>
    <n v="2021"/>
    <x v="2"/>
  </r>
  <r>
    <s v="Amanda"/>
    <s v="Allen"/>
    <x v="29"/>
    <s v="966 Sharon Locks_x000a_Lake Karenland, UT 93512"/>
    <x v="47"/>
    <x v="788"/>
    <x v="684"/>
    <s v="China"/>
    <s v="Mozilla/5.0 (Android 3.2.2; Mobile; rv:59.0) Gecko/59.0 Firefox/59.0"/>
    <x v="2"/>
    <x v="0"/>
    <x v="1"/>
    <s v="10.86.248.182"/>
    <x v="0"/>
    <x v="55"/>
    <n v="4"/>
    <x v="3"/>
    <n v="28"/>
    <x v="4"/>
    <n v="2021"/>
    <x v="2"/>
  </r>
  <r>
    <s v="Bradley"/>
    <s v="Rivera"/>
    <x v="70"/>
    <s v="364 Jacobs Loaf Apt. 571_x000a_Sanchezburgh, ME 73797"/>
    <x v="12"/>
    <x v="789"/>
    <x v="685"/>
    <s v="United States"/>
    <s v="iPhone; CPU iPhone OS 9_3_5 like Mac OS X"/>
    <x v="1"/>
    <x v="0"/>
    <x v="0"/>
    <s v="177.103.129.159"/>
    <x v="0"/>
    <x v="35"/>
    <n v="22"/>
    <x v="3"/>
    <n v="14"/>
    <x v="4"/>
    <n v="2021"/>
    <x v="0"/>
  </r>
  <r>
    <s v="Laura"/>
    <s v="Rodriguez"/>
    <x v="46"/>
    <s v="3920 Carla River Suite 785_x000a_Rossfurt, VT 04783"/>
    <x v="22"/>
    <x v="790"/>
    <x v="686"/>
    <s v="United States"/>
    <s v="Mozilla/5.0 (Macintosh; U; PPC Mac OS X 10 7_4) AppleWebKit/531.1 (KHTML, like Gecko) Chrome/27.0.829.0 Safari/531.1"/>
    <x v="3"/>
    <x v="1"/>
    <x v="0"/>
    <s v="104.158.47.66"/>
    <x v="2"/>
    <x v="5"/>
    <n v="20"/>
    <x v="4"/>
    <n v="2"/>
    <x v="0"/>
    <n v="2021"/>
    <x v="0"/>
  </r>
  <r>
    <s v="Ryan"/>
    <s v="Mcgee"/>
    <x v="44"/>
    <s v="04280 James Common_x000a_Craigbury, NC 60763"/>
    <x v="29"/>
    <x v="791"/>
    <x v="687"/>
    <s v="United States"/>
    <s v="iPhone; CPU iPhone OS 12_4_8 like Mac OS X"/>
    <x v="1"/>
    <x v="0"/>
    <x v="0"/>
    <s v="40.57.231.132"/>
    <x v="1"/>
    <x v="141"/>
    <n v="4"/>
    <x v="6"/>
    <n v="25"/>
    <x v="0"/>
    <n v="2021"/>
    <x v="2"/>
  </r>
  <r>
    <s v="Erin"/>
    <s v="Bradley"/>
    <x v="17"/>
    <s v="2242 Johnson Circle_x000a_North Michael, VA 04652"/>
    <x v="35"/>
    <x v="792"/>
    <x v="688"/>
    <s v="United States"/>
    <s v="Mozilla/5.0 (Windows; U; Windows NT 4.0) AppleWebKit/535.2.4 (KHTML, like Gecko) Version/4.0 Safari/535.2.4"/>
    <x v="0"/>
    <x v="1"/>
    <x v="2"/>
    <s v="101.104.140.31"/>
    <x v="2"/>
    <x v="115"/>
    <n v="19"/>
    <x v="1"/>
    <n v="5"/>
    <x v="2"/>
    <n v="2021"/>
    <x v="5"/>
  </r>
  <r>
    <s v="Jason"/>
    <s v="Sullivan"/>
    <x v="67"/>
    <s v="454 Fernandez Pike Suite 674_x000a_Stevenshaven, CO 69935"/>
    <x v="5"/>
    <x v="793"/>
    <x v="689"/>
    <s v="United States"/>
    <s v="iPad; CPU iPad OS 12_4_8 like Mac OS X"/>
    <x v="1"/>
    <x v="0"/>
    <x v="0"/>
    <s v="11.113.232.139"/>
    <x v="0"/>
    <x v="22"/>
    <n v="4"/>
    <x v="1"/>
    <n v="30"/>
    <x v="5"/>
    <n v="2021"/>
    <x v="2"/>
  </r>
  <r>
    <s v="Carrie"/>
    <s v="Shaw"/>
    <x v="21"/>
    <s v="0172 Poole Forks Apt. 027_x000a_Hortonborough, IL 86817"/>
    <x v="52"/>
    <x v="794"/>
    <x v="690"/>
    <s v="United States"/>
    <s v="Android 2.3.5"/>
    <x v="1"/>
    <x v="0"/>
    <x v="1"/>
    <s v="44.255.232.84"/>
    <x v="0"/>
    <x v="47"/>
    <n v="6"/>
    <x v="1"/>
    <n v="14"/>
    <x v="0"/>
    <n v="2021"/>
    <x v="4"/>
  </r>
  <r>
    <s v="Andrew"/>
    <s v="Baker"/>
    <x v="20"/>
    <s v="818 Monica Court_x000a_Port Amber, PA 19212"/>
    <x v="9"/>
    <x v="795"/>
    <x v="691"/>
    <s v="United States"/>
    <s v="Mozilla/5.0 (Macintosh; Intel Mac OS X 10 9_9) AppleWebKit/536.1 (KHTML, like Gecko) Chrome/31.0.849.0 Safari/536.1"/>
    <x v="3"/>
    <x v="1"/>
    <x v="0"/>
    <s v="129.2.24.112"/>
    <x v="0"/>
    <x v="19"/>
    <n v="1"/>
    <x v="0"/>
    <n v="5"/>
    <x v="5"/>
    <n v="2021"/>
    <x v="2"/>
  </r>
  <r>
    <s v="David"/>
    <s v="Underwood"/>
    <x v="53"/>
    <s v="Unit 8089 Box 9394_x000a_DPO AP 65499"/>
    <x v="20"/>
    <x v="796"/>
    <x v="26"/>
    <s v="United States"/>
    <s v="Android 3.2.6"/>
    <x v="1"/>
    <x v="0"/>
    <x v="1"/>
    <s v="28.152.228.225"/>
    <x v="0"/>
    <x v="90"/>
    <n v="2"/>
    <x v="6"/>
    <n v="9"/>
    <x v="2"/>
    <n v="2021"/>
    <x v="2"/>
  </r>
  <r>
    <s v="David"/>
    <s v="Holloway"/>
    <x v="18"/>
    <s v="22230 Tony Row Suite 536_x000a_Port Michael, AZ 74046"/>
    <x v="38"/>
    <x v="797"/>
    <x v="692"/>
    <s v="United States"/>
    <s v="Android 4.4.4"/>
    <x v="1"/>
    <x v="0"/>
    <x v="1"/>
    <s v="43.137.27.34"/>
    <x v="2"/>
    <x v="91"/>
    <n v="16"/>
    <x v="1"/>
    <n v="19"/>
    <x v="1"/>
    <n v="2021"/>
    <x v="1"/>
  </r>
  <r>
    <s v="John"/>
    <s v="Aguilar"/>
    <x v="39"/>
    <s v="369 Cathy Divide_x000a_Port Jessicachester, FL 70163"/>
    <x v="7"/>
    <x v="798"/>
    <x v="693"/>
    <s v="United States"/>
    <s v="Mozilla/5.0 (Windows; U; Windows CE) AppleWebKit/533.13.1 (KHTML, like Gecko) Version/5.0.5 Safari/533.13.1"/>
    <x v="0"/>
    <x v="1"/>
    <x v="2"/>
    <s v="65.30.40.58"/>
    <x v="0"/>
    <x v="100"/>
    <n v="17"/>
    <x v="6"/>
    <n v="16"/>
    <x v="2"/>
    <n v="2021"/>
    <x v="5"/>
  </r>
  <r>
    <s v="Karen"/>
    <s v="Diaz"/>
    <x v="21"/>
    <s v="Unit 9206 Box 1849_x000a_DPO AP 49234"/>
    <x v="20"/>
    <x v="799"/>
    <x v="26"/>
    <s v="United States"/>
    <s v="Android 2.2.3"/>
    <x v="1"/>
    <x v="0"/>
    <x v="1"/>
    <s v="174.71.6.224"/>
    <x v="1"/>
    <x v="82"/>
    <n v="7"/>
    <x v="4"/>
    <n v="4"/>
    <x v="5"/>
    <n v="2021"/>
    <x v="4"/>
  </r>
  <r>
    <s v="Zachary"/>
    <s v="Wolf"/>
    <x v="7"/>
    <s v="78458 Shelley Shoals Apt. 604_x000a_Benjaminfurt, NJ 94710"/>
    <x v="10"/>
    <x v="800"/>
    <x v="694"/>
    <s v="United States"/>
    <s v="Opera/8.52.(X11; Linux i686; dv-MV) Presto/2.9.172 Version/10.00"/>
    <x v="4"/>
    <x v="1"/>
    <x v="3"/>
    <s v="8.78.104.136"/>
    <x v="0"/>
    <x v="64"/>
    <n v="17"/>
    <x v="5"/>
    <n v="15"/>
    <x v="0"/>
    <n v="2021"/>
    <x v="5"/>
  </r>
  <r>
    <s v="David"/>
    <s v="Henry"/>
    <x v="6"/>
    <s v="15175 Jason Knolls Suite 280_x000a_Ballardhaven, CO 18849"/>
    <x v="5"/>
    <x v="801"/>
    <x v="695"/>
    <s v="United States"/>
    <s v="Android 2.3"/>
    <x v="1"/>
    <x v="0"/>
    <x v="1"/>
    <s v="178.159.86.42"/>
    <x v="0"/>
    <x v="58"/>
    <n v="1"/>
    <x v="2"/>
    <n v="27"/>
    <x v="4"/>
    <n v="2021"/>
    <x v="2"/>
  </r>
  <r>
    <s v="Jimmy"/>
    <s v="Adams"/>
    <x v="18"/>
    <s v="836 Kelley Shoal_x000a_Hansonmouth, KS 73552"/>
    <x v="44"/>
    <x v="802"/>
    <x v="696"/>
    <s v="United States"/>
    <s v="iPad; CPU iPad OS 10_3_4 like Mac OS X"/>
    <x v="1"/>
    <x v="0"/>
    <x v="0"/>
    <s v="177.74.46.240"/>
    <x v="0"/>
    <x v="4"/>
    <n v="22"/>
    <x v="3"/>
    <n v="31"/>
    <x v="3"/>
    <n v="2020"/>
    <x v="0"/>
  </r>
  <r>
    <s v="Christopher"/>
    <s v="Smith"/>
    <x v="10"/>
    <s v="883 Hernandez Manors_x000a_Matthewport, CO 57066"/>
    <x v="5"/>
    <x v="803"/>
    <x v="697"/>
    <s v="United States"/>
    <s v="Android 2.3.6"/>
    <x v="1"/>
    <x v="0"/>
    <x v="1"/>
    <s v="199.17.151.68"/>
    <x v="0"/>
    <x v="128"/>
    <n v="6"/>
    <x v="1"/>
    <n v="5"/>
    <x v="1"/>
    <n v="2021"/>
    <x v="4"/>
  </r>
  <r>
    <s v="Cameron"/>
    <s v="Dean"/>
    <x v="36"/>
    <s v="77058 Romero Cape Apt. 887_x000a_Marthafort, NV 09430"/>
    <x v="41"/>
    <x v="804"/>
    <x v="698"/>
    <s v="United States"/>
    <s v="Mozilla/5.0 (Macintosh; U; PPC Mac OS X 10 9_2) AppleWebKit/536.0 (KHTML, like Gecko) Chrome/54.0.885.0 Safari/536.0"/>
    <x v="3"/>
    <x v="1"/>
    <x v="0"/>
    <s v="22.26.65.223"/>
    <x v="0"/>
    <x v="123"/>
    <n v="1"/>
    <x v="3"/>
    <n v="11"/>
    <x v="1"/>
    <n v="2021"/>
    <x v="2"/>
  </r>
  <r>
    <s v="Jennifer"/>
    <s v="Smith"/>
    <x v="1"/>
    <s v="5441 Donald Extension Apt. 602_x000a_New Jeffreyfort, NY 70604"/>
    <x v="4"/>
    <x v="805"/>
    <x v="699"/>
    <s v="United States"/>
    <s v="Android 4.4.2"/>
    <x v="1"/>
    <x v="0"/>
    <x v="1"/>
    <s v="24.119.153.138"/>
    <x v="0"/>
    <x v="63"/>
    <n v="3"/>
    <x v="3"/>
    <n v="13"/>
    <x v="0"/>
    <n v="2021"/>
    <x v="2"/>
  </r>
  <r>
    <s v="Cynthia"/>
    <s v="Cook"/>
    <x v="48"/>
    <s v="USS Davis_x000a_FPO AA 94383"/>
    <x v="31"/>
    <x v="806"/>
    <x v="26"/>
    <s v="Macedonia"/>
    <s v="Mozilla/5.0 (Android 1.5; Mobile; rv:22.0) Gecko/22.0 Firefox/22.0"/>
    <x v="2"/>
    <x v="0"/>
    <x v="1"/>
    <s v="112.141.243.109"/>
    <x v="0"/>
    <x v="28"/>
    <n v="22"/>
    <x v="4"/>
    <n v="18"/>
    <x v="5"/>
    <n v="2021"/>
    <x v="0"/>
  </r>
  <r>
    <s v="Michelle"/>
    <s v="Ross"/>
    <x v="4"/>
    <s v="0481 Boyer View Suite 537_x000a_Lake Charles, AR 66280"/>
    <x v="6"/>
    <x v="807"/>
    <x v="700"/>
    <s v="Taiwan"/>
    <s v="iPad; CPU iPad OS 14_2_1 like Mac OS X"/>
    <x v="1"/>
    <x v="0"/>
    <x v="0"/>
    <s v="199.218.246.178"/>
    <x v="0"/>
    <x v="132"/>
    <n v="19"/>
    <x v="6"/>
    <n v="12"/>
    <x v="4"/>
    <n v="2021"/>
    <x v="5"/>
  </r>
  <r>
    <s v="Christopher"/>
    <s v="Charles"/>
    <x v="29"/>
    <s v="837 Lewis Extension Suite 267_x000a_West Ralph, SD 30015"/>
    <x v="14"/>
    <x v="808"/>
    <x v="701"/>
    <s v="United States"/>
    <s v="iPhone; CPU iPhone OS 5_1_1 like Mac OS X"/>
    <x v="1"/>
    <x v="0"/>
    <x v="0"/>
    <s v="209.222.134.91"/>
    <x v="0"/>
    <x v="23"/>
    <n v="3"/>
    <x v="0"/>
    <n v="8"/>
    <x v="2"/>
    <n v="2021"/>
    <x v="2"/>
  </r>
  <r>
    <s v="Emily"/>
    <s v="Tucker"/>
    <x v="30"/>
    <s v="6035 Smith Forge_x000a_Maxwellview, MI 68357"/>
    <x v="26"/>
    <x v="809"/>
    <x v="702"/>
    <s v="United States"/>
    <s v="iPad; CPU iPad OS 9_3_5 like Mac OS X"/>
    <x v="1"/>
    <x v="0"/>
    <x v="0"/>
    <s v="160.93.173.2"/>
    <x v="0"/>
    <x v="29"/>
    <n v="21"/>
    <x v="5"/>
    <n v="27"/>
    <x v="1"/>
    <n v="2021"/>
    <x v="0"/>
  </r>
  <r>
    <s v="Robin"/>
    <s v="Estrada"/>
    <x v="46"/>
    <s v="17936 Hale Locks Apt. 883_x000a_Port Jennifer, AL 36033"/>
    <x v="0"/>
    <x v="810"/>
    <x v="703"/>
    <s v="United States"/>
    <s v="Mozilla/5.0 (Macintosh; U; PPC Mac OS X 10 6_9 rv:4.0; gd-GB) AppleWebKit/535.37.4 (KHTML, like Gecko) Version/4.0 Safari/535.37.4"/>
    <x v="2"/>
    <x v="1"/>
    <x v="0"/>
    <s v="68.24.113.72"/>
    <x v="0"/>
    <x v="81"/>
    <n v="21"/>
    <x v="3"/>
    <n v="22"/>
    <x v="5"/>
    <n v="2021"/>
    <x v="0"/>
  </r>
  <r>
    <s v="Laura"/>
    <s v="Miller"/>
    <x v="23"/>
    <s v="54342 Baker Route_x000a_Duaneborough, WY 15335"/>
    <x v="34"/>
    <x v="811"/>
    <x v="704"/>
    <s v="Peru"/>
    <s v="Mozilla/5.0 (compatible; MSIE 8.0; Windows CE; Trident/3.0)"/>
    <x v="2"/>
    <x v="1"/>
    <x v="2"/>
    <s v="128.110.240.128"/>
    <x v="0"/>
    <x v="43"/>
    <n v="18"/>
    <x v="4"/>
    <n v="16"/>
    <x v="0"/>
    <n v="2021"/>
    <x v="5"/>
  </r>
  <r>
    <s v="Erin"/>
    <s v="Mendoza"/>
    <x v="38"/>
    <s v="USNV Gibson_x000a_FPO AA 24613"/>
    <x v="31"/>
    <x v="812"/>
    <x v="26"/>
    <s v="United States"/>
    <s v="Android 7.1.1"/>
    <x v="1"/>
    <x v="0"/>
    <x v="1"/>
    <s v="65.28.115.160"/>
    <x v="0"/>
    <x v="81"/>
    <n v="21"/>
    <x v="3"/>
    <n v="22"/>
    <x v="5"/>
    <n v="2021"/>
    <x v="0"/>
  </r>
  <r>
    <s v="Cynthia"/>
    <s v="Luna"/>
    <x v="48"/>
    <s v="Unit 0704 Box 0874_x000a_DPO AE 80349"/>
    <x v="21"/>
    <x v="813"/>
    <x v="26"/>
    <s v="United States"/>
    <s v="Android 5.1"/>
    <x v="1"/>
    <x v="0"/>
    <x v="1"/>
    <s v="32.104.230.185"/>
    <x v="2"/>
    <x v="70"/>
    <n v="12"/>
    <x v="1"/>
    <n v="23"/>
    <x v="5"/>
    <n v="2021"/>
    <x v="3"/>
  </r>
  <r>
    <s v="James"/>
    <s v="Thornton"/>
    <x v="19"/>
    <s v="8345 Solomon Fort_x000a_New Keith, MO 97153"/>
    <x v="23"/>
    <x v="814"/>
    <x v="705"/>
    <s v="United States"/>
    <s v="Opera/8.86.(X11; Linux i686; ms-MY) Presto/2.9.170 Version/11.00"/>
    <x v="4"/>
    <x v="1"/>
    <x v="3"/>
    <s v="90.198.150.129"/>
    <x v="0"/>
    <x v="22"/>
    <n v="0"/>
    <x v="1"/>
    <n v="30"/>
    <x v="5"/>
    <n v="2021"/>
    <x v="2"/>
  </r>
  <r>
    <s v="Jessica"/>
    <s v="Hanson"/>
    <x v="4"/>
    <s v="335 Carl Valleys_x000a_Lake John, UT 52390"/>
    <x v="47"/>
    <x v="815"/>
    <x v="706"/>
    <s v="United States"/>
    <s v="iPad; CPU iPad OS 3_1_3 like Mac OS X"/>
    <x v="1"/>
    <x v="0"/>
    <x v="0"/>
    <s v="196.242.197.234"/>
    <x v="0"/>
    <x v="64"/>
    <n v="2"/>
    <x v="5"/>
    <n v="15"/>
    <x v="0"/>
    <n v="2021"/>
    <x v="2"/>
  </r>
  <r>
    <s v="Aaron"/>
    <s v="Bright"/>
    <x v="0"/>
    <s v="6600 Nicholas Drive_x000a_New Marytown, MO 13299"/>
    <x v="23"/>
    <x v="816"/>
    <x v="707"/>
    <s v="United States"/>
    <s v="Mozilla/5.0 (Android 2.3.6; Mobile; rv:31.0) Gecko/31.0 Firefox/31.0"/>
    <x v="2"/>
    <x v="0"/>
    <x v="1"/>
    <s v="133.9.104.237"/>
    <x v="0"/>
    <x v="15"/>
    <n v="1"/>
    <x v="6"/>
    <n v="23"/>
    <x v="2"/>
    <n v="2021"/>
    <x v="2"/>
  </r>
  <r>
    <s v="Lisa"/>
    <s v="Gallegos"/>
    <x v="22"/>
    <s v="35733 Wong Port_x000a_South Amberstad, IN 87031"/>
    <x v="39"/>
    <x v="817"/>
    <x v="708"/>
    <s v="United States"/>
    <s v="Mozilla/5.0 (compatible; MSIE 9.0; Windows NT 6.0; Trident/4.1)"/>
    <x v="2"/>
    <x v="1"/>
    <x v="2"/>
    <s v="6.246.161.12"/>
    <x v="0"/>
    <x v="16"/>
    <n v="3"/>
    <x v="3"/>
    <n v="6"/>
    <x v="0"/>
    <n v="2021"/>
    <x v="2"/>
  </r>
  <r>
    <s v="Melanie"/>
    <s v="Perez"/>
    <x v="23"/>
    <s v="158 Kenneth Hills Suite 590_x000a_North Thomasstad, CO 80384"/>
    <x v="5"/>
    <x v="818"/>
    <x v="709"/>
    <s v="United States"/>
    <s v="Android 5.1"/>
    <x v="1"/>
    <x v="0"/>
    <x v="1"/>
    <s v="1.43.226.89"/>
    <x v="1"/>
    <x v="125"/>
    <n v="1"/>
    <x v="2"/>
    <n v="7"/>
    <x v="5"/>
    <n v="2021"/>
    <x v="2"/>
  </r>
  <r>
    <s v="Jerry"/>
    <s v="Blair"/>
    <x v="17"/>
    <s v="1203 Brenda Summit Apt. 132_x000a_North Lauraport, GA 40421"/>
    <x v="15"/>
    <x v="819"/>
    <x v="710"/>
    <s v="United States"/>
    <s v="Mozilla/5.0 (iPad; CPU iPad OS 9_3_5 like Mac OS X) AppleWebKit/535.0 (KHTML, like Gecko) CriOS/31.0.863.0 Mobile/42R673 Safari/535.0"/>
    <x v="0"/>
    <x v="0"/>
    <x v="0"/>
    <s v="152.4.114.212"/>
    <x v="0"/>
    <x v="43"/>
    <n v="17"/>
    <x v="4"/>
    <n v="16"/>
    <x v="0"/>
    <n v="2021"/>
    <x v="5"/>
  </r>
  <r>
    <s v="Mark"/>
    <s v="Thomas"/>
    <x v="13"/>
    <s v="888 Howell Squares Suite 026_x000a_Anthonybury, VT 03846"/>
    <x v="22"/>
    <x v="820"/>
    <x v="711"/>
    <s v="United States"/>
    <s v="Opera/9.38.(Windows NT 6.1; hne-IN) Presto/2.9.167 Version/12.00"/>
    <x v="4"/>
    <x v="1"/>
    <x v="2"/>
    <s v="221.51.146.36"/>
    <x v="0"/>
    <x v="88"/>
    <n v="19"/>
    <x v="0"/>
    <n v="15"/>
    <x v="2"/>
    <n v="2021"/>
    <x v="5"/>
  </r>
  <r>
    <s v="Stephen"/>
    <s v="Hatfield"/>
    <x v="63"/>
    <s v="98486 Kelly Street_x000a_Mitchellville, PA 84082"/>
    <x v="9"/>
    <x v="821"/>
    <x v="712"/>
    <s v="United States"/>
    <s v="iPhone; CPU iPhone OS 9_3_6 like Mac OS X"/>
    <x v="1"/>
    <x v="0"/>
    <x v="0"/>
    <s v="34.161.186.88"/>
    <x v="0"/>
    <x v="64"/>
    <n v="18"/>
    <x v="5"/>
    <n v="15"/>
    <x v="0"/>
    <n v="2021"/>
    <x v="5"/>
  </r>
  <r>
    <s v="Matthew"/>
    <s v="Orr"/>
    <x v="29"/>
    <s v="38908 Kevin Meadow Apt. 979_x000a_Lake Shannon, MS 25731"/>
    <x v="27"/>
    <x v="822"/>
    <x v="713"/>
    <s v="United States"/>
    <s v="Mozilla/5.0 (compatible; MSIE 8.0; Windows 95; Trident/5.0)"/>
    <x v="2"/>
    <x v="1"/>
    <x v="2"/>
    <s v="209.94.58.199"/>
    <x v="0"/>
    <x v="76"/>
    <n v="4"/>
    <x v="3"/>
    <n v="18"/>
    <x v="1"/>
    <n v="2021"/>
    <x v="2"/>
  </r>
  <r>
    <s v="Melissa"/>
    <s v="Ellison"/>
    <x v="41"/>
    <s v="097 Juan Underpass_x000a_Linshire, ME 96766"/>
    <x v="12"/>
    <x v="823"/>
    <x v="714"/>
    <s v="United States"/>
    <s v="Opera/8.50.(Windows NT 6.0; sl-SI) Presto/2.9.174 Version/12.00"/>
    <x v="4"/>
    <x v="1"/>
    <x v="2"/>
    <s v="59.219.96.160"/>
    <x v="0"/>
    <x v="113"/>
    <n v="20"/>
    <x v="3"/>
    <n v="15"/>
    <x v="5"/>
    <n v="2021"/>
    <x v="0"/>
  </r>
  <r>
    <s v="Scott"/>
    <s v="Sexton"/>
    <x v="20"/>
    <s v="6005 Larson Canyon_x000a_Oconnorberg, WA 39433"/>
    <x v="2"/>
    <x v="824"/>
    <x v="715"/>
    <s v="United States"/>
    <s v="Mozilla/5.0 (compatible; MSIE 5.0; Windows NT 6.0; Trident/5.0)"/>
    <x v="2"/>
    <x v="1"/>
    <x v="2"/>
    <s v="64.17.39.202"/>
    <x v="0"/>
    <x v="132"/>
    <n v="4"/>
    <x v="6"/>
    <n v="12"/>
    <x v="4"/>
    <n v="2021"/>
    <x v="2"/>
  </r>
  <r>
    <s v="Jesse"/>
    <s v="Wright"/>
    <x v="0"/>
    <s v="5511 William Gateway_x000a_Victorberg, WY 44858"/>
    <x v="34"/>
    <x v="825"/>
    <x v="716"/>
    <s v="United States"/>
    <s v="Mozilla/5.0 (Windows; U; Windows NT 4.0) AppleWebKit/535.39.1 (KHTML, like Gecko) Version/4.0.5 Safari/535.39.1"/>
    <x v="0"/>
    <x v="1"/>
    <x v="2"/>
    <s v="8.97.28.12"/>
    <x v="2"/>
    <x v="139"/>
    <n v="14"/>
    <x v="6"/>
    <n v="13"/>
    <x v="5"/>
    <n v="2021"/>
    <x v="1"/>
  </r>
  <r>
    <s v="Joseph"/>
    <s v="Crawford"/>
    <x v="41"/>
    <s v="PSC 1260, Box 9383_x000a_APO AA 39284"/>
    <x v="31"/>
    <x v="826"/>
    <x v="26"/>
    <s v="United States"/>
    <s v="Mozilla/5.0 (Android 7.1; Mobile; rv:67.0) Gecko/67.0 Firefox/67.0"/>
    <x v="2"/>
    <x v="0"/>
    <x v="1"/>
    <s v="134.163.239.183"/>
    <x v="2"/>
    <x v="64"/>
    <n v="16"/>
    <x v="5"/>
    <n v="15"/>
    <x v="0"/>
    <n v="2021"/>
    <x v="1"/>
  </r>
  <r>
    <s v="Douglas"/>
    <s v="Carlson"/>
    <x v="62"/>
    <s v="3707 Combs Flats_x000a_Rosstown, OK 97674"/>
    <x v="24"/>
    <x v="827"/>
    <x v="717"/>
    <s v="United States"/>
    <s v="iPhone; CPU iPhone OS 10_3_3 like Mac OS X"/>
    <x v="1"/>
    <x v="0"/>
    <x v="0"/>
    <s v="203.161.60.22"/>
    <x v="0"/>
    <x v="18"/>
    <n v="16"/>
    <x v="6"/>
    <n v="4"/>
    <x v="0"/>
    <n v="2021"/>
    <x v="1"/>
  </r>
  <r>
    <s v="Alisha"/>
    <s v="Nguyen"/>
    <x v="61"/>
    <s v="045 Daniels Fall Apt. 827_x000a_Lindsayshire, VA 07593"/>
    <x v="35"/>
    <x v="828"/>
    <x v="718"/>
    <s v="United States"/>
    <s v="Mozilla/5.0 (X11; Linux x86_64; rv:1.9.5.20) Gecko/2014-04-12 01:42:34 Firefox/11.0"/>
    <x v="2"/>
    <x v="1"/>
    <x v="3"/>
    <s v="147.96.41.164"/>
    <x v="2"/>
    <x v="71"/>
    <n v="20"/>
    <x v="1"/>
    <n v="12"/>
    <x v="2"/>
    <n v="2021"/>
    <x v="0"/>
  </r>
  <r>
    <s v="Andrew"/>
    <s v="Guzman"/>
    <x v="55"/>
    <s v="13638 Munoz Loaf Suite 213_x000a_Elizabethfurt, UT 73756"/>
    <x v="47"/>
    <x v="829"/>
    <x v="719"/>
    <s v="United States"/>
    <s v="iPhone; CPU iPhone OS 14_2 like Mac OS X"/>
    <x v="1"/>
    <x v="0"/>
    <x v="0"/>
    <s v="61.90.135.219"/>
    <x v="0"/>
    <x v="11"/>
    <n v="18"/>
    <x v="3"/>
    <n v="11"/>
    <x v="2"/>
    <n v="2021"/>
    <x v="5"/>
  </r>
  <r>
    <s v="Seth"/>
    <s v="Martinez"/>
    <x v="55"/>
    <s v="271 Brent Turnpike_x000a_Port Ryan, UT 58304"/>
    <x v="47"/>
    <x v="830"/>
    <x v="720"/>
    <s v="United States"/>
    <s v="Mozilla/5.0 (Windows NT 5.01; nhn-MX; rv:1.9.0.20) Gecko/2017-06-22 04:38:50 Firefox/10.0"/>
    <x v="2"/>
    <x v="1"/>
    <x v="2"/>
    <s v="38.199.20.142"/>
    <x v="0"/>
    <x v="47"/>
    <n v="19"/>
    <x v="1"/>
    <n v="14"/>
    <x v="0"/>
    <n v="2021"/>
    <x v="5"/>
  </r>
  <r>
    <s v="Rebecca"/>
    <s v="Hays"/>
    <x v="44"/>
    <s v="9155 Shannon Port_x000a_Avilabury, IN 84449"/>
    <x v="39"/>
    <x v="5"/>
    <x v="721"/>
    <s v="United States"/>
    <s v="iPhone; CPU iPhone OS 10_3_3 like Mac OS X"/>
    <x v="1"/>
    <x v="0"/>
    <x v="0"/>
    <s v="176.232.128.39"/>
    <x v="0"/>
    <x v="36"/>
    <n v="12"/>
    <x v="5"/>
    <n v="1"/>
    <x v="0"/>
    <n v="2021"/>
    <x v="3"/>
  </r>
  <r>
    <s v="Jeffrey"/>
    <s v="Patel"/>
    <x v="8"/>
    <s v="8027 Watts Squares_x000a_North Maria, RI 22218"/>
    <x v="25"/>
    <x v="831"/>
    <x v="722"/>
    <s v="United States"/>
    <s v="Android 4.2"/>
    <x v="1"/>
    <x v="0"/>
    <x v="1"/>
    <s v="82.103.197.55"/>
    <x v="0"/>
    <x v="5"/>
    <n v="23"/>
    <x v="4"/>
    <n v="2"/>
    <x v="0"/>
    <n v="2021"/>
    <x v="2"/>
  </r>
  <r>
    <s v="Kayla"/>
    <s v="Hill"/>
    <x v="26"/>
    <s v="58651 Aguilar Lane_x000a_West James, DE 86220"/>
    <x v="13"/>
    <x v="832"/>
    <x v="367"/>
    <s v="United States"/>
    <s v="Android 5.0.2"/>
    <x v="1"/>
    <x v="0"/>
    <x v="1"/>
    <s v="172.73.147.8"/>
    <x v="0"/>
    <x v="142"/>
    <n v="2"/>
    <x v="1"/>
    <n v="15"/>
    <x v="4"/>
    <n v="2021"/>
    <x v="2"/>
  </r>
  <r>
    <s v="Joseph"/>
    <s v="Powell"/>
    <x v="34"/>
    <s v="60614 Johnson Alley Suite 734_x000a_Aliciabury, IA 15040"/>
    <x v="48"/>
    <x v="833"/>
    <x v="723"/>
    <s v="United States"/>
    <s v="Android 4.0"/>
    <x v="1"/>
    <x v="0"/>
    <x v="1"/>
    <s v="68.3.36.130"/>
    <x v="1"/>
    <x v="136"/>
    <n v="2"/>
    <x v="4"/>
    <n v="7"/>
    <x v="2"/>
    <n v="2021"/>
    <x v="2"/>
  </r>
  <r>
    <s v="Lisa"/>
    <s v="Johnson"/>
    <x v="69"/>
    <s v="72023 Maynard Knolls_x000a_Griffinberg, OK 26420"/>
    <x v="24"/>
    <x v="834"/>
    <x v="724"/>
    <s v="United States"/>
    <s v="Opera/9.79.(X11; Linux x86_64; ru-UA) Presto/2.9.178 Version/10.00"/>
    <x v="4"/>
    <x v="1"/>
    <x v="3"/>
    <s v="77.159.120.24"/>
    <x v="2"/>
    <x v="26"/>
    <n v="21"/>
    <x v="6"/>
    <n v="20"/>
    <x v="5"/>
    <n v="2021"/>
    <x v="0"/>
  </r>
  <r>
    <s v="Katie"/>
    <s v="Smith"/>
    <x v="13"/>
    <s v="3808 Johnson Canyon Apt. 598_x000a_Port Anthony, TX 91075"/>
    <x v="30"/>
    <x v="835"/>
    <x v="725"/>
    <s v="United States"/>
    <s v="Mozilla/5.0 (compatible; MSIE 6.0; Windows CE; Trident/4.0)"/>
    <x v="2"/>
    <x v="1"/>
    <x v="2"/>
    <s v="162.198.151.102"/>
    <x v="0"/>
    <x v="35"/>
    <n v="12"/>
    <x v="3"/>
    <n v="14"/>
    <x v="4"/>
    <n v="2021"/>
    <x v="3"/>
  </r>
  <r>
    <s v="Mark"/>
    <s v="Johnson"/>
    <x v="31"/>
    <s v="2396 Karen Branch Apt. 232_x000a_North Michellemouth, CA 81255"/>
    <x v="40"/>
    <x v="836"/>
    <x v="726"/>
    <s v="United States"/>
    <s v="Android 3.2.1"/>
    <x v="1"/>
    <x v="0"/>
    <x v="1"/>
    <s v="75.175.144.243"/>
    <x v="2"/>
    <x v="30"/>
    <n v="20"/>
    <x v="2"/>
    <n v="5"/>
    <x v="0"/>
    <n v="2021"/>
    <x v="0"/>
  </r>
  <r>
    <s v="Erin"/>
    <s v="Long"/>
    <x v="38"/>
    <s v="4590 Jesse Walk_x000a_Chavezberg, MT 77393"/>
    <x v="42"/>
    <x v="837"/>
    <x v="727"/>
    <s v="Cameroon"/>
    <s v="iPhone; CPU iPhone OS 14_2 like Mac OS X"/>
    <x v="1"/>
    <x v="0"/>
    <x v="0"/>
    <s v="172.104.53.129"/>
    <x v="0"/>
    <x v="78"/>
    <n v="21"/>
    <x v="4"/>
    <n v="23"/>
    <x v="0"/>
    <n v="2021"/>
    <x v="0"/>
  </r>
  <r>
    <s v="Jamie"/>
    <s v="Bernard"/>
    <x v="2"/>
    <s v="PSC 6710, Box 1025_x000a_APO AP 47465"/>
    <x v="20"/>
    <x v="838"/>
    <x v="26"/>
    <s v="United States"/>
    <s v="Mozilla/5.0 (iPad; CPU iPad OS 9_3_6 like Mac OS X) AppleWebKit/531.2 (KHTML, like Gecko) CriOS/60.0.887.0 Mobile/01A665 Safari/531.2"/>
    <x v="0"/>
    <x v="0"/>
    <x v="0"/>
    <s v="38.208.23.245"/>
    <x v="2"/>
    <x v="9"/>
    <n v="13"/>
    <x v="0"/>
    <n v="3"/>
    <x v="0"/>
    <n v="2021"/>
    <x v="3"/>
  </r>
  <r>
    <s v="Thomas"/>
    <s v="Molina"/>
    <x v="31"/>
    <s v="112 Kennedy Row Apt. 314_x000a_Holmestown, ID 67203"/>
    <x v="1"/>
    <x v="839"/>
    <x v="728"/>
    <s v="United States"/>
    <s v="Mozilla/5.0 (Windows NT 4.0) AppleWebKit/533.0 (KHTML, like Gecko) Chrome/37.0.892.0 Safari/533.0"/>
    <x v="3"/>
    <x v="1"/>
    <x v="2"/>
    <s v="221.109.28.64"/>
    <x v="0"/>
    <x v="53"/>
    <n v="21"/>
    <x v="2"/>
    <n v="21"/>
    <x v="5"/>
    <n v="2021"/>
    <x v="0"/>
  </r>
  <r>
    <s v="Antonio"/>
    <s v="Weber"/>
    <x v="29"/>
    <s v="192 Young Valley Apt. 922_x000a_Hodgesmouth, SD 83498"/>
    <x v="14"/>
    <x v="840"/>
    <x v="729"/>
    <s v="United States"/>
    <s v="iPad; CPU iPad OS 3_1_3 like Mac OS X"/>
    <x v="1"/>
    <x v="0"/>
    <x v="0"/>
    <s v="44.54.164.126"/>
    <x v="0"/>
    <x v="7"/>
    <n v="12"/>
    <x v="5"/>
    <n v="24"/>
    <x v="5"/>
    <n v="2021"/>
    <x v="3"/>
  </r>
  <r>
    <s v="Anthony"/>
    <s v="Humphrey"/>
    <x v="69"/>
    <s v="74835 Teresa Island Suite 247_x000a_South Ronald, ME 96572"/>
    <x v="12"/>
    <x v="841"/>
    <x v="730"/>
    <s v="United States"/>
    <s v="iPad; CPU iPad OS 4_2_1 like Mac OS X"/>
    <x v="1"/>
    <x v="0"/>
    <x v="0"/>
    <s v="180.209.5.147"/>
    <x v="0"/>
    <x v="4"/>
    <n v="0"/>
    <x v="3"/>
    <n v="31"/>
    <x v="3"/>
    <n v="2020"/>
    <x v="2"/>
  </r>
  <r>
    <s v="Benjamin"/>
    <s v="Bell"/>
    <x v="56"/>
    <s v="62824 Gonzalez Burg Apt. 445_x000a_Lake Brendaport, TX 98423"/>
    <x v="30"/>
    <x v="842"/>
    <x v="731"/>
    <s v="United States"/>
    <s v="Android 7.0"/>
    <x v="1"/>
    <x v="0"/>
    <x v="1"/>
    <s v="12.146.21.37"/>
    <x v="0"/>
    <x v="134"/>
    <n v="23"/>
    <x v="0"/>
    <n v="18"/>
    <x v="4"/>
    <n v="2021"/>
    <x v="2"/>
  </r>
  <r>
    <s v="Larry"/>
    <s v="Campos"/>
    <x v="27"/>
    <s v="74911 Sanders Junctions_x000a_Alistad, WY 04279"/>
    <x v="34"/>
    <x v="843"/>
    <x v="732"/>
    <s v="United States"/>
    <s v="Mozilla/5.0 (compatible; MSIE 6.0; Windows 98; Trident/4.1)"/>
    <x v="2"/>
    <x v="1"/>
    <x v="2"/>
    <s v="10.103.41.39"/>
    <x v="0"/>
    <x v="5"/>
    <n v="5"/>
    <x v="4"/>
    <n v="2"/>
    <x v="0"/>
    <n v="2021"/>
    <x v="2"/>
  </r>
  <r>
    <s v="Kimberly"/>
    <s v="Collins"/>
    <x v="37"/>
    <s v="0550 Paula Haven Apt. 234_x000a_Lake Tylerhaven, LA 94555"/>
    <x v="51"/>
    <x v="844"/>
    <x v="733"/>
    <s v="United States"/>
    <s v="iPad; CPU iPad OS 10_3_4 like Mac OS X"/>
    <x v="1"/>
    <x v="0"/>
    <x v="0"/>
    <s v="76.46.24.255"/>
    <x v="0"/>
    <x v="67"/>
    <n v="22"/>
    <x v="0"/>
    <n v="24"/>
    <x v="0"/>
    <n v="2021"/>
    <x v="0"/>
  </r>
  <r>
    <s v="Jason"/>
    <s v="Fleming"/>
    <x v="26"/>
    <s v="22065 Gross Crescent Suite 009_x000a_West Nicholeburgh, MA 62611"/>
    <x v="17"/>
    <x v="845"/>
    <x v="734"/>
    <s v="United States"/>
    <s v="Android 4.4.1"/>
    <x v="1"/>
    <x v="0"/>
    <x v="1"/>
    <s v="62.252.112.243"/>
    <x v="0"/>
    <x v="80"/>
    <n v="4"/>
    <x v="2"/>
    <n v="10"/>
    <x v="2"/>
    <n v="2021"/>
    <x v="2"/>
  </r>
  <r>
    <s v="Daniel"/>
    <s v="Hickman"/>
    <x v="17"/>
    <s v="Unit 8912 Box 8736_x000a_DPO AA 18472"/>
    <x v="31"/>
    <x v="846"/>
    <x v="26"/>
    <s v="United States"/>
    <s v="iPad; CPU iPad OS 10_3_4 like Mac OS X"/>
    <x v="1"/>
    <x v="0"/>
    <x v="0"/>
    <s v="222.149.198.118"/>
    <x v="0"/>
    <x v="46"/>
    <n v="2"/>
    <x v="1"/>
    <n v="2"/>
    <x v="5"/>
    <n v="2021"/>
    <x v="2"/>
  </r>
  <r>
    <s v="David"/>
    <s v="Lee"/>
    <x v="27"/>
    <s v="256 Amy Crescent_x000a_Jeffreyton, OK 86155"/>
    <x v="24"/>
    <x v="847"/>
    <x v="735"/>
    <s v="United States"/>
    <s v="Android 4.4.3"/>
    <x v="1"/>
    <x v="0"/>
    <x v="1"/>
    <s v="106.67.168.161"/>
    <x v="0"/>
    <x v="14"/>
    <n v="20"/>
    <x v="5"/>
    <n v="22"/>
    <x v="0"/>
    <n v="2021"/>
    <x v="0"/>
  </r>
  <r>
    <s v="Troy"/>
    <s v="Barajas"/>
    <x v="73"/>
    <s v="672 Elizabeth Stravenue Apt. 365_x000a_South Joshuafurt, AL 20703"/>
    <x v="0"/>
    <x v="848"/>
    <x v="736"/>
    <s v="United States"/>
    <s v="Android 10"/>
    <x v="1"/>
    <x v="0"/>
    <x v="1"/>
    <s v="67.63.163.239"/>
    <x v="0"/>
    <x v="104"/>
    <n v="22"/>
    <x v="6"/>
    <n v="5"/>
    <x v="4"/>
    <n v="2021"/>
    <x v="0"/>
  </r>
  <r>
    <s v="Kaitlin"/>
    <s v="Flores"/>
    <x v="62"/>
    <s v="2887 Wang Keys_x000a_Davisburgh, OK 64567"/>
    <x v="24"/>
    <x v="849"/>
    <x v="737"/>
    <s v="United States"/>
    <s v="Mozilla/5.0 (compatible; MSIE 6.0; Windows NT 10.0; Trident/4.0)"/>
    <x v="2"/>
    <x v="1"/>
    <x v="2"/>
    <s v="97.191.160.54"/>
    <x v="0"/>
    <x v="64"/>
    <n v="22"/>
    <x v="5"/>
    <n v="15"/>
    <x v="0"/>
    <n v="2021"/>
    <x v="0"/>
  </r>
  <r>
    <s v="Melissa"/>
    <s v="Daniels"/>
    <x v="5"/>
    <s v="4983 Madeline Plains_x000a_New Patrickport, VA 26985"/>
    <x v="35"/>
    <x v="850"/>
    <x v="738"/>
    <s v="United States"/>
    <s v="Mozilla/5.0 (Macintosh; PPC Mac OS X 10 8_6 rv:2.0; ve-ZA) AppleWebKit/534.5.4 (KHTML, like Gecko) Version/5.1 Safari/534.5.4"/>
    <x v="2"/>
    <x v="1"/>
    <x v="0"/>
    <s v="15.156.99.46"/>
    <x v="0"/>
    <x v="35"/>
    <n v="10"/>
    <x v="3"/>
    <n v="14"/>
    <x v="4"/>
    <n v="2021"/>
    <x v="6"/>
  </r>
  <r>
    <s v="Debra"/>
    <s v="Mejia"/>
    <x v="17"/>
    <s v="415 Tanya Drives Apt. 288_x000a_Howardfort, WI 56339"/>
    <x v="36"/>
    <x v="851"/>
    <x v="739"/>
    <s v="United States"/>
    <s v="Mozilla/5.0 (X11; Linux x86_64) AppleWebKit/534.1 (KHTML, like Gecko) Chrome/27.0.820.0 Safari/534.1"/>
    <x v="3"/>
    <x v="1"/>
    <x v="3"/>
    <s v="161.23.252.82"/>
    <x v="0"/>
    <x v="17"/>
    <n v="1"/>
    <x v="5"/>
    <n v="8"/>
    <x v="0"/>
    <n v="2021"/>
    <x v="2"/>
  </r>
  <r>
    <s v="Philip"/>
    <s v="Mcdonald"/>
    <x v="67"/>
    <s v="73530 Berger Coves_x000a_Maliktown, CO 75328"/>
    <x v="5"/>
    <x v="852"/>
    <x v="740"/>
    <s v="United States"/>
    <s v="Mozilla/5.0 (compatible; MSIE 6.0; Windows NT 5.0; Trident/3.1)"/>
    <x v="2"/>
    <x v="1"/>
    <x v="2"/>
    <s v="92.250.226.245"/>
    <x v="2"/>
    <x v="0"/>
    <n v="3"/>
    <x v="0"/>
    <n v="10"/>
    <x v="0"/>
    <n v="2021"/>
    <x v="2"/>
  </r>
  <r>
    <s v="Michael"/>
    <s v="Abbott"/>
    <x v="58"/>
    <s v="0822 Mario Fort Suite 868_x000a_Port Jacob, RI 55054"/>
    <x v="25"/>
    <x v="853"/>
    <x v="741"/>
    <s v="United States"/>
    <s v="iPad; CPU iPad OS 12_4_8 like Mac OS X"/>
    <x v="1"/>
    <x v="0"/>
    <x v="0"/>
    <s v="193.217.73.155"/>
    <x v="0"/>
    <x v="67"/>
    <n v="21"/>
    <x v="0"/>
    <n v="24"/>
    <x v="0"/>
    <n v="2021"/>
    <x v="0"/>
  </r>
  <r>
    <s v="Steven"/>
    <s v="Miller"/>
    <x v="4"/>
    <s v="868 Johnson Mountains_x000a_West Jesusburgh, IA 12350"/>
    <x v="48"/>
    <x v="854"/>
    <x v="742"/>
    <s v="United States"/>
    <s v="Opera/9.68.(X11; Linux x86_64; ti-ER) Presto/2.9.189 Version/10.00"/>
    <x v="4"/>
    <x v="1"/>
    <x v="3"/>
    <s v="75.194.147.244"/>
    <x v="0"/>
    <x v="64"/>
    <n v="20"/>
    <x v="5"/>
    <n v="15"/>
    <x v="0"/>
    <n v="2021"/>
    <x v="0"/>
  </r>
  <r>
    <s v="John"/>
    <s v="Taylor"/>
    <x v="39"/>
    <s v="01718 Frye Falls_x000a_Ramoshaven, TN 67295"/>
    <x v="43"/>
    <x v="855"/>
    <x v="743"/>
    <s v="United States"/>
    <s v="Android 3.0"/>
    <x v="1"/>
    <x v="0"/>
    <x v="1"/>
    <s v="59.125.225.206"/>
    <x v="0"/>
    <x v="2"/>
    <n v="14"/>
    <x v="2"/>
    <n v="12"/>
    <x v="0"/>
    <n v="2021"/>
    <x v="1"/>
  </r>
  <r>
    <s v="Brandon"/>
    <s v="Burns"/>
    <x v="71"/>
    <s v="08883 Lawrence Squares Apt. 089_x000a_Dianaville, ND 28637"/>
    <x v="8"/>
    <x v="856"/>
    <x v="744"/>
    <s v="United States"/>
    <s v="iPad; CPU iPad OS 5_1_1 like Mac OS X"/>
    <x v="1"/>
    <x v="0"/>
    <x v="0"/>
    <s v="46.174.253.65"/>
    <x v="0"/>
    <x v="106"/>
    <n v="18"/>
    <x v="6"/>
    <n v="19"/>
    <x v="4"/>
    <n v="2021"/>
    <x v="5"/>
  </r>
  <r>
    <s v="Sara"/>
    <s v="Freeman"/>
    <x v="2"/>
    <s v="5758 Bryant Village_x000a_Cannonshire, OR 33947"/>
    <x v="53"/>
    <x v="857"/>
    <x v="745"/>
    <s v="United States"/>
    <s v="iPhone; CPU iPhone OS 5_1_1 like Mac OS X"/>
    <x v="1"/>
    <x v="0"/>
    <x v="0"/>
    <s v="80.154.24.85"/>
    <x v="0"/>
    <x v="3"/>
    <n v="22"/>
    <x v="2"/>
    <n v="17"/>
    <x v="2"/>
    <n v="2021"/>
    <x v="0"/>
  </r>
  <r>
    <s v="Jessica"/>
    <s v="Mitchell"/>
    <x v="17"/>
    <s v="Unit 7108 Box 7710_x000a_DPO AE 42740"/>
    <x v="21"/>
    <x v="858"/>
    <x v="26"/>
    <s v="United States"/>
    <s v="Opera/8.94.(Windows NT 5.2; om-KE) Presto/2.9.187 Version/11.00"/>
    <x v="4"/>
    <x v="1"/>
    <x v="2"/>
    <s v="72.44.109.41"/>
    <x v="0"/>
    <x v="18"/>
    <n v="17"/>
    <x v="6"/>
    <n v="4"/>
    <x v="0"/>
    <n v="2021"/>
    <x v="5"/>
  </r>
  <r>
    <s v="Gina"/>
    <s v="Valenzuela"/>
    <x v="57"/>
    <s v="020 Brewer Hills Suite 559_x000a_East Kelsey, SD 89711"/>
    <x v="14"/>
    <x v="859"/>
    <x v="628"/>
    <s v="United States"/>
    <s v="iPad; CPU iPad OS 3_1_3 like Mac OS X"/>
    <x v="1"/>
    <x v="0"/>
    <x v="0"/>
    <s v="145.254.237.54"/>
    <x v="0"/>
    <x v="47"/>
    <n v="22"/>
    <x v="1"/>
    <n v="14"/>
    <x v="0"/>
    <n v="2021"/>
    <x v="0"/>
  </r>
  <r>
    <s v="Christine"/>
    <s v="Lewis"/>
    <x v="45"/>
    <s v="5512 Castillo Fields_x000a_New Nicholas, MI 43936"/>
    <x v="26"/>
    <x v="860"/>
    <x v="746"/>
    <s v="United States"/>
    <s v="Mozilla/5.0 (Windows 95; ga-IE; rv:1.9.2.20) Gecko/2014-11-07 01:40:58 Firefox/3.8"/>
    <x v="2"/>
    <x v="1"/>
    <x v="2"/>
    <s v="115.133.87.178"/>
    <x v="0"/>
    <x v="78"/>
    <n v="5"/>
    <x v="4"/>
    <n v="23"/>
    <x v="0"/>
    <n v="2021"/>
    <x v="2"/>
  </r>
  <r>
    <s v="James"/>
    <s v="Lee"/>
    <x v="48"/>
    <s v="00066 Alice Mount_x000a_East Laurashire, LA 98242"/>
    <x v="51"/>
    <x v="861"/>
    <x v="747"/>
    <s v="United States"/>
    <s v="Android 10"/>
    <x v="1"/>
    <x v="0"/>
    <x v="1"/>
    <s v="28.56.247.215"/>
    <x v="0"/>
    <x v="9"/>
    <n v="8"/>
    <x v="0"/>
    <n v="3"/>
    <x v="0"/>
    <n v="2021"/>
    <x v="4"/>
  </r>
  <r>
    <s v="Laura"/>
    <s v="Brown"/>
    <x v="33"/>
    <s v="Unit 5285 Box 1744_x000a_DPO AP 86599"/>
    <x v="20"/>
    <x v="862"/>
    <x v="26"/>
    <s v="United States"/>
    <s v="iPhone; CPU iPhone OS 5_1_1 like Mac OS X"/>
    <x v="1"/>
    <x v="0"/>
    <x v="0"/>
    <s v="159.164.239.50"/>
    <x v="0"/>
    <x v="61"/>
    <n v="13"/>
    <x v="3"/>
    <n v="18"/>
    <x v="2"/>
    <n v="2021"/>
    <x v="3"/>
  </r>
  <r>
    <s v="Brian"/>
    <s v="Jones"/>
    <x v="45"/>
    <s v="759 Tamara Trail Suite 285_x000a_Deborahville, NM 87889"/>
    <x v="28"/>
    <x v="863"/>
    <x v="748"/>
    <s v="United States"/>
    <s v="Android 4.1"/>
    <x v="1"/>
    <x v="0"/>
    <x v="1"/>
    <s v="19.107.99.124"/>
    <x v="1"/>
    <x v="9"/>
    <n v="1"/>
    <x v="0"/>
    <n v="3"/>
    <x v="0"/>
    <n v="2021"/>
    <x v="2"/>
  </r>
  <r>
    <s v="Tina"/>
    <s v="Brady"/>
    <x v="7"/>
    <s v="32416 Douglas Lodge_x000a_Margaretfurt, VT 43538"/>
    <x v="22"/>
    <x v="864"/>
    <x v="749"/>
    <s v="United States"/>
    <s v="Android 2.0.1"/>
    <x v="1"/>
    <x v="0"/>
    <x v="1"/>
    <s v="82.159.238.122"/>
    <x v="2"/>
    <x v="62"/>
    <n v="3"/>
    <x v="3"/>
    <n v="8"/>
    <x v="5"/>
    <n v="2021"/>
    <x v="2"/>
  </r>
  <r>
    <s v="Leslie"/>
    <s v="Mcdonald"/>
    <x v="19"/>
    <s v="7931 Bradley Passage_x000a_Port Susan, WI 23090"/>
    <x v="36"/>
    <x v="865"/>
    <x v="405"/>
    <s v="Madagascar"/>
    <s v="iPad; CPU iPad OS 14_2 like Mac OS X"/>
    <x v="1"/>
    <x v="0"/>
    <x v="0"/>
    <s v="138.180.191.118"/>
    <x v="0"/>
    <x v="36"/>
    <n v="14"/>
    <x v="5"/>
    <n v="1"/>
    <x v="0"/>
    <n v="2021"/>
    <x v="1"/>
  </r>
  <r>
    <s v="Elizabeth"/>
    <s v="Coleman"/>
    <x v="15"/>
    <s v="65270 Cohen Estates Suite 390_x000a_Larryside, WY 72698"/>
    <x v="34"/>
    <x v="866"/>
    <x v="750"/>
    <s v="United States"/>
    <s v="iPad; CPU iPad OS 4_2_1 like Mac OS X"/>
    <x v="1"/>
    <x v="0"/>
    <x v="0"/>
    <s v="157.97.230.229"/>
    <x v="0"/>
    <x v="18"/>
    <n v="18"/>
    <x v="6"/>
    <n v="4"/>
    <x v="0"/>
    <n v="2021"/>
    <x v="5"/>
  </r>
  <r>
    <s v="Steven"/>
    <s v="Booth"/>
    <x v="46"/>
    <s v="56325 Macdonald Estates Apt. 849_x000a_South Elizabeth, CA 10921"/>
    <x v="40"/>
    <x v="867"/>
    <x v="751"/>
    <s v="United States"/>
    <s v="iPhone; CPU iPhone OS 6_1_6 like Mac OS X"/>
    <x v="1"/>
    <x v="0"/>
    <x v="0"/>
    <s v="35.120.141.190"/>
    <x v="0"/>
    <x v="67"/>
    <n v="5"/>
    <x v="0"/>
    <n v="24"/>
    <x v="0"/>
    <n v="2021"/>
    <x v="2"/>
  </r>
  <r>
    <s v="Laura"/>
    <s v="Miller"/>
    <x v="66"/>
    <s v="396 Miranda Motorway Apt. 425_x000a_New Josephton, CO 86084"/>
    <x v="5"/>
    <x v="868"/>
    <x v="752"/>
    <s v="Equatorial Guinea"/>
    <s v="iPad; CPU iPad OS 6_1_6 like Mac OS X"/>
    <x v="1"/>
    <x v="0"/>
    <x v="0"/>
    <s v="157.98.220.163"/>
    <x v="2"/>
    <x v="114"/>
    <n v="19"/>
    <x v="0"/>
    <n v="1"/>
    <x v="2"/>
    <n v="2021"/>
    <x v="5"/>
  </r>
  <r>
    <s v="Brian"/>
    <s v="Mcmahon"/>
    <x v="38"/>
    <s v="69983 Sanchez Wells_x000a_Pettyside, ND 91981"/>
    <x v="8"/>
    <x v="869"/>
    <x v="753"/>
    <s v="United States"/>
    <s v="iPhone; CPU iPhone OS 10_3_4 like Mac OS X"/>
    <x v="1"/>
    <x v="0"/>
    <x v="0"/>
    <s v="31.125.48.76"/>
    <x v="0"/>
    <x v="57"/>
    <n v="19"/>
    <x v="1"/>
    <n v="16"/>
    <x v="5"/>
    <n v="2021"/>
    <x v="5"/>
  </r>
  <r>
    <s v="Alicia"/>
    <s v="Torres"/>
    <x v="19"/>
    <s v="PSC 4095, Box 8315_x000a_APO AE 90464"/>
    <x v="21"/>
    <x v="870"/>
    <x v="26"/>
    <s v="United States"/>
    <s v="Mozilla/5.0 (iPhone; CPU iPhone OS 5_1_1 like Mac OS X) AppleWebKit/535.0 (KHTML, like Gecko) FxiOS/10.6r6725.0 Mobile/08I518 Safari/535.0"/>
    <x v="0"/>
    <x v="0"/>
    <x v="0"/>
    <s v="145.63.134.177"/>
    <x v="0"/>
    <x v="62"/>
    <n v="19"/>
    <x v="3"/>
    <n v="8"/>
    <x v="5"/>
    <n v="2021"/>
    <x v="5"/>
  </r>
  <r>
    <s v="Mario"/>
    <s v="Gonzales"/>
    <x v="37"/>
    <s v="5407 Matthews Isle_x000a_Turnerfort, NY 63094"/>
    <x v="4"/>
    <x v="871"/>
    <x v="754"/>
    <s v="United States"/>
    <s v="iPad; CPU iPad OS 5_1_1 like Mac OS X"/>
    <x v="1"/>
    <x v="0"/>
    <x v="0"/>
    <s v="178.101.131.195"/>
    <x v="0"/>
    <x v="45"/>
    <n v="17"/>
    <x v="2"/>
    <n v="30"/>
    <x v="3"/>
    <n v="2020"/>
    <x v="5"/>
  </r>
  <r>
    <s v="Jill"/>
    <s v="Murphy"/>
    <x v="2"/>
    <s v="8371 Barker Landing Suite 728_x000a_Port Kellytown, PA 85309"/>
    <x v="9"/>
    <x v="872"/>
    <x v="755"/>
    <s v="Burundi"/>
    <s v="Android 4.3.1"/>
    <x v="1"/>
    <x v="0"/>
    <x v="1"/>
    <s v="51.121.141.175"/>
    <x v="0"/>
    <x v="76"/>
    <n v="15"/>
    <x v="3"/>
    <n v="18"/>
    <x v="1"/>
    <n v="2021"/>
    <x v="1"/>
  </r>
  <r>
    <s v="Erin"/>
    <s v="Morgan"/>
    <x v="40"/>
    <s v="70544 Wang Ville Apt. 229_x000a_Armstrongborough, WI 95284"/>
    <x v="36"/>
    <x v="873"/>
    <x v="756"/>
    <s v="United States"/>
    <s v="iPad; CPU iPad OS 12_4_8 like Mac OS X"/>
    <x v="1"/>
    <x v="0"/>
    <x v="0"/>
    <s v="6.43.125.21"/>
    <x v="2"/>
    <x v="39"/>
    <n v="22"/>
    <x v="6"/>
    <n v="27"/>
    <x v="5"/>
    <n v="2021"/>
    <x v="0"/>
  </r>
  <r>
    <s v="Michelle"/>
    <s v="Neal"/>
    <x v="57"/>
    <s v="USNS Jackson_x000a_FPO AE 74171"/>
    <x v="21"/>
    <x v="874"/>
    <x v="26"/>
    <s v="United States"/>
    <s v="Mozilla/5.0 (Windows; U; Windows 98; Win 9x 4.90) AppleWebKit/533.34.4 (KHTML, like Gecko) Version/4.0.4 Safari/533.34.4"/>
    <x v="0"/>
    <x v="1"/>
    <x v="2"/>
    <s v="40.203.248.193"/>
    <x v="0"/>
    <x v="39"/>
    <n v="21"/>
    <x v="6"/>
    <n v="27"/>
    <x v="5"/>
    <n v="2021"/>
    <x v="0"/>
  </r>
  <r>
    <s v="Robert"/>
    <s v="Wright"/>
    <x v="55"/>
    <s v="472 Merritt Fields Suite 832_x000a_New Stephanie, HI 86971"/>
    <x v="19"/>
    <x v="875"/>
    <x v="757"/>
    <s v="United States"/>
    <s v="Opera/9.58.(X11; Linux x86_64; tcy-IN) Presto/2.9.188 Version/11.00"/>
    <x v="4"/>
    <x v="1"/>
    <x v="3"/>
    <s v="83.114.115.86"/>
    <x v="1"/>
    <x v="25"/>
    <n v="9"/>
    <x v="6"/>
    <n v="2"/>
    <x v="1"/>
    <n v="2021"/>
    <x v="4"/>
  </r>
  <r>
    <s v="Laura"/>
    <s v="Duffy"/>
    <x v="59"/>
    <s v="2737 Jerry Circles Apt. 560_x000a_Mayerbury, MT 25741"/>
    <x v="42"/>
    <x v="876"/>
    <x v="758"/>
    <s v="United States"/>
    <s v="iPad; CPU iPad OS 10_3_3 like Mac OS X"/>
    <x v="1"/>
    <x v="0"/>
    <x v="0"/>
    <s v="3.84.200.149"/>
    <x v="0"/>
    <x v="63"/>
    <n v="6"/>
    <x v="3"/>
    <n v="13"/>
    <x v="0"/>
    <n v="2021"/>
    <x v="4"/>
  </r>
  <r>
    <s v="Regina"/>
    <s v="Ross"/>
    <x v="53"/>
    <s v="817 Janice Coves Apt. 319_x000a_Jadehaven, NM 79466"/>
    <x v="28"/>
    <x v="877"/>
    <x v="759"/>
    <s v="Oman"/>
    <s v="Mozilla/5.0 (X11; Linux x86_64; rv:1.9.6.20) Gecko/2011-11-20 13:24:05 Firefox/3.8"/>
    <x v="2"/>
    <x v="1"/>
    <x v="3"/>
    <s v="131.199.124.130"/>
    <x v="0"/>
    <x v="109"/>
    <n v="21"/>
    <x v="3"/>
    <n v="25"/>
    <x v="2"/>
    <n v="2021"/>
    <x v="0"/>
  </r>
  <r>
    <s v="Linda"/>
    <s v="Hill"/>
    <x v="50"/>
    <s v="802 Lindsay Bypass Apt. 357_x000a_Kimberlyborough, KY 93633"/>
    <x v="50"/>
    <x v="878"/>
    <x v="760"/>
    <s v="Slovakia (Slovak Republic)"/>
    <s v="Mozilla/5.0 (compatible; MSIE 7.0; Windows NT 5.01; Trident/5.1)"/>
    <x v="2"/>
    <x v="1"/>
    <x v="2"/>
    <s v="17.12.11.248"/>
    <x v="0"/>
    <x v="17"/>
    <n v="17"/>
    <x v="5"/>
    <n v="8"/>
    <x v="0"/>
    <n v="2021"/>
    <x v="5"/>
  </r>
  <r>
    <s v="James"/>
    <s v="Patton"/>
    <x v="53"/>
    <s v="11661 Shelton Village Apt. 019_x000a_Lake Ashley, ME 69695"/>
    <x v="12"/>
    <x v="879"/>
    <x v="761"/>
    <s v="United States"/>
    <s v="Android 1.5"/>
    <x v="1"/>
    <x v="0"/>
    <x v="1"/>
    <s v="38.92.9.154"/>
    <x v="0"/>
    <x v="78"/>
    <n v="15"/>
    <x v="4"/>
    <n v="23"/>
    <x v="0"/>
    <n v="2021"/>
    <x v="1"/>
  </r>
  <r>
    <s v="William"/>
    <s v="Harper"/>
    <x v="18"/>
    <s v="7913 Smith Walk Suite 376_x000a_Mariaborough, DC 99132"/>
    <x v="3"/>
    <x v="880"/>
    <x v="762"/>
    <s v="United States"/>
    <s v="iPad; CPU iPad OS 10_3_4 like Mac OS X"/>
    <x v="1"/>
    <x v="0"/>
    <x v="0"/>
    <s v="217.169.216.242"/>
    <x v="0"/>
    <x v="47"/>
    <n v="22"/>
    <x v="1"/>
    <n v="14"/>
    <x v="0"/>
    <n v="2021"/>
    <x v="0"/>
  </r>
  <r>
    <s v="Victoria"/>
    <s v="White"/>
    <x v="47"/>
    <s v="17556 Franklin Village Apt. 461_x000a_Lake Josephmouth, AZ 36746"/>
    <x v="38"/>
    <x v="881"/>
    <x v="763"/>
    <s v="Afghanistan"/>
    <s v="Mozilla/5.0 (Windows NT 5.01; nl-NL; rv:1.9.1.20) Gecko/2020-01-28 02:16:33 Firefox/9.0"/>
    <x v="2"/>
    <x v="1"/>
    <x v="2"/>
    <s v="163.57.67.228"/>
    <x v="0"/>
    <x v="125"/>
    <n v="3"/>
    <x v="2"/>
    <n v="7"/>
    <x v="5"/>
    <n v="2021"/>
    <x v="2"/>
  </r>
  <r>
    <s v="Mary"/>
    <s v="Garza"/>
    <x v="61"/>
    <s v="7526 Karen Knoll_x000a_Josephfurt, HI 38055"/>
    <x v="19"/>
    <x v="882"/>
    <x v="764"/>
    <s v="United States"/>
    <s v="Android 7.0"/>
    <x v="1"/>
    <x v="0"/>
    <x v="1"/>
    <s v="38.82.52.255"/>
    <x v="0"/>
    <x v="60"/>
    <n v="2"/>
    <x v="2"/>
    <n v="14"/>
    <x v="5"/>
    <n v="2021"/>
    <x v="2"/>
  </r>
  <r>
    <s v="Kevin"/>
    <s v="Avery"/>
    <x v="43"/>
    <s v="4401 Zamora Land Suite 327_x000a_East Williamberg, CO 28836"/>
    <x v="5"/>
    <x v="883"/>
    <x v="765"/>
    <s v="Netherlands Antilles"/>
    <s v="iPad; CPU iPad OS 3_1_3 like Mac OS X"/>
    <x v="1"/>
    <x v="0"/>
    <x v="0"/>
    <s v="200.175.164.37"/>
    <x v="0"/>
    <x v="8"/>
    <n v="1"/>
    <x v="4"/>
    <n v="7"/>
    <x v="1"/>
    <n v="2021"/>
    <x v="2"/>
  </r>
  <r>
    <s v="Carolyn"/>
    <s v="Douglas"/>
    <x v="40"/>
    <s v="00979 Montes Trace_x000a_New Angelaborough, TX 39930"/>
    <x v="30"/>
    <x v="884"/>
    <x v="766"/>
    <s v="Romania"/>
    <s v="Mozilla/5.0 (compatible; MSIE 7.0; Windows 95; Trident/5.0)"/>
    <x v="2"/>
    <x v="1"/>
    <x v="2"/>
    <s v="171.244.27.228"/>
    <x v="0"/>
    <x v="108"/>
    <n v="20"/>
    <x v="5"/>
    <n v="30"/>
    <x v="4"/>
    <n v="2021"/>
    <x v="0"/>
  </r>
  <r>
    <s v="Richard"/>
    <s v="Reed"/>
    <x v="41"/>
    <s v="USNV Cole_x000a_FPO AA 28429"/>
    <x v="31"/>
    <x v="885"/>
    <x v="26"/>
    <s v="United States"/>
    <s v="iPad; CPU iPad OS 14_2_1 like Mac OS X"/>
    <x v="1"/>
    <x v="0"/>
    <x v="0"/>
    <s v="116.101.82.52"/>
    <x v="1"/>
    <x v="3"/>
    <n v="17"/>
    <x v="2"/>
    <n v="17"/>
    <x v="2"/>
    <n v="2021"/>
    <x v="5"/>
  </r>
  <r>
    <s v="Diana"/>
    <s v="Patton"/>
    <x v="60"/>
    <s v="9655 Allen Way Suite 315_x000a_South Donna, SD 47597"/>
    <x v="14"/>
    <x v="886"/>
    <x v="559"/>
    <s v="United States"/>
    <s v="Android 4.4.3"/>
    <x v="1"/>
    <x v="0"/>
    <x v="1"/>
    <s v="76.35.19.162"/>
    <x v="1"/>
    <x v="131"/>
    <n v="16"/>
    <x v="2"/>
    <n v="24"/>
    <x v="2"/>
    <n v="2021"/>
    <x v="1"/>
  </r>
  <r>
    <s v="Darlene"/>
    <s v="Page"/>
    <x v="71"/>
    <s v="50388 Chandler Ports_x000a_Walkerside, NM 26845"/>
    <x v="28"/>
    <x v="887"/>
    <x v="767"/>
    <s v="United States"/>
    <s v="iPad; CPU iPad OS 3_1_3 like Mac OS X"/>
    <x v="1"/>
    <x v="0"/>
    <x v="0"/>
    <s v="131.63.39.94"/>
    <x v="0"/>
    <x v="2"/>
    <n v="23"/>
    <x v="2"/>
    <n v="12"/>
    <x v="0"/>
    <n v="2021"/>
    <x v="2"/>
  </r>
  <r>
    <s v="Sarah"/>
    <s v="Patterson"/>
    <x v="69"/>
    <s v="1977 Morris Drive Apt. 341_x000a_Rubioport, RI 19771"/>
    <x v="25"/>
    <x v="888"/>
    <x v="768"/>
    <s v="Romania"/>
    <s v="Android 4.4"/>
    <x v="1"/>
    <x v="0"/>
    <x v="1"/>
    <s v="118.241.174.4"/>
    <x v="0"/>
    <x v="45"/>
    <n v="3"/>
    <x v="2"/>
    <n v="30"/>
    <x v="3"/>
    <n v="2020"/>
    <x v="2"/>
  </r>
  <r>
    <s v="Donna"/>
    <s v="Ingram"/>
    <x v="50"/>
    <s v="USCGC Bell_x000a_FPO AA 91489"/>
    <x v="31"/>
    <x v="889"/>
    <x v="26"/>
    <s v="United States"/>
    <s v="Android 8.0.0"/>
    <x v="1"/>
    <x v="0"/>
    <x v="1"/>
    <s v="148.88.56.145"/>
    <x v="0"/>
    <x v="55"/>
    <n v="16"/>
    <x v="3"/>
    <n v="28"/>
    <x v="4"/>
    <n v="2021"/>
    <x v="1"/>
  </r>
  <r>
    <s v="Michele"/>
    <s v="White"/>
    <x v="34"/>
    <s v="684 Hall Ferry_x000a_Harrisonchester, KY 35485"/>
    <x v="50"/>
    <x v="890"/>
    <x v="769"/>
    <s v="United States"/>
    <s v="Mozilla/5.0 (compatible; MSIE 5.0; Windows 98; Trident/3.0)"/>
    <x v="2"/>
    <x v="1"/>
    <x v="2"/>
    <s v="211.193.77.144"/>
    <x v="0"/>
    <x v="48"/>
    <n v="1"/>
    <x v="2"/>
    <n v="28"/>
    <x v="5"/>
    <n v="2021"/>
    <x v="2"/>
  </r>
  <r>
    <s v="Michelle"/>
    <s v="Horn"/>
    <x v="4"/>
    <s v="1854 Dennis Vista Suite 404_x000a_East Lindafort, NY 75091"/>
    <x v="4"/>
    <x v="891"/>
    <x v="770"/>
    <s v="United States"/>
    <s v="Android 4.4.3"/>
    <x v="1"/>
    <x v="0"/>
    <x v="1"/>
    <s v="70.187.186.14"/>
    <x v="0"/>
    <x v="108"/>
    <n v="17"/>
    <x v="5"/>
    <n v="30"/>
    <x v="4"/>
    <n v="2021"/>
    <x v="5"/>
  </r>
  <r>
    <s v="Joseph"/>
    <s v="Obrien"/>
    <x v="64"/>
    <s v="43692 Brenda Place Apt. 241_x000a_Emilyport, OR 09593"/>
    <x v="53"/>
    <x v="892"/>
    <x v="771"/>
    <s v="United States"/>
    <s v="Mozilla/5.0 (Windows NT 10.0) AppleWebKit/533.0 (KHTML, like Gecko) Chrome/28.0.803.0 Safari/533.0"/>
    <x v="3"/>
    <x v="1"/>
    <x v="2"/>
    <s v="88.106.110.224"/>
    <x v="0"/>
    <x v="22"/>
    <n v="22"/>
    <x v="1"/>
    <n v="30"/>
    <x v="5"/>
    <n v="2021"/>
    <x v="0"/>
  </r>
  <r>
    <s v="Tiffany"/>
    <s v="Byrd"/>
    <x v="0"/>
    <s v="USNS Wilson_x000a_FPO AE 41985"/>
    <x v="21"/>
    <x v="893"/>
    <x v="26"/>
    <s v="United States"/>
    <s v="Android 7.1.1"/>
    <x v="1"/>
    <x v="0"/>
    <x v="1"/>
    <s v="106.51.104.137"/>
    <x v="0"/>
    <x v="18"/>
    <n v="21"/>
    <x v="6"/>
    <n v="4"/>
    <x v="0"/>
    <n v="2021"/>
    <x v="0"/>
  </r>
  <r>
    <s v="Shelly"/>
    <s v="Cobb"/>
    <x v="32"/>
    <s v="142 Thomas Brooks_x000a_Davidborough, DE 05440"/>
    <x v="13"/>
    <x v="894"/>
    <x v="673"/>
    <s v="United States"/>
    <s v="Android 4.1.2"/>
    <x v="1"/>
    <x v="0"/>
    <x v="1"/>
    <s v="1.220.241.34"/>
    <x v="0"/>
    <x v="18"/>
    <n v="6"/>
    <x v="6"/>
    <n v="4"/>
    <x v="0"/>
    <n v="2021"/>
    <x v="4"/>
  </r>
  <r>
    <s v="Travis"/>
    <s v="Hill"/>
    <x v="70"/>
    <s v="0131 Patricia Drive_x000a_East Kimberlymouth, OH 57939"/>
    <x v="11"/>
    <x v="895"/>
    <x v="772"/>
    <s v="United States"/>
    <s v="Android 8.0.0"/>
    <x v="1"/>
    <x v="0"/>
    <x v="1"/>
    <s v="131.70.209.228"/>
    <x v="0"/>
    <x v="25"/>
    <n v="20"/>
    <x v="6"/>
    <n v="2"/>
    <x v="1"/>
    <n v="2021"/>
    <x v="0"/>
  </r>
  <r>
    <s v="Brian"/>
    <s v="Miller"/>
    <x v="50"/>
    <s v="074 Alvarez Flat_x000a_Hudsonville, MN 27794"/>
    <x v="18"/>
    <x v="896"/>
    <x v="773"/>
    <s v="United States"/>
    <s v="Android 4.4"/>
    <x v="1"/>
    <x v="0"/>
    <x v="1"/>
    <s v="209.110.58.70"/>
    <x v="2"/>
    <x v="47"/>
    <n v="7"/>
    <x v="1"/>
    <n v="14"/>
    <x v="0"/>
    <n v="2021"/>
    <x v="4"/>
  </r>
  <r>
    <s v="Crystal"/>
    <s v="Nelson"/>
    <x v="66"/>
    <s v="5947 Joshua Camp_x000a_New Lance, AL 16988"/>
    <x v="0"/>
    <x v="897"/>
    <x v="774"/>
    <s v="United States"/>
    <s v="Mozilla/5.0 (Macintosh; U; PPC Mac OS X 10 5_3; rv:1.9.4.20) Gecko/2021-02-18 18:32:53 Firefox/3.8"/>
    <x v="2"/>
    <x v="1"/>
    <x v="0"/>
    <s v="179.47.180.132"/>
    <x v="0"/>
    <x v="105"/>
    <n v="17"/>
    <x v="5"/>
    <n v="3"/>
    <x v="5"/>
    <n v="2021"/>
    <x v="5"/>
  </r>
  <r>
    <s v="Carmen"/>
    <s v="Cox"/>
    <x v="29"/>
    <s v="3963 Ferrell Landing_x000a_East Dianamouth, ID 61143"/>
    <x v="1"/>
    <x v="898"/>
    <x v="775"/>
    <s v="United States"/>
    <s v="Android 2.2.2"/>
    <x v="1"/>
    <x v="0"/>
    <x v="1"/>
    <s v="82.240.211.172"/>
    <x v="0"/>
    <x v="61"/>
    <n v="18"/>
    <x v="3"/>
    <n v="18"/>
    <x v="2"/>
    <n v="2021"/>
    <x v="5"/>
  </r>
  <r>
    <s v="Darrell"/>
    <s v="Bowen"/>
    <x v="4"/>
    <s v="08433 Meyer Parks_x000a_Timothyhaven, CA 58711"/>
    <x v="40"/>
    <x v="899"/>
    <x v="776"/>
    <s v="United States"/>
    <s v="Android 4.4"/>
    <x v="1"/>
    <x v="0"/>
    <x v="1"/>
    <s v="9.18.243.140"/>
    <x v="2"/>
    <x v="71"/>
    <n v="23"/>
    <x v="1"/>
    <n v="12"/>
    <x v="2"/>
    <n v="2021"/>
    <x v="2"/>
  </r>
  <r>
    <s v="Brian"/>
    <s v="Garcia"/>
    <x v="39"/>
    <s v="2399 Megan Corners Suite 336_x000a_Lisastad, UT 30636"/>
    <x v="47"/>
    <x v="900"/>
    <x v="777"/>
    <s v="United States"/>
    <s v="Opera/9.57.(X11; Linux i686; wo-SN) Presto/2.9.187 Version/12.00"/>
    <x v="4"/>
    <x v="1"/>
    <x v="3"/>
    <s v="35.125.20.111"/>
    <x v="1"/>
    <x v="78"/>
    <n v="10"/>
    <x v="4"/>
    <n v="23"/>
    <x v="0"/>
    <n v="2021"/>
    <x v="6"/>
  </r>
  <r>
    <s v="Michelle"/>
    <s v="Moran"/>
    <x v="27"/>
    <s v="779 Steven Unions_x000a_Paulborough, ME 77830"/>
    <x v="12"/>
    <x v="901"/>
    <x v="778"/>
    <s v="United States"/>
    <s v="Android 3.2.2"/>
    <x v="1"/>
    <x v="0"/>
    <x v="1"/>
    <s v="109.105.50.116"/>
    <x v="0"/>
    <x v="89"/>
    <n v="20"/>
    <x v="6"/>
    <n v="9"/>
    <x v="1"/>
    <n v="2021"/>
    <x v="0"/>
  </r>
  <r>
    <s v="Tyler"/>
    <s v="Peterson"/>
    <x v="39"/>
    <s v="USNS Mendoza_x000a_FPO AE 19957"/>
    <x v="21"/>
    <x v="902"/>
    <x v="26"/>
    <s v="United States"/>
    <s v="Mozilla/5.0 (compatible; MSIE 7.0; Windows NT 5.01; Trident/4.0)"/>
    <x v="2"/>
    <x v="1"/>
    <x v="2"/>
    <s v="176.248.126.103"/>
    <x v="0"/>
    <x v="141"/>
    <n v="3"/>
    <x v="6"/>
    <n v="25"/>
    <x v="0"/>
    <n v="2021"/>
    <x v="2"/>
  </r>
  <r>
    <s v="Michael"/>
    <s v="Garcia"/>
    <x v="49"/>
    <s v="282 Kennedy Valleys Suite 493_x000a_South Ericville, IL 74303"/>
    <x v="52"/>
    <x v="903"/>
    <x v="779"/>
    <s v="United States"/>
    <s v="iPhone; CPU iPhone OS 5_1_1 like Mac OS X"/>
    <x v="1"/>
    <x v="0"/>
    <x v="0"/>
    <s v="164.32.144.80"/>
    <x v="0"/>
    <x v="4"/>
    <n v="19"/>
    <x v="3"/>
    <n v="31"/>
    <x v="3"/>
    <n v="2020"/>
    <x v="5"/>
  </r>
  <r>
    <s v="Vanessa"/>
    <s v="Love"/>
    <x v="46"/>
    <s v="63889 Adams Motorway Apt. 841_x000a_Perezhaven, OR 49569"/>
    <x v="53"/>
    <x v="904"/>
    <x v="780"/>
    <s v="United States"/>
    <s v="Android 4.0.2"/>
    <x v="1"/>
    <x v="0"/>
    <x v="1"/>
    <s v="209.62.80.83"/>
    <x v="0"/>
    <x v="118"/>
    <n v="11"/>
    <x v="0"/>
    <n v="12"/>
    <x v="5"/>
    <n v="2021"/>
    <x v="6"/>
  </r>
  <r>
    <s v="Deborah"/>
    <s v="Cain"/>
    <x v="27"/>
    <s v="15986 Coleman Squares_x000a_New Ryanton, IN 19019"/>
    <x v="39"/>
    <x v="905"/>
    <x v="781"/>
    <s v="United States"/>
    <s v="Mozilla/5.0 (X11; Linux x86_64) AppleWebKit/534.0 (KHTML, like Gecko) Chrome/26.0.885.0 Safari/534.0"/>
    <x v="3"/>
    <x v="1"/>
    <x v="3"/>
    <s v="145.170.252.167"/>
    <x v="0"/>
    <x v="15"/>
    <n v="21"/>
    <x v="6"/>
    <n v="23"/>
    <x v="2"/>
    <n v="2021"/>
    <x v="0"/>
  </r>
  <r>
    <s v="Raymond"/>
    <s v="Bell"/>
    <x v="8"/>
    <s v="9658 Hudson Ville Suite 842_x000a_Hallmouth, IL 78470"/>
    <x v="52"/>
    <x v="906"/>
    <x v="782"/>
    <s v="United States"/>
    <s v="Mozilla/5.0 (iPod; U; CPU iPhone OS 4_1 like Mac OS X; lb-LU) AppleWebKit/534.48.1 (KHTML, like Gecko) Version/3.0.5 Mobile/8B114 Safari/6534.48.1"/>
    <x v="0"/>
    <x v="0"/>
    <x v="0"/>
    <s v="92.195.70.26"/>
    <x v="0"/>
    <x v="63"/>
    <n v="2"/>
    <x v="3"/>
    <n v="13"/>
    <x v="0"/>
    <n v="2021"/>
    <x v="2"/>
  </r>
  <r>
    <s v="Shannon"/>
    <s v="Best"/>
    <x v="45"/>
    <s v="7715 Cuevas Plaza_x000a_New Michael, NH 15040"/>
    <x v="46"/>
    <x v="833"/>
    <x v="106"/>
    <s v="United States"/>
    <s v="iPhone; CPU iPhone OS 5_1_1 like Mac OS X"/>
    <x v="1"/>
    <x v="0"/>
    <x v="0"/>
    <s v="29.49.40.17"/>
    <x v="0"/>
    <x v="142"/>
    <n v="18"/>
    <x v="1"/>
    <n v="15"/>
    <x v="4"/>
    <n v="2021"/>
    <x v="5"/>
  </r>
  <r>
    <s v="Stephen"/>
    <s v="Martinez"/>
    <x v="27"/>
    <s v="708 Tyler Gateway_x000a_Mikemouth, WY 22501"/>
    <x v="34"/>
    <x v="907"/>
    <x v="783"/>
    <s v="United States"/>
    <s v="Mozilla/5.0 (Macintosh; U; PPC Mac OS X 10 9_9 rv:6.0; wa-BE) AppleWebKit/535.23.5 (KHTML, like Gecko) Version/5.1 Safari/535.23.5"/>
    <x v="2"/>
    <x v="1"/>
    <x v="0"/>
    <s v="168.45.37.251"/>
    <x v="2"/>
    <x v="36"/>
    <n v="23"/>
    <x v="5"/>
    <n v="1"/>
    <x v="0"/>
    <n v="2021"/>
    <x v="2"/>
  </r>
  <r>
    <s v="Lori"/>
    <s v="Chapman"/>
    <x v="53"/>
    <s v="5649 Daniels Canyon Apt. 152_x000a_Kingfort, MI 62435"/>
    <x v="26"/>
    <x v="908"/>
    <x v="784"/>
    <s v="United States"/>
    <s v="Android 9"/>
    <x v="1"/>
    <x v="0"/>
    <x v="1"/>
    <s v="71.40.252.181"/>
    <x v="1"/>
    <x v="108"/>
    <n v="7"/>
    <x v="5"/>
    <n v="30"/>
    <x v="4"/>
    <n v="2021"/>
    <x v="4"/>
  </r>
  <r>
    <s v="Tyler"/>
    <s v="Bruce"/>
    <x v="51"/>
    <s v="PSC 1513, Box 4894_x000a_APO AA 19668"/>
    <x v="31"/>
    <x v="909"/>
    <x v="26"/>
    <s v="United States"/>
    <s v="Mozilla/5.0 (Windows; U; Windows NT 10.0) AppleWebKit/531.23.1 (KHTML, like Gecko) Version/4.0.1 Safari/531.23.1"/>
    <x v="0"/>
    <x v="1"/>
    <x v="2"/>
    <s v="140.90.6.238"/>
    <x v="0"/>
    <x v="63"/>
    <n v="12"/>
    <x v="3"/>
    <n v="13"/>
    <x v="0"/>
    <n v="2021"/>
    <x v="3"/>
  </r>
  <r>
    <s v="John"/>
    <s v="Perkins"/>
    <x v="22"/>
    <s v="4750 Jessica Spring_x000a_East Williamtown, WI 28603"/>
    <x v="36"/>
    <x v="910"/>
    <x v="785"/>
    <s v="United States"/>
    <s v="iPhone; CPU iPhone OS 5_1_1 like Mac OS X"/>
    <x v="1"/>
    <x v="0"/>
    <x v="0"/>
    <s v="50.218.106.217"/>
    <x v="0"/>
    <x v="126"/>
    <n v="19"/>
    <x v="0"/>
    <n v="26"/>
    <x v="5"/>
    <n v="2021"/>
    <x v="5"/>
  </r>
  <r>
    <s v="Mario"/>
    <s v="Porter"/>
    <x v="6"/>
    <s v="21908 Lee Island Suite 847_x000a_New Joyce, PA 90190"/>
    <x v="9"/>
    <x v="911"/>
    <x v="393"/>
    <s v="United States"/>
    <s v="iPhone; CPU iPhone OS 10_3_3 like Mac OS X"/>
    <x v="1"/>
    <x v="0"/>
    <x v="0"/>
    <s v="68.171.94.215"/>
    <x v="0"/>
    <x v="16"/>
    <n v="16"/>
    <x v="3"/>
    <n v="6"/>
    <x v="0"/>
    <n v="2021"/>
    <x v="1"/>
  </r>
  <r>
    <s v="Michelle"/>
    <s v="Torres"/>
    <x v="11"/>
    <s v="29312 Adam Rest_x000a_West Jeffrey, WV 08870"/>
    <x v="45"/>
    <x v="912"/>
    <x v="135"/>
    <s v="United States"/>
    <s v="Mozilla/5.0 (iPhone; CPU iPhone OS 9_3_5 like Mac OS X) AppleWebKit/533.1 (KHTML, like Gecko) FxiOS/13.9o0395.0 Mobile/05M419 Safari/533.1"/>
    <x v="0"/>
    <x v="0"/>
    <x v="0"/>
    <s v="106.194.144.126"/>
    <x v="2"/>
    <x v="105"/>
    <n v="6"/>
    <x v="5"/>
    <n v="3"/>
    <x v="5"/>
    <n v="2021"/>
    <x v="4"/>
  </r>
  <r>
    <s v="Steven"/>
    <s v="Guzman"/>
    <x v="25"/>
    <s v="USNS Zimmerman_x000a_FPO AP 11278"/>
    <x v="20"/>
    <x v="913"/>
    <x v="26"/>
    <s v="Brunei Darussalam"/>
    <s v="Mozilla/5.0 (Windows; U; Windows 98; Win 9x 4.90) AppleWebKit/533.45.3 (KHTML, like Gecko) Version/5.0.4 Safari/533.45.3"/>
    <x v="0"/>
    <x v="1"/>
    <x v="2"/>
    <s v="111.214.60.65"/>
    <x v="0"/>
    <x v="96"/>
    <n v="23"/>
    <x v="6"/>
    <n v="2"/>
    <x v="2"/>
    <n v="2021"/>
    <x v="2"/>
  </r>
  <r>
    <s v="Frank"/>
    <s v="Anderson"/>
    <x v="42"/>
    <s v="760 Suzanne Land Suite 578_x000a_Bassbury, NJ 55948"/>
    <x v="10"/>
    <x v="914"/>
    <x v="786"/>
    <s v="United States"/>
    <s v="Android 2.3.6"/>
    <x v="1"/>
    <x v="0"/>
    <x v="1"/>
    <s v="63.144.96.169"/>
    <x v="0"/>
    <x v="38"/>
    <n v="0"/>
    <x v="0"/>
    <n v="22"/>
    <x v="2"/>
    <n v="2021"/>
    <x v="2"/>
  </r>
  <r>
    <s v="Patricia"/>
    <s v="Lee"/>
    <x v="27"/>
    <s v="7779 Theresa Rapid_x000a_Christopherstad, MI 67274"/>
    <x v="26"/>
    <x v="915"/>
    <x v="787"/>
    <s v="United States"/>
    <s v="Android 1.1"/>
    <x v="1"/>
    <x v="0"/>
    <x v="1"/>
    <s v="188.181.222.130"/>
    <x v="0"/>
    <x v="98"/>
    <n v="17"/>
    <x v="5"/>
    <n v="13"/>
    <x v="2"/>
    <n v="2021"/>
    <x v="5"/>
  </r>
  <r>
    <s v="Elizabeth"/>
    <s v="Adams"/>
    <x v="48"/>
    <s v="015 Wright Roads_x000a_South Jacobshire, NJ 47060"/>
    <x v="10"/>
    <x v="916"/>
    <x v="788"/>
    <s v="United States"/>
    <s v="Mozilla/5.0 (iPhone; CPU iPhone OS 9_3_6 like Mac OS X) AppleWebKit/531.2 (KHTML, like Gecko) FxiOS/18.4c3703.0 Mobile/34V707 Safari/531.2"/>
    <x v="0"/>
    <x v="0"/>
    <x v="0"/>
    <s v="91.29.230.113"/>
    <x v="1"/>
    <x v="107"/>
    <n v="1"/>
    <x v="4"/>
    <n v="31"/>
    <x v="4"/>
    <n v="2021"/>
    <x v="2"/>
  </r>
  <r>
    <s v="Julie"/>
    <s v="Brown"/>
    <x v="10"/>
    <s v="259 Billy Fort Suite 535_x000a_Port David, SD 27706"/>
    <x v="14"/>
    <x v="917"/>
    <x v="789"/>
    <s v="United States"/>
    <s v="Android 2.0.1"/>
    <x v="1"/>
    <x v="0"/>
    <x v="1"/>
    <s v="111.101.185.157"/>
    <x v="0"/>
    <x v="36"/>
    <n v="21"/>
    <x v="5"/>
    <n v="1"/>
    <x v="0"/>
    <n v="2021"/>
    <x v="0"/>
  </r>
  <r>
    <s v="Nicholas"/>
    <s v="Rodriguez"/>
    <x v="50"/>
    <s v="97791 Mosley Corners Suite 368_x000a_Port Jessicashire, MO 27344"/>
    <x v="23"/>
    <x v="918"/>
    <x v="790"/>
    <s v="United States"/>
    <s v="Mozilla/5.0 (Windows; U; Windows NT 5.0) AppleWebKit/534.32.7 (KHTML, like Gecko) Version/5.1 Safari/534.32.7"/>
    <x v="0"/>
    <x v="1"/>
    <x v="2"/>
    <s v="154.189.59.128"/>
    <x v="0"/>
    <x v="39"/>
    <n v="20"/>
    <x v="6"/>
    <n v="27"/>
    <x v="5"/>
    <n v="2021"/>
    <x v="0"/>
  </r>
  <r>
    <s v="Jacob"/>
    <s v="Collins"/>
    <x v="59"/>
    <s v="0623 Jessica Neck_x000a_Lake Linda, WY 09684"/>
    <x v="34"/>
    <x v="919"/>
    <x v="791"/>
    <s v="Luxembourg"/>
    <s v="Android 5.0.2"/>
    <x v="1"/>
    <x v="0"/>
    <x v="1"/>
    <s v="43.187.211.169"/>
    <x v="0"/>
    <x v="143"/>
    <n v="21"/>
    <x v="4"/>
    <n v="17"/>
    <x v="4"/>
    <n v="2021"/>
    <x v="0"/>
  </r>
  <r>
    <s v="Mr."/>
    <s v="Jacob"/>
    <x v="34"/>
    <s v="918 Ronald Plain_x000a_Grimesport, IA 58303"/>
    <x v="48"/>
    <x v="920"/>
    <x v="792"/>
    <s v="United States"/>
    <s v="Mozilla/5.0 (Macintosh; U; PPC Mac OS X 10 8_7; rv:1.9.3.20) Gecko/2017-06-11 13:51:46 Firefox/3.8"/>
    <x v="2"/>
    <x v="1"/>
    <x v="0"/>
    <s v="62.252.107.79"/>
    <x v="0"/>
    <x v="54"/>
    <n v="7"/>
    <x v="6"/>
    <n v="11"/>
    <x v="0"/>
    <n v="2021"/>
    <x v="4"/>
  </r>
  <r>
    <s v="Edward"/>
    <s v="Mayer"/>
    <x v="44"/>
    <s v="USCGC Dixon_x000a_FPO AP 82747"/>
    <x v="20"/>
    <x v="921"/>
    <x v="26"/>
    <s v="United States"/>
    <s v="Opera/9.45.(X11; Linux i686; ak-GH) Presto/2.9.180 Version/10.00"/>
    <x v="4"/>
    <x v="1"/>
    <x v="3"/>
    <s v="50.192.225.169"/>
    <x v="0"/>
    <x v="144"/>
    <n v="0"/>
    <x v="2"/>
    <n v="13"/>
    <x v="4"/>
    <n v="2021"/>
    <x v="2"/>
  </r>
  <r>
    <s v="Dr."/>
    <s v="Kelly"/>
    <x v="60"/>
    <s v="9966 Smith Path Suite 378_x000a_Ashleyview, CA 51640"/>
    <x v="40"/>
    <x v="922"/>
    <x v="793"/>
    <s v="United States"/>
    <s v="iPhone; CPU iPhone OS 7_1_2 like Mac OS X"/>
    <x v="1"/>
    <x v="0"/>
    <x v="0"/>
    <s v="90.123.65.107"/>
    <x v="0"/>
    <x v="0"/>
    <n v="19"/>
    <x v="0"/>
    <n v="10"/>
    <x v="0"/>
    <n v="2021"/>
    <x v="5"/>
  </r>
  <r>
    <s v="Rachel"/>
    <s v="Chapman"/>
    <x v="17"/>
    <s v="9033 Kenneth Flats Apt. 334_x000a_South Kimberlymouth, WV 40010"/>
    <x v="45"/>
    <x v="923"/>
    <x v="794"/>
    <s v="Palestinian Territory"/>
    <s v="iPad; CPU iPad OS 10_3_4 like Mac OS X"/>
    <x v="1"/>
    <x v="0"/>
    <x v="0"/>
    <s v="197.70.25.10"/>
    <x v="0"/>
    <x v="43"/>
    <n v="5"/>
    <x v="4"/>
    <n v="16"/>
    <x v="0"/>
    <n v="2021"/>
    <x v="2"/>
  </r>
  <r>
    <s v="Gregory"/>
    <s v="Martinez"/>
    <x v="14"/>
    <s v="USNS Hill_x000a_FPO AE 28959"/>
    <x v="21"/>
    <x v="924"/>
    <x v="26"/>
    <s v="United States"/>
    <s v="Android 7.1.1"/>
    <x v="1"/>
    <x v="0"/>
    <x v="1"/>
    <s v="56.194.216.30"/>
    <x v="0"/>
    <x v="87"/>
    <n v="20"/>
    <x v="6"/>
    <n v="29"/>
    <x v="3"/>
    <n v="2020"/>
    <x v="0"/>
  </r>
  <r>
    <s v="Natalie"/>
    <s v="Christian"/>
    <x v="33"/>
    <s v="027 Brown Station_x000a_Phillipston, MI 68527"/>
    <x v="26"/>
    <x v="925"/>
    <x v="795"/>
    <s v="United States"/>
    <s v="Mozilla/5.0 (X11; Linux i686) AppleWebKit/534.0 (KHTML, like Gecko) Chrome/29.0.806.0 Safari/534.0"/>
    <x v="3"/>
    <x v="1"/>
    <x v="3"/>
    <s v="113.222.197.94"/>
    <x v="2"/>
    <x v="65"/>
    <n v="6"/>
    <x v="4"/>
    <n v="10"/>
    <x v="4"/>
    <n v="2021"/>
    <x v="4"/>
  </r>
  <r>
    <s v="April"/>
    <s v="Mcgrath"/>
    <x v="16"/>
    <s v="820 Duane Ranch Suite 525_x000a_Davidview, DE 29707"/>
    <x v="13"/>
    <x v="926"/>
    <x v="796"/>
    <s v="United States"/>
    <s v="iPhone; CPU iPhone OS 7_1_2 like Mac OS X"/>
    <x v="1"/>
    <x v="0"/>
    <x v="0"/>
    <s v="88.29.93.136"/>
    <x v="0"/>
    <x v="62"/>
    <n v="1"/>
    <x v="3"/>
    <n v="8"/>
    <x v="5"/>
    <n v="2021"/>
    <x v="2"/>
  </r>
  <r>
    <s v="John"/>
    <s v="Hernandez"/>
    <x v="26"/>
    <s v="70651 Daniel Light_x000a_Lake Melanie, OH 00733"/>
    <x v="11"/>
    <x v="927"/>
    <x v="797"/>
    <s v="United States"/>
    <s v="Mozilla/5.0 (Linux; Android 4.4.1) AppleWebKit/535.2 (KHTML, like Gecko) Chrome/49.0.861.0 Safari/535.2"/>
    <x v="3"/>
    <x v="0"/>
    <x v="3"/>
    <s v="158.81.69.239"/>
    <x v="0"/>
    <x v="48"/>
    <n v="20"/>
    <x v="2"/>
    <n v="28"/>
    <x v="5"/>
    <n v="2021"/>
    <x v="0"/>
  </r>
  <r>
    <s v="Matthew"/>
    <s v="West"/>
    <x v="47"/>
    <s v="7003 Brown Corner_x000a_Millerbury, OK 35262"/>
    <x v="24"/>
    <x v="928"/>
    <x v="798"/>
    <s v="United States"/>
    <s v="iPad; CPU iPad OS 5_1_1 like Mac OS X"/>
    <x v="1"/>
    <x v="0"/>
    <x v="0"/>
    <s v="194.172.167.67"/>
    <x v="0"/>
    <x v="18"/>
    <n v="12"/>
    <x v="6"/>
    <n v="4"/>
    <x v="0"/>
    <n v="2021"/>
    <x v="3"/>
  </r>
  <r>
    <s v="Christopher"/>
    <s v="Thompson"/>
    <x v="2"/>
    <s v="45070 Perez Village Apt. 734_x000a_East Jasonmouth, ID 31098"/>
    <x v="1"/>
    <x v="929"/>
    <x v="799"/>
    <s v="United States"/>
    <s v="iPhone; CPU iPhone OS 14_2 like Mac OS X"/>
    <x v="1"/>
    <x v="0"/>
    <x v="0"/>
    <s v="97.247.120.100"/>
    <x v="0"/>
    <x v="54"/>
    <n v="16"/>
    <x v="6"/>
    <n v="11"/>
    <x v="0"/>
    <n v="2021"/>
    <x v="1"/>
  </r>
  <r>
    <s v="Sarah"/>
    <s v="King"/>
    <x v="17"/>
    <s v="USNS Diaz_x000a_FPO AA 69382"/>
    <x v="31"/>
    <x v="930"/>
    <x v="26"/>
    <s v="United States"/>
    <s v="Mozilla/5.0 (compatible; MSIE 7.0; Windows NT 6.0; Trident/4.1)"/>
    <x v="2"/>
    <x v="1"/>
    <x v="2"/>
    <s v="103.48.173.212"/>
    <x v="0"/>
    <x v="41"/>
    <n v="17"/>
    <x v="6"/>
    <n v="16"/>
    <x v="1"/>
    <n v="2021"/>
    <x v="5"/>
  </r>
  <r>
    <s v="Nicole"/>
    <s v="Robinson"/>
    <x v="34"/>
    <s v="PSC 9316, Box 5679_x000a_APO AE 51825"/>
    <x v="21"/>
    <x v="931"/>
    <x v="26"/>
    <s v="United States"/>
    <s v="Android 5.1"/>
    <x v="1"/>
    <x v="0"/>
    <x v="1"/>
    <s v="223.55.108.121"/>
    <x v="0"/>
    <x v="90"/>
    <n v="14"/>
    <x v="6"/>
    <n v="9"/>
    <x v="2"/>
    <n v="2021"/>
    <x v="1"/>
  </r>
  <r>
    <s v="Kerri"/>
    <s v="Hurley"/>
    <x v="40"/>
    <s v="4565 Janice Springs Apt. 529_x000a_North April, AK 12637"/>
    <x v="37"/>
    <x v="932"/>
    <x v="800"/>
    <s v="United States"/>
    <s v="Mozilla/5.0 (X11; Linux x86_64) AppleWebKit/535.0 (KHTML, like Gecko) Chrome/46.0.815.0 Safari/535.0"/>
    <x v="3"/>
    <x v="1"/>
    <x v="3"/>
    <s v="44.213.125.250"/>
    <x v="2"/>
    <x v="138"/>
    <n v="17"/>
    <x v="0"/>
    <n v="1"/>
    <x v="1"/>
    <n v="2021"/>
    <x v="5"/>
  </r>
  <r>
    <s v="Alisha"/>
    <s v="Roberts"/>
    <x v="62"/>
    <s v="2967 Travis Cape_x000a_North Natashaport, IA 11493"/>
    <x v="48"/>
    <x v="933"/>
    <x v="801"/>
    <s v="United States"/>
    <s v="Mozilla/5.0 (Macintosh; PPC Mac OS X 10 5_6 rv:6.0; the-NP) AppleWebKit/533.29.1 (KHTML, like Gecko) Version/5.0 Safari/533.29.1"/>
    <x v="2"/>
    <x v="1"/>
    <x v="0"/>
    <s v="212.244.243.9"/>
    <x v="2"/>
    <x v="141"/>
    <n v="0"/>
    <x v="6"/>
    <n v="25"/>
    <x v="0"/>
    <n v="2021"/>
    <x v="2"/>
  </r>
  <r>
    <s v="Sean"/>
    <s v="Weaver"/>
    <x v="40"/>
    <s v="0728 Velazquez Tunnel Suite 421_x000a_Ronnieberg, CO 60742"/>
    <x v="5"/>
    <x v="934"/>
    <x v="802"/>
    <s v="United States"/>
    <s v="Android 1.6"/>
    <x v="1"/>
    <x v="0"/>
    <x v="1"/>
    <s v="186.206.82.127"/>
    <x v="1"/>
    <x v="64"/>
    <n v="14"/>
    <x v="5"/>
    <n v="15"/>
    <x v="0"/>
    <n v="2021"/>
    <x v="1"/>
  </r>
  <r>
    <s v="Jerry"/>
    <s v="Parks"/>
    <x v="51"/>
    <s v="381 Cannon Corner_x000a_Lake Amandashire, UT 51970"/>
    <x v="47"/>
    <x v="935"/>
    <x v="803"/>
    <s v="United States"/>
    <s v="Mozilla/5.0 (Windows; U; Windows 98) AppleWebKit/532.25.5 (KHTML, like Gecko) Version/4.1 Safari/532.25.5"/>
    <x v="0"/>
    <x v="1"/>
    <x v="2"/>
    <s v="73.61.237.230"/>
    <x v="0"/>
    <x v="15"/>
    <n v="21"/>
    <x v="6"/>
    <n v="23"/>
    <x v="2"/>
    <n v="2021"/>
    <x v="0"/>
  </r>
  <r>
    <s v="William"/>
    <s v="Russell"/>
    <x v="67"/>
    <s v="USCGC Saunders_x000a_FPO AA 19320"/>
    <x v="31"/>
    <x v="936"/>
    <x v="26"/>
    <s v="United States"/>
    <s v="iPhone; CPU iPhone OS 5_1_1 like Mac OS X"/>
    <x v="1"/>
    <x v="0"/>
    <x v="0"/>
    <s v="4.242.82.200"/>
    <x v="1"/>
    <x v="13"/>
    <n v="21"/>
    <x v="4"/>
    <n v="9"/>
    <x v="0"/>
    <n v="2021"/>
    <x v="0"/>
  </r>
  <r>
    <s v="Brian"/>
    <s v="Johnson"/>
    <x v="23"/>
    <s v="47146 Wilson Prairie Suite 616_x000a_Port Danny, TN 84709"/>
    <x v="43"/>
    <x v="937"/>
    <x v="804"/>
    <s v="United States"/>
    <s v="Mozilla/5.0 (compatible; MSIE 5.0; Windows NT 6.1; Trident/5.1)"/>
    <x v="2"/>
    <x v="1"/>
    <x v="2"/>
    <s v="199.56.64.48"/>
    <x v="0"/>
    <x v="68"/>
    <n v="11"/>
    <x v="6"/>
    <n v="6"/>
    <x v="5"/>
    <n v="2021"/>
    <x v="6"/>
  </r>
  <r>
    <s v="Jennifer"/>
    <s v="Wise"/>
    <x v="32"/>
    <s v="5222 Walters Shores Suite 029_x000a_Colonhaven, MI 89676"/>
    <x v="26"/>
    <x v="938"/>
    <x v="805"/>
    <s v="United States"/>
    <s v="Android 2.3"/>
    <x v="1"/>
    <x v="0"/>
    <x v="1"/>
    <s v="179.252.14.49"/>
    <x v="0"/>
    <x v="109"/>
    <n v="12"/>
    <x v="3"/>
    <n v="25"/>
    <x v="2"/>
    <n v="2021"/>
    <x v="3"/>
  </r>
  <r>
    <s v="Dana"/>
    <s v="Austin"/>
    <x v="67"/>
    <s v="22812 David Freeway Suite 192_x000a_East Jonathanland, NJ 82926"/>
    <x v="10"/>
    <x v="939"/>
    <x v="806"/>
    <s v="United States"/>
    <s v="Android 7.1.1"/>
    <x v="1"/>
    <x v="0"/>
    <x v="1"/>
    <s v="144.89.245.64"/>
    <x v="2"/>
    <x v="46"/>
    <n v="14"/>
    <x v="1"/>
    <n v="2"/>
    <x v="5"/>
    <n v="2021"/>
    <x v="1"/>
  </r>
  <r>
    <s v="Tracie"/>
    <s v="Graham"/>
    <x v="10"/>
    <s v="076 Mendoza Springs_x000a_Port Carla, DE 84288"/>
    <x v="13"/>
    <x v="940"/>
    <x v="807"/>
    <s v="Guinea"/>
    <s v="Opera/8.25.(Windows NT 6.2; ia-FR) Presto/2.9.184 Version/11.00"/>
    <x v="4"/>
    <x v="1"/>
    <x v="2"/>
    <s v="162.137.218.198"/>
    <x v="0"/>
    <x v="0"/>
    <n v="12"/>
    <x v="0"/>
    <n v="10"/>
    <x v="0"/>
    <n v="2021"/>
    <x v="3"/>
  </r>
  <r>
    <s v="Theresa"/>
    <s v="Baker"/>
    <x v="25"/>
    <s v="9092 Davenport Terrace_x000a_Williamville, LA 18977"/>
    <x v="51"/>
    <x v="941"/>
    <x v="808"/>
    <s v="United States"/>
    <s v="iPad; CPU iPad OS 9_3_5 like Mac OS X"/>
    <x v="1"/>
    <x v="0"/>
    <x v="0"/>
    <s v="43.29.111.85"/>
    <x v="2"/>
    <x v="66"/>
    <n v="21"/>
    <x v="4"/>
    <n v="14"/>
    <x v="2"/>
    <n v="2021"/>
    <x v="0"/>
  </r>
  <r>
    <s v="Emily"/>
    <s v="Gomez"/>
    <x v="5"/>
    <s v="4207 Beck Center_x000a_Simonville, SD 64816"/>
    <x v="14"/>
    <x v="942"/>
    <x v="809"/>
    <s v="United States"/>
    <s v="Android 9"/>
    <x v="1"/>
    <x v="0"/>
    <x v="1"/>
    <s v="206.122.104.169"/>
    <x v="0"/>
    <x v="63"/>
    <n v="8"/>
    <x v="3"/>
    <n v="13"/>
    <x v="0"/>
    <n v="2021"/>
    <x v="4"/>
  </r>
  <r>
    <s v="Robert"/>
    <s v="Logan"/>
    <x v="14"/>
    <s v="Unit 6411 Box 0238_x000a_DPO AE 10096"/>
    <x v="21"/>
    <x v="943"/>
    <x v="26"/>
    <s v="United States"/>
    <s v="Mozilla/5.0 (Linux; Android 7.1.1) AppleWebKit/536.0 (KHTML, like Gecko) Chrome/52.0.837.0 Safari/536.0"/>
    <x v="3"/>
    <x v="0"/>
    <x v="3"/>
    <s v="43.155.45.184"/>
    <x v="0"/>
    <x v="48"/>
    <n v="13"/>
    <x v="2"/>
    <n v="28"/>
    <x v="5"/>
    <n v="2021"/>
    <x v="3"/>
  </r>
  <r>
    <s v="Matthew"/>
    <s v="Lowery"/>
    <x v="29"/>
    <s v="6593 Montoya Brook_x000a_North Brandistad, AK 16166"/>
    <x v="37"/>
    <x v="944"/>
    <x v="810"/>
    <s v="United States"/>
    <s v="Mozilla/5.0 (Linux; Android 8.0.0) AppleWebKit/531.2 (KHTML, like Gecko) Chrome/62.0.821.0 Safari/531.2"/>
    <x v="3"/>
    <x v="0"/>
    <x v="3"/>
    <s v="118.231.1.76"/>
    <x v="0"/>
    <x v="2"/>
    <n v="23"/>
    <x v="2"/>
    <n v="12"/>
    <x v="0"/>
    <n v="2021"/>
    <x v="2"/>
  </r>
  <r>
    <s v="Christopher"/>
    <s v="Lewis"/>
    <x v="27"/>
    <s v="Unit 8023 Box 5559_x000a_DPO AE 83783"/>
    <x v="21"/>
    <x v="945"/>
    <x v="26"/>
    <s v="United States"/>
    <s v="Android 2.3.6"/>
    <x v="1"/>
    <x v="0"/>
    <x v="1"/>
    <s v="132.223.201.101"/>
    <x v="0"/>
    <x v="9"/>
    <n v="6"/>
    <x v="0"/>
    <n v="3"/>
    <x v="0"/>
    <n v="2021"/>
    <x v="4"/>
  </r>
  <r>
    <s v="Paul"/>
    <s v="Thornton"/>
    <x v="9"/>
    <s v="053 Byrd Summit Suite 624_x000a_Hurleyburgh, MD 74792"/>
    <x v="32"/>
    <x v="946"/>
    <x v="811"/>
    <s v="United States"/>
    <s v="Mozilla/5.0 (iPhone; CPU iPhone OS 9_3_6 like Mac OS X) AppleWebKit/532.2 (KHTML, like Gecko) CriOS/36.0.862.0 Mobile/48S066 Safari/532.2"/>
    <x v="0"/>
    <x v="0"/>
    <x v="0"/>
    <s v="45.212.53.208"/>
    <x v="0"/>
    <x v="43"/>
    <n v="0"/>
    <x v="4"/>
    <n v="16"/>
    <x v="0"/>
    <n v="2021"/>
    <x v="2"/>
  </r>
  <r>
    <s v="Misty"/>
    <s v="Stevens"/>
    <x v="22"/>
    <s v="5578 Li Parkway Apt. 190_x000a_Christinamouth, WI 67644"/>
    <x v="36"/>
    <x v="947"/>
    <x v="812"/>
    <s v="United States"/>
    <s v="Opera/8.15.(X11; Linux i686; ln-CD) Presto/2.9.177 Version/12.00"/>
    <x v="4"/>
    <x v="1"/>
    <x v="3"/>
    <s v="208.51.137.251"/>
    <x v="0"/>
    <x v="48"/>
    <n v="13"/>
    <x v="2"/>
    <n v="28"/>
    <x v="5"/>
    <n v="2021"/>
    <x v="3"/>
  </r>
  <r>
    <s v="Matthew"/>
    <s v="Gilbert"/>
    <x v="31"/>
    <s v="PSC 9162, Box 9674_x000a_APO AE 42107"/>
    <x v="21"/>
    <x v="948"/>
    <x v="26"/>
    <s v="United States"/>
    <s v="iPhone; CPU iPhone OS 12_4_8 like Mac OS X"/>
    <x v="1"/>
    <x v="0"/>
    <x v="0"/>
    <s v="210.124.92.187"/>
    <x v="0"/>
    <x v="36"/>
    <n v="17"/>
    <x v="5"/>
    <n v="1"/>
    <x v="0"/>
    <n v="2021"/>
    <x v="5"/>
  </r>
  <r>
    <s v="Theresa"/>
    <s v="Mejia"/>
    <x v="4"/>
    <s v="86299 Howe Cliffs Suite 852_x000a_Port Melaniefurt, WY 69210"/>
    <x v="34"/>
    <x v="949"/>
    <x v="813"/>
    <s v="United States"/>
    <s v="Android 2.3.1"/>
    <x v="1"/>
    <x v="0"/>
    <x v="1"/>
    <s v="209.71.196.149"/>
    <x v="0"/>
    <x v="49"/>
    <n v="5"/>
    <x v="5"/>
    <n v="2"/>
    <x v="4"/>
    <n v="2021"/>
    <x v="2"/>
  </r>
  <r>
    <s v="Tracy"/>
    <s v="Obrien"/>
    <x v="19"/>
    <s v="634 Gallegos Estates Apt. 131_x000a_New Georgeport, WY 07784"/>
    <x v="34"/>
    <x v="950"/>
    <x v="814"/>
    <s v="United States"/>
    <s v="Android 6.0.1"/>
    <x v="1"/>
    <x v="0"/>
    <x v="1"/>
    <s v="88.225.116.18"/>
    <x v="0"/>
    <x v="107"/>
    <n v="9"/>
    <x v="4"/>
    <n v="31"/>
    <x v="4"/>
    <n v="2021"/>
    <x v="4"/>
  </r>
  <r>
    <s v="Andrew"/>
    <s v="Bailey"/>
    <x v="63"/>
    <s v="90852 George Extension Suite 269_x000a_South Jesseton, DC 99027"/>
    <x v="3"/>
    <x v="951"/>
    <x v="815"/>
    <s v="United States"/>
    <s v="Mozilla/5.0 (iPod; U; CPU iPhone OS 4_3 like Mac OS X; ro-RO) AppleWebKit/533.7.1 (KHTML, like Gecko) Version/3.0.5 Mobile/8B118 Safari/6533.7.1"/>
    <x v="0"/>
    <x v="0"/>
    <x v="0"/>
    <s v="203.198.19.1"/>
    <x v="0"/>
    <x v="102"/>
    <n v="13"/>
    <x v="4"/>
    <n v="24"/>
    <x v="4"/>
    <n v="2021"/>
    <x v="3"/>
  </r>
  <r>
    <s v="Nicole"/>
    <s v="Thomas"/>
    <x v="44"/>
    <s v="79507 Hernandez Tunnel_x000a_East Michael, OH 34899"/>
    <x v="11"/>
    <x v="952"/>
    <x v="63"/>
    <s v="United States"/>
    <s v="Mozilla/5.0 (iPod; U; CPU iPhone OS 3_1 like Mac OS X; the-NP) AppleWebKit/531.28.7 (KHTML, like Gecko) Version/3.0.5 Mobile/8B113 Safari/6531.28.7"/>
    <x v="0"/>
    <x v="0"/>
    <x v="0"/>
    <s v="203.249.124.217"/>
    <x v="0"/>
    <x v="16"/>
    <n v="21"/>
    <x v="3"/>
    <n v="6"/>
    <x v="0"/>
    <n v="2021"/>
    <x v="0"/>
  </r>
  <r>
    <s v="Jennifer"/>
    <s v="Austin"/>
    <x v="53"/>
    <s v="1801 Medina Hill Suite 911_x000a_Briannamouth, FL 86702"/>
    <x v="7"/>
    <x v="953"/>
    <x v="816"/>
    <s v="United States"/>
    <s v="Mozilla/5.0 (compatible; MSIE 7.0; Windows NT 5.2; Trident/4.1)"/>
    <x v="2"/>
    <x v="1"/>
    <x v="2"/>
    <s v="17.1.20.202"/>
    <x v="2"/>
    <x v="18"/>
    <n v="2"/>
    <x v="6"/>
    <n v="4"/>
    <x v="0"/>
    <n v="2021"/>
    <x v="2"/>
  </r>
  <r>
    <s v="James"/>
    <s v="Reynolds"/>
    <x v="35"/>
    <s v="2972 Nathan Plains Suite 354_x000a_West Denise, OK 94771"/>
    <x v="24"/>
    <x v="954"/>
    <x v="817"/>
    <s v="United States"/>
    <s v="iPad; CPU iPad OS 10_3_3 like Mac OS X"/>
    <x v="1"/>
    <x v="0"/>
    <x v="0"/>
    <s v="167.54.243.39"/>
    <x v="1"/>
    <x v="74"/>
    <n v="2"/>
    <x v="4"/>
    <n v="11"/>
    <x v="5"/>
    <n v="2021"/>
    <x v="2"/>
  </r>
  <r>
    <s v="Tyler"/>
    <s v="Bright"/>
    <x v="3"/>
    <s v="374 Brown Stravenue_x000a_South Paulhaven, KY 83666"/>
    <x v="50"/>
    <x v="955"/>
    <x v="818"/>
    <s v="United States"/>
    <s v="Mozilla/5.0 (compatible; MSIE 6.0; Windows 95; Trident/4.1)"/>
    <x v="2"/>
    <x v="1"/>
    <x v="2"/>
    <s v="204.202.106.221"/>
    <x v="0"/>
    <x v="75"/>
    <n v="18"/>
    <x v="3"/>
    <n v="29"/>
    <x v="5"/>
    <n v="2021"/>
    <x v="5"/>
  </r>
  <r>
    <s v="Abigail"/>
    <s v="Munoz"/>
    <x v="21"/>
    <s v="2573 Neal Crescent Suite 151_x000a_New Lauren, AZ 89670"/>
    <x v="38"/>
    <x v="956"/>
    <x v="819"/>
    <s v="United States"/>
    <s v="Mozilla/5.0 (Macintosh; U; PPC Mac OS X 10 10_5 rv:4.0; my-MM) AppleWebKit/534.8.2 (KHTML, like Gecko) Version/4.1 Safari/534.8.2"/>
    <x v="2"/>
    <x v="1"/>
    <x v="0"/>
    <s v="196.79.27.242"/>
    <x v="0"/>
    <x v="93"/>
    <n v="15"/>
    <x v="2"/>
    <n v="3"/>
    <x v="1"/>
    <n v="2021"/>
    <x v="1"/>
  </r>
  <r>
    <s v="Nicholas"/>
    <s v="Horton"/>
    <x v="12"/>
    <s v="585 Pena Wells_x000a_East Melissa, NM 94668"/>
    <x v="28"/>
    <x v="957"/>
    <x v="820"/>
    <s v="United States"/>
    <s v="Android 2.3.5"/>
    <x v="1"/>
    <x v="0"/>
    <x v="1"/>
    <s v="67.229.147.19"/>
    <x v="2"/>
    <x v="7"/>
    <n v="19"/>
    <x v="5"/>
    <n v="24"/>
    <x v="5"/>
    <n v="2021"/>
    <x v="5"/>
  </r>
  <r>
    <s v="Madeline"/>
    <s v="Watkins"/>
    <x v="53"/>
    <s v="34082 Dana Extension_x000a_Port Coreytown, MO 36417"/>
    <x v="23"/>
    <x v="958"/>
    <x v="821"/>
    <s v="Kiribati"/>
    <s v="Android 5.0"/>
    <x v="1"/>
    <x v="0"/>
    <x v="1"/>
    <s v="7.207.202.114"/>
    <x v="2"/>
    <x v="2"/>
    <n v="22"/>
    <x v="2"/>
    <n v="12"/>
    <x v="0"/>
    <n v="2021"/>
    <x v="0"/>
  </r>
  <r>
    <s v="Alicia"/>
    <s v="Lowery"/>
    <x v="32"/>
    <s v="66565 Lopez Square Suite 751_x000a_Lake Carrie, RI 53294"/>
    <x v="25"/>
    <x v="959"/>
    <x v="822"/>
    <s v="United States"/>
    <s v="Mozilla/5.0 (iPhone; CPU iPhone OS 7_1_2 like Mac OS X) AppleWebKit/532.1 (KHTML, like Gecko) FxiOS/15.2t9754.0 Mobile/13Q756 Safari/532.1"/>
    <x v="0"/>
    <x v="0"/>
    <x v="0"/>
    <s v="21.211.168.182"/>
    <x v="1"/>
    <x v="106"/>
    <n v="17"/>
    <x v="6"/>
    <n v="19"/>
    <x v="4"/>
    <n v="2021"/>
    <x v="5"/>
  </r>
  <r>
    <s v="Hayley"/>
    <s v="Finley"/>
    <x v="31"/>
    <s v="7424 Johnson Orchard_x000a_West Nicholasborough, TN 13820"/>
    <x v="43"/>
    <x v="960"/>
    <x v="823"/>
    <s v="United States"/>
    <s v="iPhone; CPU iPhone OS 10_3_4 like Mac OS X"/>
    <x v="1"/>
    <x v="0"/>
    <x v="0"/>
    <s v="10.156.129.252"/>
    <x v="1"/>
    <x v="87"/>
    <n v="21"/>
    <x v="6"/>
    <n v="29"/>
    <x v="3"/>
    <n v="2020"/>
    <x v="0"/>
  </r>
  <r>
    <s v="Dwayne"/>
    <s v="Richardson"/>
    <x v="47"/>
    <s v="17964 Angela Flats Apt. 116_x000a_Rogersville, SC 35960"/>
    <x v="49"/>
    <x v="961"/>
    <x v="824"/>
    <s v="United States"/>
    <s v="iPhone; CPU iPhone OS 4_2_1 like Mac OS X"/>
    <x v="1"/>
    <x v="0"/>
    <x v="0"/>
    <s v="63.108.196.135"/>
    <x v="0"/>
    <x v="112"/>
    <n v="21"/>
    <x v="1"/>
    <n v="29"/>
    <x v="4"/>
    <n v="2021"/>
    <x v="0"/>
  </r>
  <r>
    <s v="Connie"/>
    <s v="Baldwin"/>
    <x v="23"/>
    <s v="695 Gonzalez Avenue Apt. 056_x000a_New Alexis, NH 89531"/>
    <x v="46"/>
    <x v="962"/>
    <x v="825"/>
    <s v="United States"/>
    <s v="Android 2.3.6"/>
    <x v="1"/>
    <x v="0"/>
    <x v="1"/>
    <s v="115.170.94.29"/>
    <x v="0"/>
    <x v="120"/>
    <n v="1"/>
    <x v="4"/>
    <n v="27"/>
    <x v="3"/>
    <n v="2020"/>
    <x v="2"/>
  </r>
  <r>
    <s v="Jesse"/>
    <s v="Dixon"/>
    <x v="20"/>
    <s v="31101 Carson Stravenue_x000a_East Anthony, ND 87949"/>
    <x v="8"/>
    <x v="963"/>
    <x v="826"/>
    <s v="United States"/>
    <s v="Android 4.4.3"/>
    <x v="1"/>
    <x v="0"/>
    <x v="1"/>
    <s v="195.193.152.223"/>
    <x v="1"/>
    <x v="13"/>
    <n v="15"/>
    <x v="4"/>
    <n v="9"/>
    <x v="0"/>
    <n v="2021"/>
    <x v="1"/>
  </r>
  <r>
    <s v="Mckenzie"/>
    <s v="Hall"/>
    <x v="64"/>
    <s v="088 Moody Greens_x000a_Maryburgh, MD 01053"/>
    <x v="32"/>
    <x v="964"/>
    <x v="827"/>
    <s v="United States"/>
    <s v="Android 7.1.2"/>
    <x v="1"/>
    <x v="0"/>
    <x v="1"/>
    <s v="32.209.138.138"/>
    <x v="0"/>
    <x v="9"/>
    <n v="6"/>
    <x v="0"/>
    <n v="3"/>
    <x v="0"/>
    <n v="2021"/>
    <x v="4"/>
  </r>
  <r>
    <s v="Sherri"/>
    <s v="Kelley"/>
    <x v="21"/>
    <s v="193 Bryant Tunnel_x000a_North Brianastad, AZ 86154"/>
    <x v="38"/>
    <x v="965"/>
    <x v="828"/>
    <s v="Guinea"/>
    <s v="Android 3.1"/>
    <x v="1"/>
    <x v="0"/>
    <x v="1"/>
    <s v="205.161.232.98"/>
    <x v="0"/>
    <x v="18"/>
    <n v="6"/>
    <x v="6"/>
    <n v="4"/>
    <x v="0"/>
    <n v="2021"/>
    <x v="4"/>
  </r>
  <r>
    <s v="Kenneth"/>
    <s v="Cummings"/>
    <x v="5"/>
    <s v="PSC 2287, Box 8360_x000a_APO AA 89916"/>
    <x v="31"/>
    <x v="966"/>
    <x v="26"/>
    <s v="United States"/>
    <s v="iPhone; CPU iPhone OS 3_1_3 like Mac OS X"/>
    <x v="1"/>
    <x v="0"/>
    <x v="0"/>
    <s v="11.49.215.169"/>
    <x v="0"/>
    <x v="79"/>
    <n v="3"/>
    <x v="5"/>
    <n v="23"/>
    <x v="4"/>
    <n v="2021"/>
    <x v="2"/>
  </r>
  <r>
    <s v="Jonathan"/>
    <s v="Malone"/>
    <x v="54"/>
    <s v="67607 Webb Gardens_x000a_Port Staceystad, WA 61555"/>
    <x v="2"/>
    <x v="967"/>
    <x v="829"/>
    <s v="United States"/>
    <s v="iPad; CPU iPad OS 6_1_6 like Mac OS X"/>
    <x v="1"/>
    <x v="0"/>
    <x v="0"/>
    <s v="72.237.65.102"/>
    <x v="0"/>
    <x v="51"/>
    <n v="14"/>
    <x v="6"/>
    <n v="30"/>
    <x v="2"/>
    <n v="2021"/>
    <x v="1"/>
  </r>
  <r>
    <s v="Andrew"/>
    <s v="Hodge"/>
    <x v="59"/>
    <s v="391 Wesley Crossroad_x000a_North Jamesfurt, OK 33534"/>
    <x v="24"/>
    <x v="968"/>
    <x v="830"/>
    <s v="United States"/>
    <s v="iPhone; CPU iPhone OS 7_1_2 like Mac OS X"/>
    <x v="1"/>
    <x v="0"/>
    <x v="0"/>
    <s v="194.48.123.125"/>
    <x v="0"/>
    <x v="49"/>
    <n v="22"/>
    <x v="5"/>
    <n v="2"/>
    <x v="4"/>
    <n v="2021"/>
    <x v="0"/>
  </r>
  <r>
    <s v="Charles"/>
    <s v="Daniels"/>
    <x v="45"/>
    <s v="Unit 7535 Box 8321_x000a_DPO AA 89080"/>
    <x v="31"/>
    <x v="969"/>
    <x v="26"/>
    <s v="United States"/>
    <s v="iPad; CPU iPad OS 12_4_8 like Mac OS X"/>
    <x v="1"/>
    <x v="0"/>
    <x v="0"/>
    <s v="108.137.184.241"/>
    <x v="0"/>
    <x v="32"/>
    <n v="1"/>
    <x v="3"/>
    <n v="1"/>
    <x v="5"/>
    <n v="2021"/>
    <x v="2"/>
  </r>
  <r>
    <s v="Tyler"/>
    <s v="Adams"/>
    <x v="24"/>
    <s v="8930 Martin Falls_x000a_Joseville, DE 57450"/>
    <x v="13"/>
    <x v="970"/>
    <x v="831"/>
    <s v="Uganda"/>
    <s v="iPhone; CPU iPhone OS 5_1_1 like Mac OS X"/>
    <x v="1"/>
    <x v="0"/>
    <x v="0"/>
    <s v="164.253.14.206"/>
    <x v="2"/>
    <x v="114"/>
    <n v="16"/>
    <x v="0"/>
    <n v="1"/>
    <x v="2"/>
    <n v="2021"/>
    <x v="1"/>
  </r>
  <r>
    <s v="Brandon"/>
    <s v="Mckinney"/>
    <x v="39"/>
    <s v="25660 Lewis Ville_x000a_Kimberlystad, VA 84188"/>
    <x v="35"/>
    <x v="971"/>
    <x v="832"/>
    <s v="United States"/>
    <s v="iPhone; CPU iPhone OS 14_2_1 like Mac OS X"/>
    <x v="1"/>
    <x v="0"/>
    <x v="0"/>
    <s v="105.80.61.120"/>
    <x v="0"/>
    <x v="141"/>
    <n v="0"/>
    <x v="6"/>
    <n v="25"/>
    <x v="0"/>
    <n v="2021"/>
    <x v="2"/>
  </r>
  <r>
    <s v="Sara"/>
    <s v="Taylor"/>
    <x v="70"/>
    <s v="306 Spears Lock_x000a_Ambermouth, SD 75641"/>
    <x v="14"/>
    <x v="972"/>
    <x v="833"/>
    <s v="United States"/>
    <s v="Mozilla/5.0 (iPad; CPU iPad OS 10_3_4 like Mac OS X) AppleWebKit/531.0 (KHTML, like Gecko) CriOS/26.0.898.0 Mobile/29B887 Safari/531.0"/>
    <x v="0"/>
    <x v="0"/>
    <x v="0"/>
    <s v="113.99.26.177"/>
    <x v="0"/>
    <x v="9"/>
    <n v="20"/>
    <x v="0"/>
    <n v="3"/>
    <x v="0"/>
    <n v="2021"/>
    <x v="0"/>
  </r>
  <r>
    <s v="Shannon"/>
    <s v="Pham"/>
    <x v="51"/>
    <s v="605 Tran Inlet Suite 135_x000a_Chadstad, IL 05970"/>
    <x v="52"/>
    <x v="973"/>
    <x v="834"/>
    <s v="United States"/>
    <s v="iPhone; CPU iPhone OS 4_2_1 like Mac OS X"/>
    <x v="1"/>
    <x v="0"/>
    <x v="0"/>
    <s v="141.69.15.244"/>
    <x v="2"/>
    <x v="23"/>
    <n v="19"/>
    <x v="0"/>
    <n v="8"/>
    <x v="2"/>
    <n v="2021"/>
    <x v="5"/>
  </r>
  <r>
    <s v="Levi"/>
    <s v="Mejia"/>
    <x v="15"/>
    <s v="695 Baker Path_x000a_Jenniferhaven, ME 09896"/>
    <x v="12"/>
    <x v="974"/>
    <x v="835"/>
    <s v="United States"/>
    <s v="Android 4.3"/>
    <x v="1"/>
    <x v="0"/>
    <x v="1"/>
    <s v="56.181.86.155"/>
    <x v="0"/>
    <x v="59"/>
    <n v="16"/>
    <x v="1"/>
    <n v="7"/>
    <x v="0"/>
    <n v="2021"/>
    <x v="1"/>
  </r>
  <r>
    <s v="Matthew"/>
    <s v="Bauer"/>
    <x v="10"/>
    <s v="54691 Short River Apt. 362_x000a_South Jameston, AK 97360"/>
    <x v="37"/>
    <x v="975"/>
    <x v="836"/>
    <s v="United States"/>
    <s v="Android 4.4.3"/>
    <x v="1"/>
    <x v="0"/>
    <x v="1"/>
    <s v="25.12.83.54"/>
    <x v="0"/>
    <x v="95"/>
    <n v="21"/>
    <x v="0"/>
    <n v="19"/>
    <x v="5"/>
    <n v="2021"/>
    <x v="0"/>
  </r>
  <r>
    <s v="Raymond"/>
    <s v="Ball"/>
    <x v="58"/>
    <s v="PSC 2776, Box 6482_x000a_APO AP 71124"/>
    <x v="20"/>
    <x v="976"/>
    <x v="26"/>
    <s v="United States"/>
    <s v="Mozilla/5.0 (Macintosh; Intel Mac OS X 10 5_6; rv:1.9.5.20) Gecko/2015-10-14 19:13:22 Firefox/6.0"/>
    <x v="2"/>
    <x v="1"/>
    <x v="0"/>
    <s v="104.192.125.158"/>
    <x v="0"/>
    <x v="22"/>
    <n v="15"/>
    <x v="1"/>
    <n v="30"/>
    <x v="5"/>
    <n v="2021"/>
    <x v="1"/>
  </r>
  <r>
    <s v="Tammy"/>
    <s v="Jones"/>
    <x v="1"/>
    <s v="9263 Sandra Turnpike_x000a_Zacharyfurt, VA 54482"/>
    <x v="35"/>
    <x v="977"/>
    <x v="837"/>
    <s v="United States"/>
    <s v="Android 5.0.2"/>
    <x v="1"/>
    <x v="0"/>
    <x v="1"/>
    <s v="151.30.89.253"/>
    <x v="0"/>
    <x v="24"/>
    <n v="2"/>
    <x v="1"/>
    <n v="22"/>
    <x v="4"/>
    <n v="2021"/>
    <x v="2"/>
  </r>
  <r>
    <s v="Sarah"/>
    <s v="Leon"/>
    <x v="34"/>
    <s v="1481 Elizabeth Grove Suite 909_x000a_Raymondville, ME 95423"/>
    <x v="12"/>
    <x v="978"/>
    <x v="838"/>
    <s v="United States"/>
    <s v="Mozilla/5.0 (compatible; MSIE 7.0; Windows 95; Trident/3.0)"/>
    <x v="2"/>
    <x v="1"/>
    <x v="2"/>
    <s v="145.244.161.243"/>
    <x v="0"/>
    <x v="0"/>
    <n v="16"/>
    <x v="0"/>
    <n v="10"/>
    <x v="0"/>
    <n v="2021"/>
    <x v="1"/>
  </r>
  <r>
    <s v="Devin"/>
    <s v="Greene"/>
    <x v="32"/>
    <s v="PSC 0151, Box 8448_x000a_APO AP 35105"/>
    <x v="20"/>
    <x v="979"/>
    <x v="26"/>
    <s v="United States"/>
    <s v="Mozilla/5.0 (Windows NT 5.0) AppleWebKit/535.2 (KHTML, like Gecko) Chrome/30.0.851.0 Safari/535.2"/>
    <x v="3"/>
    <x v="1"/>
    <x v="2"/>
    <s v="8.65.220.190"/>
    <x v="0"/>
    <x v="92"/>
    <n v="1"/>
    <x v="3"/>
    <n v="21"/>
    <x v="4"/>
    <n v="2021"/>
    <x v="2"/>
  </r>
  <r>
    <s v="Lori"/>
    <s v="Ellison"/>
    <x v="13"/>
    <s v="58587 Brenda Groves Suite 624_x000a_North Deborahburgh, IA 47131"/>
    <x v="48"/>
    <x v="980"/>
    <x v="839"/>
    <s v="United States"/>
    <s v="Mozilla/5.0 (compatible; MSIE 7.0; Windows NT 5.1; Trident/4.0)"/>
    <x v="2"/>
    <x v="1"/>
    <x v="2"/>
    <s v="126.32.167.172"/>
    <x v="0"/>
    <x v="30"/>
    <n v="11"/>
    <x v="2"/>
    <n v="5"/>
    <x v="0"/>
    <n v="2021"/>
    <x v="6"/>
  </r>
  <r>
    <s v="Sabrina"/>
    <s v="Jackson"/>
    <x v="22"/>
    <s v="USNV Wagner_x000a_FPO AE 92988"/>
    <x v="21"/>
    <x v="981"/>
    <x v="26"/>
    <s v="United States Virgin Islands"/>
    <s v="iPhone; CPU iPhone OS 10_3_4 like Mac OS X"/>
    <x v="1"/>
    <x v="0"/>
    <x v="0"/>
    <s v="87.172.6.84"/>
    <x v="0"/>
    <x v="45"/>
    <n v="17"/>
    <x v="2"/>
    <n v="30"/>
    <x v="3"/>
    <n v="2020"/>
    <x v="5"/>
  </r>
  <r>
    <s v="Anthony"/>
    <s v="Miller"/>
    <x v="4"/>
    <s v="Unit 5830 Box 9080_x000a_DPO AP 22958"/>
    <x v="20"/>
    <x v="982"/>
    <x v="26"/>
    <s v="United States"/>
    <s v="Android 2.2.2"/>
    <x v="1"/>
    <x v="0"/>
    <x v="1"/>
    <s v="159.135.224.177"/>
    <x v="0"/>
    <x v="54"/>
    <n v="19"/>
    <x v="6"/>
    <n v="11"/>
    <x v="0"/>
    <n v="2021"/>
    <x v="5"/>
  </r>
  <r>
    <s v="Ian"/>
    <s v="Hardy"/>
    <x v="66"/>
    <s v="088 Heather Hollow Apt. 452_x000a_South Angela, TN 00890"/>
    <x v="43"/>
    <x v="983"/>
    <x v="840"/>
    <s v="United States"/>
    <s v="Android 4.1.2"/>
    <x v="1"/>
    <x v="0"/>
    <x v="1"/>
    <s v="25.194.238.246"/>
    <x v="0"/>
    <x v="90"/>
    <n v="6"/>
    <x v="6"/>
    <n v="9"/>
    <x v="2"/>
    <n v="2021"/>
    <x v="4"/>
  </r>
  <r>
    <s v="Angela"/>
    <s v="Johnson"/>
    <x v="58"/>
    <s v="00048 Chavez Dam Apt. 858_x000a_Port Crystal, SC 42071"/>
    <x v="49"/>
    <x v="984"/>
    <x v="841"/>
    <s v="United States"/>
    <s v="Mozilla/5.0 (Linux; Android 1.1) AppleWebKit/532.0 (KHTML, like Gecko) Chrome/50.0.897.0 Safari/532.0"/>
    <x v="3"/>
    <x v="0"/>
    <x v="3"/>
    <s v="185.187.156.211"/>
    <x v="2"/>
    <x v="54"/>
    <n v="19"/>
    <x v="6"/>
    <n v="11"/>
    <x v="0"/>
    <n v="2021"/>
    <x v="5"/>
  </r>
  <r>
    <s v="Robin"/>
    <s v="Williams"/>
    <x v="43"/>
    <s v="237 Matthews Road_x000a_New Jessica, ME 19382"/>
    <x v="12"/>
    <x v="985"/>
    <x v="842"/>
    <s v="United States"/>
    <s v="iPhone; CPU iPhone OS 10_3_3 like Mac OS X"/>
    <x v="1"/>
    <x v="0"/>
    <x v="0"/>
    <s v="75.46.221.61"/>
    <x v="0"/>
    <x v="59"/>
    <n v="5"/>
    <x v="1"/>
    <n v="7"/>
    <x v="0"/>
    <n v="2021"/>
    <x v="2"/>
  </r>
  <r>
    <s v="Curtis"/>
    <s v="Wright"/>
    <x v="61"/>
    <s v="408 Mckenzie Spurs_x000a_Moyerborough, LA 65210"/>
    <x v="51"/>
    <x v="986"/>
    <x v="843"/>
    <s v="United States"/>
    <s v="iPhone; CPU iPhone OS 4_2_1 like Mac OS X"/>
    <x v="1"/>
    <x v="0"/>
    <x v="0"/>
    <s v="39.137.181.166"/>
    <x v="0"/>
    <x v="80"/>
    <n v="18"/>
    <x v="2"/>
    <n v="10"/>
    <x v="2"/>
    <n v="2021"/>
    <x v="5"/>
  </r>
  <r>
    <s v="Jason"/>
    <s v="Banks"/>
    <x v="54"/>
    <s v="336 Smith Fork Apt. 974_x000a_Jessicaburgh, ID 50275"/>
    <x v="1"/>
    <x v="987"/>
    <x v="631"/>
    <s v="United States"/>
    <s v="Opera/9.63.(Windows NT 5.01; apn-IN) Presto/2.9.183 Version/10.00"/>
    <x v="4"/>
    <x v="1"/>
    <x v="2"/>
    <s v="130.185.15.61"/>
    <x v="2"/>
    <x v="142"/>
    <n v="1"/>
    <x v="1"/>
    <n v="15"/>
    <x v="4"/>
    <n v="2021"/>
    <x v="2"/>
  </r>
  <r>
    <s v="Jon"/>
    <s v="Fisher"/>
    <x v="50"/>
    <s v="23612 Clifford Point Suite 856_x000a_Port Alexahaven, NE 40965"/>
    <x v="16"/>
    <x v="988"/>
    <x v="844"/>
    <s v="France"/>
    <s v="iPhone; CPU iPhone OS 14_2 like Mac OS X"/>
    <x v="1"/>
    <x v="0"/>
    <x v="0"/>
    <s v="172.86.45.33"/>
    <x v="0"/>
    <x v="63"/>
    <n v="20"/>
    <x v="3"/>
    <n v="13"/>
    <x v="0"/>
    <n v="2021"/>
    <x v="0"/>
  </r>
  <r>
    <s v="James"/>
    <s v="Ellis"/>
    <x v="34"/>
    <s v="723 Cheryl Courts_x000a_Moorefort, AZ 71849"/>
    <x v="38"/>
    <x v="989"/>
    <x v="845"/>
    <s v="United States"/>
    <s v="Mozilla/5.0 (compatible; MSIE 9.0; Windows 98; Win 9x 4.90; Trident/4.1)"/>
    <x v="2"/>
    <x v="1"/>
    <x v="2"/>
    <s v="192.250.235.92"/>
    <x v="0"/>
    <x v="130"/>
    <n v="16"/>
    <x v="1"/>
    <n v="26"/>
    <x v="2"/>
    <n v="2021"/>
    <x v="1"/>
  </r>
  <r>
    <s v="Marcus"/>
    <s v="Ponce"/>
    <x v="54"/>
    <s v="9114 Richard Isle Suite 323_x000a_Nguyenhaven, AR 25925"/>
    <x v="6"/>
    <x v="990"/>
    <x v="846"/>
    <s v="Yemen"/>
    <s v="Mozilla/5.0 (iPod; U; CPU iPhone OS 3_1 like Mac OS X; fo-FO) AppleWebKit/532.36.7 (KHTML, like Gecko) Version/3.0.5 Mobile/8B111 Safari/6532.36.7"/>
    <x v="0"/>
    <x v="0"/>
    <x v="0"/>
    <s v="219.72.137.105"/>
    <x v="1"/>
    <x v="26"/>
    <n v="19"/>
    <x v="6"/>
    <n v="20"/>
    <x v="5"/>
    <n v="2021"/>
    <x v="5"/>
  </r>
  <r>
    <s v="Lisa"/>
    <s v="Henry"/>
    <x v="1"/>
    <s v="9644 Jacobson Oval_x000a_Torresside, NV 25842"/>
    <x v="41"/>
    <x v="991"/>
    <x v="847"/>
    <s v="United States"/>
    <s v="iPhone; CPU iPhone OS 12_4_8 like Mac OS X"/>
    <x v="1"/>
    <x v="0"/>
    <x v="0"/>
    <s v="95.117.45.253"/>
    <x v="0"/>
    <x v="54"/>
    <n v="22"/>
    <x v="6"/>
    <n v="11"/>
    <x v="0"/>
    <n v="2021"/>
    <x v="0"/>
  </r>
  <r>
    <s v="Felicia"/>
    <s v="Cochran"/>
    <x v="26"/>
    <s v="9954 Jesse Hills_x000a_West Karlahaven, MO 12122"/>
    <x v="23"/>
    <x v="992"/>
    <x v="848"/>
    <s v="United States"/>
    <s v="Mozilla/5.0 (iPod; U; CPU iPhone OS 3_3 like Mac OS X; mn-MN) AppleWebKit/535.10.3 (KHTML, like Gecko) Version/4.0.5 Mobile/8B111 Safari/6535.10.3"/>
    <x v="0"/>
    <x v="0"/>
    <x v="0"/>
    <s v="17.2.43.136"/>
    <x v="0"/>
    <x v="15"/>
    <n v="19"/>
    <x v="6"/>
    <n v="23"/>
    <x v="2"/>
    <n v="2021"/>
    <x v="5"/>
  </r>
  <r>
    <s v="Jesus"/>
    <s v="Liu"/>
    <x v="6"/>
    <s v="812 Lopez Fall_x000a_East Andrea, NE 26709"/>
    <x v="16"/>
    <x v="993"/>
    <x v="849"/>
    <s v="United States"/>
    <s v="iPhone; CPU iPhone OS 9_3_6 like Mac OS X"/>
    <x v="1"/>
    <x v="0"/>
    <x v="0"/>
    <s v="150.37.3.138"/>
    <x v="2"/>
    <x v="105"/>
    <n v="23"/>
    <x v="5"/>
    <n v="3"/>
    <x v="5"/>
    <n v="2021"/>
    <x v="2"/>
  </r>
  <r>
    <s v="Brandon"/>
    <s v="Cline"/>
    <x v="57"/>
    <s v="4474 Robert Glens_x000a_North Edwardburgh, RI 00512"/>
    <x v="25"/>
    <x v="994"/>
    <x v="850"/>
    <s v="United States"/>
    <s v="iPhone; CPU iPhone OS 3_1_3 like Mac OS X"/>
    <x v="1"/>
    <x v="0"/>
    <x v="0"/>
    <s v="143.183.31.87"/>
    <x v="0"/>
    <x v="34"/>
    <n v="5"/>
    <x v="2"/>
    <n v="17"/>
    <x v="1"/>
    <n v="2021"/>
    <x v="2"/>
  </r>
  <r>
    <s v="Lauren"/>
    <s v="Wright"/>
    <x v="49"/>
    <s v="80222 Michael Circle_x000a_Burtontown, RI 31889"/>
    <x v="25"/>
    <x v="995"/>
    <x v="851"/>
    <s v="United States"/>
    <s v="Android 7.0"/>
    <x v="1"/>
    <x v="0"/>
    <x v="1"/>
    <s v="90.178.20.114"/>
    <x v="0"/>
    <x v="109"/>
    <n v="17"/>
    <x v="3"/>
    <n v="25"/>
    <x v="2"/>
    <n v="2021"/>
    <x v="5"/>
  </r>
  <r>
    <s v="Brandi"/>
    <s v="Werner"/>
    <x v="8"/>
    <s v="381 Daniel Trail_x000a_West Chelsea, ID 20551"/>
    <x v="1"/>
    <x v="996"/>
    <x v="852"/>
    <s v="United States"/>
    <s v="iPhone; CPU iPhone OS 9_3_5 like Mac OS X"/>
    <x v="1"/>
    <x v="0"/>
    <x v="0"/>
    <s v="85.188.249.237"/>
    <x v="1"/>
    <x v="92"/>
    <n v="19"/>
    <x v="3"/>
    <n v="21"/>
    <x v="4"/>
    <n v="2021"/>
    <x v="5"/>
  </r>
  <r>
    <s v="Michael"/>
    <s v="Perez"/>
    <x v="38"/>
    <s v="416 Martinez Pass_x000a_East Edward, OK 77921"/>
    <x v="24"/>
    <x v="997"/>
    <x v="853"/>
    <s v="United States"/>
    <s v="Mozilla/5.0 (iPhone; CPU iPhone OS 5_1_1 like Mac OS X) AppleWebKit/534.0 (KHTML, like Gecko) CriOS/20.0.861.0 Mobile/90D255 Safari/534.0"/>
    <x v="0"/>
    <x v="0"/>
    <x v="0"/>
    <s v="220.27.140.51"/>
    <x v="1"/>
    <x v="54"/>
    <n v="23"/>
    <x v="6"/>
    <n v="11"/>
    <x v="0"/>
    <n v="2021"/>
    <x v="2"/>
  </r>
  <r>
    <s v="Arthur"/>
    <s v="Key"/>
    <x v="31"/>
    <s v="97961 Bartlett Forest_x000a_Harryshire, IN 84766"/>
    <x v="39"/>
    <x v="998"/>
    <x v="854"/>
    <s v="United States"/>
    <s v="iPhone; CPU iPhone OS 9_3_5 like Mac OS X"/>
    <x v="1"/>
    <x v="0"/>
    <x v="0"/>
    <s v="50.132.61.165"/>
    <x v="0"/>
    <x v="40"/>
    <n v="17"/>
    <x v="6"/>
    <n v="26"/>
    <x v="4"/>
    <n v="20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9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5" firstHeaderRow="1" firstDataRow="2" firstDataCol="1"/>
  <pivotFields count="24">
    <pivotField showAll="0"/>
    <pivotField showAll="0"/>
    <pivotField axis="axisRow" showAll="0">
      <items count="75">
        <item h="1" x="72"/>
        <item h="1" x="73"/>
        <item x="32"/>
        <item x="59"/>
        <item x="25"/>
        <item x="34"/>
        <item x="10"/>
        <item x="11"/>
        <item x="39"/>
        <item x="43"/>
        <item x="33"/>
        <item x="71"/>
        <item x="20"/>
        <item x="62"/>
        <item x="29"/>
        <item x="70"/>
        <item x="35"/>
        <item x="47"/>
        <item x="22"/>
        <item x="69"/>
        <item x="54"/>
        <item x="37"/>
        <item x="52"/>
        <item x="12"/>
        <item x="30"/>
        <item x="4"/>
        <item x="38"/>
        <item x="16"/>
        <item x="21"/>
        <item x="57"/>
        <item x="15"/>
        <item x="18"/>
        <item x="41"/>
        <item x="40"/>
        <item x="3"/>
        <item x="6"/>
        <item x="46"/>
        <item x="58"/>
        <item x="51"/>
        <item x="14"/>
        <item x="68"/>
        <item x="26"/>
        <item x="64"/>
        <item x="2"/>
        <item x="13"/>
        <item x="28"/>
        <item x="56"/>
        <item x="36"/>
        <item x="67"/>
        <item x="19"/>
        <item x="9"/>
        <item x="45"/>
        <item x="66"/>
        <item x="44"/>
        <item x="5"/>
        <item x="42"/>
        <item x="8"/>
        <item x="60"/>
        <item x="27"/>
        <item x="50"/>
        <item x="24"/>
        <item x="0"/>
        <item x="63"/>
        <item x="55"/>
        <item x="17"/>
        <item x="7"/>
        <item x="48"/>
        <item x="53"/>
        <item x="61"/>
        <item x="23"/>
        <item x="1"/>
        <item x="31"/>
        <item h="1" x="65"/>
        <item h="1"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M60" firstHeaderRow="1" firstDataRow="2" firstDataCol="1"/>
  <pivotFields count="24">
    <pivotField showAll="0"/>
    <pivotField showAll="0"/>
    <pivotField showAll="0"/>
    <pivotField showAll="0"/>
    <pivotField axis="axisRow" showAll="0">
      <items count="55">
        <item x="31"/>
        <item x="21"/>
        <item x="37"/>
        <item x="0"/>
        <item x="20"/>
        <item x="6"/>
        <item x="38"/>
        <item x="40"/>
        <item x="5"/>
        <item x="33"/>
        <item x="3"/>
        <item x="13"/>
        <item x="7"/>
        <item x="15"/>
        <item x="19"/>
        <item x="48"/>
        <item x="1"/>
        <item x="52"/>
        <item x="39"/>
        <item x="44"/>
        <item x="50"/>
        <item x="51"/>
        <item x="17"/>
        <item x="32"/>
        <item x="12"/>
        <item x="26"/>
        <item x="18"/>
        <item x="23"/>
        <item x="27"/>
        <item x="42"/>
        <item x="29"/>
        <item x="8"/>
        <item x="16"/>
        <item x="46"/>
        <item x="10"/>
        <item x="28"/>
        <item x="41"/>
        <item x="4"/>
        <item x="11"/>
        <item x="24"/>
        <item x="53"/>
        <item x="9"/>
        <item x="25"/>
        <item x="49"/>
        <item x="14"/>
        <item x="43"/>
        <item x="30"/>
        <item x="47"/>
        <item x="35"/>
        <item x="22"/>
        <item x="2"/>
        <item x="36"/>
        <item x="45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9" firstHeaderRow="1" firstDataRow="2" firstDataCol="1"/>
  <pivotFields count="24">
    <pivotField showAll="0"/>
    <pivotField showAll="0"/>
    <pivotField showAll="0"/>
    <pivotField showAll="0"/>
    <pivotField axis="axisRow" showAll="0">
      <items count="55">
        <item x="31"/>
        <item x="21"/>
        <item x="37"/>
        <item x="0"/>
        <item x="20"/>
        <item x="6"/>
        <item x="38"/>
        <item x="40"/>
        <item x="5"/>
        <item x="33"/>
        <item x="3"/>
        <item x="13"/>
        <item x="7"/>
        <item x="15"/>
        <item x="19"/>
        <item x="48"/>
        <item x="1"/>
        <item x="52"/>
        <item x="39"/>
        <item x="44"/>
        <item x="50"/>
        <item x="51"/>
        <item x="17"/>
        <item x="32"/>
        <item x="12"/>
        <item x="26"/>
        <item x="18"/>
        <item x="23"/>
        <item x="27"/>
        <item x="42"/>
        <item x="29"/>
        <item x="8"/>
        <item x="16"/>
        <item x="46"/>
        <item x="10"/>
        <item x="28"/>
        <item x="41"/>
        <item x="4"/>
        <item x="11"/>
        <item x="24"/>
        <item x="53"/>
        <item x="9"/>
        <item x="25"/>
        <item x="49"/>
        <item x="14"/>
        <item x="43"/>
        <item x="30"/>
        <item x="47"/>
        <item x="35"/>
        <item x="22"/>
        <item x="2"/>
        <item x="36"/>
        <item x="45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1059" firstHeaderRow="1" firstDataRow="1" firstDataCol="1"/>
  <pivotFields count="24">
    <pivotField showAll="0"/>
    <pivotField showAll="0"/>
    <pivotField showAll="0"/>
    <pivotField showAll="0"/>
    <pivotField axis="axisRow" showAll="0">
      <items count="55">
        <item x="31"/>
        <item x="21"/>
        <item x="37"/>
        <item x="0"/>
        <item x="20"/>
        <item x="6"/>
        <item x="38"/>
        <item x="40"/>
        <item x="5"/>
        <item x="33"/>
        <item x="3"/>
        <item x="13"/>
        <item x="7"/>
        <item x="15"/>
        <item x="19"/>
        <item x="48"/>
        <item x="1"/>
        <item x="52"/>
        <item x="39"/>
        <item x="44"/>
        <item x="50"/>
        <item x="51"/>
        <item x="17"/>
        <item x="32"/>
        <item x="12"/>
        <item x="26"/>
        <item x="18"/>
        <item x="23"/>
        <item x="27"/>
        <item x="42"/>
        <item x="29"/>
        <item x="8"/>
        <item x="16"/>
        <item x="46"/>
        <item x="10"/>
        <item x="28"/>
        <item x="41"/>
        <item x="4"/>
        <item x="11"/>
        <item x="24"/>
        <item x="53"/>
        <item x="9"/>
        <item x="25"/>
        <item x="49"/>
        <item x="14"/>
        <item x="43"/>
        <item x="30"/>
        <item x="47"/>
        <item x="35"/>
        <item x="22"/>
        <item x="2"/>
        <item x="36"/>
        <item x="45"/>
        <item x="34"/>
        <item t="default"/>
      </items>
    </pivotField>
    <pivotField axis="axisRow" showAll="0">
      <items count="1000">
        <item x="994"/>
        <item x="647"/>
        <item x="68"/>
        <item x="462"/>
        <item x="927"/>
        <item x="62"/>
        <item x="983"/>
        <item x="151"/>
        <item x="964"/>
        <item x="343"/>
        <item x="29"/>
        <item x="550"/>
        <item x="221"/>
        <item x="407"/>
        <item x="698"/>
        <item x="391"/>
        <item x="145"/>
        <item x="280"/>
        <item x="45"/>
        <item x="11"/>
        <item x="660"/>
        <item x="63"/>
        <item x="755"/>
        <item x="36"/>
        <item x="165"/>
        <item x="91"/>
        <item x="285"/>
        <item x="420"/>
        <item x="195"/>
        <item x="383"/>
        <item x="820"/>
        <item x="172"/>
        <item x="492"/>
        <item x="771"/>
        <item x="470"/>
        <item x="843"/>
        <item x="16"/>
        <item x="120"/>
        <item x="792"/>
        <item x="790"/>
        <item x="243"/>
        <item x="175"/>
        <item x="723"/>
        <item x="253"/>
        <item x="139"/>
        <item x="605"/>
        <item x="894"/>
        <item x="121"/>
        <item x="303"/>
        <item x="514"/>
        <item x="973"/>
        <item x="286"/>
        <item x="93"/>
        <item x="295"/>
        <item x="224"/>
        <item x="517"/>
        <item x="240"/>
        <item x="521"/>
        <item x="74"/>
        <item x="828"/>
        <item x="950"/>
        <item x="715"/>
        <item x="596"/>
        <item x="433"/>
        <item x="443"/>
        <item x="700"/>
        <item x="701"/>
        <item x="133"/>
        <item x="426"/>
        <item x="434"/>
        <item x="662"/>
        <item x="912"/>
        <item x="204"/>
        <item x="365"/>
        <item x="551"/>
        <item x="452"/>
        <item x="786"/>
        <item x="804"/>
        <item x="144"/>
        <item x="669"/>
        <item x="892"/>
        <item x="919"/>
        <item x="424"/>
        <item x="518"/>
        <item x="176"/>
        <item x="974"/>
        <item x="694"/>
        <item x="943"/>
        <item x="135"/>
        <item x="770"/>
        <item x="75"/>
        <item x="867"/>
        <item x="141"/>
        <item x="666"/>
        <item x="913"/>
        <item x="181"/>
        <item x="208"/>
        <item x="933"/>
        <item x="683"/>
        <item x="992"/>
        <item x="502"/>
        <item x="854"/>
        <item x="591"/>
        <item x="595"/>
        <item x="101"/>
        <item x="932"/>
        <item x="747"/>
        <item x="257"/>
        <item x="727"/>
        <item x="624"/>
        <item x="751"/>
        <item x="82"/>
        <item x="816"/>
        <item x="631"/>
        <item x="418"/>
        <item x="960"/>
        <item x="531"/>
        <item x="8"/>
        <item x="385"/>
        <item x="415"/>
        <item x="456"/>
        <item x="156"/>
        <item x="381"/>
        <item x="137"/>
        <item x="689"/>
        <item x="327"/>
        <item x="833"/>
        <item x="138"/>
        <item x="161"/>
        <item x="811"/>
        <item x="692"/>
        <item x="483"/>
        <item x="86"/>
        <item x="516"/>
        <item x="205"/>
        <item x="85"/>
        <item x="440"/>
        <item x="360"/>
        <item x="370"/>
        <item x="944"/>
        <item x="569"/>
        <item x="455"/>
        <item x="654"/>
        <item x="235"/>
        <item x="614"/>
        <item x="554"/>
        <item x="22"/>
        <item x="382"/>
        <item x="608"/>
        <item x="651"/>
        <item x="897"/>
        <item x="89"/>
        <item x="597"/>
        <item x="728"/>
        <item x="294"/>
        <item x="413"/>
        <item x="657"/>
        <item x="355"/>
        <item x="111"/>
        <item x="545"/>
        <item x="6"/>
        <item x="197"/>
        <item x="731"/>
        <item x="846"/>
        <item x="361"/>
        <item x="246"/>
        <item x="644"/>
        <item x="152"/>
        <item x="801"/>
        <item x="941"/>
        <item x="905"/>
        <item x="401"/>
        <item x="761"/>
        <item x="69"/>
        <item x="795"/>
        <item x="496"/>
        <item x="936"/>
        <item x="628"/>
        <item x="985"/>
        <item x="909"/>
        <item x="690"/>
        <item x="211"/>
        <item x="888"/>
        <item x="153"/>
        <item x="400"/>
        <item x="149"/>
        <item x="902"/>
        <item x="477"/>
        <item x="581"/>
        <item x="189"/>
        <item x="593"/>
        <item x="468"/>
        <item x="996"/>
        <item x="774"/>
        <item x="488"/>
        <item x="848"/>
        <item x="506"/>
        <item x="388"/>
        <item x="304"/>
        <item x="237"/>
        <item x="686"/>
        <item x="490"/>
        <item x="571"/>
        <item x="446"/>
        <item x="146"/>
        <item x="753"/>
        <item x="831"/>
        <item x="170"/>
        <item x="907"/>
        <item x="787"/>
        <item x="339"/>
        <item x="620"/>
        <item x="982"/>
        <item x="865"/>
        <item x="473"/>
        <item x="132"/>
        <item x="610"/>
        <item x="329"/>
        <item x="313"/>
        <item x="557"/>
        <item x="349"/>
        <item x="491"/>
        <item x="115"/>
        <item x="812"/>
        <item x="685"/>
        <item x="537"/>
        <item x="305"/>
        <item x="763"/>
        <item x="711"/>
        <item x="486"/>
        <item x="547"/>
        <item x="15"/>
        <item x="393"/>
        <item x="244"/>
        <item x="822"/>
        <item x="876"/>
        <item x="737"/>
        <item x="991"/>
        <item x="990"/>
        <item x="494"/>
        <item x="732"/>
        <item x="834"/>
        <item x="298"/>
        <item x="419"/>
        <item x="604"/>
        <item x="190"/>
        <item x="993"/>
        <item x="583"/>
        <item x="887"/>
        <item x="850"/>
        <item x="918"/>
        <item x="201"/>
        <item x="454"/>
        <item x="555"/>
        <item x="663"/>
        <item x="772"/>
        <item x="748"/>
        <item x="917"/>
        <item x="896"/>
        <item x="504"/>
        <item x="390"/>
        <item x="107"/>
        <item x="706"/>
        <item x="677"/>
        <item x="885"/>
        <item x="741"/>
        <item x="726"/>
        <item x="910"/>
        <item x="856"/>
        <item x="88"/>
        <item x="661"/>
        <item x="883"/>
        <item x="429"/>
        <item x="710"/>
        <item x="924"/>
        <item x="324"/>
        <item x="640"/>
        <item x="926"/>
        <item x="676"/>
        <item x="43"/>
        <item x="745"/>
        <item x="384"/>
        <item x="302"/>
        <item x="808"/>
        <item x="447"/>
        <item x="523"/>
        <item x="493"/>
        <item x="379"/>
        <item x="900"/>
        <item x="752"/>
        <item x="266"/>
        <item x="697"/>
        <item x="306"/>
        <item x="929"/>
        <item x="249"/>
        <item x="621"/>
        <item x="340"/>
        <item x="408"/>
        <item x="348"/>
        <item x="272"/>
        <item x="995"/>
        <item x="668"/>
        <item x="766"/>
        <item x="105"/>
        <item x="166"/>
        <item x="102"/>
        <item x="574"/>
        <item x="968"/>
        <item x="768"/>
        <item x="522"/>
        <item x="857"/>
        <item x="232"/>
        <item x="626"/>
        <item x="397"/>
        <item x="258"/>
        <item x="526"/>
        <item x="44"/>
        <item x="162"/>
        <item x="952"/>
        <item x="158"/>
        <item x="600"/>
        <item x="459"/>
        <item x="529"/>
        <item x="979"/>
        <item x="671"/>
        <item x="928"/>
        <item x="73"/>
        <item x="890"/>
        <item x="33"/>
        <item x="39"/>
        <item x="77"/>
        <item x="961"/>
        <item x="810"/>
        <item x="409"/>
        <item x="245"/>
        <item x="754"/>
        <item x="680"/>
        <item x="515"/>
        <item x="437"/>
        <item x="958"/>
        <item x="206"/>
        <item x="216"/>
        <item x="881"/>
        <item x="10"/>
        <item x="182"/>
        <item x="116"/>
        <item x="404"/>
        <item x="315"/>
        <item x="589"/>
        <item x="535"/>
        <item x="274"/>
        <item x="691"/>
        <item x="47"/>
        <item x="882"/>
        <item x="445"/>
        <item x="639"/>
        <item x="394"/>
        <item x="183"/>
        <item x="291"/>
        <item x="9"/>
        <item x="520"/>
        <item x="373"/>
        <item x="720"/>
        <item x="219"/>
        <item x="275"/>
        <item x="826"/>
        <item x="331"/>
        <item x="312"/>
        <item x="338"/>
        <item x="824"/>
        <item x="369"/>
        <item x="749"/>
        <item x="292"/>
        <item x="884"/>
        <item x="24"/>
        <item x="923"/>
        <item x="100"/>
        <item x="96"/>
        <item x="97"/>
        <item x="819"/>
        <item x="92"/>
        <item x="484"/>
        <item x="21"/>
        <item x="263"/>
        <item x="670"/>
        <item x="988"/>
        <item x="269"/>
        <item x="648"/>
        <item x="20"/>
        <item x="311"/>
        <item x="353"/>
        <item x="740"/>
        <item x="469"/>
        <item x="227"/>
        <item x="707"/>
        <item x="893"/>
        <item x="56"/>
        <item x="984"/>
        <item x="948"/>
        <item x="203"/>
        <item x="525"/>
        <item x="334"/>
        <item x="858"/>
        <item x="1"/>
        <item x="721"/>
        <item x="113"/>
        <item x="276"/>
        <item x="734"/>
        <item x="110"/>
        <item x="425"/>
        <item x="342"/>
        <item x="217"/>
        <item x="23"/>
        <item x="261"/>
        <item x="271"/>
        <item x="864"/>
        <item x="449"/>
        <item x="642"/>
        <item x="362"/>
        <item x="860"/>
        <item x="72"/>
        <item x="79"/>
        <item x="297"/>
        <item x="780"/>
        <item x="825"/>
        <item x="601"/>
        <item x="713"/>
        <item x="395"/>
        <item x="34"/>
        <item x="746"/>
        <item x="709"/>
        <item x="578"/>
        <item x="386"/>
        <item x="350"/>
        <item x="474"/>
        <item x="256"/>
        <item x="30"/>
        <item x="540"/>
        <item x="441"/>
        <item x="103"/>
        <item x="251"/>
        <item x="131"/>
        <item x="664"/>
        <item x="180"/>
        <item x="553"/>
        <item x="366"/>
        <item x="307"/>
        <item x="764"/>
        <item x="549"/>
        <item x="398"/>
        <item x="282"/>
        <item x="916"/>
        <item x="52"/>
        <item x="980"/>
        <item x="696"/>
        <item x="81"/>
        <item x="838"/>
        <item x="533"/>
        <item x="886"/>
        <item x="757"/>
        <item x="428"/>
        <item x="675"/>
        <item x="255"/>
        <item x="414"/>
        <item x="544"/>
        <item x="410"/>
        <item x="164"/>
        <item x="799"/>
        <item x="622"/>
        <item x="629"/>
        <item x="510"/>
        <item x="904"/>
        <item x="160"/>
        <item x="652"/>
        <item x="717"/>
        <item x="512"/>
        <item x="411"/>
        <item x="612"/>
        <item x="497"/>
        <item x="247"/>
        <item x="594"/>
        <item x="987"/>
        <item x="233"/>
        <item x="209"/>
        <item x="785"/>
        <item x="230"/>
        <item x="241"/>
        <item x="345"/>
        <item x="695"/>
        <item x="59"/>
        <item x="438"/>
        <item x="70"/>
        <item x="37"/>
        <item x="559"/>
        <item x="104"/>
        <item x="270"/>
        <item x="922"/>
        <item x="931"/>
        <item x="210"/>
        <item x="682"/>
        <item x="935"/>
        <item x="405"/>
        <item x="679"/>
        <item x="511"/>
        <item x="125"/>
        <item x="546"/>
        <item x="815"/>
        <item x="260"/>
        <item x="109"/>
        <item x="725"/>
        <item x="123"/>
        <item x="308"/>
        <item x="489"/>
        <item x="140"/>
        <item x="643"/>
        <item x="959"/>
        <item x="364"/>
        <item x="277"/>
        <item x="49"/>
        <item x="321"/>
        <item x="613"/>
        <item x="485"/>
        <item x="471"/>
        <item x="35"/>
        <item x="481"/>
        <item x="977"/>
        <item x="513"/>
        <item x="41"/>
        <item x="602"/>
        <item x="653"/>
        <item x="781"/>
        <item x="215"/>
        <item x="750"/>
        <item x="142"/>
        <item x="853"/>
        <item x="25"/>
        <item x="38"/>
        <item x="363"/>
        <item x="914"/>
        <item x="60"/>
        <item x="267"/>
        <item x="186"/>
        <item x="417"/>
        <item x="117"/>
        <item x="95"/>
        <item x="314"/>
        <item x="478"/>
        <item x="851"/>
        <item x="759"/>
        <item x="222"/>
        <item x="730"/>
        <item x="194"/>
        <item x="367"/>
        <item x="450"/>
        <item x="588"/>
        <item x="803"/>
        <item x="78"/>
        <item x="279"/>
        <item x="970"/>
        <item x="0"/>
        <item x="895"/>
        <item x="284"/>
        <item x="508"/>
        <item x="539"/>
        <item x="143"/>
        <item x="587"/>
        <item x="920"/>
        <item x="830"/>
        <item x="359"/>
        <item x="573"/>
        <item x="899"/>
        <item x="560"/>
        <item x="19"/>
        <item x="389"/>
        <item x="432"/>
        <item x="773"/>
        <item x="703"/>
        <item x="66"/>
        <item x="310"/>
        <item x="7"/>
        <item x="575"/>
        <item x="351"/>
        <item x="422"/>
        <item x="127"/>
        <item x="716"/>
        <item x="934"/>
        <item x="791"/>
        <item x="656"/>
        <item x="505"/>
        <item x="898"/>
        <item x="542"/>
        <item x="599"/>
        <item x="51"/>
        <item x="967"/>
        <item x="173"/>
        <item x="296"/>
        <item x="590"/>
        <item x="226"/>
        <item x="704"/>
        <item x="562"/>
        <item x="264"/>
        <item x="357"/>
        <item x="464"/>
        <item x="767"/>
        <item x="714"/>
        <item x="908"/>
        <item x="645"/>
        <item x="636"/>
        <item x="845"/>
        <item x="509"/>
        <item x="637"/>
        <item x="467"/>
        <item x="228"/>
        <item x="871"/>
        <item x="218"/>
        <item x="568"/>
        <item x="309"/>
        <item x="200"/>
        <item x="632"/>
        <item x="641"/>
        <item x="76"/>
        <item x="300"/>
        <item x="64"/>
        <item x="444"/>
        <item x="712"/>
        <item x="611"/>
        <item x="273"/>
        <item x="849"/>
        <item x="942"/>
        <item x="466"/>
        <item x="776"/>
        <item x="782"/>
        <item x="986"/>
        <item x="796"/>
        <item x="527"/>
        <item x="118"/>
        <item x="281"/>
        <item x="724"/>
        <item x="87"/>
        <item x="352"/>
        <item x="807"/>
        <item x="225"/>
        <item x="150"/>
        <item x="187"/>
        <item x="534"/>
        <item x="248"/>
        <item x="499"/>
        <item x="122"/>
        <item x="552"/>
        <item x="376"/>
        <item x="128"/>
        <item x="839"/>
        <item x="915"/>
        <item x="855"/>
        <item x="416"/>
        <item x="239"/>
        <item x="448"/>
        <item x="947"/>
        <item x="461"/>
        <item x="168"/>
        <item x="185"/>
        <item x="174"/>
        <item x="809"/>
        <item x="335"/>
        <item x="925"/>
        <item x="503"/>
        <item x="2"/>
        <item x="32"/>
        <item x="528"/>
        <item x="475"/>
        <item x="739"/>
        <item x="476"/>
        <item x="708"/>
        <item x="213"/>
        <item x="949"/>
        <item x="930"/>
        <item x="31"/>
        <item x="278"/>
        <item x="879"/>
        <item x="463"/>
        <item x="154"/>
        <item x="84"/>
        <item x="793"/>
        <item x="358"/>
        <item x="798"/>
        <item x="289"/>
        <item x="83"/>
        <item x="667"/>
        <item x="191"/>
        <item x="805"/>
        <item x="148"/>
        <item x="783"/>
        <item x="442"/>
        <item x="976"/>
        <item x="184"/>
        <item x="436"/>
        <item x="178"/>
        <item x="705"/>
        <item x="290"/>
        <item x="989"/>
        <item x="67"/>
        <item x="507"/>
        <item x="638"/>
        <item x="126"/>
        <item x="673"/>
        <item x="649"/>
        <item x="866"/>
        <item x="378"/>
        <item x="12"/>
        <item x="618"/>
        <item x="565"/>
        <item x="112"/>
        <item x="577"/>
        <item x="722"/>
        <item x="802"/>
        <item x="829"/>
        <item x="789"/>
        <item x="262"/>
        <item x="693"/>
        <item x="252"/>
        <item x="567"/>
        <item x="797"/>
        <item x="177"/>
        <item x="90"/>
        <item x="699"/>
        <item x="874"/>
        <item x="18"/>
        <item x="171"/>
        <item x="903"/>
        <item x="326"/>
        <item x="617"/>
        <item x="347"/>
        <item x="762"/>
        <item x="399"/>
        <item x="946"/>
        <item x="54"/>
        <item x="582"/>
        <item x="891"/>
        <item x="108"/>
        <item x="371"/>
        <item x="377"/>
        <item x="852"/>
        <item x="136"/>
        <item x="972"/>
        <item x="530"/>
        <item x="57"/>
        <item x="563"/>
        <item x="719"/>
        <item x="179"/>
        <item x="625"/>
        <item x="13"/>
        <item x="344"/>
        <item x="735"/>
        <item x="584"/>
        <item x="48"/>
        <item x="199"/>
        <item x="837"/>
        <item x="702"/>
        <item x="323"/>
        <item x="687"/>
        <item x="901"/>
        <item x="229"/>
        <item x="997"/>
        <item x="532"/>
        <item x="288"/>
        <item x="472"/>
        <item x="736"/>
        <item x="906"/>
        <item x="769"/>
        <item x="293"/>
        <item x="99"/>
        <item x="333"/>
        <item x="380"/>
        <item x="606"/>
        <item x="207"/>
        <item x="27"/>
        <item x="877"/>
        <item x="627"/>
        <item x="480"/>
        <item x="214"/>
        <item x="743"/>
        <item x="729"/>
        <item x="813"/>
        <item x="818"/>
        <item x="330"/>
        <item x="406"/>
        <item x="742"/>
        <item x="836"/>
        <item x="238"/>
        <item x="196"/>
        <item x="457"/>
        <item x="572"/>
        <item x="58"/>
        <item x="396"/>
        <item x="501"/>
        <item x="688"/>
        <item x="566"/>
        <item x="61"/>
        <item x="495"/>
        <item x="775"/>
        <item x="130"/>
        <item x="564"/>
        <item x="254"/>
        <item x="921"/>
        <item x="674"/>
        <item x="585"/>
        <item x="939"/>
        <item x="119"/>
        <item x="65"/>
        <item x="372"/>
        <item x="665"/>
        <item x="283"/>
        <item x="840"/>
        <item x="80"/>
        <item x="598"/>
        <item x="955"/>
        <item x="945"/>
        <item x="188"/>
        <item x="821"/>
        <item x="971"/>
        <item x="940"/>
        <item x="412"/>
        <item x="5"/>
        <item x="421"/>
        <item x="287"/>
        <item x="159"/>
        <item x="937"/>
        <item x="498"/>
        <item x="998"/>
        <item x="402"/>
        <item x="368"/>
        <item x="375"/>
        <item x="872"/>
        <item x="607"/>
        <item x="332"/>
        <item x="17"/>
        <item x="134"/>
        <item x="431"/>
        <item x="465"/>
        <item x="659"/>
        <item x="556"/>
        <item x="482"/>
        <item x="868"/>
        <item x="634"/>
        <item x="580"/>
        <item x="192"/>
        <item x="965"/>
        <item x="847"/>
        <item x="832"/>
        <item x="319"/>
        <item x="220"/>
        <item x="453"/>
        <item x="862"/>
        <item x="268"/>
        <item x="460"/>
        <item x="953"/>
        <item x="794"/>
        <item x="875"/>
        <item x="817"/>
        <item x="423"/>
        <item x="718"/>
        <item x="163"/>
        <item x="46"/>
        <item x="579"/>
        <item x="646"/>
        <item x="609"/>
        <item x="738"/>
        <item x="541"/>
        <item x="538"/>
        <item x="863"/>
        <item x="98"/>
        <item x="963"/>
        <item x="322"/>
        <item x="231"/>
        <item x="337"/>
        <item x="299"/>
        <item x="325"/>
        <item x="558"/>
        <item x="356"/>
        <item x="3"/>
        <item x="354"/>
        <item x="71"/>
        <item x="157"/>
        <item x="623"/>
        <item x="650"/>
        <item x="969"/>
        <item x="129"/>
        <item x="586"/>
        <item x="524"/>
        <item x="962"/>
        <item x="956"/>
        <item x="938"/>
        <item x="859"/>
        <item x="212"/>
        <item x="548"/>
        <item x="966"/>
        <item x="316"/>
        <item x="911"/>
        <item x="870"/>
        <item x="758"/>
        <item x="234"/>
        <item x="765"/>
        <item x="500"/>
        <item x="451"/>
        <item x="570"/>
        <item x="835"/>
        <item x="633"/>
        <item x="678"/>
        <item x="681"/>
        <item x="889"/>
        <item x="301"/>
        <item x="672"/>
        <item x="603"/>
        <item x="259"/>
        <item x="784"/>
        <item x="318"/>
        <item x="114"/>
        <item x="439"/>
        <item x="869"/>
        <item x="387"/>
        <item x="198"/>
        <item x="336"/>
        <item x="981"/>
        <item x="760"/>
        <item x="94"/>
        <item x="236"/>
        <item x="788"/>
        <item x="403"/>
        <item x="878"/>
        <item x="543"/>
        <item x="223"/>
        <item x="42"/>
        <item x="806"/>
        <item x="844"/>
        <item x="346"/>
        <item x="957"/>
        <item x="800"/>
        <item x="519"/>
        <item x="954"/>
        <item x="756"/>
        <item x="50"/>
        <item x="374"/>
        <item x="124"/>
        <item x="615"/>
        <item x="317"/>
        <item x="873"/>
        <item x="592"/>
        <item x="978"/>
        <item x="147"/>
        <item x="26"/>
        <item x="430"/>
        <item x="561"/>
        <item x="458"/>
        <item x="250"/>
        <item x="777"/>
        <item x="630"/>
        <item x="169"/>
        <item x="242"/>
        <item x="841"/>
        <item x="479"/>
        <item x="427"/>
        <item x="823"/>
        <item x="814"/>
        <item x="975"/>
        <item x="733"/>
        <item x="193"/>
        <item x="619"/>
        <item x="14"/>
        <item x="167"/>
        <item x="827"/>
        <item x="40"/>
        <item x="4"/>
        <item x="778"/>
        <item x="744"/>
        <item x="265"/>
        <item x="635"/>
        <item x="861"/>
        <item x="684"/>
        <item x="106"/>
        <item x="779"/>
        <item x="320"/>
        <item x="328"/>
        <item x="842"/>
        <item x="341"/>
        <item x="202"/>
        <item x="155"/>
        <item x="951"/>
        <item x="655"/>
        <item x="880"/>
        <item x="576"/>
        <item x="392"/>
        <item x="536"/>
        <item x="487"/>
        <item x="435"/>
        <item x="658"/>
        <item x="616"/>
        <item x="28"/>
        <item x="55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4"/>
    <field x="5"/>
  </rowFields>
  <rowItems count="1058">
    <i>
      <x/>
    </i>
    <i r="1">
      <x v="28"/>
    </i>
    <i r="1">
      <x v="48"/>
    </i>
    <i r="1">
      <x v="56"/>
    </i>
    <i r="1">
      <x v="82"/>
    </i>
    <i r="1">
      <x v="88"/>
    </i>
    <i r="1">
      <x v="106"/>
    </i>
    <i r="1">
      <x v="130"/>
    </i>
    <i r="1">
      <x v="140"/>
    </i>
    <i r="1">
      <x v="154"/>
    </i>
    <i r="1">
      <x v="162"/>
    </i>
    <i r="1">
      <x v="163"/>
    </i>
    <i r="1">
      <x v="176"/>
    </i>
    <i r="1">
      <x v="179"/>
    </i>
    <i r="1">
      <x v="198"/>
    </i>
    <i r="1">
      <x v="215"/>
    </i>
    <i r="1">
      <x v="223"/>
    </i>
    <i r="1">
      <x v="242"/>
    </i>
    <i r="1">
      <x v="252"/>
    </i>
    <i r="1">
      <x v="264"/>
    </i>
    <i r="1">
      <x v="294"/>
    </i>
    <i r="1">
      <x v="356"/>
    </i>
    <i r="1">
      <x v="365"/>
    </i>
    <i r="1">
      <x v="370"/>
    </i>
    <i r="1">
      <x v="393"/>
    </i>
    <i r="1">
      <x v="421"/>
    </i>
    <i r="1">
      <x v="441"/>
    </i>
    <i r="1">
      <x v="455"/>
    </i>
    <i r="1">
      <x v="482"/>
    </i>
    <i r="1">
      <x v="498"/>
    </i>
    <i r="1">
      <x v="509"/>
    </i>
    <i r="1">
      <x v="519"/>
    </i>
    <i r="1">
      <x v="520"/>
    </i>
    <i r="1">
      <x v="530"/>
    </i>
    <i r="1">
      <x v="612"/>
    </i>
    <i r="1">
      <x v="675"/>
    </i>
    <i r="1">
      <x v="713"/>
    </i>
    <i r="1">
      <x v="733"/>
    </i>
    <i r="1">
      <x v="789"/>
    </i>
    <i r="1">
      <x v="791"/>
    </i>
    <i r="1">
      <x v="801"/>
    </i>
    <i r="1">
      <x v="802"/>
    </i>
    <i r="1">
      <x v="817"/>
    </i>
    <i r="1">
      <x v="885"/>
    </i>
    <i r="1">
      <x v="895"/>
    </i>
    <i r="1">
      <x v="902"/>
    </i>
    <i r="1">
      <x v="909"/>
    </i>
    <i r="1">
      <x v="932"/>
    </i>
    <i r="1">
      <x v="972"/>
    </i>
    <i r="1">
      <x v="984"/>
    </i>
    <i r="1">
      <x v="994"/>
    </i>
    <i r="1">
      <x v="997"/>
    </i>
    <i>
      <x v="1"/>
    </i>
    <i r="1">
      <x v="10"/>
    </i>
    <i r="1">
      <x v="55"/>
    </i>
    <i r="1">
      <x v="87"/>
    </i>
    <i r="1">
      <x v="89"/>
    </i>
    <i r="1">
      <x v="93"/>
    </i>
    <i r="1">
      <x v="186"/>
    </i>
    <i r="1">
      <x v="188"/>
    </i>
    <i r="1">
      <x v="265"/>
    </i>
    <i r="1">
      <x v="274"/>
    </i>
    <i r="1">
      <x v="328"/>
    </i>
    <i r="1">
      <x v="358"/>
    </i>
    <i r="1">
      <x v="361"/>
    </i>
    <i r="1">
      <x v="395"/>
    </i>
    <i r="1">
      <x v="398"/>
    </i>
    <i r="1">
      <x v="402"/>
    </i>
    <i r="1">
      <x v="450"/>
    </i>
    <i r="1">
      <x v="461"/>
    </i>
    <i r="1">
      <x v="465"/>
    </i>
    <i r="1">
      <x v="497"/>
    </i>
    <i r="1">
      <x v="502"/>
    </i>
    <i r="1">
      <x v="524"/>
    </i>
    <i r="1">
      <x v="576"/>
    </i>
    <i r="1">
      <x v="601"/>
    </i>
    <i r="1">
      <x v="610"/>
    </i>
    <i r="1">
      <x v="665"/>
    </i>
    <i r="1">
      <x v="725"/>
    </i>
    <i r="1">
      <x v="772"/>
    </i>
    <i r="1">
      <x v="782"/>
    </i>
    <i r="1">
      <x v="794"/>
    </i>
    <i r="1">
      <x v="816"/>
    </i>
    <i r="1">
      <x v="880"/>
    </i>
    <i r="1">
      <x v="898"/>
    </i>
    <i r="1">
      <x v="906"/>
    </i>
    <i r="1">
      <x v="921"/>
    </i>
    <i r="1">
      <x v="922"/>
    </i>
    <i r="1">
      <x v="974"/>
    </i>
    <i>
      <x v="2"/>
    </i>
    <i r="1">
      <x v="9"/>
    </i>
    <i r="1">
      <x v="61"/>
    </i>
    <i r="1">
      <x v="105"/>
    </i>
    <i r="1">
      <x v="111"/>
    </i>
    <i r="1">
      <x v="123"/>
    </i>
    <i r="1">
      <x v="133"/>
    </i>
    <i r="1">
      <x v="139"/>
    </i>
    <i r="1">
      <x v="155"/>
    </i>
    <i r="1">
      <x v="305"/>
    </i>
    <i r="1">
      <x v="317"/>
    </i>
    <i r="1">
      <x v="334"/>
    </i>
    <i r="1">
      <x v="408"/>
    </i>
    <i r="1">
      <x v="529"/>
    </i>
    <i r="1">
      <x v="600"/>
    </i>
    <i r="1">
      <x v="622"/>
    </i>
    <i r="1">
      <x v="698"/>
    </i>
    <i r="1">
      <x v="727"/>
    </i>
    <i r="1">
      <x v="749"/>
    </i>
    <i r="1">
      <x v="840"/>
    </i>
    <i r="1">
      <x v="854"/>
    </i>
    <i r="1">
      <x v="903"/>
    </i>
    <i r="1">
      <x v="963"/>
    </i>
    <i>
      <x v="3"/>
    </i>
    <i r="1">
      <x v="144"/>
    </i>
    <i r="1">
      <x v="150"/>
    </i>
    <i r="1">
      <x v="195"/>
    </i>
    <i r="1">
      <x v="203"/>
    </i>
    <i r="1">
      <x v="220"/>
    </i>
    <i r="1">
      <x v="291"/>
    </i>
    <i r="1">
      <x v="332"/>
    </i>
    <i r="1">
      <x v="367"/>
    </i>
    <i r="1">
      <x v="403"/>
    </i>
    <i r="1">
      <x v="492"/>
    </i>
    <i r="1">
      <x v="559"/>
    </i>
    <i r="1">
      <x v="606"/>
    </i>
    <i r="1">
      <x v="692"/>
    </i>
    <i r="1">
      <x v="970"/>
    </i>
    <i r="1">
      <x v="989"/>
    </i>
    <i>
      <x v="4"/>
    </i>
    <i r="1">
      <x v="15"/>
    </i>
    <i r="1">
      <x v="52"/>
    </i>
    <i r="1">
      <x v="94"/>
    </i>
    <i r="1">
      <x v="138"/>
    </i>
    <i r="1">
      <x v="147"/>
    </i>
    <i r="1">
      <x v="167"/>
    </i>
    <i r="1">
      <x v="187"/>
    </i>
    <i r="1">
      <x v="190"/>
    </i>
    <i r="1">
      <x v="212"/>
    </i>
    <i r="1">
      <x v="255"/>
    </i>
    <i r="1">
      <x v="281"/>
    </i>
    <i r="1">
      <x v="287"/>
    </i>
    <i r="1">
      <x v="292"/>
    </i>
    <i r="1">
      <x v="323"/>
    </i>
    <i r="1">
      <x v="448"/>
    </i>
    <i r="1">
      <x v="456"/>
    </i>
    <i r="1">
      <x v="467"/>
    </i>
    <i r="1">
      <x v="480"/>
    </i>
    <i r="1">
      <x v="488"/>
    </i>
    <i r="1">
      <x v="526"/>
    </i>
    <i r="1">
      <x v="633"/>
    </i>
    <i r="1">
      <x v="658"/>
    </i>
    <i r="1">
      <x v="693"/>
    </i>
    <i r="1">
      <x v="771"/>
    </i>
    <i r="1">
      <x v="775"/>
    </i>
    <i r="1">
      <x v="803"/>
    </i>
    <i r="1">
      <x v="852"/>
    </i>
    <i r="1">
      <x v="872"/>
    </i>
    <i r="1">
      <x v="873"/>
    </i>
    <i r="1">
      <x v="901"/>
    </i>
    <i r="1">
      <x v="940"/>
    </i>
    <i r="1">
      <x v="949"/>
    </i>
    <i r="1">
      <x v="960"/>
    </i>
    <i r="1">
      <x v="979"/>
    </i>
    <i>
      <x v="5"/>
    </i>
    <i r="1">
      <x v="117"/>
    </i>
    <i r="1">
      <x v="229"/>
    </i>
    <i r="1">
      <x v="238"/>
    </i>
    <i r="1">
      <x v="286"/>
    </i>
    <i r="1">
      <x v="459"/>
    </i>
    <i r="1">
      <x v="487"/>
    </i>
    <i r="1">
      <x v="518"/>
    </i>
    <i r="1">
      <x v="640"/>
    </i>
    <i r="1">
      <x v="642"/>
    </i>
    <i r="1">
      <x v="676"/>
    </i>
    <i r="1">
      <x v="677"/>
    </i>
    <i r="1">
      <x v="719"/>
    </i>
    <i r="1">
      <x v="724"/>
    </i>
    <i r="1">
      <x v="736"/>
    </i>
    <i r="1">
      <x v="985"/>
    </i>
    <i>
      <x v="6"/>
    </i>
    <i r="1">
      <x v="45"/>
    </i>
    <i r="1">
      <x v="119"/>
    </i>
    <i r="1">
      <x v="177"/>
    </i>
    <i r="1">
      <x v="181"/>
    </i>
    <i r="1">
      <x v="200"/>
    </i>
    <i r="1">
      <x v="302"/>
    </i>
    <i r="1">
      <x v="342"/>
    </i>
    <i r="1">
      <x v="354"/>
    </i>
    <i r="1">
      <x v="434"/>
    </i>
    <i r="1">
      <x v="598"/>
    </i>
    <i r="1">
      <x v="699"/>
    </i>
    <i r="1">
      <x v="702"/>
    </i>
    <i r="1">
      <x v="721"/>
    </i>
    <i r="1">
      <x v="722"/>
    </i>
    <i r="1">
      <x v="744"/>
    </i>
    <i r="1">
      <x v="808"/>
    </i>
    <i r="1">
      <x v="846"/>
    </i>
    <i r="1">
      <x v="883"/>
    </i>
    <i r="1">
      <x v="890"/>
    </i>
    <i>
      <x v="7"/>
    </i>
    <i r="1">
      <x v="41"/>
    </i>
    <i r="1">
      <x v="69"/>
    </i>
    <i r="1">
      <x v="91"/>
    </i>
    <i r="1">
      <x v="173"/>
    </i>
    <i r="1">
      <x v="404"/>
    </i>
    <i r="1">
      <x v="496"/>
    </i>
    <i r="1">
      <x v="537"/>
    </i>
    <i r="1">
      <x v="556"/>
    </i>
    <i r="1">
      <x v="564"/>
    </i>
    <i r="1">
      <x v="570"/>
    </i>
    <i r="1">
      <x v="578"/>
    </i>
    <i r="1">
      <x v="679"/>
    </i>
    <i r="1">
      <x v="712"/>
    </i>
    <i r="1">
      <x v="787"/>
    </i>
    <i r="1">
      <x v="827"/>
    </i>
    <i r="1">
      <x v="959"/>
    </i>
    <i>
      <x v="8"/>
    </i>
    <i r="1">
      <x v="12"/>
    </i>
    <i r="1">
      <x v="136"/>
    </i>
    <i r="1">
      <x v="157"/>
    </i>
    <i r="1">
      <x v="168"/>
    </i>
    <i r="1">
      <x v="224"/>
    </i>
    <i r="1">
      <x v="240"/>
    </i>
    <i r="1">
      <x v="266"/>
    </i>
    <i r="1">
      <x v="271"/>
    </i>
    <i r="1">
      <x v="357"/>
    </i>
    <i r="1">
      <x v="360"/>
    </i>
    <i r="1">
      <x v="383"/>
    </i>
    <i r="1">
      <x v="555"/>
    </i>
    <i r="1">
      <x v="572"/>
    </i>
    <i r="1">
      <x v="579"/>
    </i>
    <i r="1">
      <x v="585"/>
    </i>
    <i r="1">
      <x v="603"/>
    </i>
    <i r="1">
      <x v="682"/>
    </i>
    <i r="1">
      <x v="683"/>
    </i>
    <i r="1">
      <x v="741"/>
    </i>
    <i r="1">
      <x v="757"/>
    </i>
    <i r="1">
      <x v="764"/>
    </i>
    <i r="1">
      <x v="783"/>
    </i>
    <i r="1">
      <x v="811"/>
    </i>
    <i r="1">
      <x v="823"/>
    </i>
    <i r="1">
      <x v="842"/>
    </i>
    <i r="1">
      <x v="920"/>
    </i>
    <i>
      <x v="9"/>
    </i>
    <i r="1">
      <x v="5"/>
    </i>
    <i r="1">
      <x v="42"/>
    </i>
    <i r="1">
      <x v="78"/>
    </i>
    <i r="1">
      <x v="153"/>
    </i>
    <i r="1">
      <x v="159"/>
    </i>
    <i r="1">
      <x v="280"/>
    </i>
    <i r="1">
      <x v="401"/>
    </i>
    <i r="1">
      <x v="420"/>
    </i>
    <i r="1">
      <x v="427"/>
    </i>
    <i r="1">
      <x v="431"/>
    </i>
    <i r="1">
      <x v="438"/>
    </i>
    <i r="1">
      <x v="462"/>
    </i>
    <i r="1">
      <x v="463"/>
    </i>
    <i r="1">
      <x v="594"/>
    </i>
    <i r="1">
      <x v="604"/>
    </i>
    <i r="1">
      <x v="680"/>
    </i>
    <i r="1">
      <x v="731"/>
    </i>
    <i r="1">
      <x v="745"/>
    </i>
    <i r="1">
      <x v="864"/>
    </i>
    <i r="1">
      <x v="881"/>
    </i>
    <i r="1">
      <x v="955"/>
    </i>
    <i>
      <x v="10"/>
    </i>
    <i r="1">
      <x v="102"/>
    </i>
    <i r="1">
      <x v="345"/>
    </i>
    <i r="1">
      <x v="717"/>
    </i>
    <i r="1">
      <x v="753"/>
    </i>
    <i r="1">
      <x v="766"/>
    </i>
    <i r="1">
      <x v="900"/>
    </i>
    <i r="1">
      <x v="971"/>
    </i>
    <i r="1">
      <x v="986"/>
    </i>
    <i r="1">
      <x v="988"/>
    </i>
    <i>
      <x v="11"/>
    </i>
    <i r="1">
      <x v="11"/>
    </i>
    <i r="1">
      <x v="27"/>
    </i>
    <i r="1">
      <x v="36"/>
    </i>
    <i r="1">
      <x v="46"/>
    </i>
    <i r="1">
      <x v="51"/>
    </i>
    <i r="1">
      <x v="103"/>
    </i>
    <i r="1">
      <x v="277"/>
    </i>
    <i r="1">
      <x v="493"/>
    </i>
    <i r="1">
      <x v="533"/>
    </i>
    <i r="1">
      <x v="551"/>
    </i>
    <i r="1">
      <x v="558"/>
    </i>
    <i r="1">
      <x v="634"/>
    </i>
    <i r="1">
      <x v="711"/>
    </i>
    <i r="1">
      <x v="820"/>
    </i>
    <i r="1">
      <x v="839"/>
    </i>
    <i r="1">
      <x v="848"/>
    </i>
    <i>
      <x v="12"/>
    </i>
    <i r="1">
      <x v="47"/>
    </i>
    <i r="1">
      <x v="70"/>
    </i>
    <i r="1">
      <x v="122"/>
    </i>
    <i r="1">
      <x v="125"/>
    </i>
    <i r="1">
      <x v="135"/>
    </i>
    <i r="1">
      <x v="141"/>
    </i>
    <i r="1">
      <x v="301"/>
    </i>
    <i r="1">
      <x v="335"/>
    </i>
    <i r="1">
      <x v="359"/>
    </i>
    <i r="1">
      <x v="510"/>
    </i>
    <i r="1">
      <x v="565"/>
    </i>
    <i r="1">
      <x v="571"/>
    </i>
    <i r="1">
      <x v="635"/>
    </i>
    <i r="1">
      <x v="684"/>
    </i>
    <i r="1">
      <x v="759"/>
    </i>
    <i r="1">
      <x v="855"/>
    </i>
    <i r="1">
      <x v="863"/>
    </i>
    <i r="1">
      <x v="930"/>
    </i>
    <i r="1">
      <x v="983"/>
    </i>
    <i r="1">
      <x v="991"/>
    </i>
    <i>
      <x v="13"/>
    </i>
    <i r="1">
      <x v="351"/>
    </i>
    <i r="1">
      <x v="379"/>
    </i>
    <i r="1">
      <x v="411"/>
    </i>
    <i r="1">
      <x v="452"/>
    </i>
    <i r="1">
      <x v="494"/>
    </i>
    <i r="1">
      <x v="667"/>
    </i>
    <i r="1">
      <x v="726"/>
    </i>
    <i r="1">
      <x v="793"/>
    </i>
    <i r="1">
      <x v="965"/>
    </i>
    <i>
      <x v="14"/>
    </i>
    <i r="1">
      <x v="72"/>
    </i>
    <i r="1">
      <x v="76"/>
    </i>
    <i r="1">
      <x v="321"/>
    </i>
    <i r="1">
      <x v="337"/>
    </i>
    <i r="1">
      <x v="352"/>
    </i>
    <i r="1">
      <x v="353"/>
    </i>
    <i r="1">
      <x v="407"/>
    </i>
    <i r="1">
      <x v="426"/>
    </i>
    <i r="1">
      <x v="473"/>
    </i>
    <i r="1">
      <x v="535"/>
    </i>
    <i r="1">
      <x v="588"/>
    </i>
    <i r="1">
      <x v="591"/>
    </i>
    <i r="1">
      <x v="611"/>
    </i>
    <i r="1">
      <x v="638"/>
    </i>
    <i r="1">
      <x v="748"/>
    </i>
    <i r="1">
      <x v="857"/>
    </i>
    <i r="1">
      <x v="946"/>
    </i>
    <i>
      <x v="15"/>
    </i>
    <i r="1">
      <x v="57"/>
    </i>
    <i r="1">
      <x v="97"/>
    </i>
    <i r="1">
      <x v="101"/>
    </i>
    <i r="1">
      <x v="121"/>
    </i>
    <i r="1">
      <x v="126"/>
    </i>
    <i r="1">
      <x v="152"/>
    </i>
    <i r="1">
      <x v="207"/>
    </i>
    <i r="1">
      <x v="230"/>
    </i>
    <i r="1">
      <x v="282"/>
    </i>
    <i r="1">
      <x v="313"/>
    </i>
    <i r="1">
      <x v="368"/>
    </i>
    <i r="1">
      <x v="423"/>
    </i>
    <i r="1">
      <x v="453"/>
    </i>
    <i r="1">
      <x v="513"/>
    </i>
    <i r="1">
      <x v="566"/>
    </i>
    <i r="1">
      <x v="639"/>
    </i>
    <i r="1">
      <x v="831"/>
    </i>
    <i r="1">
      <x v="916"/>
    </i>
    <i r="1">
      <x v="948"/>
    </i>
    <i>
      <x v="16"/>
    </i>
    <i r="1">
      <x v="34"/>
    </i>
    <i r="1">
      <x v="74"/>
    </i>
    <i r="1">
      <x v="98"/>
    </i>
    <i r="1">
      <x v="132"/>
    </i>
    <i r="1">
      <x v="180"/>
    </i>
    <i r="1">
      <x v="192"/>
    </i>
    <i r="1">
      <x v="225"/>
    </i>
    <i r="1">
      <x v="293"/>
    </i>
    <i r="1">
      <x v="410"/>
    </i>
    <i r="1">
      <x v="425"/>
    </i>
    <i r="1">
      <x v="457"/>
    </i>
    <i r="1">
      <x v="481"/>
    </i>
    <i r="1">
      <x v="511"/>
    </i>
    <i r="1">
      <x v="522"/>
    </i>
    <i r="1">
      <x v="552"/>
    </i>
    <i r="1">
      <x v="589"/>
    </i>
    <i r="1">
      <x v="609"/>
    </i>
    <i r="1">
      <x v="624"/>
    </i>
    <i r="1">
      <x v="651"/>
    </i>
    <i r="1">
      <x v="655"/>
    </i>
    <i r="1">
      <x v="666"/>
    </i>
    <i r="1">
      <x v="822"/>
    </i>
    <i r="1">
      <x v="877"/>
    </i>
    <i r="1">
      <x v="966"/>
    </i>
    <i>
      <x v="17"/>
    </i>
    <i r="1">
      <x v="31"/>
    </i>
    <i r="1">
      <x v="50"/>
    </i>
    <i r="1">
      <x v="254"/>
    </i>
    <i r="1">
      <x v="304"/>
    </i>
    <i r="1">
      <x v="312"/>
    </i>
    <i r="1">
      <x v="437"/>
    </i>
    <i r="1">
      <x v="474"/>
    </i>
    <i r="1">
      <x v="656"/>
    </i>
    <i r="1">
      <x v="728"/>
    </i>
    <i r="1">
      <x v="767"/>
    </i>
    <i r="1">
      <x v="825"/>
    </i>
    <i r="1">
      <x v="856"/>
    </i>
    <i r="1">
      <x v="910"/>
    </i>
    <i r="1">
      <x v="913"/>
    </i>
    <i r="1">
      <x v="917"/>
    </i>
    <i>
      <x v="18"/>
    </i>
    <i r="1">
      <x v="2"/>
    </i>
    <i r="1">
      <x v="170"/>
    </i>
    <i r="1">
      <x v="171"/>
    </i>
    <i r="1">
      <x v="221"/>
    </i>
    <i r="1">
      <x v="263"/>
    </i>
    <i r="1">
      <x v="486"/>
    </i>
    <i r="1">
      <x v="614"/>
    </i>
    <i r="1">
      <x v="615"/>
    </i>
    <i r="1">
      <x v="623"/>
    </i>
    <i r="1">
      <x v="688"/>
    </i>
    <i r="1">
      <x v="761"/>
    </i>
    <i r="1">
      <x v="790"/>
    </i>
    <i r="1">
      <x v="822"/>
    </i>
    <i r="1">
      <x v="828"/>
    </i>
    <i r="1">
      <x v="830"/>
    </i>
    <i r="1">
      <x v="858"/>
    </i>
    <i>
      <x v="19"/>
    </i>
    <i r="1">
      <x v="54"/>
    </i>
    <i r="1">
      <x v="199"/>
    </i>
    <i r="1">
      <x v="269"/>
    </i>
    <i r="1">
      <x v="303"/>
    </i>
    <i r="1">
      <x v="468"/>
    </i>
    <i r="1">
      <x v="475"/>
    </i>
    <i r="1">
      <x v="670"/>
    </i>
    <i r="1">
      <x v="714"/>
    </i>
    <i r="1">
      <x v="813"/>
    </i>
    <i r="1">
      <x v="821"/>
    </i>
    <i>
      <x v="20"/>
    </i>
    <i r="1">
      <x v="67"/>
    </i>
    <i r="1">
      <x v="110"/>
    </i>
    <i r="1">
      <x v="191"/>
    </i>
    <i r="1">
      <x v="278"/>
    </i>
    <i r="1">
      <x v="327"/>
    </i>
    <i r="1">
      <x v="364"/>
    </i>
    <i r="1">
      <x v="371"/>
    </i>
    <i r="1">
      <x v="532"/>
    </i>
    <i r="1">
      <x v="768"/>
    </i>
    <i r="1">
      <x v="780"/>
    </i>
    <i r="1">
      <x v="815"/>
    </i>
    <i r="1">
      <x v="824"/>
    </i>
    <i r="1">
      <x v="878"/>
    </i>
    <i r="1">
      <x v="928"/>
    </i>
    <i>
      <x v="21"/>
    </i>
    <i r="1">
      <x v="22"/>
    </i>
    <i r="1">
      <x v="33"/>
    </i>
    <i r="1">
      <x v="118"/>
    </i>
    <i r="1">
      <x v="127"/>
    </i>
    <i r="1">
      <x v="169"/>
    </i>
    <i r="1">
      <x v="338"/>
    </i>
    <i r="1">
      <x v="387"/>
    </i>
    <i r="1">
      <x v="416"/>
    </i>
    <i r="1">
      <x v="528"/>
    </i>
    <i r="1">
      <x v="632"/>
    </i>
    <i r="1">
      <x v="672"/>
    </i>
    <i r="1">
      <x v="751"/>
    </i>
    <i r="1">
      <x v="876"/>
    </i>
    <i r="1">
      <x v="925"/>
    </i>
    <i r="1">
      <x v="933"/>
    </i>
    <i r="1">
      <x v="976"/>
    </i>
    <i>
      <x v="22"/>
    </i>
    <i r="1">
      <x v="7"/>
    </i>
    <i r="1">
      <x v="204"/>
    </i>
    <i r="1">
      <x v="308"/>
    </i>
    <i r="1">
      <x v="412"/>
    </i>
    <i r="1">
      <x v="447"/>
    </i>
    <i r="1">
      <x v="540"/>
    </i>
    <i r="1">
      <x v="554"/>
    </i>
    <i r="1">
      <x v="597"/>
    </i>
    <i r="1">
      <x v="608"/>
    </i>
    <i r="1">
      <x v="799"/>
    </i>
    <i r="1">
      <x v="837"/>
    </i>
    <i r="1">
      <x v="884"/>
    </i>
    <i r="1">
      <x v="924"/>
    </i>
    <i r="1">
      <x v="996"/>
    </i>
    <i>
      <x v="23"/>
    </i>
    <i r="1">
      <x v="8"/>
    </i>
    <i r="1">
      <x v="13"/>
    </i>
    <i r="1">
      <x v="227"/>
    </i>
    <i r="1">
      <x v="347"/>
    </i>
    <i r="1">
      <x v="348"/>
    </i>
    <i r="1">
      <x v="396"/>
    </i>
    <i r="1">
      <x v="444"/>
    </i>
    <i r="1">
      <x v="553"/>
    </i>
    <i r="1">
      <x v="557"/>
    </i>
    <i r="1">
      <x v="584"/>
    </i>
    <i r="1">
      <x v="663"/>
    </i>
    <i r="1">
      <x v="734"/>
    </i>
    <i r="1">
      <x v="829"/>
    </i>
    <i r="1">
      <x v="843"/>
    </i>
    <i r="1">
      <x v="861"/>
    </i>
    <i r="1">
      <x v="934"/>
    </i>
    <i r="1">
      <x v="951"/>
    </i>
    <i r="1">
      <x v="954"/>
    </i>
    <i r="1">
      <x v="995"/>
    </i>
    <i>
      <x v="24"/>
    </i>
    <i r="1">
      <x v="85"/>
    </i>
    <i r="1">
      <x v="178"/>
    </i>
    <i r="1">
      <x v="231"/>
    </i>
    <i r="1">
      <x v="232"/>
    </i>
    <i r="1">
      <x v="315"/>
    </i>
    <i r="1">
      <x v="320"/>
    </i>
    <i r="1">
      <x v="329"/>
    </i>
    <i r="1">
      <x v="409"/>
    </i>
    <i r="1">
      <x v="470"/>
    </i>
    <i r="1">
      <x v="550"/>
    </i>
    <i r="1">
      <x v="678"/>
    </i>
    <i r="1">
      <x v="716"/>
    </i>
    <i r="1">
      <x v="760"/>
    </i>
    <i r="1">
      <x v="786"/>
    </i>
    <i r="1">
      <x v="894"/>
    </i>
    <i r="1">
      <x v="947"/>
    </i>
    <i r="1">
      <x v="950"/>
    </i>
    <i r="1">
      <x v="953"/>
    </i>
    <i r="1">
      <x v="958"/>
    </i>
    <i r="1">
      <x v="961"/>
    </i>
    <i>
      <x v="25"/>
    </i>
    <i r="1">
      <x v="24"/>
    </i>
    <i r="1">
      <x v="26"/>
    </i>
    <i r="1">
      <x v="65"/>
    </i>
    <i r="1">
      <x v="90"/>
    </i>
    <i r="1">
      <x v="145"/>
    </i>
    <i r="1">
      <x v="226"/>
    </i>
    <i r="1">
      <x v="346"/>
    </i>
    <i r="1">
      <x v="381"/>
    </i>
    <i r="1">
      <x v="406"/>
    </i>
    <i r="1">
      <x v="419"/>
    </i>
    <i r="1">
      <x v="466"/>
    </i>
    <i r="1">
      <x v="495"/>
    </i>
    <i r="1">
      <x v="517"/>
    </i>
    <i r="1">
      <x v="605"/>
    </i>
    <i r="1">
      <x v="652"/>
    </i>
    <i r="1">
      <x v="662"/>
    </i>
    <i r="1">
      <x v="664"/>
    </i>
    <i r="1">
      <x v="738"/>
    </i>
    <i r="1">
      <x v="769"/>
    </i>
    <i r="1">
      <x v="809"/>
    </i>
    <i r="1">
      <x v="834"/>
    </i>
    <i r="1">
      <x v="850"/>
    </i>
    <i r="1">
      <x v="859"/>
    </i>
    <i r="1">
      <x v="888"/>
    </i>
    <i r="1">
      <x v="891"/>
    </i>
    <i r="1">
      <x v="915"/>
    </i>
    <i r="1">
      <x v="931"/>
    </i>
    <i>
      <x v="26"/>
    </i>
    <i r="1">
      <x v="32"/>
    </i>
    <i r="1">
      <x v="53"/>
    </i>
    <i r="1">
      <x v="62"/>
    </i>
    <i r="1">
      <x v="84"/>
    </i>
    <i r="1">
      <x v="95"/>
    </i>
    <i r="1">
      <x v="258"/>
    </i>
    <i r="1">
      <x v="276"/>
    </i>
    <i r="1">
      <x v="285"/>
    </i>
    <i r="1">
      <x v="374"/>
    </i>
    <i r="1">
      <x v="394"/>
    </i>
    <i r="1">
      <x v="580"/>
    </i>
    <i r="1">
      <x v="590"/>
    </i>
    <i r="1">
      <x v="703"/>
    </i>
    <i r="1">
      <x v="739"/>
    </i>
    <i r="1">
      <x v="777"/>
    </i>
    <i>
      <x v="27"/>
    </i>
    <i r="1">
      <x v="23"/>
    </i>
    <i r="1">
      <x v="43"/>
    </i>
    <i r="1">
      <x v="49"/>
    </i>
    <i r="1">
      <x v="99"/>
    </i>
    <i r="1">
      <x v="112"/>
    </i>
    <i r="1">
      <x v="175"/>
    </i>
    <i r="1">
      <x v="250"/>
    </i>
    <i r="1">
      <x v="259"/>
    </i>
    <i r="1">
      <x v="290"/>
    </i>
    <i r="1">
      <x v="339"/>
    </i>
    <i r="1">
      <x v="472"/>
    </i>
    <i r="1">
      <x v="489"/>
    </i>
    <i r="1">
      <x v="514"/>
    </i>
    <i r="1">
      <x v="523"/>
    </i>
    <i r="1">
      <x v="887"/>
    </i>
    <i r="1">
      <x v="944"/>
    </i>
    <i r="1">
      <x v="962"/>
    </i>
    <i>
      <x v="28"/>
    </i>
    <i r="1">
      <x v="3"/>
    </i>
    <i r="1">
      <x v="25"/>
    </i>
    <i r="1">
      <x v="216"/>
    </i>
    <i r="1">
      <x v="234"/>
    </i>
    <i r="1">
      <x v="279"/>
    </i>
    <i r="1">
      <x v="392"/>
    </i>
    <i r="1">
      <x v="617"/>
    </i>
    <i r="1">
      <x v="641"/>
    </i>
    <i r="1">
      <x v="673"/>
    </i>
    <i r="1">
      <x v="691"/>
    </i>
    <i r="1">
      <x v="752"/>
    </i>
    <i r="1">
      <x v="941"/>
    </i>
    <i>
      <x v="29"/>
    </i>
    <i r="1">
      <x v="235"/>
    </i>
    <i r="1">
      <x v="262"/>
    </i>
    <i r="1">
      <x v="376"/>
    </i>
    <i r="1">
      <x v="620"/>
    </i>
    <i r="1">
      <x v="636"/>
    </i>
    <i r="1">
      <x v="685"/>
    </i>
    <i r="1">
      <x v="756"/>
    </i>
    <i r="1">
      <x v="904"/>
    </i>
    <i r="1">
      <x v="956"/>
    </i>
    <i>
      <x v="30"/>
    </i>
    <i r="1">
      <x v="16"/>
    </i>
    <i r="1">
      <x v="211"/>
    </i>
    <i r="1">
      <x v="222"/>
    </i>
    <i r="1">
      <x v="322"/>
    </i>
    <i r="1">
      <x v="586"/>
    </i>
    <i r="1">
      <x v="625"/>
    </i>
    <i r="1">
      <x v="754"/>
    </i>
    <i r="1">
      <x v="851"/>
    </i>
    <i>
      <x v="31"/>
    </i>
    <i r="1">
      <x v="14"/>
    </i>
    <i r="1">
      <x v="183"/>
    </i>
    <i r="1">
      <x v="233"/>
    </i>
    <i r="1">
      <x v="268"/>
    </i>
    <i r="1">
      <x v="343"/>
    </i>
    <i r="1">
      <x v="390"/>
    </i>
    <i r="1">
      <x v="428"/>
    </i>
    <i r="1">
      <x v="432"/>
    </i>
    <i r="1">
      <x v="732"/>
    </i>
    <i r="1">
      <x v="866"/>
    </i>
    <i r="1">
      <x v="871"/>
    </i>
    <i r="1">
      <x v="918"/>
    </i>
    <i r="1">
      <x v="980"/>
    </i>
    <i>
      <x v="32"/>
    </i>
    <i r="1">
      <x v="20"/>
    </i>
    <i r="1">
      <x v="108"/>
    </i>
    <i r="1">
      <x v="146"/>
    </i>
    <i r="1">
      <x v="246"/>
    </i>
    <i r="1">
      <x v="289"/>
    </i>
    <i r="1">
      <x v="385"/>
    </i>
    <i r="1">
      <x v="531"/>
    </i>
    <i r="1">
      <x v="542"/>
    </i>
    <i r="1">
      <x v="577"/>
    </i>
    <i r="1">
      <x v="592"/>
    </i>
    <i r="1">
      <x v="645"/>
    </i>
    <i r="1">
      <x v="669"/>
    </i>
    <i r="1">
      <x v="785"/>
    </i>
    <i r="1">
      <x v="795"/>
    </i>
    <i r="1">
      <x v="862"/>
    </i>
    <i r="1">
      <x v="908"/>
    </i>
    <i r="1">
      <x v="998"/>
    </i>
    <i>
      <x v="33"/>
    </i>
    <i r="1">
      <x v="126"/>
    </i>
    <i r="1">
      <x v="149"/>
    </i>
    <i r="1">
      <x v="164"/>
    </i>
    <i r="1">
      <x v="273"/>
    </i>
    <i r="1">
      <x v="694"/>
    </i>
    <i r="1">
      <x v="758"/>
    </i>
    <i r="1">
      <x v="770"/>
    </i>
    <i r="1">
      <x v="805"/>
    </i>
    <i r="1">
      <x v="889"/>
    </i>
    <i r="1">
      <x v="896"/>
    </i>
    <i r="1">
      <x v="914"/>
    </i>
    <i r="1">
      <x v="987"/>
    </i>
    <i>
      <x v="34"/>
    </i>
    <i r="1">
      <x v="100"/>
    </i>
    <i r="1">
      <x v="298"/>
    </i>
    <i r="1">
      <x v="389"/>
    </i>
    <i r="1">
      <x v="414"/>
    </i>
    <i r="1">
      <x v="445"/>
    </i>
    <i r="1">
      <x v="451"/>
    </i>
    <i r="1">
      <x v="469"/>
    </i>
    <i r="1">
      <x v="538"/>
    </i>
    <i r="1">
      <x v="595"/>
    </i>
    <i r="1">
      <x v="619"/>
    </i>
    <i r="1">
      <x v="621"/>
    </i>
    <i r="1">
      <x v="708"/>
    </i>
    <i r="1">
      <x v="796"/>
    </i>
    <i r="1">
      <x v="806"/>
    </i>
    <i r="1">
      <x v="814"/>
    </i>
    <i r="1">
      <x v="845"/>
    </i>
    <i r="1">
      <x v="936"/>
    </i>
    <i>
      <x v="35"/>
    </i>
    <i r="1">
      <x v="1"/>
    </i>
    <i r="1">
      <x v="18"/>
    </i>
    <i r="1">
      <x v="96"/>
    </i>
    <i r="1">
      <x v="114"/>
    </i>
    <i r="1">
      <x v="236"/>
    </i>
    <i r="1">
      <x v="245"/>
    </i>
    <i r="1">
      <x v="248"/>
    </i>
    <i r="1">
      <x v="333"/>
    </i>
    <i r="1">
      <x v="377"/>
    </i>
    <i r="1">
      <x v="386"/>
    </i>
    <i r="1">
      <x v="433"/>
    </i>
    <i r="1">
      <x v="569"/>
    </i>
    <i r="1">
      <x v="599"/>
    </i>
    <i r="1">
      <x v="630"/>
    </i>
    <i r="1">
      <x v="661"/>
    </i>
    <i r="1">
      <x v="776"/>
    </i>
    <i r="1">
      <x v="778"/>
    </i>
    <i r="1">
      <x v="798"/>
    </i>
    <i r="1">
      <x v="865"/>
    </i>
    <i r="1">
      <x v="869"/>
    </i>
    <i r="1">
      <x v="935"/>
    </i>
    <i r="1">
      <x v="937"/>
    </i>
    <i r="1">
      <x v="968"/>
    </i>
    <i r="1">
      <x v="973"/>
    </i>
    <i>
      <x v="36"/>
    </i>
    <i r="1">
      <x v="58"/>
    </i>
    <i r="1">
      <x v="64"/>
    </i>
    <i r="1">
      <x v="77"/>
    </i>
    <i r="1">
      <x v="109"/>
    </i>
    <i r="1">
      <x v="161"/>
    </i>
    <i r="1">
      <x v="197"/>
    </i>
    <i r="1">
      <x v="218"/>
    </i>
    <i r="1">
      <x v="237"/>
    </i>
    <i r="1">
      <x v="251"/>
    </i>
    <i r="1">
      <x v="296"/>
    </i>
    <i r="1">
      <x v="306"/>
    </i>
    <i r="1">
      <x v="362"/>
    </i>
    <i r="1">
      <x v="439"/>
    </i>
    <i r="1">
      <x v="491"/>
    </i>
    <i r="1">
      <x v="505"/>
    </i>
    <i r="1">
      <x v="516"/>
    </i>
    <i r="1">
      <x v="574"/>
    </i>
    <i r="1">
      <x v="587"/>
    </i>
    <i r="1">
      <x v="629"/>
    </i>
    <i r="1">
      <x v="649"/>
    </i>
    <i r="1">
      <x v="681"/>
    </i>
    <i r="1">
      <x v="687"/>
    </i>
    <i>
      <x v="37"/>
    </i>
    <i r="1">
      <x v="75"/>
    </i>
    <i r="1">
      <x v="120"/>
    </i>
    <i r="1">
      <x v="156"/>
    </i>
    <i r="1">
      <x v="160"/>
    </i>
    <i r="1">
      <x v="244"/>
    </i>
    <i r="1">
      <x v="253"/>
    </i>
    <i r="1">
      <x v="256"/>
    </i>
    <i r="1">
      <x v="363"/>
    </i>
    <i r="1">
      <x v="399"/>
    </i>
    <i r="1">
      <x v="582"/>
    </i>
    <i r="1">
      <x v="613"/>
    </i>
    <i r="1">
      <x v="626"/>
    </i>
    <i r="1">
      <x v="637"/>
    </i>
    <i r="1">
      <x v="646"/>
    </i>
    <i r="1">
      <x v="650"/>
    </i>
    <i r="1">
      <x v="686"/>
    </i>
    <i r="1">
      <x v="689"/>
    </i>
    <i r="1">
      <x v="737"/>
    </i>
    <i r="1">
      <x v="740"/>
    </i>
    <i r="1">
      <x v="779"/>
    </i>
    <i r="1">
      <x v="781"/>
    </i>
    <i r="1">
      <x v="810"/>
    </i>
    <i r="1">
      <x v="943"/>
    </i>
    <i r="1">
      <x v="952"/>
    </i>
    <i r="1">
      <x v="957"/>
    </i>
    <i r="1">
      <x v="967"/>
    </i>
    <i r="1">
      <x v="977"/>
    </i>
    <i>
      <x v="38"/>
    </i>
    <i r="1">
      <x v="4"/>
    </i>
    <i r="1">
      <x v="40"/>
    </i>
    <i r="1">
      <x v="66"/>
    </i>
    <i r="1">
      <x v="201"/>
    </i>
    <i r="1">
      <x v="309"/>
    </i>
    <i r="1">
      <x v="318"/>
    </i>
    <i r="1">
      <x v="380"/>
    </i>
    <i r="1">
      <x v="490"/>
    </i>
    <i r="1">
      <x v="503"/>
    </i>
    <i r="1">
      <x v="507"/>
    </i>
    <i r="1">
      <x v="543"/>
    </i>
    <i r="1">
      <x v="544"/>
    </i>
    <i r="1">
      <x v="560"/>
    </i>
    <i r="1">
      <x v="710"/>
    </i>
    <i r="1">
      <x v="750"/>
    </i>
    <i r="1">
      <x v="853"/>
    </i>
    <i r="1">
      <x v="868"/>
    </i>
    <i r="1">
      <x v="911"/>
    </i>
    <i r="1">
      <x v="981"/>
    </i>
    <i>
      <x v="39"/>
    </i>
    <i r="1">
      <x v="24"/>
    </i>
    <i r="1">
      <x v="196"/>
    </i>
    <i r="1">
      <x v="241"/>
    </i>
    <i r="1">
      <x v="284"/>
    </i>
    <i r="1">
      <x v="297"/>
    </i>
    <i r="1">
      <x v="307"/>
    </i>
    <i r="1">
      <x v="325"/>
    </i>
    <i r="1">
      <x v="326"/>
    </i>
    <i r="1">
      <x v="413"/>
    </i>
    <i r="1">
      <x v="536"/>
    </i>
    <i r="1">
      <x v="627"/>
    </i>
    <i r="1">
      <x v="718"/>
    </i>
    <i r="1">
      <x v="762"/>
    </i>
    <i r="1">
      <x v="844"/>
    </i>
    <i r="1">
      <x v="847"/>
    </i>
    <i r="1">
      <x v="929"/>
    </i>
    <i r="1">
      <x v="938"/>
    </i>
    <i r="1">
      <x v="969"/>
    </i>
    <i>
      <x v="40"/>
    </i>
    <i r="1">
      <x v="80"/>
    </i>
    <i r="1">
      <x v="116"/>
    </i>
    <i r="1">
      <x v="228"/>
    </i>
    <i r="1">
      <x v="310"/>
    </i>
    <i r="1">
      <x v="355"/>
    </i>
    <i r="1">
      <x v="366"/>
    </i>
    <i r="1">
      <x v="384"/>
    </i>
    <i r="1">
      <x v="422"/>
    </i>
    <i r="1">
      <x v="449"/>
    </i>
    <i r="1">
      <x v="471"/>
    </i>
    <i r="1">
      <x v="562"/>
    </i>
    <i r="1">
      <x v="660"/>
    </i>
    <i r="1">
      <x v="849"/>
    </i>
    <i r="1">
      <x v="919"/>
    </i>
    <i r="1">
      <x v="993"/>
    </i>
    <i>
      <x v="41"/>
    </i>
    <i r="1">
      <x v="19"/>
    </i>
    <i r="1">
      <x v="29"/>
    </i>
    <i r="1">
      <x v="151"/>
    </i>
    <i r="1">
      <x v="174"/>
    </i>
    <i r="1">
      <x v="185"/>
    </i>
    <i r="1">
      <x v="193"/>
    </i>
    <i r="1">
      <x v="372"/>
    </i>
    <i r="1">
      <x v="479"/>
    </i>
    <i r="1">
      <x v="499"/>
    </i>
    <i r="1">
      <x v="545"/>
    </i>
    <i r="1">
      <x v="549"/>
    </i>
    <i r="1">
      <x v="568"/>
    </i>
    <i r="1">
      <x v="818"/>
    </i>
    <i r="1">
      <x v="832"/>
    </i>
    <i r="1">
      <x v="897"/>
    </i>
    <i>
      <x v="42"/>
    </i>
    <i r="1">
      <x/>
    </i>
    <i r="1">
      <x v="137"/>
    </i>
    <i r="1">
      <x v="148"/>
    </i>
    <i r="1">
      <x v="182"/>
    </i>
    <i r="1">
      <x v="205"/>
    </i>
    <i r="1">
      <x v="206"/>
    </i>
    <i r="1">
      <x v="210"/>
    </i>
    <i r="1">
      <x v="300"/>
    </i>
    <i r="1">
      <x v="319"/>
    </i>
    <i r="1">
      <x v="417"/>
    </i>
    <i r="1">
      <x v="460"/>
    </i>
    <i r="1">
      <x v="484"/>
    </i>
    <i r="1">
      <x v="515"/>
    </i>
    <i r="1">
      <x v="527"/>
    </i>
    <i r="1">
      <x v="534"/>
    </i>
    <i r="1">
      <x v="548"/>
    </i>
    <i r="1">
      <x v="631"/>
    </i>
    <i r="1">
      <x v="709"/>
    </i>
    <i r="1">
      <x v="742"/>
    </i>
    <i r="1">
      <x v="788"/>
    </i>
    <i r="1">
      <x v="860"/>
    </i>
    <i r="1">
      <x v="927"/>
    </i>
    <i>
      <x v="43"/>
    </i>
    <i r="1">
      <x v="68"/>
    </i>
    <i r="1">
      <x v="113"/>
    </i>
    <i r="1">
      <x v="124"/>
    </i>
    <i r="1">
      <x v="194"/>
    </i>
    <i r="1">
      <x v="214"/>
    </i>
    <i r="1">
      <x v="275"/>
    </i>
    <i r="1">
      <x v="331"/>
    </i>
    <i r="1">
      <x v="344"/>
    </i>
    <i r="1">
      <x v="397"/>
    </i>
    <i r="1">
      <x v="581"/>
    </i>
    <i r="1">
      <x v="583"/>
    </i>
    <i r="1">
      <x v="720"/>
    </i>
    <i r="1">
      <x v="867"/>
    </i>
    <i r="1">
      <x v="923"/>
    </i>
    <i>
      <x v="44"/>
    </i>
    <i r="1">
      <x v="104"/>
    </i>
    <i r="1">
      <x v="172"/>
    </i>
    <i r="1">
      <x v="257"/>
    </i>
    <i r="1">
      <x v="270"/>
    </i>
    <i r="1">
      <x v="283"/>
    </i>
    <i r="1">
      <x v="314"/>
    </i>
    <i r="1">
      <x v="388"/>
    </i>
    <i r="1">
      <x v="443"/>
    </i>
    <i r="1">
      <x v="458"/>
    </i>
    <i r="1">
      <x v="485"/>
    </i>
    <i r="1">
      <x v="628"/>
    </i>
    <i r="1">
      <x v="690"/>
    </i>
    <i r="1">
      <x v="743"/>
    </i>
    <i r="1">
      <x v="784"/>
    </i>
    <i r="1">
      <x v="804"/>
    </i>
    <i r="1">
      <x v="812"/>
    </i>
    <i r="1">
      <x v="835"/>
    </i>
    <i r="1">
      <x v="875"/>
    </i>
    <i r="1">
      <x v="892"/>
    </i>
    <i r="1">
      <x v="967"/>
    </i>
    <i>
      <x v="45"/>
    </i>
    <i r="1">
      <x v="6"/>
    </i>
    <i r="1">
      <x v="73"/>
    </i>
    <i r="1">
      <x v="115"/>
    </i>
    <i r="1">
      <x v="260"/>
    </i>
    <i r="1">
      <x v="261"/>
    </i>
    <i r="1">
      <x v="330"/>
    </i>
    <i r="1">
      <x v="405"/>
    </i>
    <i r="1">
      <x v="501"/>
    </i>
    <i r="1">
      <x v="561"/>
    </i>
    <i r="1">
      <x v="653"/>
    </i>
    <i r="1">
      <x v="668"/>
    </i>
    <i r="1">
      <x v="773"/>
    </i>
    <i r="1">
      <x v="826"/>
    </i>
    <i r="1">
      <x v="893"/>
    </i>
    <i r="1">
      <x v="912"/>
    </i>
    <i r="1">
      <x v="990"/>
    </i>
    <i>
      <x v="46"/>
    </i>
    <i r="1">
      <x v="86"/>
    </i>
    <i r="1">
      <x v="143"/>
    </i>
    <i r="1">
      <x v="239"/>
    </i>
    <i r="1">
      <x v="247"/>
    </i>
    <i r="1">
      <x v="299"/>
    </i>
    <i r="1">
      <x v="324"/>
    </i>
    <i r="1">
      <x v="336"/>
    </i>
    <i r="1">
      <x v="373"/>
    </i>
    <i r="1">
      <x v="573"/>
    </i>
    <i r="1">
      <x v="575"/>
    </i>
    <i r="1">
      <x v="596"/>
    </i>
    <i r="1">
      <x v="671"/>
    </i>
    <i r="1">
      <x v="730"/>
    </i>
    <i r="1">
      <x v="735"/>
    </i>
    <i r="1">
      <x v="746"/>
    </i>
    <i r="1">
      <x v="833"/>
    </i>
    <i r="1">
      <x v="841"/>
    </i>
    <i r="1">
      <x v="905"/>
    </i>
    <i r="1">
      <x v="982"/>
    </i>
    <i>
      <x v="47"/>
    </i>
    <i r="1">
      <x v="63"/>
    </i>
    <i r="1">
      <x v="202"/>
    </i>
    <i r="1">
      <x v="288"/>
    </i>
    <i r="1">
      <x v="341"/>
    </i>
    <i r="1">
      <x v="418"/>
    </i>
    <i r="1">
      <x v="500"/>
    </i>
    <i r="1">
      <x v="506"/>
    </i>
    <i r="1">
      <x v="508"/>
    </i>
    <i r="1">
      <x v="541"/>
    </i>
    <i r="1">
      <x v="567"/>
    </i>
    <i r="1">
      <x v="618"/>
    </i>
    <i r="1">
      <x v="705"/>
    </i>
    <i r="1">
      <x v="715"/>
    </i>
    <i r="1">
      <x v="886"/>
    </i>
    <i r="1">
      <x v="926"/>
    </i>
    <i r="1">
      <x v="964"/>
    </i>
    <i>
      <x v="48"/>
    </i>
    <i r="1">
      <x v="38"/>
    </i>
    <i r="1">
      <x v="59"/>
    </i>
    <i r="1">
      <x v="166"/>
    </i>
    <i r="1">
      <x v="249"/>
    </i>
    <i r="1">
      <x v="350"/>
    </i>
    <i r="1">
      <x v="446"/>
    </i>
    <i r="1">
      <x v="525"/>
    </i>
    <i r="1">
      <x v="539"/>
    </i>
    <i r="1">
      <x v="563"/>
    </i>
    <i r="1">
      <x v="616"/>
    </i>
    <i r="1">
      <x v="697"/>
    </i>
    <i r="1">
      <x v="701"/>
    </i>
    <i r="1">
      <x v="774"/>
    </i>
    <i r="1">
      <x v="819"/>
    </i>
    <i r="1">
      <x v="838"/>
    </i>
    <i r="1">
      <x v="874"/>
    </i>
    <i r="1">
      <x v="882"/>
    </i>
    <i r="1">
      <x v="907"/>
    </i>
    <i r="1">
      <x v="942"/>
    </i>
    <i>
      <x v="49"/>
    </i>
    <i r="1">
      <x v="21"/>
    </i>
    <i r="1">
      <x v="30"/>
    </i>
    <i r="1">
      <x v="39"/>
    </i>
    <i r="1">
      <x v="44"/>
    </i>
    <i r="1">
      <x v="131"/>
    </i>
    <i r="1">
      <x v="142"/>
    </i>
    <i r="1">
      <x v="158"/>
    </i>
    <i r="1">
      <x v="165"/>
    </i>
    <i r="1">
      <x v="295"/>
    </i>
    <i r="1">
      <x v="340"/>
    </i>
    <i r="1">
      <x v="391"/>
    </i>
    <i r="1">
      <x v="415"/>
    </i>
    <i r="1">
      <x v="436"/>
    </i>
    <i r="1">
      <x v="504"/>
    </i>
    <i r="1">
      <x v="644"/>
    </i>
    <i r="1">
      <x v="695"/>
    </i>
    <i r="1">
      <x v="765"/>
    </i>
    <i r="1">
      <x v="807"/>
    </i>
    <i r="1">
      <x v="836"/>
    </i>
    <i r="1">
      <x v="978"/>
    </i>
    <i r="1">
      <x v="992"/>
    </i>
    <i>
      <x v="50"/>
    </i>
    <i r="1">
      <x v="17"/>
    </i>
    <i r="1">
      <x v="37"/>
    </i>
    <i r="1">
      <x v="79"/>
    </i>
    <i r="1">
      <x v="83"/>
    </i>
    <i r="1">
      <x v="134"/>
    </i>
    <i r="1">
      <x v="316"/>
    </i>
    <i r="1">
      <x v="369"/>
    </i>
    <i r="1">
      <x v="378"/>
    </i>
    <i r="1">
      <x v="382"/>
    </i>
    <i r="1">
      <x v="476"/>
    </i>
    <i r="1">
      <x v="593"/>
    </i>
    <i r="1">
      <x v="700"/>
    </i>
    <i r="1">
      <x v="707"/>
    </i>
    <i r="1">
      <x v="723"/>
    </i>
    <i r="1">
      <x v="755"/>
    </i>
    <i r="1">
      <x v="879"/>
    </i>
    <i r="1">
      <x v="939"/>
    </i>
    <i>
      <x v="51"/>
    </i>
    <i r="1">
      <x v="213"/>
    </i>
    <i r="1">
      <x v="267"/>
    </i>
    <i r="1">
      <x v="311"/>
    </i>
    <i r="1">
      <x v="429"/>
    </i>
    <i r="1">
      <x v="442"/>
    </i>
    <i r="1">
      <x v="454"/>
    </i>
    <i r="1">
      <x v="547"/>
    </i>
    <i r="1">
      <x v="607"/>
    </i>
    <i r="1">
      <x v="647"/>
    </i>
    <i r="1">
      <x v="654"/>
    </i>
    <i r="1">
      <x v="657"/>
    </i>
    <i r="1">
      <x v="659"/>
    </i>
    <i r="1">
      <x v="729"/>
    </i>
    <i r="1">
      <x v="797"/>
    </i>
    <i r="1">
      <x v="899"/>
    </i>
    <i r="1">
      <x v="945"/>
    </i>
    <i>
      <x v="52"/>
    </i>
    <i r="1">
      <x v="71"/>
    </i>
    <i r="1">
      <x v="92"/>
    </i>
    <i r="1">
      <x v="107"/>
    </i>
    <i r="1">
      <x v="209"/>
    </i>
    <i r="1">
      <x v="219"/>
    </i>
    <i r="1">
      <x v="243"/>
    </i>
    <i r="1">
      <x v="349"/>
    </i>
    <i r="1">
      <x v="375"/>
    </i>
    <i r="1">
      <x v="400"/>
    </i>
    <i r="1">
      <x v="430"/>
    </i>
    <i r="1">
      <x v="435"/>
    </i>
    <i r="1">
      <x v="440"/>
    </i>
    <i r="1">
      <x v="477"/>
    </i>
    <i r="1">
      <x v="478"/>
    </i>
    <i r="1">
      <x v="483"/>
    </i>
    <i r="1">
      <x v="521"/>
    </i>
    <i r="1">
      <x v="546"/>
    </i>
    <i r="1">
      <x v="643"/>
    </i>
    <i r="1">
      <x v="696"/>
    </i>
    <i r="1">
      <x v="704"/>
    </i>
    <i r="1">
      <x v="763"/>
    </i>
    <i r="1">
      <x v="800"/>
    </i>
    <i r="1">
      <x v="870"/>
    </i>
    <i r="1">
      <x v="975"/>
    </i>
    <i>
      <x v="53"/>
    </i>
    <i r="1">
      <x v="35"/>
    </i>
    <i r="1">
      <x v="60"/>
    </i>
    <i r="1">
      <x v="81"/>
    </i>
    <i r="1">
      <x v="128"/>
    </i>
    <i r="1">
      <x v="129"/>
    </i>
    <i r="1">
      <x v="184"/>
    </i>
    <i r="1">
      <x v="189"/>
    </i>
    <i r="1">
      <x v="208"/>
    </i>
    <i r="1">
      <x v="217"/>
    </i>
    <i r="1">
      <x v="272"/>
    </i>
    <i r="1">
      <x v="424"/>
    </i>
    <i r="1">
      <x v="464"/>
    </i>
    <i r="1">
      <x v="512"/>
    </i>
    <i r="1">
      <x v="602"/>
    </i>
    <i r="1">
      <x v="648"/>
    </i>
    <i r="1">
      <x v="674"/>
    </i>
    <i r="1">
      <x v="706"/>
    </i>
    <i r="1">
      <x v="747"/>
    </i>
    <i r="1">
      <x v="792"/>
    </i>
    <i t="grand">
      <x/>
    </i>
  </rowItems>
  <colItems count="1">
    <i/>
  </colItems>
  <dataFields count="1">
    <dataField name="Count of 7. IP Addres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939" firstHeaderRow="1" firstDataRow="1" firstDataCol="1"/>
  <pivotFields count="24">
    <pivotField showAll="0"/>
    <pivotField showAll="0"/>
    <pivotField showAll="0"/>
    <pivotField showAll="0"/>
    <pivotField axis="axisRow" showAll="0">
      <items count="55">
        <item x="31"/>
        <item x="21"/>
        <item x="37"/>
        <item x="0"/>
        <item x="20"/>
        <item x="6"/>
        <item x="38"/>
        <item x="40"/>
        <item x="5"/>
        <item x="33"/>
        <item x="3"/>
        <item x="13"/>
        <item x="7"/>
        <item x="15"/>
        <item x="19"/>
        <item x="48"/>
        <item x="1"/>
        <item x="52"/>
        <item x="39"/>
        <item x="44"/>
        <item x="50"/>
        <item x="51"/>
        <item x="17"/>
        <item x="32"/>
        <item x="12"/>
        <item x="26"/>
        <item x="18"/>
        <item x="23"/>
        <item x="27"/>
        <item x="42"/>
        <item x="29"/>
        <item x="8"/>
        <item x="16"/>
        <item x="46"/>
        <item x="10"/>
        <item x="28"/>
        <item x="41"/>
        <item x="4"/>
        <item x="11"/>
        <item x="24"/>
        <item x="53"/>
        <item x="9"/>
        <item x="25"/>
        <item x="49"/>
        <item x="14"/>
        <item x="43"/>
        <item x="30"/>
        <item x="47"/>
        <item x="35"/>
        <item x="22"/>
        <item x="2"/>
        <item x="36"/>
        <item x="45"/>
        <item x="34"/>
        <item t="default"/>
      </items>
    </pivotField>
    <pivotField showAll="0"/>
    <pivotField axis="axisRow" showAll="0">
      <items count="856">
        <item x="255"/>
        <item x="129"/>
        <item x="354"/>
        <item x="151"/>
        <item x="723"/>
        <item x="259"/>
        <item x="163"/>
        <item x="732"/>
        <item x="24"/>
        <item x="833"/>
        <item x="503"/>
        <item x="541"/>
        <item x="608"/>
        <item x="509"/>
        <item x="250"/>
        <item x="711"/>
        <item x="756"/>
        <item x="165"/>
        <item x="331"/>
        <item x="111"/>
        <item x="793"/>
        <item x="721"/>
        <item x="644"/>
        <item x="695"/>
        <item x="676"/>
        <item x="786"/>
        <item x="501"/>
        <item x="227"/>
        <item x="694"/>
        <item x="443"/>
        <item x="672"/>
        <item x="507"/>
        <item x="282"/>
        <item x="153"/>
        <item x="345"/>
        <item x="79"/>
        <item x="241"/>
        <item x="655"/>
        <item x="311"/>
        <item x="816"/>
        <item x="20"/>
        <item x="413"/>
        <item x="597"/>
        <item x="560"/>
        <item x="265"/>
        <item x="211"/>
        <item x="851"/>
        <item x="171"/>
        <item x="337"/>
        <item x="680"/>
        <item x="745"/>
        <item x="185"/>
        <item x="540"/>
        <item x="17"/>
        <item x="395"/>
        <item x="515"/>
        <item x="1"/>
        <item x="834"/>
        <item x="484"/>
        <item x="261"/>
        <item x="230"/>
        <item x="727"/>
        <item x="162"/>
        <item x="327"/>
        <item x="218"/>
        <item x="30"/>
        <item x="225"/>
        <item x="812"/>
        <item x="231"/>
        <item x="787"/>
        <item x="571"/>
        <item x="513"/>
        <item x="805"/>
        <item x="107"/>
        <item x="589"/>
        <item x="687"/>
        <item x="6"/>
        <item x="576"/>
        <item x="466"/>
        <item x="410"/>
        <item x="34"/>
        <item x="270"/>
        <item x="439"/>
        <item x="205"/>
        <item x="475"/>
        <item x="47"/>
        <item x="673"/>
        <item x="663"/>
        <item x="585"/>
        <item x="627"/>
        <item x="78"/>
        <item x="356"/>
        <item x="796"/>
        <item x="32"/>
        <item x="737"/>
        <item x="83"/>
        <item x="526"/>
        <item x="184"/>
        <item x="748"/>
        <item x="669"/>
        <item x="744"/>
        <item x="29"/>
        <item x="625"/>
        <item x="502"/>
        <item x="48"/>
        <item x="273"/>
        <item x="92"/>
        <item x="341"/>
        <item x="704"/>
        <item x="228"/>
        <item x="373"/>
        <item x="253"/>
        <item x="110"/>
        <item x="378"/>
        <item x="849"/>
        <item x="90"/>
        <item x="826"/>
        <item x="302"/>
        <item x="160"/>
        <item x="168"/>
        <item x="333"/>
        <item x="246"/>
        <item x="422"/>
        <item x="642"/>
        <item x="483"/>
        <item x="191"/>
        <item x="775"/>
        <item x="599"/>
        <item x="853"/>
        <item x="96"/>
        <item x="531"/>
        <item x="583"/>
        <item x="651"/>
        <item x="33"/>
        <item x="274"/>
        <item x="37"/>
        <item x="386"/>
        <item x="15"/>
        <item x="243"/>
        <item x="799"/>
        <item x="545"/>
        <item x="192"/>
        <item x="198"/>
        <item x="806"/>
        <item x="244"/>
        <item x="321"/>
        <item x="431"/>
        <item x="86"/>
        <item x="654"/>
        <item x="178"/>
        <item x="600"/>
        <item x="229"/>
        <item x="628"/>
        <item x="417"/>
        <item x="772"/>
        <item x="747"/>
        <item x="770"/>
        <item x="266"/>
        <item x="580"/>
        <item x="433"/>
        <item x="820"/>
        <item x="63"/>
        <item x="516"/>
        <item x="553"/>
        <item x="352"/>
        <item x="514"/>
        <item x="361"/>
        <item x="50"/>
        <item x="626"/>
        <item x="245"/>
        <item x="573"/>
        <item x="325"/>
        <item x="457"/>
        <item x="222"/>
        <item x="765"/>
        <item x="785"/>
        <item x="398"/>
        <item x="471"/>
        <item x="190"/>
        <item x="317"/>
        <item x="719"/>
        <item x="771"/>
        <item x="480"/>
        <item x="505"/>
        <item x="539"/>
        <item x="478"/>
        <item x="482"/>
        <item x="397"/>
        <item x="161"/>
        <item x="613"/>
        <item x="639"/>
        <item x="240"/>
        <item x="406"/>
        <item x="421"/>
        <item x="656"/>
        <item x="633"/>
        <item x="35"/>
        <item x="159"/>
        <item x="349"/>
        <item x="382"/>
        <item x="556"/>
        <item x="724"/>
        <item x="792"/>
        <item x="310"/>
        <item x="782"/>
        <item x="427"/>
        <item x="696"/>
        <item x="121"/>
        <item x="769"/>
        <item x="854"/>
        <item x="145"/>
        <item x="329"/>
        <item x="581"/>
        <item x="603"/>
        <item x="264"/>
        <item x="469"/>
        <item x="271"/>
        <item x="729"/>
        <item x="134"/>
        <item x="210"/>
        <item x="728"/>
        <item x="690"/>
        <item x="739"/>
        <item x="335"/>
        <item x="118"/>
        <item x="773"/>
        <item x="340"/>
        <item x="811"/>
        <item x="414"/>
        <item x="278"/>
        <item x="366"/>
        <item x="759"/>
        <item x="314"/>
        <item x="101"/>
        <item x="616"/>
        <item x="285"/>
        <item x="610"/>
        <item x="735"/>
        <item x="257"/>
        <item x="835"/>
        <item x="591"/>
        <item x="346"/>
        <item x="438"/>
        <item x="631"/>
        <item x="543"/>
        <item x="139"/>
        <item x="423"/>
        <item x="173"/>
        <item x="481"/>
        <item x="249"/>
        <item x="98"/>
        <item x="491"/>
        <item x="648"/>
        <item x="380"/>
        <item x="568"/>
        <item x="42"/>
        <item x="544"/>
        <item x="764"/>
        <item x="200"/>
        <item x="831"/>
        <item x="611"/>
        <item x="575"/>
        <item x="592"/>
        <item x="215"/>
        <item x="487"/>
        <item x="27"/>
        <item x="323"/>
        <item x="9"/>
        <item x="390"/>
        <item x="587"/>
        <item x="69"/>
        <item x="760"/>
        <item x="832"/>
        <item x="181"/>
        <item x="309"/>
        <item x="137"/>
        <item x="784"/>
        <item x="125"/>
        <item x="664"/>
        <item x="141"/>
        <item x="44"/>
        <item x="803"/>
        <item x="338"/>
        <item x="201"/>
        <item x="761"/>
        <item x="322"/>
        <item x="731"/>
        <item x="822"/>
        <item x="700"/>
        <item x="364"/>
        <item x="80"/>
        <item x="189"/>
        <item x="65"/>
        <item x="326"/>
        <item x="486"/>
        <item x="166"/>
        <item x="263"/>
        <item x="624"/>
        <item x="456"/>
        <item x="319"/>
        <item x="394"/>
        <item x="170"/>
        <item x="647"/>
        <item x="706"/>
        <item x="415"/>
        <item x="519"/>
        <item x="763"/>
        <item x="455"/>
        <item x="684"/>
        <item x="12"/>
        <item x="448"/>
        <item x="791"/>
        <item x="643"/>
        <item x="598"/>
        <item x="277"/>
        <item x="391"/>
        <item x="797"/>
        <item x="113"/>
        <item x="435"/>
        <item x="55"/>
        <item x="678"/>
        <item x="328"/>
        <item x="542"/>
        <item x="74"/>
        <item x="713"/>
        <item x="303"/>
        <item x="260"/>
        <item x="175"/>
        <item x="584"/>
        <item x="524"/>
        <item x="89"/>
        <item x="733"/>
        <item x="54"/>
        <item x="492"/>
        <item x="750"/>
        <item x="658"/>
        <item x="18"/>
        <item x="550"/>
        <item x="718"/>
        <item x="714"/>
        <item x="637"/>
        <item x="777"/>
        <item x="150"/>
        <item x="290"/>
        <item x="619"/>
        <item x="444"/>
        <item x="31"/>
        <item x="740"/>
        <item x="442"/>
        <item x="749"/>
        <item x="762"/>
        <item x="58"/>
        <item x="666"/>
        <item x="698"/>
        <item x="355"/>
        <item x="604"/>
        <item x="827"/>
        <item x="446"/>
        <item x="84"/>
        <item x="697"/>
        <item x="520"/>
        <item x="702"/>
        <item x="758"/>
        <item x="670"/>
        <item x="579"/>
        <item x="68"/>
        <item x="588"/>
        <item x="363"/>
        <item x="374"/>
        <item x="614"/>
        <item x="632"/>
        <item x="392"/>
        <item x="595"/>
        <item x="783"/>
        <item x="26"/>
        <item x="798"/>
        <item x="549"/>
        <item x="126"/>
        <item x="634"/>
        <item x="712"/>
        <item x="299"/>
        <item x="316"/>
        <item x="203"/>
        <item x="276"/>
        <item x="845"/>
        <item x="420"/>
        <item x="11"/>
        <item x="843"/>
        <item x="252"/>
        <item x="82"/>
        <item x="81"/>
        <item x="16"/>
        <item x="825"/>
        <item x="766"/>
        <item x="646"/>
        <item x="387"/>
        <item x="555"/>
        <item x="461"/>
        <item x="219"/>
        <item x="288"/>
        <item x="377"/>
        <item x="206"/>
        <item x="164"/>
        <item x="496"/>
        <item x="504"/>
        <item x="814"/>
        <item x="187"/>
        <item x="10"/>
        <item x="630"/>
        <item x="40"/>
        <item x="699"/>
        <item x="183"/>
        <item x="234"/>
        <item x="254"/>
        <item x="842"/>
        <item x="494"/>
        <item x="752"/>
        <item x="393"/>
        <item x="28"/>
        <item x="705"/>
        <item x="104"/>
        <item x="774"/>
        <item x="819"/>
        <item x="450"/>
        <item x="552"/>
        <item x="479"/>
        <item x="223"/>
        <item x="707"/>
        <item x="590"/>
        <item x="283"/>
        <item x="106"/>
        <item x="551"/>
        <item x="401"/>
        <item x="62"/>
        <item x="445"/>
        <item x="618"/>
        <item x="746"/>
        <item x="738"/>
        <item x="467"/>
        <item x="312"/>
        <item x="289"/>
        <item x="615"/>
        <item x="781"/>
        <item x="566"/>
        <item x="347"/>
        <item x="468"/>
        <item x="757"/>
        <item x="91"/>
        <item x="653"/>
        <item x="570"/>
        <item x="369"/>
        <item x="400"/>
        <item x="94"/>
        <item x="846"/>
        <item x="148"/>
        <item x="179"/>
        <item x="197"/>
        <item x="114"/>
        <item x="4"/>
        <item x="297"/>
        <item x="123"/>
        <item x="224"/>
        <item x="800"/>
        <item x="119"/>
        <item x="810"/>
        <item x="828"/>
        <item x="342"/>
        <item x="336"/>
        <item x="681"/>
        <item x="251"/>
        <item x="437"/>
        <item x="409"/>
        <item x="839"/>
        <item x="116"/>
        <item x="850"/>
        <item x="236"/>
        <item x="452"/>
        <item x="640"/>
        <item x="649"/>
        <item x="428"/>
        <item x="103"/>
        <item x="830"/>
        <item x="39"/>
        <item x="569"/>
        <item x="521"/>
        <item x="155"/>
        <item x="258"/>
        <item x="350"/>
        <item x="248"/>
        <item x="300"/>
        <item x="52"/>
        <item x="388"/>
        <item x="533"/>
        <item x="140"/>
        <item x="710"/>
        <item x="59"/>
        <item x="722"/>
        <item x="343"/>
        <item x="662"/>
        <item x="688"/>
        <item x="547"/>
        <item x="726"/>
        <item x="801"/>
        <item x="458"/>
        <item x="362"/>
        <item x="506"/>
        <item x="474"/>
        <item x="558"/>
        <item x="76"/>
        <item x="14"/>
        <item x="530"/>
        <item x="451"/>
        <item x="332"/>
        <item x="460"/>
        <item x="554"/>
        <item x="425"/>
        <item x="709"/>
        <item x="232"/>
        <item x="268"/>
        <item x="715"/>
        <item x="488"/>
        <item x="449"/>
        <item x="426"/>
        <item x="411"/>
        <item x="370"/>
        <item x="499"/>
        <item x="124"/>
        <item x="778"/>
        <item x="307"/>
        <item x="172"/>
        <item x="127"/>
        <item x="780"/>
        <item x="404"/>
        <item x="87"/>
        <item x="368"/>
        <item x="64"/>
        <item x="753"/>
        <item x="152"/>
        <item x="196"/>
        <item x="795"/>
        <item x="844"/>
        <item x="691"/>
        <item x="454"/>
        <item x="49"/>
        <item x="169"/>
        <item x="725"/>
        <item x="622"/>
        <item x="529"/>
        <item x="348"/>
        <item x="429"/>
        <item x="57"/>
        <item x="281"/>
        <item x="557"/>
        <item x="807"/>
        <item x="284"/>
        <item x="472"/>
        <item x="821"/>
        <item x="841"/>
        <item x="804"/>
        <item x="789"/>
        <item x="295"/>
        <item x="518"/>
        <item x="174"/>
        <item x="564"/>
        <item x="561"/>
        <item x="202"/>
        <item x="741"/>
        <item x="353"/>
        <item x="351"/>
        <item x="703"/>
        <item x="693"/>
        <item x="665"/>
        <item x="790"/>
        <item x="320"/>
        <item x="13"/>
        <item x="149"/>
        <item x="136"/>
        <item x="5"/>
        <item x="755"/>
        <item x="226"/>
        <item x="510"/>
        <item x="813"/>
        <item x="525"/>
        <item x="692"/>
        <item x="22"/>
        <item x="235"/>
        <item x="209"/>
        <item x="46"/>
        <item x="720"/>
        <item x="574"/>
        <item x="829"/>
        <item x="167"/>
        <item x="405"/>
        <item x="462"/>
        <item x="66"/>
        <item x="403"/>
        <item x="71"/>
        <item x="527"/>
        <item x="459"/>
        <item x="572"/>
        <item x="396"/>
        <item x="204"/>
        <item x="463"/>
        <item x="357"/>
        <item x="385"/>
        <item x="743"/>
        <item x="207"/>
        <item x="596"/>
        <item x="838"/>
        <item x="212"/>
        <item x="294"/>
        <item x="199"/>
        <item x="188"/>
        <item x="440"/>
        <item x="577"/>
        <item x="567"/>
        <item x="60"/>
        <item x="535"/>
        <item x="447"/>
        <item x="267"/>
        <item x="109"/>
        <item x="122"/>
        <item x="485"/>
        <item x="304"/>
        <item x="376"/>
        <item x="538"/>
        <item x="495"/>
        <item x="105"/>
        <item x="381"/>
        <item x="384"/>
        <item x="286"/>
        <item x="132"/>
        <item x="436"/>
        <item x="176"/>
        <item x="824"/>
        <item x="677"/>
        <item x="256"/>
        <item x="73"/>
        <item x="802"/>
        <item x="208"/>
        <item x="239"/>
        <item x="279"/>
        <item x="686"/>
        <item x="717"/>
        <item x="768"/>
        <item x="275"/>
        <item x="617"/>
        <item x="194"/>
        <item x="195"/>
        <item x="685"/>
        <item x="77"/>
        <item x="477"/>
        <item x="221"/>
        <item x="528"/>
        <item x="375"/>
        <item x="182"/>
        <item x="465"/>
        <item x="313"/>
        <item x="517"/>
        <item x="418"/>
        <item x="237"/>
        <item x="43"/>
        <item x="88"/>
        <item x="809"/>
        <item x="144"/>
        <item x="372"/>
        <item x="138"/>
        <item x="407"/>
        <item x="416"/>
        <item x="128"/>
        <item x="562"/>
        <item x="708"/>
        <item x="660"/>
        <item x="840"/>
        <item x="133"/>
        <item x="45"/>
        <item x="476"/>
        <item x="606"/>
        <item x="629"/>
        <item x="280"/>
        <item x="500"/>
        <item x="464"/>
        <item x="602"/>
        <item x="432"/>
        <item x="339"/>
        <item x="559"/>
        <item x="751"/>
        <item x="147"/>
        <item x="779"/>
        <item x="490"/>
        <item x="315"/>
        <item x="216"/>
        <item x="788"/>
        <item x="36"/>
        <item x="23"/>
        <item x="836"/>
        <item x="233"/>
        <item x="498"/>
        <item x="815"/>
        <item x="108"/>
        <item x="683"/>
        <item x="7"/>
        <item x="95"/>
        <item x="21"/>
        <item x="441"/>
        <item x="56"/>
        <item x="736"/>
        <item x="430"/>
        <item x="641"/>
        <item x="679"/>
        <item x="794"/>
        <item x="548"/>
        <item x="657"/>
        <item x="146"/>
        <item x="523"/>
        <item x="143"/>
        <item x="262"/>
        <item x="402"/>
        <item x="97"/>
        <item x="157"/>
        <item x="213"/>
        <item x="586"/>
        <item x="242"/>
        <item x="818"/>
        <item x="131"/>
        <item x="650"/>
        <item x="636"/>
        <item x="730"/>
        <item x="635"/>
        <item x="358"/>
        <item x="565"/>
        <item x="489"/>
        <item x="177"/>
        <item x="291"/>
        <item x="412"/>
        <item x="419"/>
        <item x="220"/>
        <item x="293"/>
        <item x="508"/>
        <item x="620"/>
        <item x="534"/>
        <item x="689"/>
        <item x="532"/>
        <item x="217"/>
        <item x="61"/>
        <item x="605"/>
        <item x="344"/>
        <item x="214"/>
        <item x="365"/>
        <item x="668"/>
        <item x="511"/>
        <item x="434"/>
        <item x="493"/>
        <item x="19"/>
        <item x="269"/>
        <item x="120"/>
        <item x="424"/>
        <item x="99"/>
        <item x="408"/>
        <item x="324"/>
        <item x="563"/>
        <item x="776"/>
        <item x="334"/>
        <item x="130"/>
        <item x="847"/>
        <item x="621"/>
        <item x="238"/>
        <item x="512"/>
        <item x="754"/>
        <item x="359"/>
        <item x="716"/>
        <item x="667"/>
        <item x="306"/>
        <item x="102"/>
        <item x="2"/>
        <item x="767"/>
        <item x="67"/>
        <item x="612"/>
        <item x="158"/>
        <item x="582"/>
        <item x="247"/>
        <item x="330"/>
        <item x="399"/>
        <item x="85"/>
        <item x="305"/>
        <item x="38"/>
        <item x="100"/>
        <item x="186"/>
        <item x="852"/>
        <item x="652"/>
        <item x="156"/>
        <item x="645"/>
        <item x="371"/>
        <item x="287"/>
        <item x="142"/>
        <item x="817"/>
        <item x="383"/>
        <item x="607"/>
        <item x="536"/>
        <item x="308"/>
        <item x="623"/>
        <item x="594"/>
        <item x="497"/>
        <item x="180"/>
        <item x="367"/>
        <item x="593"/>
        <item x="75"/>
        <item x="135"/>
        <item x="682"/>
        <item x="742"/>
        <item x="93"/>
        <item x="638"/>
        <item x="674"/>
        <item x="848"/>
        <item x="115"/>
        <item x="25"/>
        <item x="379"/>
        <item x="154"/>
        <item x="301"/>
        <item x="292"/>
        <item x="470"/>
        <item x="72"/>
        <item x="298"/>
        <item x="601"/>
        <item x="70"/>
        <item x="453"/>
        <item x="41"/>
        <item x="823"/>
        <item x="734"/>
        <item x="671"/>
        <item x="701"/>
        <item x="578"/>
        <item x="473"/>
        <item x="193"/>
        <item x="318"/>
        <item x="522"/>
        <item x="53"/>
        <item x="661"/>
        <item x="546"/>
        <item x="389"/>
        <item x="675"/>
        <item x="659"/>
        <item x="8"/>
        <item x="0"/>
        <item x="51"/>
        <item x="360"/>
        <item x="537"/>
        <item x="808"/>
        <item x="3"/>
        <item x="296"/>
        <item x="272"/>
        <item x="609"/>
        <item x="117"/>
        <item x="112"/>
        <item x="83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4"/>
    <field x="6"/>
  </rowFields>
  <rowItems count="938">
    <i>
      <x/>
    </i>
    <i r="1">
      <x v="374"/>
    </i>
    <i>
      <x v="1"/>
    </i>
    <i r="1">
      <x v="374"/>
    </i>
    <i>
      <x v="2"/>
    </i>
    <i r="1">
      <x v="3"/>
    </i>
    <i r="1">
      <x v="36"/>
    </i>
    <i r="1">
      <x v="44"/>
    </i>
    <i r="1">
      <x v="118"/>
    </i>
    <i r="1">
      <x v="367"/>
    </i>
    <i r="1">
      <x v="415"/>
    </i>
    <i r="1">
      <x v="424"/>
    </i>
    <i r="1">
      <x v="461"/>
    </i>
    <i r="1">
      <x v="462"/>
    </i>
    <i r="1">
      <x v="464"/>
    </i>
    <i r="1">
      <x v="480"/>
    </i>
    <i r="1">
      <x v="495"/>
    </i>
    <i r="1">
      <x v="508"/>
    </i>
    <i r="1">
      <x v="528"/>
    </i>
    <i r="1">
      <x v="530"/>
    </i>
    <i r="1">
      <x v="614"/>
    </i>
    <i r="1">
      <x v="667"/>
    </i>
    <i r="1">
      <x v="678"/>
    </i>
    <i r="1">
      <x v="695"/>
    </i>
    <i r="1">
      <x v="702"/>
    </i>
    <i r="1">
      <x v="759"/>
    </i>
    <i r="1">
      <x v="782"/>
    </i>
    <i>
      <x v="3"/>
    </i>
    <i r="1">
      <x v="56"/>
    </i>
    <i r="1">
      <x v="80"/>
    </i>
    <i r="1">
      <x v="135"/>
    </i>
    <i r="1">
      <x v="244"/>
    </i>
    <i r="1">
      <x v="268"/>
    </i>
    <i r="1">
      <x v="300"/>
    </i>
    <i r="1">
      <x v="421"/>
    </i>
    <i r="1">
      <x v="439"/>
    </i>
    <i r="1">
      <x v="483"/>
    </i>
    <i r="1">
      <x v="551"/>
    </i>
    <i r="1">
      <x v="569"/>
    </i>
    <i r="1">
      <x v="706"/>
    </i>
    <i r="1">
      <x v="750"/>
    </i>
    <i r="1">
      <x v="777"/>
    </i>
    <i r="1">
      <x v="843"/>
    </i>
    <i>
      <x v="4"/>
    </i>
    <i r="1">
      <x v="374"/>
    </i>
    <i>
      <x v="5"/>
    </i>
    <i r="1">
      <x v="55"/>
    </i>
    <i r="1">
      <x v="60"/>
    </i>
    <i r="1">
      <x v="101"/>
    </i>
    <i r="1">
      <x v="274"/>
    </i>
    <i r="1">
      <x v="288"/>
    </i>
    <i r="1">
      <x v="369"/>
    </i>
    <i r="1">
      <x v="413"/>
    </i>
    <i r="1">
      <x v="453"/>
    </i>
    <i r="1">
      <x v="470"/>
    </i>
    <i r="1">
      <x v="493"/>
    </i>
    <i r="1">
      <x v="498"/>
    </i>
    <i r="1">
      <x v="587"/>
    </i>
    <i r="1">
      <x v="664"/>
    </i>
    <i r="1">
      <x v="707"/>
    </i>
    <i r="1">
      <x v="842"/>
    </i>
    <i>
      <x v="6"/>
    </i>
    <i r="1">
      <x v="295"/>
    </i>
    <i r="1">
      <x v="306"/>
    </i>
    <i r="1">
      <x v="337"/>
    </i>
    <i r="1">
      <x v="355"/>
    </i>
    <i r="1">
      <x v="384"/>
    </i>
    <i r="1">
      <x v="385"/>
    </i>
    <i r="1">
      <x v="396"/>
    </i>
    <i r="1">
      <x v="417"/>
    </i>
    <i r="1">
      <x v="422"/>
    </i>
    <i r="1">
      <x v="435"/>
    </i>
    <i r="1">
      <x v="445"/>
    </i>
    <i r="1">
      <x v="465"/>
    </i>
    <i r="1">
      <x v="583"/>
    </i>
    <i r="1">
      <x v="616"/>
    </i>
    <i r="1">
      <x v="617"/>
    </i>
    <i r="1">
      <x v="623"/>
    </i>
    <i r="1">
      <x v="648"/>
    </i>
    <i r="1">
      <x v="670"/>
    </i>
    <i r="1">
      <x v="748"/>
    </i>
    <i>
      <x v="7"/>
    </i>
    <i r="1">
      <x v="20"/>
    </i>
    <i r="1">
      <x v="199"/>
    </i>
    <i r="1">
      <x v="323"/>
    </i>
    <i r="1">
      <x v="348"/>
    </i>
    <i r="1">
      <x v="402"/>
    </i>
    <i r="1">
      <x v="471"/>
    </i>
    <i r="1">
      <x v="501"/>
    </i>
    <i r="1">
      <x v="535"/>
    </i>
    <i r="1">
      <x v="641"/>
    </i>
    <i r="1">
      <x v="674"/>
    </i>
    <i r="1">
      <x v="686"/>
    </i>
    <i r="1">
      <x v="728"/>
    </i>
    <i r="1">
      <x v="756"/>
    </i>
    <i r="1">
      <x v="759"/>
    </i>
    <i r="1">
      <x v="761"/>
    </i>
    <i r="1">
      <x v="767"/>
    </i>
    <i>
      <x v="8"/>
    </i>
    <i r="1">
      <x v="23"/>
    </i>
    <i r="1">
      <x v="83"/>
    </i>
    <i r="1">
      <x v="97"/>
    </i>
    <i r="1">
      <x v="99"/>
    </i>
    <i r="1">
      <x v="174"/>
    </i>
    <i r="1">
      <x v="179"/>
    </i>
    <i r="1">
      <x v="191"/>
    </i>
    <i r="1">
      <x v="213"/>
    </i>
    <i r="1">
      <x v="296"/>
    </i>
    <i r="1">
      <x v="299"/>
    </i>
    <i r="1">
      <x v="347"/>
    </i>
    <i r="1">
      <x v="359"/>
    </i>
    <i r="1">
      <x v="416"/>
    </i>
    <i r="1">
      <x v="486"/>
    </i>
    <i r="1">
      <x v="491"/>
    </i>
    <i r="1">
      <x v="503"/>
    </i>
    <i r="1">
      <x v="516"/>
    </i>
    <i r="1">
      <x v="529"/>
    </i>
    <i r="1">
      <x v="638"/>
    </i>
    <i r="1">
      <x v="646"/>
    </i>
    <i r="1">
      <x v="701"/>
    </i>
    <i r="1">
      <x v="717"/>
    </i>
    <i r="1">
      <x v="741"/>
    </i>
    <i r="1">
      <x v="753"/>
    </i>
    <i r="1">
      <x v="792"/>
    </i>
    <i>
      <x v="9"/>
    </i>
    <i r="1">
      <x v="38"/>
    </i>
    <i r="1">
      <x v="62"/>
    </i>
    <i r="1">
      <x v="124"/>
    </i>
    <i r="1">
      <x v="152"/>
    </i>
    <i r="1">
      <x v="190"/>
    </i>
    <i r="1">
      <x v="218"/>
    </i>
    <i r="1">
      <x v="289"/>
    </i>
    <i r="1">
      <x v="380"/>
    </i>
    <i r="1">
      <x v="444"/>
    </i>
    <i r="1">
      <x v="449"/>
    </i>
    <i r="1">
      <x v="490"/>
    </i>
    <i r="1">
      <x v="517"/>
    </i>
    <i r="1">
      <x v="550"/>
    </i>
    <i r="1">
      <x v="552"/>
    </i>
    <i r="1">
      <x v="594"/>
    </i>
    <i r="1">
      <x v="715"/>
    </i>
    <i r="1">
      <x v="726"/>
    </i>
    <i r="1">
      <x v="776"/>
    </i>
    <i r="1">
      <x v="789"/>
    </i>
    <i r="1">
      <x v="839"/>
    </i>
    <i>
      <x v="10"/>
    </i>
    <i r="1">
      <x v="329"/>
    </i>
    <i r="1">
      <x v="350"/>
    </i>
    <i r="1">
      <x v="458"/>
    </i>
    <i r="1">
      <x v="620"/>
    </i>
    <i r="1">
      <x v="640"/>
    </i>
    <i r="1">
      <x v="658"/>
    </i>
    <i r="1">
      <x v="698"/>
    </i>
    <i r="1">
      <x v="747"/>
    </i>
    <i r="1">
      <x v="791"/>
    </i>
    <i>
      <x v="11"/>
    </i>
    <i r="1">
      <x v="59"/>
    </i>
    <i r="1">
      <x v="86"/>
    </i>
    <i r="1">
      <x v="92"/>
    </i>
    <i r="1">
      <x v="96"/>
    </i>
    <i r="1">
      <x v="259"/>
    </i>
    <i r="1">
      <x v="391"/>
    </i>
    <i r="1">
      <x v="520"/>
    </i>
    <i r="1">
      <x v="524"/>
    </i>
    <i r="1">
      <x v="553"/>
    </i>
    <i r="1">
      <x v="627"/>
    </i>
    <i r="1">
      <x v="631"/>
    </i>
    <i r="1">
      <x v="655"/>
    </i>
    <i r="1">
      <x v="656"/>
    </i>
    <i r="1">
      <x v="779"/>
    </i>
    <i r="1">
      <x v="802"/>
    </i>
    <i r="1">
      <x v="804"/>
    </i>
    <i>
      <x v="12"/>
    </i>
    <i r="1">
      <x v="19"/>
    </i>
    <i r="1">
      <x v="35"/>
    </i>
    <i r="1">
      <x v="39"/>
    </i>
    <i r="1">
      <x v="48"/>
    </i>
    <i r="1">
      <x v="71"/>
    </i>
    <i r="1">
      <x v="74"/>
    </i>
    <i r="1">
      <x v="267"/>
    </i>
    <i r="1">
      <x v="328"/>
    </i>
    <i r="1">
      <x v="360"/>
    </i>
    <i r="1">
      <x v="457"/>
    </i>
    <i r="1">
      <x v="473"/>
    </i>
    <i r="1">
      <x v="506"/>
    </i>
    <i r="1">
      <x v="570"/>
    </i>
    <i r="1">
      <x v="606"/>
    </i>
    <i r="1">
      <x v="697"/>
    </i>
    <i r="1">
      <x v="717"/>
    </i>
    <i r="1">
      <x v="737"/>
    </i>
    <i r="1">
      <x v="745"/>
    </i>
    <i r="1">
      <x v="784"/>
    </i>
    <i r="1">
      <x v="841"/>
    </i>
    <i>
      <x v="13"/>
    </i>
    <i r="1">
      <x v="65"/>
    </i>
    <i r="1">
      <x v="104"/>
    </i>
    <i r="1">
      <x v="273"/>
    </i>
    <i r="1">
      <x v="283"/>
    </i>
    <i r="1">
      <x v="336"/>
    </i>
    <i r="1">
      <x v="450"/>
    </i>
    <i r="1">
      <x v="494"/>
    </i>
    <i r="1">
      <x v="548"/>
    </i>
    <i r="1">
      <x v="718"/>
    </i>
    <i>
      <x v="14"/>
    </i>
    <i r="1">
      <x v="41"/>
    </i>
    <i r="1">
      <x v="77"/>
    </i>
    <i r="1">
      <x v="89"/>
    </i>
    <i r="1">
      <x v="119"/>
    </i>
    <i r="1">
      <x v="192"/>
    </i>
    <i r="1">
      <x v="257"/>
    </i>
    <i r="1">
      <x v="280"/>
    </i>
    <i r="1">
      <x v="291"/>
    </i>
    <i r="1">
      <x v="307"/>
    </i>
    <i r="1">
      <x v="312"/>
    </i>
    <i r="1">
      <x v="357"/>
    </i>
    <i r="1">
      <x v="390"/>
    </i>
    <i r="1">
      <x v="446"/>
    </i>
    <i r="1">
      <x v="510"/>
    </i>
    <i r="1">
      <x v="582"/>
    </i>
    <i r="1">
      <x v="808"/>
    </i>
    <i r="1">
      <x v="815"/>
    </i>
    <i>
      <x v="15"/>
    </i>
    <i r="1">
      <x v="4"/>
    </i>
    <i r="1">
      <x v="73"/>
    </i>
    <i r="1">
      <x v="117"/>
    </i>
    <i r="1">
      <x v="120"/>
    </i>
    <i r="1">
      <x v="134"/>
    </i>
    <i r="1">
      <x v="197"/>
    </i>
    <i r="1">
      <x v="198"/>
    </i>
    <i r="1">
      <x v="202"/>
    </i>
    <i r="1">
      <x v="210"/>
    </i>
    <i r="1">
      <x v="275"/>
    </i>
    <i r="1">
      <x v="294"/>
    </i>
    <i r="1">
      <x v="472"/>
    </i>
    <i r="1">
      <x v="502"/>
    </i>
    <i r="1">
      <x v="598"/>
    </i>
    <i r="1">
      <x v="635"/>
    </i>
    <i r="1">
      <x v="653"/>
    </i>
    <i r="1">
      <x v="690"/>
    </i>
    <i r="1">
      <x v="763"/>
    </i>
    <i r="1">
      <x v="809"/>
    </i>
    <i>
      <x v="16"/>
    </i>
    <i r="1">
      <x v="12"/>
    </i>
    <i r="1">
      <x v="84"/>
    </i>
    <i r="1">
      <x v="126"/>
    </i>
    <i r="1">
      <x v="139"/>
    </i>
    <i r="1">
      <x v="153"/>
    </i>
    <i r="1">
      <x v="168"/>
    </i>
    <i r="1">
      <x v="177"/>
    </i>
    <i r="1">
      <x v="220"/>
    </i>
    <i r="1">
      <x v="243"/>
    </i>
    <i r="1">
      <x v="290"/>
    </i>
    <i r="1">
      <x v="314"/>
    </i>
    <i r="1">
      <x v="321"/>
    </i>
    <i r="1">
      <x v="398"/>
    </i>
    <i r="1">
      <x v="403"/>
    </i>
    <i r="1">
      <x v="404"/>
    </i>
    <i r="1">
      <x v="423"/>
    </i>
    <i r="1">
      <x v="577"/>
    </i>
    <i r="1">
      <x v="668"/>
    </i>
    <i r="1">
      <x v="731"/>
    </i>
    <i r="1">
      <x v="742"/>
    </i>
    <i r="1">
      <x v="772"/>
    </i>
    <i r="1">
      <x v="774"/>
    </i>
    <i r="1">
      <x v="788"/>
    </i>
    <i r="1">
      <x v="823"/>
    </i>
    <i>
      <x v="17"/>
    </i>
    <i r="1">
      <x v="57"/>
    </i>
    <i r="1">
      <x v="88"/>
    </i>
    <i r="1">
      <x v="105"/>
    </i>
    <i r="1">
      <x v="163"/>
    </i>
    <i r="1">
      <x v="185"/>
    </i>
    <i r="1">
      <x v="188"/>
    </i>
    <i r="1">
      <x v="204"/>
    </i>
    <i r="1">
      <x v="221"/>
    </i>
    <i r="1">
      <x v="243"/>
    </i>
    <i r="1">
      <x v="395"/>
    </i>
    <i r="1">
      <x v="454"/>
    </i>
    <i r="1">
      <x v="475"/>
    </i>
    <i r="1">
      <x v="485"/>
    </i>
    <i r="1">
      <x v="600"/>
    </i>
    <i r="1">
      <x v="688"/>
    </i>
    <i>
      <x v="18"/>
    </i>
    <i r="1">
      <x v="21"/>
    </i>
    <i r="1">
      <x v="45"/>
    </i>
    <i r="1">
      <x v="161"/>
    </i>
    <i r="1">
      <x v="164"/>
    </i>
    <i r="1">
      <x v="183"/>
    </i>
    <i r="1">
      <x v="209"/>
    </i>
    <i r="1">
      <x v="211"/>
    </i>
    <i r="1">
      <x v="318"/>
    </i>
    <i r="1">
      <x v="371"/>
    </i>
    <i r="1">
      <x v="442"/>
    </i>
    <i r="1">
      <x v="455"/>
    </i>
    <i r="1">
      <x v="528"/>
    </i>
    <i r="1">
      <x v="532"/>
    </i>
    <i r="1">
      <x v="565"/>
    </i>
    <i r="1">
      <x v="671"/>
    </i>
    <i r="1">
      <x v="736"/>
    </i>
    <i>
      <x v="19"/>
    </i>
    <i r="1">
      <x v="166"/>
    </i>
    <i r="1">
      <x v="206"/>
    </i>
    <i r="1">
      <x v="250"/>
    </i>
    <i r="1">
      <x v="252"/>
    </i>
    <i r="1">
      <x v="389"/>
    </i>
    <i r="1">
      <x v="504"/>
    </i>
    <i r="1">
      <x v="639"/>
    </i>
    <i r="1">
      <x v="743"/>
    </i>
    <i r="1">
      <x v="806"/>
    </i>
    <i r="1">
      <x v="825"/>
    </i>
    <i>
      <x v="20"/>
    </i>
    <i r="1">
      <x v="37"/>
    </i>
    <i r="1">
      <x v="132"/>
    </i>
    <i r="1">
      <x v="194"/>
    </i>
    <i r="1">
      <x v="208"/>
    </i>
    <i r="1">
      <x v="228"/>
    </i>
    <i r="1">
      <x v="271"/>
    </i>
    <i r="1">
      <x v="469"/>
    </i>
    <i r="1">
      <x v="479"/>
    </i>
    <i r="1">
      <x v="526"/>
    </i>
    <i r="1">
      <x v="607"/>
    </i>
    <i r="1">
      <x v="716"/>
    </i>
    <i r="1">
      <x v="723"/>
    </i>
    <i r="1">
      <x v="829"/>
    </i>
    <i r="1">
      <x v="834"/>
    </i>
    <i>
      <x v="21"/>
    </i>
    <i r="1">
      <x v="30"/>
    </i>
    <i r="1">
      <x v="155"/>
    </i>
    <i r="1">
      <x v="187"/>
    </i>
    <i r="1">
      <x v="331"/>
    </i>
    <i r="1">
      <x v="387"/>
    </i>
    <i r="1">
      <x v="492"/>
    </i>
    <i r="1">
      <x v="546"/>
    </i>
    <i r="1">
      <x v="599"/>
    </i>
    <i r="1">
      <x v="604"/>
    </i>
    <i r="1">
      <x v="669"/>
    </i>
    <i r="1">
      <x v="672"/>
    </i>
    <i r="1">
      <x v="684"/>
    </i>
    <i r="1">
      <x v="691"/>
    </i>
    <i r="1">
      <x v="733"/>
    </i>
    <i r="1">
      <x v="799"/>
    </i>
    <i r="1">
      <x v="847"/>
    </i>
    <i>
      <x v="22"/>
    </i>
    <i r="1">
      <x v="138"/>
    </i>
    <i r="1">
      <x v="219"/>
    </i>
    <i r="1">
      <x v="265"/>
    </i>
    <i r="1">
      <x v="279"/>
    </i>
    <i r="1">
      <x v="363"/>
    </i>
    <i r="1">
      <x v="484"/>
    </i>
    <i r="1">
      <x v="533"/>
    </i>
    <i r="1">
      <x v="576"/>
    </i>
    <i r="1">
      <x v="589"/>
    </i>
    <i r="1">
      <x v="694"/>
    </i>
    <i r="1">
      <x v="749"/>
    </i>
    <i r="1">
      <x v="812"/>
    </i>
    <i r="1">
      <x v="816"/>
    </i>
    <i r="1">
      <x v="828"/>
    </i>
    <i>
      <x v="23"/>
    </i>
    <i r="1">
      <x/>
    </i>
    <i r="1">
      <x v="24"/>
    </i>
    <i r="1">
      <x v="43"/>
    </i>
    <i r="1">
      <x v="140"/>
    </i>
    <i r="1">
      <x v="176"/>
    </i>
    <i r="1">
      <x v="203"/>
    </i>
    <i r="1">
      <x v="227"/>
    </i>
    <i r="1">
      <x v="251"/>
    </i>
    <i r="1">
      <x v="356"/>
    </i>
    <i r="1">
      <x v="395"/>
    </i>
    <i r="1">
      <x v="408"/>
    </i>
    <i r="1">
      <x v="489"/>
    </i>
    <i r="1">
      <x v="525"/>
    </i>
    <i r="1">
      <x v="537"/>
    </i>
    <i r="1">
      <x v="554"/>
    </i>
    <i r="1">
      <x v="567"/>
    </i>
    <i r="1">
      <x v="729"/>
    </i>
    <i r="1">
      <x v="835"/>
    </i>
    <i r="1">
      <x v="844"/>
    </i>
    <i>
      <x v="24"/>
    </i>
    <i r="1">
      <x v="109"/>
    </i>
    <i r="1">
      <x v="113"/>
    </i>
    <i r="1">
      <x v="130"/>
    </i>
    <i r="1">
      <x v="137"/>
    </i>
    <i r="1">
      <x v="239"/>
    </i>
    <i r="1">
      <x v="241"/>
    </i>
    <i r="1">
      <x v="264"/>
    </i>
    <i r="1">
      <x v="284"/>
    </i>
    <i r="1">
      <x v="339"/>
    </i>
    <i r="1">
      <x v="368"/>
    </i>
    <i r="1">
      <x v="414"/>
    </i>
    <i r="1">
      <x v="511"/>
    </i>
    <i r="1">
      <x v="527"/>
    </i>
    <i r="1">
      <x v="608"/>
    </i>
    <i r="1">
      <x v="649"/>
    </i>
    <i r="1">
      <x v="681"/>
    </i>
    <i r="1">
      <x v="693"/>
    </i>
    <i r="1">
      <x v="708"/>
    </i>
    <i r="1">
      <x v="725"/>
    </i>
    <i r="1">
      <x v="727"/>
    </i>
    <i>
      <x v="25"/>
    </i>
    <i r="1">
      <x v="18"/>
    </i>
    <i r="1">
      <x v="33"/>
    </i>
    <i r="1">
      <x v="58"/>
    </i>
    <i r="1">
      <x v="69"/>
    </i>
    <i r="1">
      <x v="72"/>
    </i>
    <i r="1">
      <x v="110"/>
    </i>
    <i r="1">
      <x v="111"/>
    </i>
    <i r="1">
      <x v="121"/>
    </i>
    <i r="1">
      <x v="233"/>
    </i>
    <i r="1">
      <x v="276"/>
    </i>
    <i r="1">
      <x v="326"/>
    </i>
    <i r="1">
      <x v="333"/>
    </i>
    <i r="1">
      <x v="354"/>
    </i>
    <i r="1">
      <x v="361"/>
    </i>
    <i r="1">
      <x v="388"/>
    </i>
    <i r="1">
      <x v="436"/>
    </i>
    <i r="1">
      <x v="441"/>
    </i>
    <i r="1">
      <x v="479"/>
    </i>
    <i r="1">
      <x v="482"/>
    </i>
    <i r="1">
      <x v="539"/>
    </i>
    <i r="1">
      <x v="593"/>
    </i>
    <i r="1">
      <x v="601"/>
    </i>
    <i r="1">
      <x v="619"/>
    </i>
    <i r="1">
      <x v="645"/>
    </i>
    <i r="1">
      <x v="793"/>
    </i>
    <i r="1">
      <x v="822"/>
    </i>
    <i r="1">
      <x v="824"/>
    </i>
    <i>
      <x v="26"/>
    </i>
    <i r="1">
      <x v="8"/>
    </i>
    <i r="1">
      <x v="17"/>
    </i>
    <i r="1">
      <x v="182"/>
    </i>
    <i r="1">
      <x v="225"/>
    </i>
    <i r="1">
      <x v="301"/>
    </i>
    <i r="1">
      <x v="397"/>
    </i>
    <i r="1">
      <x v="463"/>
    </i>
    <i r="1">
      <x v="514"/>
    </i>
    <i r="1">
      <x v="518"/>
    </i>
    <i r="1">
      <x v="563"/>
    </i>
    <i r="1">
      <x v="580"/>
    </i>
    <i r="1">
      <x v="597"/>
    </i>
    <i r="1">
      <x v="632"/>
    </i>
    <i r="1">
      <x v="765"/>
    </i>
    <i r="1">
      <x v="781"/>
    </i>
    <i>
      <x v="27"/>
    </i>
    <i r="1">
      <x v="68"/>
    </i>
    <i r="1">
      <x v="93"/>
    </i>
    <i r="1">
      <x v="133"/>
    </i>
    <i r="1">
      <x v="305"/>
    </i>
    <i r="1">
      <x v="332"/>
    </i>
    <i r="1">
      <x v="419"/>
    </i>
    <i r="1">
      <x v="427"/>
    </i>
    <i r="1">
      <x v="434"/>
    </i>
    <i r="1">
      <x v="542"/>
    </i>
    <i r="1">
      <x v="556"/>
    </i>
    <i r="1">
      <x v="572"/>
    </i>
    <i r="1">
      <x v="575"/>
    </i>
    <i r="1">
      <x v="613"/>
    </i>
    <i r="1">
      <x v="615"/>
    </i>
    <i r="1">
      <x v="630"/>
    </i>
    <i r="1">
      <x v="722"/>
    </i>
    <i r="1">
      <x v="813"/>
    </i>
    <i>
      <x v="28"/>
    </i>
    <i r="1">
      <x v="22"/>
    </i>
    <i r="1">
      <x v="52"/>
    </i>
    <i r="1">
      <x v="304"/>
    </i>
    <i r="1">
      <x v="324"/>
    </i>
    <i r="1">
      <x v="409"/>
    </i>
    <i r="1">
      <x v="456"/>
    </i>
    <i r="1">
      <x v="512"/>
    </i>
    <i r="1">
      <x v="586"/>
    </i>
    <i r="1">
      <x v="709"/>
    </i>
    <i r="1">
      <x v="758"/>
    </i>
    <i r="1">
      <x v="783"/>
    </i>
    <i r="1">
      <x v="787"/>
    </i>
    <i>
      <x v="29"/>
    </i>
    <i r="1">
      <x v="61"/>
    </i>
    <i r="1">
      <x v="214"/>
    </i>
    <i r="1">
      <x v="238"/>
    </i>
    <i r="1">
      <x v="362"/>
    </i>
    <i r="1">
      <x v="505"/>
    </i>
    <i r="1">
      <x v="596"/>
    </i>
    <i r="1">
      <x v="739"/>
    </i>
    <i r="1">
      <x v="778"/>
    </i>
    <i r="1">
      <x v="810"/>
    </i>
    <i>
      <x v="30"/>
    </i>
    <i r="1">
      <x v="11"/>
    </i>
    <i r="1">
      <x v="75"/>
    </i>
    <i r="1">
      <x v="432"/>
    </i>
    <i r="1">
      <x v="438"/>
    </i>
    <i r="1">
      <x v="675"/>
    </i>
    <i r="1">
      <x v="699"/>
    </i>
    <i r="1">
      <x v="711"/>
    </i>
    <i r="1">
      <x v="807"/>
    </i>
    <i>
      <x v="31"/>
    </i>
    <i r="1">
      <x v="100"/>
    </i>
    <i r="1">
      <x v="116"/>
    </i>
    <i r="1">
      <x v="189"/>
    </i>
    <i r="1">
      <x v="226"/>
    </i>
    <i r="1">
      <x v="302"/>
    </i>
    <i r="1">
      <x v="346"/>
    </i>
    <i r="1">
      <x v="381"/>
    </i>
    <i r="1">
      <x v="399"/>
    </i>
    <i r="1">
      <x v="407"/>
    </i>
    <i r="1">
      <x v="426"/>
    </i>
    <i r="1">
      <x v="536"/>
    </i>
    <i r="1">
      <x v="771"/>
    </i>
    <i r="1">
      <x v="794"/>
    </i>
    <i>
      <x v="32"/>
    </i>
    <i r="1">
      <x v="27"/>
    </i>
    <i r="1">
      <x v="85"/>
    </i>
    <i r="1">
      <x v="114"/>
    </i>
    <i r="1">
      <x v="127"/>
    </i>
    <i r="1">
      <x v="161"/>
    </i>
    <i r="1">
      <x v="193"/>
    </i>
    <i r="1">
      <x v="540"/>
    </i>
    <i r="1">
      <x v="543"/>
    </i>
    <i r="1">
      <x v="584"/>
    </i>
    <i r="1">
      <x v="603"/>
    </i>
    <i r="1">
      <x v="611"/>
    </i>
    <i r="1">
      <x v="661"/>
    </i>
    <i r="1">
      <x v="677"/>
    </i>
    <i r="1">
      <x v="712"/>
    </i>
    <i r="1">
      <x v="744"/>
    </i>
    <i r="1">
      <x v="804"/>
    </i>
    <i r="1">
      <x v="811"/>
    </i>
    <i>
      <x v="33"/>
    </i>
    <i r="1">
      <x v="49"/>
    </i>
    <i r="1">
      <x v="106"/>
    </i>
    <i r="1">
      <x v="235"/>
    </i>
    <i r="1">
      <x v="247"/>
    </i>
    <i r="1">
      <x v="261"/>
    </i>
    <i r="1">
      <x v="285"/>
    </i>
    <i r="1">
      <x v="297"/>
    </i>
    <i r="1">
      <x v="364"/>
    </i>
    <i r="1">
      <x v="392"/>
    </i>
    <i r="1">
      <x v="430"/>
    </i>
    <i r="1">
      <x v="440"/>
    </i>
    <i r="1">
      <x v="561"/>
    </i>
    <i>
      <x v="34"/>
    </i>
    <i r="1">
      <x v="10"/>
    </i>
    <i r="1">
      <x v="25"/>
    </i>
    <i r="1">
      <x v="28"/>
    </i>
    <i r="1">
      <x v="63"/>
    </i>
    <i r="1">
      <x v="143"/>
    </i>
    <i r="1">
      <x v="200"/>
    </i>
    <i r="1">
      <x v="309"/>
    </i>
    <i r="1">
      <x v="345"/>
    </i>
    <i r="1">
      <x v="412"/>
    </i>
    <i r="1">
      <x v="547"/>
    </i>
    <i r="1">
      <x v="679"/>
    </i>
    <i r="1">
      <x v="692"/>
    </i>
    <i r="1">
      <x v="730"/>
    </i>
    <i r="1">
      <x v="754"/>
    </i>
    <i r="1">
      <x v="780"/>
    </i>
    <i r="1">
      <x v="803"/>
    </i>
    <i r="1">
      <x v="850"/>
    </i>
    <i>
      <x v="35"/>
    </i>
    <i r="1">
      <x v="6"/>
    </i>
    <i r="1">
      <x v="70"/>
    </i>
    <i r="1">
      <x v="82"/>
    </i>
    <i r="1">
      <x v="98"/>
    </i>
    <i r="1">
      <x v="149"/>
    </i>
    <i r="1">
      <x v="160"/>
    </i>
    <i r="1">
      <x v="169"/>
    </i>
    <i r="1">
      <x v="172"/>
    </i>
    <i r="1">
      <x v="184"/>
    </i>
    <i r="1">
      <x v="231"/>
    </i>
    <i r="1">
      <x v="255"/>
    </i>
    <i r="1">
      <x v="330"/>
    </i>
    <i r="1">
      <x v="394"/>
    </i>
    <i r="1">
      <x v="515"/>
    </i>
    <i r="1">
      <x v="534"/>
    </i>
    <i r="1">
      <x v="657"/>
    </i>
    <i r="1">
      <x v="665"/>
    </i>
    <i r="1">
      <x v="680"/>
    </i>
    <i r="1">
      <x v="738"/>
    </i>
    <i r="1">
      <x v="775"/>
    </i>
    <i r="1">
      <x v="790"/>
    </i>
    <i r="1">
      <x v="833"/>
    </i>
    <i r="1">
      <x v="840"/>
    </i>
    <i r="1">
      <x v="845"/>
    </i>
    <i>
      <x v="36"/>
    </i>
    <i r="1">
      <x v="13"/>
    </i>
    <i r="1">
      <x v="32"/>
    </i>
    <i r="1">
      <x v="90"/>
    </i>
    <i r="1">
      <x v="129"/>
    </i>
    <i r="1">
      <x v="158"/>
    </i>
    <i r="1">
      <x v="171"/>
    </i>
    <i r="1">
      <x v="253"/>
    </i>
    <i r="1">
      <x v="270"/>
    </i>
    <i r="1">
      <x v="292"/>
    </i>
    <i r="1">
      <x v="315"/>
    </i>
    <i r="1">
      <x v="353"/>
    </i>
    <i r="1">
      <x v="366"/>
    </i>
    <i r="1">
      <x v="378"/>
    </i>
    <i r="1">
      <x v="406"/>
    </i>
    <i r="1">
      <x v="411"/>
    </i>
    <i r="1">
      <x v="431"/>
    </i>
    <i r="1">
      <x v="466"/>
    </i>
    <i r="1">
      <x v="622"/>
    </i>
    <i r="1">
      <x v="623"/>
    </i>
    <i r="1">
      <x v="734"/>
    </i>
    <i r="1">
      <x v="762"/>
    </i>
    <i r="1">
      <x v="764"/>
    </i>
    <i>
      <x v="37"/>
    </i>
    <i r="1">
      <x v="29"/>
    </i>
    <i r="1">
      <x v="76"/>
    </i>
    <i r="1">
      <x v="142"/>
    </i>
    <i r="1">
      <x v="148"/>
    </i>
    <i r="1">
      <x v="156"/>
    </i>
    <i r="1">
      <x v="207"/>
    </i>
    <i r="1">
      <x v="212"/>
    </i>
    <i r="1">
      <x v="223"/>
    </i>
    <i r="1">
      <x v="249"/>
    </i>
    <i r="1">
      <x v="256"/>
    </i>
    <i r="1">
      <x v="269"/>
    </i>
    <i r="1">
      <x v="340"/>
    </i>
    <i r="1">
      <x v="382"/>
    </i>
    <i r="1">
      <x v="410"/>
    </i>
    <i r="1">
      <x v="451"/>
    </i>
    <i r="1">
      <x v="477"/>
    </i>
    <i r="1">
      <x v="509"/>
    </i>
    <i r="1">
      <x v="592"/>
    </i>
    <i r="1">
      <x v="595"/>
    </i>
    <i r="1">
      <x v="612"/>
    </i>
    <i r="1">
      <x v="616"/>
    </i>
    <i r="1">
      <x v="650"/>
    </i>
    <i r="1">
      <x v="652"/>
    </i>
    <i r="1">
      <x v="665"/>
    </i>
    <i r="1">
      <x v="682"/>
    </i>
    <i r="1">
      <x v="752"/>
    </i>
    <i r="1">
      <x v="768"/>
    </i>
    <i>
      <x v="38"/>
    </i>
    <i r="1">
      <x v="103"/>
    </i>
    <i r="1">
      <x v="112"/>
    </i>
    <i r="1">
      <x v="136"/>
    </i>
    <i r="1">
      <x v="144"/>
    </i>
    <i r="1">
      <x v="147"/>
    </i>
    <i r="1">
      <x v="154"/>
    </i>
    <i r="1">
      <x v="161"/>
    </i>
    <i r="1">
      <x v="173"/>
    </i>
    <i r="1">
      <x v="234"/>
    </i>
    <i r="1">
      <x v="316"/>
    </i>
    <i r="1">
      <x v="476"/>
    </i>
    <i r="1">
      <x v="513"/>
    </i>
    <i r="1">
      <x v="574"/>
    </i>
    <i r="1">
      <x v="610"/>
    </i>
    <i r="1">
      <x v="660"/>
    </i>
    <i r="1">
      <x v="662"/>
    </i>
    <i r="1">
      <x v="676"/>
    </i>
    <i r="1">
      <x v="751"/>
    </i>
    <i r="1">
      <x v="805"/>
    </i>
    <i>
      <x v="39"/>
    </i>
    <i r="1">
      <x v="54"/>
    </i>
    <i r="1">
      <x v="94"/>
    </i>
    <i r="1">
      <x v="128"/>
    </i>
    <i r="1">
      <x v="165"/>
    </i>
    <i r="1">
      <x v="196"/>
    </i>
    <i r="1">
      <x v="201"/>
    </i>
    <i r="1">
      <x v="237"/>
    </i>
    <i r="1">
      <x v="248"/>
    </i>
    <i r="1">
      <x v="365"/>
    </i>
    <i r="1">
      <x v="375"/>
    </i>
    <i r="1">
      <x v="481"/>
    </i>
    <i r="1">
      <x v="618"/>
    </i>
    <i r="1">
      <x v="643"/>
    </i>
    <i r="1">
      <x v="766"/>
    </i>
    <i r="1">
      <x v="769"/>
    </i>
    <i r="1">
      <x v="795"/>
    </i>
    <i r="1">
      <x v="817"/>
    </i>
    <i r="1">
      <x v="851"/>
    </i>
    <i>
      <x v="40"/>
    </i>
    <i r="1">
      <x v="50"/>
    </i>
    <i r="1">
      <x v="81"/>
    </i>
    <i r="1">
      <x v="102"/>
    </i>
    <i r="1">
      <x v="107"/>
    </i>
    <i r="1">
      <x v="181"/>
    </i>
    <i r="1">
      <x v="215"/>
    </i>
    <i r="1">
      <x v="240"/>
    </i>
    <i r="1">
      <x v="255"/>
    </i>
    <i r="1">
      <x v="459"/>
    </i>
    <i r="1">
      <x v="487"/>
    </i>
    <i r="1">
      <x v="521"/>
    </i>
    <i r="1">
      <x v="531"/>
    </i>
    <i r="1">
      <x v="562"/>
    </i>
    <i r="1">
      <x v="760"/>
    </i>
    <i r="1">
      <x v="796"/>
    </i>
    <i>
      <x v="41"/>
    </i>
    <i r="1">
      <x v="95"/>
    </i>
    <i r="1">
      <x v="150"/>
    </i>
    <i r="1">
      <x v="157"/>
    </i>
    <i r="1">
      <x v="245"/>
    </i>
    <i r="1">
      <x v="282"/>
    </i>
    <i r="1">
      <x v="315"/>
    </i>
    <i r="1">
      <x v="379"/>
    </i>
    <i r="1">
      <x v="386"/>
    </i>
    <i r="1">
      <x v="401"/>
    </i>
    <i r="1">
      <x v="417"/>
    </i>
    <i r="1">
      <x v="429"/>
    </i>
    <i r="1">
      <x v="541"/>
    </i>
    <i r="1">
      <x v="573"/>
    </i>
    <i r="1">
      <x v="578"/>
    </i>
    <i r="1">
      <x v="579"/>
    </i>
    <i>
      <x v="42"/>
    </i>
    <i r="1">
      <x v="2"/>
    </i>
    <i r="1">
      <x v="46"/>
    </i>
    <i r="1">
      <x v="64"/>
    </i>
    <i r="1">
      <x v="145"/>
    </i>
    <i r="1">
      <x v="278"/>
    </i>
    <i r="1">
      <x v="287"/>
    </i>
    <i r="1">
      <x v="320"/>
    </i>
    <i r="1">
      <x v="325"/>
    </i>
    <i r="1">
      <x v="335"/>
    </i>
    <i r="1">
      <x v="370"/>
    </i>
    <i r="1">
      <x v="377"/>
    </i>
    <i r="1">
      <x v="443"/>
    </i>
    <i r="1">
      <x v="468"/>
    </i>
    <i r="1">
      <x v="474"/>
    </i>
    <i r="1">
      <x v="496"/>
    </i>
    <i r="1">
      <x v="500"/>
    </i>
    <i r="1">
      <x v="566"/>
    </i>
    <i r="1">
      <x v="624"/>
    </i>
    <i r="1">
      <x v="625"/>
    </i>
    <i r="1">
      <x v="644"/>
    </i>
    <i r="1">
      <x v="687"/>
    </i>
    <i r="1">
      <x v="785"/>
    </i>
    <i>
      <x v="43"/>
    </i>
    <i r="1">
      <x v="47"/>
    </i>
    <i r="1">
      <x v="232"/>
    </i>
    <i r="1">
      <x v="343"/>
    </i>
    <i r="1">
      <x v="404"/>
    </i>
    <i r="1">
      <x v="425"/>
    </i>
    <i r="1">
      <x v="507"/>
    </i>
    <i r="1">
      <x v="557"/>
    </i>
    <i r="1">
      <x v="571"/>
    </i>
    <i r="1">
      <x v="634"/>
    </i>
    <i r="1">
      <x v="654"/>
    </i>
    <i r="1">
      <x v="683"/>
    </i>
    <i r="1">
      <x v="735"/>
    </i>
    <i r="1">
      <x v="755"/>
    </i>
    <i r="1">
      <x v="797"/>
    </i>
    <i>
      <x v="44"/>
    </i>
    <i r="1">
      <x v="9"/>
    </i>
    <i r="1">
      <x v="40"/>
    </i>
    <i r="1">
      <x v="53"/>
    </i>
    <i r="1">
      <x v="131"/>
    </i>
    <i r="1">
      <x v="152"/>
    </i>
    <i r="1">
      <x v="216"/>
    </i>
    <i r="1">
      <x v="217"/>
    </i>
    <i r="1">
      <x v="352"/>
    </i>
    <i r="1">
      <x v="372"/>
    </i>
    <i r="1">
      <x v="452"/>
    </i>
    <i r="1">
      <x v="544"/>
    </i>
    <i r="1">
      <x v="559"/>
    </i>
    <i r="1">
      <x v="585"/>
    </i>
    <i r="1">
      <x v="609"/>
    </i>
    <i r="1">
      <x v="663"/>
    </i>
    <i r="1">
      <x v="666"/>
    </i>
    <i r="1">
      <x v="685"/>
    </i>
    <i r="1">
      <x v="821"/>
    </i>
    <i r="1">
      <x v="830"/>
    </i>
    <i r="1">
      <x v="849"/>
    </i>
    <i>
      <x v="45"/>
    </i>
    <i r="1">
      <x v="5"/>
    </i>
    <i r="1">
      <x v="34"/>
    </i>
    <i r="1">
      <x v="78"/>
    </i>
    <i r="1">
      <x v="91"/>
    </i>
    <i r="1">
      <x v="293"/>
    </i>
    <i r="1">
      <x v="430"/>
    </i>
    <i r="1">
      <x v="538"/>
    </i>
    <i r="1">
      <x v="558"/>
    </i>
    <i r="1">
      <x v="605"/>
    </i>
    <i r="1">
      <x v="637"/>
    </i>
    <i r="1">
      <x v="673"/>
    </i>
    <i r="1">
      <x v="740"/>
    </i>
    <i r="1">
      <x v="746"/>
    </i>
    <i r="1">
      <x v="786"/>
    </i>
    <i r="1">
      <x v="798"/>
    </i>
    <i r="1">
      <x v="827"/>
    </i>
    <i>
      <x v="46"/>
    </i>
    <i r="1">
      <x v="26"/>
    </i>
    <i r="1">
      <x v="86"/>
    </i>
    <i r="1">
      <x v="122"/>
    </i>
    <i r="1">
      <x v="162"/>
    </i>
    <i r="1">
      <x v="167"/>
    </i>
    <i r="1">
      <x v="236"/>
    </i>
    <i r="1">
      <x v="242"/>
    </i>
    <i r="1">
      <x v="262"/>
    </i>
    <i r="1">
      <x v="263"/>
    </i>
    <i r="1">
      <x v="286"/>
    </i>
    <i r="1">
      <x v="313"/>
    </i>
    <i r="1">
      <x v="393"/>
    </i>
    <i r="1">
      <x v="488"/>
    </i>
    <i r="1">
      <x v="497"/>
    </i>
    <i r="1">
      <x v="522"/>
    </i>
    <i r="1">
      <x v="545"/>
    </i>
    <i r="1">
      <x v="714"/>
    </i>
    <i r="1">
      <x v="838"/>
    </i>
    <i r="1">
      <x v="846"/>
    </i>
    <i>
      <x v="47"/>
    </i>
    <i r="1">
      <x v="31"/>
    </i>
    <i r="1">
      <x v="123"/>
    </i>
    <i r="1">
      <x v="170"/>
    </i>
    <i r="1">
      <x v="180"/>
    </i>
    <i r="1">
      <x v="258"/>
    </i>
    <i r="1">
      <x v="266"/>
    </i>
    <i r="1">
      <x v="281"/>
    </i>
    <i r="1">
      <x v="303"/>
    </i>
    <i r="1">
      <x v="308"/>
    </i>
    <i r="1">
      <x v="327"/>
    </i>
    <i r="1">
      <x v="341"/>
    </i>
    <i r="1">
      <x v="588"/>
    </i>
    <i r="1">
      <x v="621"/>
    </i>
    <i r="1">
      <x v="628"/>
    </i>
    <i r="1">
      <x v="685"/>
    </i>
    <i r="1">
      <x v="773"/>
    </i>
    <i>
      <x v="48"/>
    </i>
    <i r="1">
      <x v="14"/>
    </i>
    <i r="1">
      <x v="42"/>
    </i>
    <i r="1">
      <x v="141"/>
    </i>
    <i r="1">
      <x v="229"/>
    </i>
    <i r="1">
      <x v="254"/>
    </i>
    <i r="1">
      <x v="272"/>
    </i>
    <i r="1">
      <x v="310"/>
    </i>
    <i r="1">
      <x v="319"/>
    </i>
    <i r="1">
      <x v="338"/>
    </i>
    <i r="1">
      <x v="344"/>
    </i>
    <i r="1">
      <x v="383"/>
    </i>
    <i r="1">
      <x v="437"/>
    </i>
    <i r="1">
      <x v="499"/>
    </i>
    <i r="1">
      <x v="523"/>
    </i>
    <i r="1">
      <x v="651"/>
    </i>
    <i r="1">
      <x v="713"/>
    </i>
    <i r="1">
      <x v="818"/>
    </i>
    <i r="1">
      <x v="852"/>
    </i>
    <i r="1">
      <x v="854"/>
    </i>
    <i>
      <x v="49"/>
    </i>
    <i r="1">
      <x v="1"/>
    </i>
    <i r="1">
      <x v="15"/>
    </i>
    <i r="1">
      <x v="66"/>
    </i>
    <i r="1">
      <x v="125"/>
    </i>
    <i r="1">
      <x v="146"/>
    </i>
    <i r="1">
      <x v="205"/>
    </i>
    <i r="1">
      <x v="224"/>
    </i>
    <i r="1">
      <x v="277"/>
    </i>
    <i r="1">
      <x v="349"/>
    </i>
    <i r="1">
      <x v="351"/>
    </i>
    <i r="1">
      <x v="376"/>
    </i>
    <i r="1">
      <x v="418"/>
    </i>
    <i r="1">
      <x v="420"/>
    </i>
    <i r="1">
      <x v="478"/>
    </i>
    <i r="1">
      <x v="555"/>
    </i>
    <i r="1">
      <x v="629"/>
    </i>
    <i r="1">
      <x v="642"/>
    </i>
    <i r="1">
      <x v="659"/>
    </i>
    <i r="1">
      <x v="757"/>
    </i>
    <i r="1">
      <x v="831"/>
    </i>
    <i r="1">
      <x v="853"/>
    </i>
    <i>
      <x v="50"/>
    </i>
    <i r="1">
      <x v="51"/>
    </i>
    <i r="1">
      <x v="115"/>
    </i>
    <i r="1">
      <x v="166"/>
    </i>
    <i r="1">
      <x v="178"/>
    </i>
    <i r="1">
      <x v="298"/>
    </i>
    <i r="1">
      <x v="317"/>
    </i>
    <i r="1">
      <x v="358"/>
    </i>
    <i r="1">
      <x v="428"/>
    </i>
    <i r="1">
      <x v="433"/>
    </i>
    <i r="1">
      <x v="467"/>
    </i>
    <i r="1">
      <x v="519"/>
    </i>
    <i r="1">
      <x v="590"/>
    </i>
    <i r="1">
      <x v="636"/>
    </i>
    <i r="1">
      <x v="703"/>
    </i>
    <i r="1">
      <x v="826"/>
    </i>
    <i r="1">
      <x v="837"/>
    </i>
    <i r="1">
      <x v="848"/>
    </i>
    <i>
      <x v="51"/>
    </i>
    <i r="1">
      <x v="16"/>
    </i>
    <i r="1">
      <x v="67"/>
    </i>
    <i r="1">
      <x v="87"/>
    </i>
    <i r="1">
      <x v="175"/>
    </i>
    <i r="1">
      <x v="222"/>
    </i>
    <i r="1">
      <x v="230"/>
    </i>
    <i r="1">
      <x v="260"/>
    </i>
    <i r="1">
      <x v="448"/>
    </i>
    <i r="1">
      <x v="564"/>
    </i>
    <i r="1">
      <x v="592"/>
    </i>
    <i r="1">
      <x v="705"/>
    </i>
    <i r="1">
      <x v="719"/>
    </i>
    <i r="1">
      <x v="720"/>
    </i>
    <i r="1">
      <x v="721"/>
    </i>
    <i r="1">
      <x v="814"/>
    </i>
    <i r="1">
      <x v="819"/>
    </i>
    <i>
      <x v="52"/>
    </i>
    <i r="1">
      <x v="151"/>
    </i>
    <i r="1">
      <x v="246"/>
    </i>
    <i r="1">
      <x v="249"/>
    </i>
    <i r="1">
      <x v="322"/>
    </i>
    <i r="1">
      <x v="412"/>
    </i>
    <i r="1">
      <x v="447"/>
    </i>
    <i r="1">
      <x v="450"/>
    </i>
    <i r="1">
      <x v="460"/>
    </i>
    <i r="1">
      <x v="549"/>
    </i>
    <i r="1">
      <x v="591"/>
    </i>
    <i r="1">
      <x v="602"/>
    </i>
    <i r="1">
      <x v="626"/>
    </i>
    <i r="1">
      <x v="633"/>
    </i>
    <i r="1">
      <x v="647"/>
    </i>
    <i r="1">
      <x v="696"/>
    </i>
    <i r="1">
      <x v="700"/>
    </i>
    <i r="1">
      <x v="704"/>
    </i>
    <i r="1">
      <x v="710"/>
    </i>
    <i r="1">
      <x v="724"/>
    </i>
    <i r="1">
      <x v="800"/>
    </i>
    <i r="1">
      <x v="801"/>
    </i>
    <i r="1">
      <x v="807"/>
    </i>
    <i r="1">
      <x v="820"/>
    </i>
    <i r="1">
      <x v="832"/>
    </i>
    <i>
      <x v="53"/>
    </i>
    <i r="1">
      <x v="7"/>
    </i>
    <i r="1">
      <x v="79"/>
    </i>
    <i r="1">
      <x v="108"/>
    </i>
    <i r="1">
      <x v="159"/>
    </i>
    <i r="1">
      <x v="186"/>
    </i>
    <i r="1">
      <x v="195"/>
    </i>
    <i r="1">
      <x v="311"/>
    </i>
    <i r="1">
      <x v="334"/>
    </i>
    <i r="1">
      <x v="342"/>
    </i>
    <i r="1">
      <x v="373"/>
    </i>
    <i r="1">
      <x v="400"/>
    </i>
    <i r="1">
      <x v="405"/>
    </i>
    <i r="1">
      <x v="560"/>
    </i>
    <i r="1">
      <x v="568"/>
    </i>
    <i r="1">
      <x v="581"/>
    </i>
    <i r="1">
      <x v="689"/>
    </i>
    <i r="1">
      <x v="732"/>
    </i>
    <i r="1">
      <x v="770"/>
    </i>
    <i r="1">
      <x v="836"/>
    </i>
    <i t="grand">
      <x/>
    </i>
  </rowItems>
  <colItems count="1">
    <i/>
  </colItems>
  <dataFields count="1">
    <dataField name="Count of 7. IP Addres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2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2:L42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4"/>
        <item x="5"/>
        <item x="0"/>
        <item x="6"/>
        <item x="2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3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7. IP Address" fld="12" subtotal="count" baseField="0" baseItem="0"/>
    <dataField name="Count of 7. IP Address2" fld="1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D41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4"/>
        <item x="5"/>
        <item x="0"/>
        <item x="6"/>
        <item x="2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formats count="2">
    <format dxfId="1">
      <pivotArea collapsedLevelsAreSubtotals="1" fieldPosition="0">
        <references count="2">
          <reference field="13" count="1" selected="0">
            <x v="2"/>
          </reference>
          <reference field="20" count="1">
            <x v="2"/>
          </reference>
        </references>
      </pivotArea>
    </format>
    <format dxfId="0">
      <pivotArea collapsedLevelsAreSubtotals="1" fieldPosition="0">
        <references count="2">
          <reference field="13" count="1" selected="0">
            <x v="2"/>
          </reference>
          <reference field="2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7:L27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axis="axisRow" showAll="0">
      <items count="8">
        <item x="4"/>
        <item x="0"/>
        <item x="6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3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7. IP Address" fld="12" subtotal="count" baseField="0" baseItem="0"/>
    <dataField name="Count of 7. IP Address2" fld="12" subtotal="count" showDataAs="percentOfCol" baseField="0" baseItem="0" numFmtId="10"/>
  </dataFields>
  <formats count="2">
    <format dxfId="3">
      <pivotArea collapsedLevelsAreSubtotals="1" fieldPosition="0">
        <references count="1">
          <reference field="16" count="1">
            <x v="0"/>
          </reference>
        </references>
      </pivotArea>
    </format>
    <format dxfId="2">
      <pivotArea dataOnly="0" labelOnly="1" fieldPosition="0">
        <references count="1">
          <reference field="1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6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axis="axisRow" showAll="0">
      <items count="8">
        <item x="4"/>
        <item x="0"/>
        <item x="6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formats count="1">
    <format dxfId="7">
      <pivotArea collapsedLevelsAreSubtotals="1" fieldPosition="0">
        <references count="2">
          <reference field="13" count="1" selected="0">
            <x v="2"/>
          </reference>
          <reference field="1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L12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axis="axisRow"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3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7. IP Address" fld="12" subtotal="count" baseField="0" baseItem="0"/>
    <dataField name="Count of 7. IP Address2" fld="12" subtotal="count" showDataAs="percentOfCol" baseField="0" baseItem="0" numFmtId="10"/>
  </dataFields>
  <formats count="2">
    <format dxfId="5">
      <pivotArea collapsedLevelsAreSubtotals="1" fieldPosition="0">
        <references count="1">
          <reference field="18" count="1">
            <x v="5"/>
          </reference>
        </references>
      </pivotArea>
    </format>
    <format dxfId="4">
      <pivotArea dataOnly="0" labelOnly="1" fieldPosition="0">
        <references count="1"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Col" baseField="0" baseItem="0" numFmtId="10"/>
  </dataFields>
  <formats count="1">
    <format dxfId="10">
      <pivotArea collapsedLevelsAreSubtotals="1" fieldPosition="0">
        <references count="2">
          <reference field="11" count="1">
            <x v="0"/>
          </reference>
          <reference field="1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1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axis="axisRow"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formats count="1">
    <format dxfId="6">
      <pivotArea collapsedLevelsAreSubtotals="1" fieldPosition="0">
        <references count="2">
          <reference field="13" count="1" selected="0">
            <x v="2"/>
          </reference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15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0"/>
    <field x="9"/>
  </rowFields>
  <rowItems count="11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3"/>
    </i>
    <i r="1"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formats count="1">
    <format dxfId="9">
      <pivotArea collapsedLevelsAreSubtotals="1" fieldPosition="0">
        <references count="3">
          <reference field="9" count="1">
            <x v="4"/>
          </reference>
          <reference field="10" count="1" selected="0">
            <x v="1"/>
          </reference>
          <reference field="1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D33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3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pageFields count="1">
    <pageField fld="10" item="1" hier="-1"/>
  </pageFields>
  <dataFields count="1">
    <dataField name="Count of 7. IP Address" fld="1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3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pageFields count="1">
    <pageField fld="10" item="0" hier="-1"/>
  </pageFields>
  <dataFields count="1">
    <dataField name="Count of 7. IP Address" fld="1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7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4">
        <item h="1" x="2"/>
        <item n="No Fraud" x="0"/>
        <item n="Fraud"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I76" firstHeaderRow="1" firstDataRow="2" firstDataCol="1"/>
  <pivotFields count="24">
    <pivotField showAll="0"/>
    <pivotField showAll="0"/>
    <pivotField axis="axisRow" showAll="0">
      <items count="75">
        <item h="1" x="72"/>
        <item h="1" x="73"/>
        <item x="32"/>
        <item x="59"/>
        <item x="25"/>
        <item x="34"/>
        <item x="10"/>
        <item x="11"/>
        <item x="39"/>
        <item x="43"/>
        <item x="33"/>
        <item x="71"/>
        <item x="20"/>
        <item x="62"/>
        <item x="29"/>
        <item x="70"/>
        <item x="35"/>
        <item x="47"/>
        <item x="22"/>
        <item x="69"/>
        <item x="54"/>
        <item x="37"/>
        <item x="52"/>
        <item x="12"/>
        <item x="30"/>
        <item x="4"/>
        <item x="38"/>
        <item x="16"/>
        <item x="21"/>
        <item x="57"/>
        <item x="15"/>
        <item x="18"/>
        <item x="41"/>
        <item x="40"/>
        <item x="3"/>
        <item x="6"/>
        <item x="46"/>
        <item x="58"/>
        <item x="51"/>
        <item x="14"/>
        <item x="68"/>
        <item x="26"/>
        <item x="64"/>
        <item x="2"/>
        <item x="13"/>
        <item x="28"/>
        <item x="56"/>
        <item x="36"/>
        <item x="67"/>
        <item x="19"/>
        <item x="9"/>
        <item x="45"/>
        <item x="66"/>
        <item x="44"/>
        <item x="5"/>
        <item x="42"/>
        <item x="8"/>
        <item x="60"/>
        <item x="27"/>
        <item x="50"/>
        <item x="24"/>
        <item x="0"/>
        <item x="63"/>
        <item x="55"/>
        <item x="17"/>
        <item x="7"/>
        <item x="48"/>
        <item x="53"/>
        <item x="61"/>
        <item x="23"/>
        <item x="1"/>
        <item x="31"/>
        <item h="1" x="65"/>
        <item h="1"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h="1" x="2"/>
        <item x="0"/>
        <item x="1"/>
        <item t="default"/>
      </items>
    </pivotField>
    <pivotField numFmtId="14" showAll="0">
      <items count="146">
        <item x="103"/>
        <item x="137"/>
        <item x="120"/>
        <item x="135"/>
        <item x="87"/>
        <item x="45"/>
        <item x="4"/>
        <item x="31"/>
        <item x="49"/>
        <item x="119"/>
        <item x="21"/>
        <item x="104"/>
        <item x="85"/>
        <item x="117"/>
        <item x="6"/>
        <item x="65"/>
        <item x="86"/>
        <item x="132"/>
        <item x="144"/>
        <item x="35"/>
        <item x="142"/>
        <item x="101"/>
        <item x="143"/>
        <item x="134"/>
        <item x="106"/>
        <item x="99"/>
        <item x="92"/>
        <item x="24"/>
        <item x="79"/>
        <item x="102"/>
        <item x="56"/>
        <item x="40"/>
        <item x="58"/>
        <item x="55"/>
        <item x="112"/>
        <item x="108"/>
        <item x="107"/>
        <item x="138"/>
        <item x="25"/>
        <item x="93"/>
        <item x="84"/>
        <item x="128"/>
        <item x="121"/>
        <item x="8"/>
        <item x="124"/>
        <item x="89"/>
        <item x="83"/>
        <item x="123"/>
        <item x="73"/>
        <item x="69"/>
        <item x="52"/>
        <item x="41"/>
        <item x="34"/>
        <item x="76"/>
        <item x="91"/>
        <item x="140"/>
        <item x="94"/>
        <item x="97"/>
        <item x="77"/>
        <item x="110"/>
        <item x="72"/>
        <item x="1"/>
        <item x="29"/>
        <item x="20"/>
        <item x="114"/>
        <item x="96"/>
        <item x="44"/>
        <item x="33"/>
        <item x="115"/>
        <item x="133"/>
        <item x="136"/>
        <item x="23"/>
        <item x="90"/>
        <item x="80"/>
        <item x="11"/>
        <item x="71"/>
        <item x="98"/>
        <item x="66"/>
        <item x="88"/>
        <item x="100"/>
        <item x="3"/>
        <item x="61"/>
        <item x="122"/>
        <item x="10"/>
        <item x="129"/>
        <item x="38"/>
        <item x="15"/>
        <item x="131"/>
        <item x="109"/>
        <item x="130"/>
        <item x="116"/>
        <item x="50"/>
        <item x="27"/>
        <item x="51"/>
        <item x="37"/>
        <item x="32"/>
        <item x="46"/>
        <item x="105"/>
        <item x="82"/>
        <item x="19"/>
        <item x="68"/>
        <item x="125"/>
        <item x="62"/>
        <item x="111"/>
        <item x="127"/>
        <item x="74"/>
        <item x="118"/>
        <item x="139"/>
        <item x="60"/>
        <item x="113"/>
        <item x="57"/>
        <item x="42"/>
        <item x="28"/>
        <item x="95"/>
        <item x="26"/>
        <item x="53"/>
        <item x="81"/>
        <item x="70"/>
        <item x="7"/>
        <item x="12"/>
        <item x="126"/>
        <item x="39"/>
        <item x="48"/>
        <item x="75"/>
        <item x="22"/>
        <item x="36"/>
        <item x="5"/>
        <item x="9"/>
        <item x="18"/>
        <item x="30"/>
        <item x="16"/>
        <item x="59"/>
        <item x="17"/>
        <item x="13"/>
        <item x="0"/>
        <item x="54"/>
        <item x="2"/>
        <item x="63"/>
        <item x="47"/>
        <item x="64"/>
        <item x="43"/>
        <item x="14"/>
        <item x="78"/>
        <item x="67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Count of 7. IP Addres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U1004" totalsRowShown="0">
  <autoFilter ref="A1:U1004"/>
  <tableColumns count="21">
    <tableColumn id="1" name="1. First Name"/>
    <tableColumn id="2" name="2. Last Name"/>
    <tableColumn id="3" name="3. Age"/>
    <tableColumn id="4" name="4. Residence Address" dataDxfId="11"/>
    <tableColumn id="5" name="state"/>
    <tableColumn id="6" name="zip_code"/>
    <tableColumn id="7" name="city"/>
    <tableColumn id="8" name="5. Country of ID"/>
    <tableColumn id="9" name="6. Device Information"/>
    <tableColumn id="10" name="browser"/>
    <tableColumn id="11" name="device"/>
    <tableColumn id="12" name="device_os"/>
    <tableColumn id="13" name="7. IP Address"/>
    <tableColumn id="14" name="8. Fraud Status (Ground Truth)"/>
    <tableColumn id="15" name="date" dataDxfId="8"/>
    <tableColumn id="16" name="hour"/>
    <tableColumn id="17" name="weekday"/>
    <tableColumn id="18" name="DayOfMonth"/>
    <tableColumn id="19" name="MonthName"/>
    <tableColumn id="20" name="Year"/>
    <tableColumn id="21" name="day_p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B17" sqref="B17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5" width="10.77734375" bestFit="1" customWidth="1"/>
    <col min="7" max="7" width="19.77734375" bestFit="1" customWidth="1"/>
    <col min="8" max="8" width="15.5546875" bestFit="1" customWidth="1"/>
    <col min="9" max="9" width="6" bestFit="1" customWidth="1"/>
    <col min="10" max="11" width="10.77734375" bestFit="1" customWidth="1"/>
  </cols>
  <sheetData>
    <row r="3" spans="1:10" x14ac:dyDescent="0.3">
      <c r="A3" s="3" t="s">
        <v>4292</v>
      </c>
      <c r="B3" s="3" t="s">
        <v>4288</v>
      </c>
      <c r="G3" s="3" t="s">
        <v>4292</v>
      </c>
      <c r="H3" s="3" t="s">
        <v>4288</v>
      </c>
    </row>
    <row r="4" spans="1:10" x14ac:dyDescent="0.3">
      <c r="A4" s="3" t="s">
        <v>4290</v>
      </c>
      <c r="B4" t="s">
        <v>4294</v>
      </c>
      <c r="C4" t="s">
        <v>4293</v>
      </c>
      <c r="D4" t="s">
        <v>4289</v>
      </c>
      <c r="G4" s="3" t="s">
        <v>4290</v>
      </c>
      <c r="H4" t="s">
        <v>4291</v>
      </c>
      <c r="I4" t="s">
        <v>4287</v>
      </c>
      <c r="J4" t="s">
        <v>4289</v>
      </c>
    </row>
    <row r="5" spans="1:10" x14ac:dyDescent="0.3">
      <c r="A5" s="4" t="s">
        <v>41</v>
      </c>
      <c r="B5" s="6">
        <v>0.32786885245901637</v>
      </c>
      <c r="C5" s="11">
        <v>0.39436619718309857</v>
      </c>
      <c r="D5" s="6">
        <v>0.33333333333333331</v>
      </c>
      <c r="G5" s="4" t="s">
        <v>41</v>
      </c>
      <c r="H5" s="6">
        <v>0.90277777777777779</v>
      </c>
      <c r="I5" s="6">
        <v>9.7222222222222224E-2</v>
      </c>
      <c r="J5" s="6">
        <v>1</v>
      </c>
    </row>
    <row r="6" spans="1:10" x14ac:dyDescent="0.3">
      <c r="A6" s="4" t="s">
        <v>206</v>
      </c>
      <c r="B6" s="6">
        <v>8.7011349306431271E-2</v>
      </c>
      <c r="C6" s="6">
        <v>5.6338028169014086E-2</v>
      </c>
      <c r="D6" s="6">
        <v>8.4490740740740741E-2</v>
      </c>
      <c r="G6" s="4" t="s">
        <v>206</v>
      </c>
      <c r="H6" s="6">
        <v>0.9452054794520548</v>
      </c>
      <c r="I6" s="6">
        <v>5.4794520547945202E-2</v>
      </c>
      <c r="J6" s="6">
        <v>1</v>
      </c>
    </row>
    <row r="7" spans="1:10" x14ac:dyDescent="0.3">
      <c r="A7" s="4" t="s">
        <v>30</v>
      </c>
      <c r="B7" s="6">
        <v>0.41488020176544765</v>
      </c>
      <c r="C7" s="6">
        <v>0.43661971830985913</v>
      </c>
      <c r="D7" s="6">
        <v>0.41666666666666669</v>
      </c>
      <c r="G7" s="4" t="s">
        <v>30</v>
      </c>
      <c r="H7" s="6">
        <v>0.91388888888888886</v>
      </c>
      <c r="I7" s="6">
        <v>8.611111111111111E-2</v>
      </c>
      <c r="J7" s="6">
        <v>1</v>
      </c>
    </row>
    <row r="8" spans="1:10" x14ac:dyDescent="0.3">
      <c r="A8" s="4" t="s">
        <v>78</v>
      </c>
      <c r="B8" s="6">
        <v>0.17023959646910466</v>
      </c>
      <c r="C8" s="6">
        <v>0.11267605633802817</v>
      </c>
      <c r="D8" s="6">
        <v>0.16550925925925927</v>
      </c>
      <c r="G8" s="4" t="s">
        <v>78</v>
      </c>
      <c r="H8" s="6">
        <v>0.94405594405594406</v>
      </c>
      <c r="I8" s="6">
        <v>5.5944055944055944E-2</v>
      </c>
      <c r="J8" s="6">
        <v>1</v>
      </c>
    </row>
    <row r="9" spans="1:10" x14ac:dyDescent="0.3">
      <c r="A9" s="4" t="s">
        <v>4289</v>
      </c>
      <c r="B9" s="6">
        <v>1</v>
      </c>
      <c r="C9" s="6">
        <v>1</v>
      </c>
      <c r="D9" s="6">
        <v>1</v>
      </c>
      <c r="G9" s="4" t="s">
        <v>4289</v>
      </c>
      <c r="H9" s="6">
        <v>0.91782407407407407</v>
      </c>
      <c r="I9" s="6">
        <v>8.217592592592593E-2</v>
      </c>
      <c r="J9" s="6">
        <v>1</v>
      </c>
    </row>
    <row r="11" spans="1:10" x14ac:dyDescent="0.3">
      <c r="A11" s="9" t="s">
        <v>4302</v>
      </c>
      <c r="G11" s="9" t="s">
        <v>4303</v>
      </c>
    </row>
    <row r="12" spans="1:10" x14ac:dyDescent="0.3">
      <c r="A12" s="9" t="s">
        <v>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opLeftCell="E1" workbookViewId="0">
      <selection activeCell="F19" sqref="F19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5" width="10.77734375" bestFit="1" customWidth="1"/>
    <col min="7" max="7" width="19.77734375" bestFit="1" customWidth="1"/>
    <col min="8" max="8" width="15.5546875" bestFit="1" customWidth="1"/>
    <col min="9" max="9" width="7" bestFit="1" customWidth="1"/>
    <col min="10" max="10" width="10.77734375" bestFit="1" customWidth="1"/>
    <col min="11" max="11" width="8.77734375" bestFit="1" customWidth="1"/>
    <col min="12" max="12" width="5.44140625" bestFit="1" customWidth="1"/>
    <col min="13" max="13" width="11.44140625" bestFit="1" customWidth="1"/>
    <col min="14" max="14" width="10.77734375" bestFit="1" customWidth="1"/>
  </cols>
  <sheetData>
    <row r="2" spans="1:10" x14ac:dyDescent="0.3">
      <c r="A2" t="s">
        <v>4299</v>
      </c>
    </row>
    <row r="3" spans="1:10" x14ac:dyDescent="0.3">
      <c r="A3" s="3" t="s">
        <v>4292</v>
      </c>
      <c r="B3" s="3" t="s">
        <v>4288</v>
      </c>
      <c r="G3" s="3" t="s">
        <v>4292</v>
      </c>
      <c r="H3" s="3" t="s">
        <v>4288</v>
      </c>
    </row>
    <row r="4" spans="1:10" x14ac:dyDescent="0.3">
      <c r="A4" s="3" t="s">
        <v>4290</v>
      </c>
      <c r="B4" t="s">
        <v>4294</v>
      </c>
      <c r="C4" t="s">
        <v>4293</v>
      </c>
      <c r="D4" t="s">
        <v>4289</v>
      </c>
      <c r="G4" s="3" t="s">
        <v>4290</v>
      </c>
      <c r="H4" t="s">
        <v>4294</v>
      </c>
      <c r="I4" t="s">
        <v>4293</v>
      </c>
      <c r="J4" t="s">
        <v>4289</v>
      </c>
    </row>
    <row r="5" spans="1:10" x14ac:dyDescent="0.3">
      <c r="A5" s="4" t="s">
        <v>129</v>
      </c>
      <c r="B5" s="6">
        <v>5.6746532156368219E-2</v>
      </c>
      <c r="C5" s="6">
        <v>0</v>
      </c>
      <c r="D5" s="6">
        <v>5.2083333333333336E-2</v>
      </c>
      <c r="G5" s="4" t="s">
        <v>77</v>
      </c>
      <c r="H5" s="6">
        <v>0.94915254237288138</v>
      </c>
      <c r="I5" s="6">
        <v>5.0847457627118647E-2</v>
      </c>
      <c r="J5" s="6">
        <v>1</v>
      </c>
    </row>
    <row r="6" spans="1:10" x14ac:dyDescent="0.3">
      <c r="A6" s="4" t="s">
        <v>76</v>
      </c>
      <c r="B6" s="6">
        <v>0.13493064312736444</v>
      </c>
      <c r="C6" s="6">
        <v>7.0422535211267609E-2</v>
      </c>
      <c r="D6" s="6">
        <v>0.12962962962962962</v>
      </c>
      <c r="G6" s="7" t="s">
        <v>129</v>
      </c>
      <c r="H6" s="6">
        <v>1</v>
      </c>
      <c r="I6" s="6">
        <v>0</v>
      </c>
      <c r="J6" s="6">
        <v>1</v>
      </c>
    </row>
    <row r="7" spans="1:10" x14ac:dyDescent="0.3">
      <c r="A7" s="4" t="s">
        <v>205</v>
      </c>
      <c r="B7" s="6">
        <v>8.5750315258511983E-2</v>
      </c>
      <c r="C7" s="6">
        <v>8.4507042253521125E-2</v>
      </c>
      <c r="D7" s="6">
        <v>8.5648148148148154E-2</v>
      </c>
      <c r="G7" s="7" t="s">
        <v>76</v>
      </c>
      <c r="H7" s="6">
        <v>0.95238095238095233</v>
      </c>
      <c r="I7" s="6">
        <v>4.7619047619047616E-2</v>
      </c>
      <c r="J7" s="6">
        <v>1</v>
      </c>
    </row>
    <row r="8" spans="1:10" x14ac:dyDescent="0.3">
      <c r="A8" s="4" t="s">
        <v>40</v>
      </c>
      <c r="B8" s="6">
        <v>0.65573770491803274</v>
      </c>
      <c r="C8" s="6">
        <v>0.73239436619718312</v>
      </c>
      <c r="D8" s="6">
        <v>0.66203703703703709</v>
      </c>
      <c r="G8" s="7" t="s">
        <v>205</v>
      </c>
      <c r="H8" s="6">
        <v>0.91891891891891897</v>
      </c>
      <c r="I8" s="6">
        <v>8.1081081081081086E-2</v>
      </c>
      <c r="J8" s="6">
        <v>1</v>
      </c>
    </row>
    <row r="9" spans="1:10" x14ac:dyDescent="0.3">
      <c r="A9" s="4" t="s">
        <v>28</v>
      </c>
      <c r="B9" s="6">
        <v>6.683480453972257E-2</v>
      </c>
      <c r="C9" s="6">
        <v>0.11267605633802817</v>
      </c>
      <c r="D9" s="6">
        <v>7.0601851851851846E-2</v>
      </c>
      <c r="G9" s="7" t="s">
        <v>28</v>
      </c>
      <c r="H9" s="6">
        <v>0.95833333333333337</v>
      </c>
      <c r="I9" s="6">
        <v>4.1666666666666664E-2</v>
      </c>
      <c r="J9" s="6">
        <v>1</v>
      </c>
    </row>
    <row r="10" spans="1:10" x14ac:dyDescent="0.3">
      <c r="A10" s="4" t="s">
        <v>4289</v>
      </c>
      <c r="B10" s="6">
        <v>1</v>
      </c>
      <c r="C10" s="6">
        <v>1</v>
      </c>
      <c r="D10" s="6">
        <v>1</v>
      </c>
      <c r="G10" s="4" t="s">
        <v>29</v>
      </c>
      <c r="H10" s="6">
        <v>0.9060509554140127</v>
      </c>
      <c r="I10" s="6">
        <v>9.3949044585987268E-2</v>
      </c>
      <c r="J10" s="6">
        <v>1</v>
      </c>
    </row>
    <row r="11" spans="1:10" x14ac:dyDescent="0.3">
      <c r="G11" s="7" t="s">
        <v>129</v>
      </c>
      <c r="H11" s="6">
        <v>1</v>
      </c>
      <c r="I11" s="6">
        <v>0</v>
      </c>
      <c r="J11" s="6">
        <v>1</v>
      </c>
    </row>
    <row r="12" spans="1:10" x14ac:dyDescent="0.3">
      <c r="A12" s="9" t="s">
        <v>4297</v>
      </c>
      <c r="G12" s="7" t="s">
        <v>76</v>
      </c>
      <c r="H12" s="6">
        <v>1</v>
      </c>
      <c r="I12" s="6">
        <v>0</v>
      </c>
      <c r="J12" s="6">
        <v>1</v>
      </c>
    </row>
    <row r="13" spans="1:10" x14ac:dyDescent="0.3">
      <c r="A13" s="9" t="s">
        <v>4298</v>
      </c>
      <c r="G13" s="7" t="s">
        <v>40</v>
      </c>
      <c r="H13" s="6">
        <v>0.90909090909090906</v>
      </c>
      <c r="I13" s="6">
        <v>9.0909090909090912E-2</v>
      </c>
      <c r="J13" s="6">
        <v>1</v>
      </c>
    </row>
    <row r="14" spans="1:10" x14ac:dyDescent="0.3">
      <c r="G14" s="7" t="s">
        <v>28</v>
      </c>
      <c r="H14" s="6">
        <v>0.81081081081081086</v>
      </c>
      <c r="I14" s="11">
        <v>0.1891891891891892</v>
      </c>
      <c r="J14" s="6">
        <v>1</v>
      </c>
    </row>
    <row r="15" spans="1:10" x14ac:dyDescent="0.3">
      <c r="A15" s="3" t="s">
        <v>10</v>
      </c>
      <c r="B15" t="s">
        <v>77</v>
      </c>
      <c r="G15" s="4" t="s">
        <v>4289</v>
      </c>
      <c r="H15" s="6">
        <v>0.91782407407407407</v>
      </c>
      <c r="I15" s="6">
        <v>8.217592592592593E-2</v>
      </c>
      <c r="J15" s="6">
        <v>1</v>
      </c>
    </row>
    <row r="17" spans="1:7" x14ac:dyDescent="0.3">
      <c r="A17" s="3" t="s">
        <v>4292</v>
      </c>
      <c r="B17" s="3" t="s">
        <v>4288</v>
      </c>
      <c r="G17" s="10" t="s">
        <v>4301</v>
      </c>
    </row>
    <row r="18" spans="1:7" x14ac:dyDescent="0.3">
      <c r="A18" s="3" t="s">
        <v>4290</v>
      </c>
      <c r="B18" t="s">
        <v>4294</v>
      </c>
      <c r="C18" t="s">
        <v>4293</v>
      </c>
      <c r="D18" t="s">
        <v>4289</v>
      </c>
    </row>
    <row r="19" spans="1:7" x14ac:dyDescent="0.3">
      <c r="A19" s="4" t="s">
        <v>129</v>
      </c>
      <c r="B19" s="6">
        <v>0.14732142857142858</v>
      </c>
      <c r="C19" s="6">
        <v>0</v>
      </c>
      <c r="D19" s="6">
        <v>0.13983050847457626</v>
      </c>
    </row>
    <row r="20" spans="1:7" x14ac:dyDescent="0.3">
      <c r="A20" s="4" t="s">
        <v>76</v>
      </c>
      <c r="B20" s="6">
        <v>0.44642857142857145</v>
      </c>
      <c r="C20" s="6">
        <v>0.41666666666666669</v>
      </c>
      <c r="D20" s="6">
        <v>0.44491525423728812</v>
      </c>
    </row>
    <row r="21" spans="1:7" x14ac:dyDescent="0.3">
      <c r="A21" s="4" t="s">
        <v>205</v>
      </c>
      <c r="B21" s="6">
        <v>0.30357142857142855</v>
      </c>
      <c r="C21" s="6">
        <v>0.5</v>
      </c>
      <c r="D21" s="6">
        <v>0.3135593220338983</v>
      </c>
    </row>
    <row r="22" spans="1:7" x14ac:dyDescent="0.3">
      <c r="A22" s="4" t="s">
        <v>28</v>
      </c>
      <c r="B22" s="6">
        <v>0.10267857142857142</v>
      </c>
      <c r="C22" s="6">
        <v>8.3333333333333329E-2</v>
      </c>
      <c r="D22" s="6">
        <v>0.10169491525423729</v>
      </c>
    </row>
    <row r="23" spans="1:7" x14ac:dyDescent="0.3">
      <c r="A23" s="4" t="s">
        <v>4289</v>
      </c>
      <c r="B23" s="6">
        <v>1</v>
      </c>
      <c r="C23" s="6">
        <v>1</v>
      </c>
      <c r="D23" s="6">
        <v>1</v>
      </c>
    </row>
    <row r="25" spans="1:7" x14ac:dyDescent="0.3">
      <c r="A25" s="3" t="s">
        <v>10</v>
      </c>
      <c r="B25" t="s">
        <v>29</v>
      </c>
    </row>
    <row r="27" spans="1:7" x14ac:dyDescent="0.3">
      <c r="A27" s="3" t="s">
        <v>4292</v>
      </c>
      <c r="B27" s="3" t="s">
        <v>4288</v>
      </c>
    </row>
    <row r="28" spans="1:7" x14ac:dyDescent="0.3">
      <c r="A28" s="3" t="s">
        <v>4290</v>
      </c>
      <c r="B28" t="s">
        <v>4294</v>
      </c>
      <c r="C28" t="s">
        <v>4293</v>
      </c>
      <c r="D28" t="s">
        <v>4289</v>
      </c>
    </row>
    <row r="29" spans="1:7" x14ac:dyDescent="0.3">
      <c r="A29" s="4" t="s">
        <v>129</v>
      </c>
      <c r="B29" s="6">
        <v>2.10896309314587E-2</v>
      </c>
      <c r="C29" s="6">
        <v>0</v>
      </c>
      <c r="D29" s="6">
        <v>1.9108280254777069E-2</v>
      </c>
    </row>
    <row r="30" spans="1:7" x14ac:dyDescent="0.3">
      <c r="A30" s="4" t="s">
        <v>76</v>
      </c>
      <c r="B30" s="6">
        <v>1.2302284710017574E-2</v>
      </c>
      <c r="C30" s="6">
        <v>0</v>
      </c>
      <c r="D30" s="6">
        <v>1.1146496815286623E-2</v>
      </c>
    </row>
    <row r="31" spans="1:7" x14ac:dyDescent="0.3">
      <c r="A31" s="4" t="s">
        <v>40</v>
      </c>
      <c r="B31" s="6">
        <v>0.91388400702987693</v>
      </c>
      <c r="C31" s="6">
        <v>0.88135593220338981</v>
      </c>
      <c r="D31" s="6">
        <v>0.91082802547770703</v>
      </c>
    </row>
    <row r="32" spans="1:7" x14ac:dyDescent="0.3">
      <c r="A32" s="4" t="s">
        <v>28</v>
      </c>
      <c r="B32" s="6">
        <v>5.272407732864675E-2</v>
      </c>
      <c r="C32" s="6">
        <v>0.11864406779661017</v>
      </c>
      <c r="D32" s="6">
        <v>5.89171974522293E-2</v>
      </c>
    </row>
    <row r="33" spans="1:4" x14ac:dyDescent="0.3">
      <c r="A33" s="4" t="s">
        <v>4289</v>
      </c>
      <c r="B33" s="6">
        <v>1</v>
      </c>
      <c r="C33" s="6">
        <v>1</v>
      </c>
      <c r="D33" s="6">
        <v>1</v>
      </c>
    </row>
    <row r="35" spans="1:4" x14ac:dyDescent="0.3">
      <c r="A35" s="9" t="s">
        <v>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C9" sqref="C9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4" width="10.77734375" bestFit="1" customWidth="1"/>
    <col min="5" max="5" width="17.21875" customWidth="1"/>
    <col min="6" max="6" width="19.77734375" bestFit="1" customWidth="1"/>
    <col min="7" max="7" width="15.5546875" bestFit="1" customWidth="1"/>
    <col min="8" max="8" width="6" bestFit="1" customWidth="1"/>
    <col min="9" max="10" width="10.77734375" bestFit="1" customWidth="1"/>
  </cols>
  <sheetData>
    <row r="3" spans="1:9" x14ac:dyDescent="0.3">
      <c r="A3" s="3" t="s">
        <v>4292</v>
      </c>
      <c r="B3" s="3" t="s">
        <v>4288</v>
      </c>
      <c r="F3" s="3" t="s">
        <v>4292</v>
      </c>
      <c r="G3" s="3" t="s">
        <v>4288</v>
      </c>
    </row>
    <row r="4" spans="1:9" x14ac:dyDescent="0.3">
      <c r="A4" s="3" t="s">
        <v>4290</v>
      </c>
      <c r="B4" t="s">
        <v>4294</v>
      </c>
      <c r="C4" t="s">
        <v>4293</v>
      </c>
      <c r="D4" t="s">
        <v>4289</v>
      </c>
      <c r="F4" s="3" t="s">
        <v>4290</v>
      </c>
      <c r="G4" t="s">
        <v>4294</v>
      </c>
      <c r="H4" t="s">
        <v>4293</v>
      </c>
      <c r="I4" t="s">
        <v>4289</v>
      </c>
    </row>
    <row r="5" spans="1:9" x14ac:dyDescent="0.3">
      <c r="A5" s="4" t="s">
        <v>77</v>
      </c>
      <c r="B5" s="6">
        <v>0.28247162673392184</v>
      </c>
      <c r="C5" s="6">
        <v>0.16901408450704225</v>
      </c>
      <c r="D5" s="6">
        <v>0.27314814814814814</v>
      </c>
      <c r="F5" s="4" t="s">
        <v>77</v>
      </c>
      <c r="G5" s="6">
        <v>0.94915254237288138</v>
      </c>
      <c r="H5" s="6">
        <v>5.0847457627118647E-2</v>
      </c>
      <c r="I5" s="6">
        <v>1</v>
      </c>
    </row>
    <row r="6" spans="1:9" x14ac:dyDescent="0.3">
      <c r="A6" s="4" t="s">
        <v>29</v>
      </c>
      <c r="B6" s="6">
        <v>0.71752837326607821</v>
      </c>
      <c r="C6" s="6">
        <v>0.83098591549295775</v>
      </c>
      <c r="D6" s="6">
        <v>0.72685185185185186</v>
      </c>
      <c r="F6" s="4" t="s">
        <v>29</v>
      </c>
      <c r="G6" s="6">
        <v>0.9060509554140127</v>
      </c>
      <c r="H6" s="6">
        <v>9.3949044585987268E-2</v>
      </c>
      <c r="I6" s="6">
        <v>1</v>
      </c>
    </row>
    <row r="7" spans="1:9" x14ac:dyDescent="0.3">
      <c r="A7" s="4" t="s">
        <v>4289</v>
      </c>
      <c r="B7" s="6">
        <v>1</v>
      </c>
      <c r="C7" s="6">
        <v>1</v>
      </c>
      <c r="D7" s="6">
        <v>1</v>
      </c>
      <c r="F7" s="4" t="s">
        <v>4289</v>
      </c>
      <c r="G7" s="6">
        <v>0.91782407407407407</v>
      </c>
      <c r="H7" s="6">
        <v>8.217592592592593E-2</v>
      </c>
      <c r="I7" s="6">
        <v>1</v>
      </c>
    </row>
    <row r="9" spans="1:9" x14ac:dyDescent="0.3">
      <c r="A9" s="9" t="s">
        <v>4295</v>
      </c>
      <c r="F9" s="9" t="s">
        <v>4296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6"/>
  <sheetViews>
    <sheetView topLeftCell="A55" workbookViewId="0">
      <selection activeCell="G5" sqref="G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7" bestFit="1" customWidth="1"/>
    <col min="4" max="5" width="10.77734375" bestFit="1" customWidth="1"/>
    <col min="6" max="6" width="19.77734375" bestFit="1" customWidth="1"/>
    <col min="7" max="7" width="15.5546875" bestFit="1" customWidth="1"/>
    <col min="8" max="8" width="5.44140625" bestFit="1" customWidth="1"/>
    <col min="9" max="10" width="10.77734375" bestFit="1" customWidth="1"/>
  </cols>
  <sheetData>
    <row r="3" spans="1:16" x14ac:dyDescent="0.3">
      <c r="A3" s="3" t="s">
        <v>4292</v>
      </c>
      <c r="B3" s="3" t="s">
        <v>4288</v>
      </c>
    </row>
    <row r="4" spans="1:16" x14ac:dyDescent="0.3">
      <c r="A4" s="3" t="s">
        <v>4290</v>
      </c>
      <c r="B4" t="s">
        <v>4291</v>
      </c>
      <c r="C4" t="s">
        <v>4287</v>
      </c>
      <c r="D4" t="s">
        <v>4289</v>
      </c>
      <c r="F4" s="3" t="s">
        <v>4292</v>
      </c>
      <c r="G4" s="3" t="s">
        <v>4288</v>
      </c>
      <c r="K4" t="s">
        <v>4305</v>
      </c>
      <c r="L4" t="s">
        <v>4306</v>
      </c>
      <c r="M4" t="s">
        <v>4308</v>
      </c>
    </row>
    <row r="5" spans="1:16" x14ac:dyDescent="0.3">
      <c r="A5" s="4">
        <v>16</v>
      </c>
      <c r="B5" s="6">
        <v>0.875</v>
      </c>
      <c r="C5" s="6">
        <v>0.125</v>
      </c>
      <c r="D5" s="6">
        <v>1</v>
      </c>
      <c r="F5" s="3" t="s">
        <v>4290</v>
      </c>
      <c r="G5" t="s">
        <v>4291</v>
      </c>
      <c r="H5" t="s">
        <v>4287</v>
      </c>
      <c r="I5" t="s">
        <v>4289</v>
      </c>
      <c r="K5">
        <v>16</v>
      </c>
      <c r="L5">
        <v>0.125</v>
      </c>
      <c r="M5">
        <v>2</v>
      </c>
      <c r="O5" s="8" t="s">
        <v>4307</v>
      </c>
      <c r="P5">
        <f>SUMPRODUCT(L5:L9,M5:M9)/SUM(M5:M9)</f>
        <v>0.10312499999999999</v>
      </c>
    </row>
    <row r="6" spans="1:16" x14ac:dyDescent="0.3">
      <c r="A6" s="4">
        <v>17</v>
      </c>
      <c r="B6" s="6">
        <v>1</v>
      </c>
      <c r="C6" s="6">
        <v>0</v>
      </c>
      <c r="D6" s="6">
        <v>1</v>
      </c>
      <c r="F6" s="4">
        <v>16</v>
      </c>
      <c r="G6" s="5">
        <v>14</v>
      </c>
      <c r="H6" s="5">
        <v>2</v>
      </c>
      <c r="I6" s="5">
        <v>16</v>
      </c>
      <c r="K6">
        <v>17</v>
      </c>
      <c r="L6">
        <v>0</v>
      </c>
      <c r="O6" t="s">
        <v>4310</v>
      </c>
      <c r="P6">
        <f>SUMPRODUCT(L10:L14,M10:M14)/SUM(M10:M14)</f>
        <v>0.1125</v>
      </c>
    </row>
    <row r="7" spans="1:16" x14ac:dyDescent="0.3">
      <c r="A7" s="4">
        <v>18</v>
      </c>
      <c r="B7" s="6">
        <v>0.9</v>
      </c>
      <c r="C7" s="6">
        <v>0.1</v>
      </c>
      <c r="D7" s="6">
        <v>1</v>
      </c>
      <c r="F7" s="4">
        <v>17</v>
      </c>
      <c r="G7" s="5">
        <v>9</v>
      </c>
      <c r="H7" s="5"/>
      <c r="I7" s="5">
        <v>9</v>
      </c>
      <c r="K7">
        <v>18</v>
      </c>
      <c r="L7">
        <v>0.1</v>
      </c>
      <c r="M7">
        <v>1</v>
      </c>
      <c r="O7" t="s">
        <v>4309</v>
      </c>
      <c r="P7">
        <f>SUMPRODUCT(L15:L19,M15:M19)/SUM(M15:M19)</f>
        <v>0.171875</v>
      </c>
    </row>
    <row r="8" spans="1:16" x14ac:dyDescent="0.3">
      <c r="A8" s="4">
        <v>19</v>
      </c>
      <c r="B8" s="6">
        <v>0.9375</v>
      </c>
      <c r="C8" s="6">
        <v>6.25E-2</v>
      </c>
      <c r="D8" s="6">
        <v>1</v>
      </c>
      <c r="F8" s="4">
        <v>18</v>
      </c>
      <c r="G8" s="5">
        <v>9</v>
      </c>
      <c r="H8" s="5">
        <v>1</v>
      </c>
      <c r="I8" s="5">
        <v>10</v>
      </c>
      <c r="K8">
        <v>19</v>
      </c>
      <c r="L8">
        <v>6.25E-2</v>
      </c>
      <c r="M8">
        <v>1</v>
      </c>
      <c r="O8" t="s">
        <v>4311</v>
      </c>
      <c r="P8">
        <f>SUMPRODUCT(L20:L24,M20:M24)/SUM(M20:M24)</f>
        <v>9.7070707070707057E-2</v>
      </c>
    </row>
    <row r="9" spans="1:16" x14ac:dyDescent="0.3">
      <c r="A9" s="4">
        <v>20</v>
      </c>
      <c r="B9" s="6">
        <v>1</v>
      </c>
      <c r="C9" s="6">
        <v>0</v>
      </c>
      <c r="D9" s="6">
        <v>1</v>
      </c>
      <c r="F9" s="4">
        <v>19</v>
      </c>
      <c r="G9" s="5">
        <v>15</v>
      </c>
      <c r="H9" s="5">
        <v>1</v>
      </c>
      <c r="I9" s="5">
        <v>16</v>
      </c>
      <c r="K9">
        <v>20</v>
      </c>
      <c r="L9">
        <v>0</v>
      </c>
      <c r="M9" s="8"/>
      <c r="O9" t="s">
        <v>4312</v>
      </c>
      <c r="P9">
        <f>SUMPRODUCT(L25:L29,M25:M29)/SUM(M25:M29)</f>
        <v>0.11897130647130648</v>
      </c>
    </row>
    <row r="10" spans="1:16" x14ac:dyDescent="0.3">
      <c r="A10" s="4">
        <v>21</v>
      </c>
      <c r="B10" s="6">
        <v>1</v>
      </c>
      <c r="C10" s="6">
        <v>0</v>
      </c>
      <c r="D10" s="6">
        <v>1</v>
      </c>
      <c r="F10" s="4">
        <v>20</v>
      </c>
      <c r="G10" s="5">
        <v>9</v>
      </c>
      <c r="H10" s="5"/>
      <c r="I10" s="5">
        <v>9</v>
      </c>
      <c r="K10">
        <v>21</v>
      </c>
      <c r="L10">
        <v>0</v>
      </c>
      <c r="O10" t="s">
        <v>4313</v>
      </c>
      <c r="P10">
        <f>SUMPRODUCT(L30:L34,M30:M34)/SUM(M30:M34)</f>
        <v>0.14998543123543123</v>
      </c>
    </row>
    <row r="11" spans="1:16" x14ac:dyDescent="0.3">
      <c r="A11" s="4">
        <v>22</v>
      </c>
      <c r="B11" s="6">
        <v>0.9</v>
      </c>
      <c r="C11" s="6">
        <v>0.1</v>
      </c>
      <c r="D11" s="6">
        <v>1</v>
      </c>
      <c r="F11" s="4">
        <v>21</v>
      </c>
      <c r="G11" s="5">
        <v>6</v>
      </c>
      <c r="H11" s="5"/>
      <c r="I11" s="5">
        <v>6</v>
      </c>
      <c r="K11">
        <v>22</v>
      </c>
      <c r="L11">
        <v>0.1</v>
      </c>
      <c r="M11">
        <v>1</v>
      </c>
      <c r="O11" t="s">
        <v>4314</v>
      </c>
      <c r="P11">
        <f>SUMPRODUCT(L35:L39,M35:M39)/SUM(M35:M39)</f>
        <v>0.12103839143312829</v>
      </c>
    </row>
    <row r="12" spans="1:16" x14ac:dyDescent="0.3">
      <c r="A12" s="4">
        <v>23</v>
      </c>
      <c r="B12" s="6">
        <v>1</v>
      </c>
      <c r="C12" s="6">
        <v>0</v>
      </c>
      <c r="D12" s="6">
        <v>1</v>
      </c>
      <c r="F12" s="4">
        <v>22</v>
      </c>
      <c r="G12" s="5">
        <v>9</v>
      </c>
      <c r="H12" s="5">
        <v>1</v>
      </c>
      <c r="I12" s="5">
        <v>10</v>
      </c>
      <c r="K12">
        <v>23</v>
      </c>
      <c r="L12">
        <v>0</v>
      </c>
      <c r="O12" t="s">
        <v>4315</v>
      </c>
      <c r="P12">
        <f>SUMPRODUCT(L40:L44,M40:M44)/SUM(M40:M44)</f>
        <v>0.13106060606060604</v>
      </c>
    </row>
    <row r="13" spans="1:16" x14ac:dyDescent="0.3">
      <c r="A13" s="4">
        <v>24</v>
      </c>
      <c r="B13" s="6">
        <v>1</v>
      </c>
      <c r="C13" s="6">
        <v>0</v>
      </c>
      <c r="D13" s="6">
        <v>1</v>
      </c>
      <c r="F13" s="4">
        <v>23</v>
      </c>
      <c r="G13" s="5">
        <v>13</v>
      </c>
      <c r="H13" s="5"/>
      <c r="I13" s="5">
        <v>13</v>
      </c>
      <c r="K13">
        <v>24</v>
      </c>
      <c r="L13">
        <v>0</v>
      </c>
      <c r="O13" t="s">
        <v>4316</v>
      </c>
      <c r="P13">
        <f>SUMPRODUCT(L45:L49,M45:M49)/SUM(M45:M49)</f>
        <v>0.2</v>
      </c>
    </row>
    <row r="14" spans="1:16" x14ac:dyDescent="0.3">
      <c r="A14" s="4">
        <v>25</v>
      </c>
      <c r="B14" s="6">
        <v>0.875</v>
      </c>
      <c r="C14" s="6">
        <v>0.125</v>
      </c>
      <c r="D14" s="6">
        <v>1</v>
      </c>
      <c r="F14" s="4">
        <v>24</v>
      </c>
      <c r="G14" s="5">
        <v>10</v>
      </c>
      <c r="H14" s="5"/>
      <c r="I14" s="5">
        <v>10</v>
      </c>
      <c r="K14">
        <v>25</v>
      </c>
      <c r="L14">
        <v>0.125</v>
      </c>
      <c r="M14">
        <v>1</v>
      </c>
      <c r="O14" t="s">
        <v>4317</v>
      </c>
      <c r="P14">
        <f>SUMPRODUCT(L50:L54,M50:M54)/SUM(M50:M54)</f>
        <v>0.20726495726495722</v>
      </c>
    </row>
    <row r="15" spans="1:16" x14ac:dyDescent="0.3">
      <c r="A15" s="4">
        <v>26</v>
      </c>
      <c r="B15" s="6">
        <v>0.8125</v>
      </c>
      <c r="C15" s="6">
        <v>0.1875</v>
      </c>
      <c r="D15" s="6">
        <v>1</v>
      </c>
      <c r="F15" s="4">
        <v>25</v>
      </c>
      <c r="G15" s="5">
        <v>7</v>
      </c>
      <c r="H15" s="5">
        <v>1</v>
      </c>
      <c r="I15" s="5">
        <v>8</v>
      </c>
      <c r="K15">
        <v>26</v>
      </c>
      <c r="L15">
        <v>0.1875</v>
      </c>
      <c r="M15">
        <v>3</v>
      </c>
      <c r="O15" t="s">
        <v>4318</v>
      </c>
      <c r="P15">
        <f>SUMPRODUCT(L55:L59,M55:M59)/SUM(M55:M59)</f>
        <v>9.13919413919414E-2</v>
      </c>
    </row>
    <row r="16" spans="1:16" x14ac:dyDescent="0.3">
      <c r="A16" s="4">
        <v>27</v>
      </c>
      <c r="B16" s="6">
        <v>1</v>
      </c>
      <c r="C16" s="6">
        <v>0</v>
      </c>
      <c r="D16" s="6">
        <v>1</v>
      </c>
      <c r="F16" s="4">
        <v>26</v>
      </c>
      <c r="G16" s="5">
        <v>13</v>
      </c>
      <c r="H16" s="5">
        <v>3</v>
      </c>
      <c r="I16" s="5">
        <v>16</v>
      </c>
      <c r="K16">
        <v>27</v>
      </c>
      <c r="L16">
        <v>0</v>
      </c>
      <c r="O16" t="s">
        <v>4319</v>
      </c>
      <c r="P16">
        <f>SUMPRODUCT(L60:L64,M60:M64)/SUM(M60:M64)</f>
        <v>0.11366421568627451</v>
      </c>
    </row>
    <row r="17" spans="1:16" x14ac:dyDescent="0.3">
      <c r="A17" s="4">
        <v>28</v>
      </c>
      <c r="B17" s="6">
        <v>1</v>
      </c>
      <c r="C17" s="6">
        <v>0</v>
      </c>
      <c r="D17" s="6">
        <v>1</v>
      </c>
      <c r="F17" s="4">
        <v>27</v>
      </c>
      <c r="G17" s="5">
        <v>14</v>
      </c>
      <c r="H17" s="5"/>
      <c r="I17" s="5">
        <v>14</v>
      </c>
      <c r="K17">
        <v>28</v>
      </c>
      <c r="L17">
        <v>0</v>
      </c>
      <c r="O17" t="s">
        <v>4320</v>
      </c>
      <c r="P17">
        <f>SUMPRODUCT(L65:L69,M65:M69)/SUM(M65:M69)</f>
        <v>9.8015873015873015E-2</v>
      </c>
    </row>
    <row r="18" spans="1:16" x14ac:dyDescent="0.3">
      <c r="A18" s="4">
        <v>29</v>
      </c>
      <c r="B18" s="6">
        <v>1</v>
      </c>
      <c r="C18" s="6">
        <v>0</v>
      </c>
      <c r="D18" s="6">
        <v>1</v>
      </c>
      <c r="F18" s="4">
        <v>28</v>
      </c>
      <c r="G18" s="5">
        <v>11</v>
      </c>
      <c r="H18" s="5"/>
      <c r="I18" s="5">
        <v>11</v>
      </c>
      <c r="K18">
        <v>29</v>
      </c>
      <c r="L18">
        <v>0</v>
      </c>
      <c r="O18" t="s">
        <v>4321</v>
      </c>
      <c r="P18">
        <f>SUMPRODUCT(L70:L74,M70:M74)/SUM(M70:M74)</f>
        <v>0.17558760683760682</v>
      </c>
    </row>
    <row r="19" spans="1:16" x14ac:dyDescent="0.3">
      <c r="A19" s="4">
        <v>30</v>
      </c>
      <c r="B19" s="6">
        <v>0.875</v>
      </c>
      <c r="C19" s="6">
        <v>0.125</v>
      </c>
      <c r="D19" s="6">
        <v>1</v>
      </c>
      <c r="F19" s="4">
        <v>29</v>
      </c>
      <c r="G19" s="5">
        <v>8</v>
      </c>
      <c r="H19" s="5"/>
      <c r="I19" s="5">
        <v>8</v>
      </c>
      <c r="K19">
        <v>30</v>
      </c>
      <c r="L19">
        <v>0.125</v>
      </c>
      <c r="M19">
        <v>1</v>
      </c>
    </row>
    <row r="20" spans="1:16" x14ac:dyDescent="0.3">
      <c r="A20" s="4">
        <v>31</v>
      </c>
      <c r="B20" s="6">
        <v>0.88888888888888884</v>
      </c>
      <c r="C20" s="6">
        <v>0.1111111111111111</v>
      </c>
      <c r="D20" s="6">
        <v>1</v>
      </c>
      <c r="F20" s="4">
        <v>30</v>
      </c>
      <c r="G20" s="5">
        <v>7</v>
      </c>
      <c r="H20" s="5">
        <v>1</v>
      </c>
      <c r="I20" s="5">
        <v>8</v>
      </c>
      <c r="K20">
        <v>31</v>
      </c>
      <c r="L20">
        <v>0.1111111111111111</v>
      </c>
      <c r="M20">
        <v>1</v>
      </c>
    </row>
    <row r="21" spans="1:16" x14ac:dyDescent="0.3">
      <c r="A21" s="4">
        <v>32</v>
      </c>
      <c r="B21" s="6">
        <v>0.91666666666666663</v>
      </c>
      <c r="C21" s="6">
        <v>8.3333333333333329E-2</v>
      </c>
      <c r="D21" s="6">
        <v>1</v>
      </c>
      <c r="F21" s="4">
        <v>31</v>
      </c>
      <c r="G21" s="5">
        <v>8</v>
      </c>
      <c r="H21" s="5">
        <v>1</v>
      </c>
      <c r="I21" s="5">
        <v>9</v>
      </c>
      <c r="K21">
        <v>32</v>
      </c>
      <c r="L21">
        <v>8.3333333333333329E-2</v>
      </c>
      <c r="M21">
        <v>1</v>
      </c>
    </row>
    <row r="22" spans="1:16" x14ac:dyDescent="0.3">
      <c r="A22" s="4">
        <v>33</v>
      </c>
      <c r="B22" s="6">
        <v>0.9</v>
      </c>
      <c r="C22" s="6">
        <v>0.1</v>
      </c>
      <c r="D22" s="6">
        <v>1</v>
      </c>
      <c r="F22" s="4">
        <v>32</v>
      </c>
      <c r="G22" s="5">
        <v>11</v>
      </c>
      <c r="H22" s="5">
        <v>1</v>
      </c>
      <c r="I22" s="5">
        <v>12</v>
      </c>
      <c r="K22">
        <v>33</v>
      </c>
      <c r="L22">
        <v>0.1</v>
      </c>
      <c r="M22">
        <v>1</v>
      </c>
    </row>
    <row r="23" spans="1:16" x14ac:dyDescent="0.3">
      <c r="A23" s="4">
        <v>34</v>
      </c>
      <c r="B23" s="6">
        <v>0.9</v>
      </c>
      <c r="C23" s="6">
        <v>0.1</v>
      </c>
      <c r="D23" s="6">
        <v>1</v>
      </c>
      <c r="F23" s="4">
        <v>33</v>
      </c>
      <c r="G23" s="5">
        <v>9</v>
      </c>
      <c r="H23" s="5">
        <v>1</v>
      </c>
      <c r="I23" s="5">
        <v>10</v>
      </c>
      <c r="K23">
        <v>34</v>
      </c>
      <c r="L23">
        <v>0.1</v>
      </c>
      <c r="M23">
        <v>1</v>
      </c>
    </row>
    <row r="24" spans="1:16" x14ac:dyDescent="0.3">
      <c r="A24" s="4">
        <v>35</v>
      </c>
      <c r="B24" s="6">
        <v>0.90909090909090906</v>
      </c>
      <c r="C24" s="6">
        <v>9.0909090909090912E-2</v>
      </c>
      <c r="D24" s="6">
        <v>1</v>
      </c>
      <c r="F24" s="4">
        <v>34</v>
      </c>
      <c r="G24" s="5">
        <v>9</v>
      </c>
      <c r="H24" s="5">
        <v>1</v>
      </c>
      <c r="I24" s="5">
        <v>10</v>
      </c>
      <c r="K24">
        <v>35</v>
      </c>
      <c r="L24">
        <v>9.0909090909090912E-2</v>
      </c>
      <c r="M24">
        <v>1</v>
      </c>
    </row>
    <row r="25" spans="1:16" x14ac:dyDescent="0.3">
      <c r="A25" s="4">
        <v>36</v>
      </c>
      <c r="B25" s="6">
        <v>0.92307692307692313</v>
      </c>
      <c r="C25" s="6">
        <v>7.6923076923076927E-2</v>
      </c>
      <c r="D25" s="6">
        <v>1</v>
      </c>
      <c r="F25" s="4">
        <v>35</v>
      </c>
      <c r="G25" s="5">
        <v>10</v>
      </c>
      <c r="H25" s="5">
        <v>1</v>
      </c>
      <c r="I25" s="5">
        <v>11</v>
      </c>
      <c r="K25">
        <v>36</v>
      </c>
      <c r="L25">
        <v>7.6923076923076927E-2</v>
      </c>
      <c r="M25">
        <v>1</v>
      </c>
    </row>
    <row r="26" spans="1:16" x14ac:dyDescent="0.3">
      <c r="A26" s="4">
        <v>37</v>
      </c>
      <c r="B26" s="6">
        <v>1</v>
      </c>
      <c r="C26" s="6">
        <v>0</v>
      </c>
      <c r="D26" s="6">
        <v>1</v>
      </c>
      <c r="F26" s="4">
        <v>36</v>
      </c>
      <c r="G26" s="5">
        <v>12</v>
      </c>
      <c r="H26" s="5">
        <v>1</v>
      </c>
      <c r="I26" s="5">
        <v>13</v>
      </c>
      <c r="K26">
        <v>37</v>
      </c>
      <c r="L26">
        <v>0</v>
      </c>
    </row>
    <row r="27" spans="1:16" x14ac:dyDescent="0.3">
      <c r="A27" s="4">
        <v>38</v>
      </c>
      <c r="B27" s="6">
        <v>0.875</v>
      </c>
      <c r="C27" s="6">
        <v>0.125</v>
      </c>
      <c r="D27" s="6">
        <v>1</v>
      </c>
      <c r="F27" s="4">
        <v>37</v>
      </c>
      <c r="G27" s="5">
        <v>6</v>
      </c>
      <c r="H27" s="5"/>
      <c r="I27" s="5">
        <v>6</v>
      </c>
      <c r="K27">
        <v>38</v>
      </c>
      <c r="L27">
        <v>0.125</v>
      </c>
      <c r="M27">
        <v>1</v>
      </c>
    </row>
    <row r="28" spans="1:16" x14ac:dyDescent="0.3">
      <c r="A28" s="4">
        <v>39</v>
      </c>
      <c r="B28" s="6">
        <v>0.8571428571428571</v>
      </c>
      <c r="C28" s="6">
        <v>0.14285714285714285</v>
      </c>
      <c r="D28" s="6">
        <v>1</v>
      </c>
      <c r="F28" s="4">
        <v>38</v>
      </c>
      <c r="G28" s="5">
        <v>7</v>
      </c>
      <c r="H28" s="5">
        <v>1</v>
      </c>
      <c r="I28" s="5">
        <v>8</v>
      </c>
      <c r="K28">
        <v>39</v>
      </c>
      <c r="L28">
        <v>0.14285714285714285</v>
      </c>
      <c r="M28">
        <v>3</v>
      </c>
    </row>
    <row r="29" spans="1:16" x14ac:dyDescent="0.3">
      <c r="A29" s="4">
        <v>40</v>
      </c>
      <c r="B29" s="6">
        <v>0.91666666666666663</v>
      </c>
      <c r="C29" s="6">
        <v>8.3333333333333329E-2</v>
      </c>
      <c r="D29" s="6">
        <v>1</v>
      </c>
      <c r="F29" s="4">
        <v>39</v>
      </c>
      <c r="G29" s="5">
        <v>18</v>
      </c>
      <c r="H29" s="5">
        <v>3</v>
      </c>
      <c r="I29" s="5">
        <v>21</v>
      </c>
      <c r="K29">
        <v>40</v>
      </c>
      <c r="L29">
        <v>8.3333333333333329E-2</v>
      </c>
      <c r="M29">
        <v>1</v>
      </c>
    </row>
    <row r="30" spans="1:16" x14ac:dyDescent="0.3">
      <c r="A30" s="4">
        <v>41</v>
      </c>
      <c r="B30" s="6">
        <v>0.76923076923076927</v>
      </c>
      <c r="C30" s="6">
        <v>0.23076923076923078</v>
      </c>
      <c r="D30" s="6">
        <v>1</v>
      </c>
      <c r="F30" s="4">
        <v>40</v>
      </c>
      <c r="G30" s="5">
        <v>11</v>
      </c>
      <c r="H30" s="5">
        <v>1</v>
      </c>
      <c r="I30" s="5">
        <v>12</v>
      </c>
      <c r="K30">
        <v>41</v>
      </c>
      <c r="L30">
        <v>0.23076923076923078</v>
      </c>
      <c r="M30">
        <v>3</v>
      </c>
    </row>
    <row r="31" spans="1:16" x14ac:dyDescent="0.3">
      <c r="A31" s="4">
        <v>42</v>
      </c>
      <c r="B31" s="6">
        <v>0.91666666666666663</v>
      </c>
      <c r="C31" s="6">
        <v>8.3333333333333329E-2</v>
      </c>
      <c r="D31" s="6">
        <v>1</v>
      </c>
      <c r="F31" s="4">
        <v>41</v>
      </c>
      <c r="G31" s="5">
        <v>10</v>
      </c>
      <c r="H31" s="5">
        <v>3</v>
      </c>
      <c r="I31" s="5">
        <v>13</v>
      </c>
      <c r="K31">
        <v>42</v>
      </c>
      <c r="L31">
        <v>8.3333333333333329E-2</v>
      </c>
      <c r="M31">
        <v>1</v>
      </c>
    </row>
    <row r="32" spans="1:16" x14ac:dyDescent="0.3">
      <c r="A32" s="4">
        <v>43</v>
      </c>
      <c r="B32" s="6">
        <v>0.91666666666666663</v>
      </c>
      <c r="C32" s="6">
        <v>8.3333333333333329E-2</v>
      </c>
      <c r="D32" s="6">
        <v>1</v>
      </c>
      <c r="F32" s="4">
        <v>42</v>
      </c>
      <c r="G32" s="5">
        <v>11</v>
      </c>
      <c r="H32" s="5">
        <v>1</v>
      </c>
      <c r="I32" s="5">
        <v>12</v>
      </c>
      <c r="K32">
        <v>43</v>
      </c>
      <c r="L32">
        <v>8.3333333333333329E-2</v>
      </c>
      <c r="M32">
        <v>1</v>
      </c>
    </row>
    <row r="33" spans="1:13" x14ac:dyDescent="0.3">
      <c r="A33" s="4">
        <v>44</v>
      </c>
      <c r="B33" s="6">
        <v>0.90909090909090906</v>
      </c>
      <c r="C33" s="6">
        <v>9.0909090909090912E-2</v>
      </c>
      <c r="D33" s="6">
        <v>1</v>
      </c>
      <c r="F33" s="4">
        <v>43</v>
      </c>
      <c r="G33" s="5">
        <v>11</v>
      </c>
      <c r="H33" s="5">
        <v>1</v>
      </c>
      <c r="I33" s="5">
        <v>12</v>
      </c>
      <c r="K33">
        <v>44</v>
      </c>
      <c r="L33">
        <v>9.0909090909090912E-2</v>
      </c>
      <c r="M33">
        <v>1</v>
      </c>
    </row>
    <row r="34" spans="1:13" x14ac:dyDescent="0.3">
      <c r="A34" s="4">
        <v>45</v>
      </c>
      <c r="B34" s="6">
        <v>0.875</v>
      </c>
      <c r="C34" s="6">
        <v>0.125</v>
      </c>
      <c r="D34" s="6">
        <v>1</v>
      </c>
      <c r="F34" s="4">
        <v>44</v>
      </c>
      <c r="G34" s="5">
        <v>10</v>
      </c>
      <c r="H34" s="5">
        <v>1</v>
      </c>
      <c r="I34" s="5">
        <v>11</v>
      </c>
      <c r="K34">
        <v>45</v>
      </c>
      <c r="L34">
        <v>0.125</v>
      </c>
      <c r="M34">
        <v>2</v>
      </c>
    </row>
    <row r="35" spans="1:13" x14ac:dyDescent="0.3">
      <c r="A35" s="4">
        <v>46</v>
      </c>
      <c r="B35" s="6">
        <v>0.9375</v>
      </c>
      <c r="C35" s="6">
        <v>6.25E-2</v>
      </c>
      <c r="D35" s="6">
        <v>1</v>
      </c>
      <c r="F35" s="4">
        <v>45</v>
      </c>
      <c r="G35" s="5">
        <v>14</v>
      </c>
      <c r="H35" s="5">
        <v>2</v>
      </c>
      <c r="I35" s="5">
        <v>16</v>
      </c>
      <c r="K35">
        <v>46</v>
      </c>
      <c r="L35">
        <v>6.25E-2</v>
      </c>
      <c r="M35">
        <v>1</v>
      </c>
    </row>
    <row r="36" spans="1:13" x14ac:dyDescent="0.3">
      <c r="A36" s="4">
        <v>47</v>
      </c>
      <c r="B36" s="6">
        <v>0.8</v>
      </c>
      <c r="C36" s="6">
        <v>0.2</v>
      </c>
      <c r="D36" s="6">
        <v>1</v>
      </c>
      <c r="F36" s="4">
        <v>46</v>
      </c>
      <c r="G36" s="5">
        <v>15</v>
      </c>
      <c r="H36" s="5">
        <v>1</v>
      </c>
      <c r="I36" s="5">
        <v>16</v>
      </c>
      <c r="K36">
        <v>47</v>
      </c>
      <c r="L36">
        <v>0.2</v>
      </c>
      <c r="M36">
        <v>2</v>
      </c>
    </row>
    <row r="37" spans="1:13" x14ac:dyDescent="0.3">
      <c r="A37" s="4">
        <v>48</v>
      </c>
      <c r="B37" s="6">
        <v>0.90909090909090906</v>
      </c>
      <c r="C37" s="6">
        <v>9.0909090909090912E-2</v>
      </c>
      <c r="D37" s="6">
        <v>1</v>
      </c>
      <c r="F37" s="4">
        <v>47</v>
      </c>
      <c r="G37" s="5">
        <v>8</v>
      </c>
      <c r="H37" s="5">
        <v>2</v>
      </c>
      <c r="I37" s="5">
        <v>10</v>
      </c>
      <c r="K37">
        <v>48</v>
      </c>
      <c r="L37">
        <v>9.0909090909090912E-2</v>
      </c>
      <c r="M37">
        <v>1</v>
      </c>
    </row>
    <row r="38" spans="1:13" x14ac:dyDescent="0.3">
      <c r="A38" s="4">
        <v>49</v>
      </c>
      <c r="B38" s="6">
        <v>0.91666666666666663</v>
      </c>
      <c r="C38" s="6">
        <v>8.3333333333333329E-2</v>
      </c>
      <c r="D38" s="6">
        <v>1</v>
      </c>
      <c r="F38" s="4">
        <v>48</v>
      </c>
      <c r="G38" s="5">
        <v>10</v>
      </c>
      <c r="H38" s="5">
        <v>1</v>
      </c>
      <c r="I38" s="5">
        <v>11</v>
      </c>
      <c r="K38">
        <v>49</v>
      </c>
      <c r="L38">
        <v>8.3333333333333329E-2</v>
      </c>
      <c r="M38">
        <v>1</v>
      </c>
    </row>
    <row r="39" spans="1:13" x14ac:dyDescent="0.3">
      <c r="A39" s="4">
        <v>50</v>
      </c>
      <c r="B39" s="6">
        <v>0.89473684210526316</v>
      </c>
      <c r="C39" s="6">
        <v>0.10526315789473684</v>
      </c>
      <c r="D39" s="6">
        <v>1</v>
      </c>
      <c r="F39" s="4">
        <v>49</v>
      </c>
      <c r="G39" s="5">
        <v>11</v>
      </c>
      <c r="H39" s="5">
        <v>1</v>
      </c>
      <c r="I39" s="5">
        <v>12</v>
      </c>
      <c r="K39">
        <v>50</v>
      </c>
      <c r="L39">
        <v>0.10526315789473684</v>
      </c>
      <c r="M39">
        <v>2</v>
      </c>
    </row>
    <row r="40" spans="1:13" x14ac:dyDescent="0.3">
      <c r="A40" s="4">
        <v>51</v>
      </c>
      <c r="B40" s="6">
        <v>0.90909090909090906</v>
      </c>
      <c r="C40" s="6">
        <v>9.0909090909090912E-2</v>
      </c>
      <c r="D40" s="6">
        <v>1</v>
      </c>
      <c r="F40" s="4">
        <v>50</v>
      </c>
      <c r="G40" s="5">
        <v>17</v>
      </c>
      <c r="H40" s="5">
        <v>2</v>
      </c>
      <c r="I40" s="5">
        <v>19</v>
      </c>
      <c r="K40">
        <v>51</v>
      </c>
      <c r="L40">
        <v>9.0909090909090912E-2</v>
      </c>
      <c r="M40">
        <v>1</v>
      </c>
    </row>
    <row r="41" spans="1:13" x14ac:dyDescent="0.3">
      <c r="A41" s="4">
        <v>52</v>
      </c>
      <c r="B41" s="6">
        <v>1</v>
      </c>
      <c r="C41" s="6">
        <v>0</v>
      </c>
      <c r="D41" s="6">
        <v>1</v>
      </c>
      <c r="F41" s="4">
        <v>51</v>
      </c>
      <c r="G41" s="5">
        <v>10</v>
      </c>
      <c r="H41" s="5">
        <v>1</v>
      </c>
      <c r="I41" s="5">
        <v>11</v>
      </c>
      <c r="K41">
        <v>52</v>
      </c>
      <c r="L41">
        <v>0</v>
      </c>
    </row>
    <row r="42" spans="1:13" x14ac:dyDescent="0.3">
      <c r="A42" s="4">
        <v>53</v>
      </c>
      <c r="B42" s="6">
        <v>0.83333333333333337</v>
      </c>
      <c r="C42" s="6">
        <v>0.16666666666666666</v>
      </c>
      <c r="D42" s="6">
        <v>1</v>
      </c>
      <c r="F42" s="4">
        <v>52</v>
      </c>
      <c r="G42" s="5">
        <v>10</v>
      </c>
      <c r="H42" s="5"/>
      <c r="I42" s="5">
        <v>10</v>
      </c>
      <c r="K42">
        <v>53</v>
      </c>
      <c r="L42">
        <v>0.16666666666666666</v>
      </c>
      <c r="M42">
        <v>2</v>
      </c>
    </row>
    <row r="43" spans="1:13" x14ac:dyDescent="0.3">
      <c r="A43" s="4">
        <v>54</v>
      </c>
      <c r="B43" s="6">
        <v>0.9</v>
      </c>
      <c r="C43" s="6">
        <v>0.1</v>
      </c>
      <c r="D43" s="6">
        <v>1</v>
      </c>
      <c r="F43" s="4">
        <v>53</v>
      </c>
      <c r="G43" s="5">
        <v>10</v>
      </c>
      <c r="H43" s="5">
        <v>2</v>
      </c>
      <c r="I43" s="5">
        <v>12</v>
      </c>
      <c r="K43">
        <v>54</v>
      </c>
      <c r="L43">
        <v>0.1</v>
      </c>
      <c r="M43">
        <v>1</v>
      </c>
    </row>
    <row r="44" spans="1:13" x14ac:dyDescent="0.3">
      <c r="A44" s="4">
        <v>55</v>
      </c>
      <c r="B44" s="6">
        <v>1</v>
      </c>
      <c r="C44" s="6">
        <v>0</v>
      </c>
      <c r="D44" s="6">
        <v>1</v>
      </c>
      <c r="F44" s="4">
        <v>54</v>
      </c>
      <c r="G44" s="5">
        <v>9</v>
      </c>
      <c r="H44" s="5">
        <v>1</v>
      </c>
      <c r="I44" s="5">
        <v>10</v>
      </c>
      <c r="K44">
        <v>55</v>
      </c>
      <c r="L44">
        <v>0</v>
      </c>
    </row>
    <row r="45" spans="1:13" x14ac:dyDescent="0.3">
      <c r="A45" s="4">
        <v>56</v>
      </c>
      <c r="B45" s="6">
        <v>1</v>
      </c>
      <c r="C45" s="6">
        <v>0</v>
      </c>
      <c r="D45" s="6">
        <v>1</v>
      </c>
      <c r="F45" s="4">
        <v>55</v>
      </c>
      <c r="G45" s="5">
        <v>13</v>
      </c>
      <c r="H45" s="5"/>
      <c r="I45" s="5">
        <v>13</v>
      </c>
      <c r="K45">
        <v>56</v>
      </c>
      <c r="L45">
        <v>0</v>
      </c>
    </row>
    <row r="46" spans="1:13" x14ac:dyDescent="0.3">
      <c r="A46" s="4">
        <v>57</v>
      </c>
      <c r="B46" s="6">
        <v>0.8</v>
      </c>
      <c r="C46" s="6">
        <v>0.2</v>
      </c>
      <c r="D46" s="6">
        <v>1</v>
      </c>
      <c r="F46" s="4">
        <v>56</v>
      </c>
      <c r="G46" s="5">
        <v>14</v>
      </c>
      <c r="H46" s="5"/>
      <c r="I46" s="5">
        <v>14</v>
      </c>
      <c r="K46">
        <v>57</v>
      </c>
      <c r="L46">
        <v>0.2</v>
      </c>
      <c r="M46">
        <v>2</v>
      </c>
    </row>
    <row r="47" spans="1:13" x14ac:dyDescent="0.3">
      <c r="A47" s="4">
        <v>58</v>
      </c>
      <c r="B47" s="6">
        <v>1</v>
      </c>
      <c r="C47" s="6">
        <v>0</v>
      </c>
      <c r="D47" s="6">
        <v>1</v>
      </c>
      <c r="F47" s="4">
        <v>57</v>
      </c>
      <c r="G47" s="5">
        <v>8</v>
      </c>
      <c r="H47" s="5">
        <v>2</v>
      </c>
      <c r="I47" s="5">
        <v>10</v>
      </c>
      <c r="K47">
        <v>58</v>
      </c>
      <c r="L47">
        <v>0</v>
      </c>
    </row>
    <row r="48" spans="1:13" x14ac:dyDescent="0.3">
      <c r="A48" s="4">
        <v>59</v>
      </c>
      <c r="B48" s="6">
        <v>1</v>
      </c>
      <c r="C48" s="6">
        <v>0</v>
      </c>
      <c r="D48" s="6">
        <v>1</v>
      </c>
      <c r="F48" s="4">
        <v>58</v>
      </c>
      <c r="G48" s="5">
        <v>10</v>
      </c>
      <c r="H48" s="5"/>
      <c r="I48" s="5">
        <v>10</v>
      </c>
      <c r="K48">
        <v>59</v>
      </c>
      <c r="L48">
        <v>0</v>
      </c>
    </row>
    <row r="49" spans="1:13" x14ac:dyDescent="0.3">
      <c r="A49" s="4">
        <v>60</v>
      </c>
      <c r="B49" s="6">
        <v>1</v>
      </c>
      <c r="C49" s="6">
        <v>0</v>
      </c>
      <c r="D49" s="6">
        <v>1</v>
      </c>
      <c r="F49" s="4">
        <v>59</v>
      </c>
      <c r="G49" s="5">
        <v>13</v>
      </c>
      <c r="H49" s="5"/>
      <c r="I49" s="5">
        <v>13</v>
      </c>
      <c r="K49">
        <v>60</v>
      </c>
      <c r="L49">
        <v>0</v>
      </c>
    </row>
    <row r="50" spans="1:13" x14ac:dyDescent="0.3">
      <c r="A50" s="4">
        <v>61</v>
      </c>
      <c r="B50" s="6">
        <v>1</v>
      </c>
      <c r="C50" s="6">
        <v>0</v>
      </c>
      <c r="D50" s="6">
        <v>1</v>
      </c>
      <c r="F50" s="4">
        <v>60</v>
      </c>
      <c r="G50" s="5">
        <v>12</v>
      </c>
      <c r="H50" s="5"/>
      <c r="I50" s="5">
        <v>12</v>
      </c>
      <c r="K50">
        <v>61</v>
      </c>
      <c r="L50">
        <v>0</v>
      </c>
    </row>
    <row r="51" spans="1:13" x14ac:dyDescent="0.3">
      <c r="A51" s="4">
        <v>62</v>
      </c>
      <c r="B51" s="6">
        <v>0.7</v>
      </c>
      <c r="C51" s="6">
        <v>0.3</v>
      </c>
      <c r="D51" s="6">
        <v>1</v>
      </c>
      <c r="F51" s="4">
        <v>61</v>
      </c>
      <c r="G51" s="5">
        <v>6</v>
      </c>
      <c r="H51" s="5"/>
      <c r="I51" s="5">
        <v>6</v>
      </c>
      <c r="K51">
        <v>62</v>
      </c>
      <c r="L51">
        <v>0.3</v>
      </c>
      <c r="M51">
        <v>3</v>
      </c>
    </row>
    <row r="52" spans="1:13" x14ac:dyDescent="0.3">
      <c r="A52" s="4">
        <v>63</v>
      </c>
      <c r="B52" s="6">
        <v>1</v>
      </c>
      <c r="C52" s="6">
        <v>0</v>
      </c>
      <c r="D52" s="6">
        <v>1</v>
      </c>
      <c r="F52" s="4">
        <v>62</v>
      </c>
      <c r="G52" s="5">
        <v>7</v>
      </c>
      <c r="H52" s="5">
        <v>3</v>
      </c>
      <c r="I52" s="5">
        <v>10</v>
      </c>
      <c r="K52">
        <v>63</v>
      </c>
      <c r="L52">
        <v>0</v>
      </c>
    </row>
    <row r="53" spans="1:13" x14ac:dyDescent="0.3">
      <c r="A53" s="4">
        <v>64</v>
      </c>
      <c r="B53" s="6">
        <v>0.92307692307692313</v>
      </c>
      <c r="C53" s="6">
        <v>7.6923076923076927E-2</v>
      </c>
      <c r="D53" s="6">
        <v>1</v>
      </c>
      <c r="F53" s="4">
        <v>63</v>
      </c>
      <c r="G53" s="5">
        <v>11</v>
      </c>
      <c r="H53" s="5"/>
      <c r="I53" s="5">
        <v>11</v>
      </c>
      <c r="K53">
        <v>64</v>
      </c>
      <c r="L53">
        <v>7.6923076923076927E-2</v>
      </c>
      <c r="M53">
        <v>1</v>
      </c>
    </row>
    <row r="54" spans="1:13" x14ac:dyDescent="0.3">
      <c r="A54" s="4">
        <v>65</v>
      </c>
      <c r="B54" s="6">
        <v>0.8666666666666667</v>
      </c>
      <c r="C54" s="6">
        <v>0.13333333333333333</v>
      </c>
      <c r="D54" s="6">
        <v>1</v>
      </c>
      <c r="F54" s="4">
        <v>64</v>
      </c>
      <c r="G54" s="5">
        <v>12</v>
      </c>
      <c r="H54" s="5">
        <v>1</v>
      </c>
      <c r="I54" s="5">
        <v>13</v>
      </c>
      <c r="K54">
        <v>65</v>
      </c>
      <c r="L54">
        <v>0.13333333333333333</v>
      </c>
      <c r="M54">
        <v>2</v>
      </c>
    </row>
    <row r="55" spans="1:13" x14ac:dyDescent="0.3">
      <c r="A55" s="4">
        <v>66</v>
      </c>
      <c r="B55" s="6">
        <v>0.93333333333333335</v>
      </c>
      <c r="C55" s="6">
        <v>6.6666666666666666E-2</v>
      </c>
      <c r="D55" s="6">
        <v>1</v>
      </c>
      <c r="F55" s="4">
        <v>65</v>
      </c>
      <c r="G55" s="5">
        <v>13</v>
      </c>
      <c r="H55" s="5">
        <v>2</v>
      </c>
      <c r="I55" s="5">
        <v>15</v>
      </c>
      <c r="K55">
        <v>66</v>
      </c>
      <c r="L55">
        <v>6.6666666666666666E-2</v>
      </c>
      <c r="M55">
        <v>1</v>
      </c>
    </row>
    <row r="56" spans="1:13" x14ac:dyDescent="0.3">
      <c r="A56" s="4">
        <v>67</v>
      </c>
      <c r="B56" s="6">
        <v>0.8666666666666667</v>
      </c>
      <c r="C56" s="6">
        <v>0.13333333333333333</v>
      </c>
      <c r="D56" s="6">
        <v>1</v>
      </c>
      <c r="F56" s="4">
        <v>66</v>
      </c>
      <c r="G56" s="5">
        <v>14</v>
      </c>
      <c r="H56" s="5">
        <v>1</v>
      </c>
      <c r="I56" s="5">
        <v>15</v>
      </c>
      <c r="K56">
        <v>67</v>
      </c>
      <c r="L56">
        <v>0.13333333333333333</v>
      </c>
      <c r="M56">
        <v>2</v>
      </c>
    </row>
    <row r="57" spans="1:13" x14ac:dyDescent="0.3">
      <c r="A57" s="4">
        <v>68</v>
      </c>
      <c r="B57" s="6">
        <v>0.9285714285714286</v>
      </c>
      <c r="C57" s="6">
        <v>7.1428571428571425E-2</v>
      </c>
      <c r="D57" s="6">
        <v>1</v>
      </c>
      <c r="F57" s="4">
        <v>67</v>
      </c>
      <c r="G57" s="5">
        <v>13</v>
      </c>
      <c r="H57" s="5">
        <v>2</v>
      </c>
      <c r="I57" s="5">
        <v>15</v>
      </c>
      <c r="K57">
        <v>68</v>
      </c>
      <c r="L57">
        <v>7.1428571428571425E-2</v>
      </c>
      <c r="M57">
        <v>1</v>
      </c>
    </row>
    <row r="58" spans="1:13" x14ac:dyDescent="0.3">
      <c r="A58" s="4">
        <v>69</v>
      </c>
      <c r="B58" s="6">
        <v>0.92307692307692313</v>
      </c>
      <c r="C58" s="6">
        <v>7.6923076923076927E-2</v>
      </c>
      <c r="D58" s="6">
        <v>1</v>
      </c>
      <c r="F58" s="4">
        <v>68</v>
      </c>
      <c r="G58" s="5">
        <v>13</v>
      </c>
      <c r="H58" s="5">
        <v>1</v>
      </c>
      <c r="I58" s="5">
        <v>14</v>
      </c>
      <c r="K58">
        <v>69</v>
      </c>
      <c r="L58">
        <v>7.6923076923076927E-2</v>
      </c>
      <c r="M58">
        <v>1</v>
      </c>
    </row>
    <row r="59" spans="1:13" x14ac:dyDescent="0.3">
      <c r="A59" s="4">
        <v>70</v>
      </c>
      <c r="B59" s="6">
        <v>0.93333333333333335</v>
      </c>
      <c r="C59" s="6">
        <v>6.6666666666666666E-2</v>
      </c>
      <c r="D59" s="6">
        <v>1</v>
      </c>
      <c r="F59" s="4">
        <v>69</v>
      </c>
      <c r="G59" s="5">
        <v>12</v>
      </c>
      <c r="H59" s="5">
        <v>1</v>
      </c>
      <c r="I59" s="5">
        <v>13</v>
      </c>
      <c r="K59">
        <v>70</v>
      </c>
      <c r="L59">
        <v>6.6666666666666666E-2</v>
      </c>
      <c r="M59">
        <v>1</v>
      </c>
    </row>
    <row r="60" spans="1:13" x14ac:dyDescent="0.3">
      <c r="A60" s="4">
        <v>71</v>
      </c>
      <c r="B60" s="6">
        <v>0.83333333333333337</v>
      </c>
      <c r="C60" s="6">
        <v>0.16666666666666666</v>
      </c>
      <c r="D60" s="6">
        <v>1</v>
      </c>
      <c r="F60" s="4">
        <v>70</v>
      </c>
      <c r="G60" s="5">
        <v>14</v>
      </c>
      <c r="H60" s="5">
        <v>1</v>
      </c>
      <c r="I60" s="5">
        <v>15</v>
      </c>
      <c r="K60">
        <v>71</v>
      </c>
      <c r="L60">
        <v>0.16666666666666666</v>
      </c>
      <c r="M60">
        <v>2</v>
      </c>
    </row>
    <row r="61" spans="1:13" x14ac:dyDescent="0.3">
      <c r="A61" s="4">
        <v>72</v>
      </c>
      <c r="B61" s="6">
        <v>1</v>
      </c>
      <c r="C61" s="6">
        <v>0</v>
      </c>
      <c r="D61" s="6">
        <v>1</v>
      </c>
      <c r="F61" s="4">
        <v>71</v>
      </c>
      <c r="G61" s="5">
        <v>10</v>
      </c>
      <c r="H61" s="5">
        <v>2</v>
      </c>
      <c r="I61" s="5">
        <v>12</v>
      </c>
      <c r="K61">
        <v>72</v>
      </c>
      <c r="L61">
        <v>0</v>
      </c>
    </row>
    <row r="62" spans="1:13" x14ac:dyDescent="0.3">
      <c r="A62" s="4">
        <v>73</v>
      </c>
      <c r="B62" s="6">
        <v>0.9375</v>
      </c>
      <c r="C62" s="6">
        <v>6.25E-2</v>
      </c>
      <c r="D62" s="6">
        <v>1</v>
      </c>
      <c r="F62" s="4">
        <v>72</v>
      </c>
      <c r="G62" s="5">
        <v>17</v>
      </c>
      <c r="H62" s="5"/>
      <c r="I62" s="5">
        <v>17</v>
      </c>
      <c r="K62">
        <v>73</v>
      </c>
      <c r="L62">
        <v>6.25E-2</v>
      </c>
      <c r="M62">
        <v>1</v>
      </c>
    </row>
    <row r="63" spans="1:13" x14ac:dyDescent="0.3">
      <c r="A63" s="4">
        <v>74</v>
      </c>
      <c r="B63" s="6">
        <v>1</v>
      </c>
      <c r="C63" s="6">
        <v>0</v>
      </c>
      <c r="D63" s="6">
        <v>1</v>
      </c>
      <c r="F63" s="4">
        <v>73</v>
      </c>
      <c r="G63" s="5">
        <v>15</v>
      </c>
      <c r="H63" s="5">
        <v>1</v>
      </c>
      <c r="I63" s="5">
        <v>16</v>
      </c>
      <c r="K63">
        <v>74</v>
      </c>
      <c r="L63">
        <v>0</v>
      </c>
    </row>
    <row r="64" spans="1:13" x14ac:dyDescent="0.3">
      <c r="A64" s="4">
        <v>75</v>
      </c>
      <c r="B64" s="6">
        <v>0.94117647058823528</v>
      </c>
      <c r="C64" s="6">
        <v>5.8823529411764705E-2</v>
      </c>
      <c r="D64" s="6">
        <v>1</v>
      </c>
      <c r="F64" s="4">
        <v>74</v>
      </c>
      <c r="G64" s="5">
        <v>11</v>
      </c>
      <c r="H64" s="5"/>
      <c r="I64" s="5">
        <v>11</v>
      </c>
      <c r="K64">
        <v>75</v>
      </c>
      <c r="L64">
        <v>5.8823529411764705E-2</v>
      </c>
      <c r="M64">
        <v>1</v>
      </c>
    </row>
    <row r="65" spans="1:13" x14ac:dyDescent="0.3">
      <c r="A65" s="4">
        <v>76</v>
      </c>
      <c r="B65" s="6">
        <v>0.9375</v>
      </c>
      <c r="C65" s="6">
        <v>6.25E-2</v>
      </c>
      <c r="D65" s="6">
        <v>1</v>
      </c>
      <c r="F65" s="4">
        <v>75</v>
      </c>
      <c r="G65" s="5">
        <v>16</v>
      </c>
      <c r="H65" s="5">
        <v>1</v>
      </c>
      <c r="I65" s="5">
        <v>17</v>
      </c>
      <c r="K65">
        <v>76</v>
      </c>
      <c r="L65">
        <v>6.25E-2</v>
      </c>
      <c r="M65">
        <v>1</v>
      </c>
    </row>
    <row r="66" spans="1:13" x14ac:dyDescent="0.3">
      <c r="A66" s="4">
        <v>77</v>
      </c>
      <c r="B66" s="6">
        <v>0.88888888888888884</v>
      </c>
      <c r="C66" s="6">
        <v>0.1111111111111111</v>
      </c>
      <c r="D66" s="6">
        <v>1</v>
      </c>
      <c r="F66" s="4">
        <v>76</v>
      </c>
      <c r="G66" s="5">
        <v>15</v>
      </c>
      <c r="H66" s="5">
        <v>1</v>
      </c>
      <c r="I66" s="5">
        <v>16</v>
      </c>
      <c r="K66">
        <v>77</v>
      </c>
      <c r="L66">
        <v>0.1111111111111111</v>
      </c>
      <c r="M66">
        <v>2</v>
      </c>
    </row>
    <row r="67" spans="1:13" x14ac:dyDescent="0.3">
      <c r="A67" s="4">
        <v>78</v>
      </c>
      <c r="B67" s="6">
        <v>1</v>
      </c>
      <c r="C67" s="6">
        <v>0</v>
      </c>
      <c r="D67" s="6">
        <v>1</v>
      </c>
      <c r="F67" s="4">
        <v>77</v>
      </c>
      <c r="G67" s="5">
        <v>16</v>
      </c>
      <c r="H67" s="5">
        <v>2</v>
      </c>
      <c r="I67" s="5">
        <v>18</v>
      </c>
      <c r="K67">
        <v>78</v>
      </c>
      <c r="L67">
        <v>0</v>
      </c>
    </row>
    <row r="68" spans="1:13" x14ac:dyDescent="0.3">
      <c r="A68" s="4">
        <v>79</v>
      </c>
      <c r="B68" s="6">
        <v>0.8571428571428571</v>
      </c>
      <c r="C68" s="6">
        <v>0.14285714285714285</v>
      </c>
      <c r="D68" s="6">
        <v>1</v>
      </c>
      <c r="F68" s="4">
        <v>78</v>
      </c>
      <c r="G68" s="5">
        <v>13</v>
      </c>
      <c r="H68" s="5"/>
      <c r="I68" s="5">
        <v>13</v>
      </c>
      <c r="K68">
        <v>79</v>
      </c>
      <c r="L68">
        <v>0.14285714285714285</v>
      </c>
      <c r="M68">
        <v>1</v>
      </c>
    </row>
    <row r="69" spans="1:13" x14ac:dyDescent="0.3">
      <c r="A69" s="4">
        <v>80</v>
      </c>
      <c r="B69" s="6">
        <v>0.9375</v>
      </c>
      <c r="C69" s="6">
        <v>6.25E-2</v>
      </c>
      <c r="D69" s="6">
        <v>1</v>
      </c>
      <c r="F69" s="4">
        <v>79</v>
      </c>
      <c r="G69" s="5">
        <v>6</v>
      </c>
      <c r="H69" s="5">
        <v>1</v>
      </c>
      <c r="I69" s="5">
        <v>7</v>
      </c>
      <c r="K69">
        <v>80</v>
      </c>
      <c r="L69">
        <v>6.25E-2</v>
      </c>
      <c r="M69">
        <v>1</v>
      </c>
    </row>
    <row r="70" spans="1:13" x14ac:dyDescent="0.3">
      <c r="A70" s="4">
        <v>81</v>
      </c>
      <c r="B70" s="6">
        <v>0.91666666666666663</v>
      </c>
      <c r="C70" s="6">
        <v>8.3333333333333329E-2</v>
      </c>
      <c r="D70" s="6">
        <v>1</v>
      </c>
      <c r="F70" s="4">
        <v>80</v>
      </c>
      <c r="G70" s="5">
        <v>15</v>
      </c>
      <c r="H70" s="5">
        <v>1</v>
      </c>
      <c r="I70" s="5">
        <v>16</v>
      </c>
      <c r="K70">
        <v>81</v>
      </c>
      <c r="L70">
        <v>8.3333333333333329E-2</v>
      </c>
      <c r="M70">
        <v>1</v>
      </c>
    </row>
    <row r="71" spans="1:13" x14ac:dyDescent="0.3">
      <c r="A71" s="4">
        <v>82</v>
      </c>
      <c r="B71" s="6">
        <v>0.88888888888888884</v>
      </c>
      <c r="C71" s="6">
        <v>0.1111111111111111</v>
      </c>
      <c r="D71" s="6">
        <v>1</v>
      </c>
      <c r="F71" s="4">
        <v>81</v>
      </c>
      <c r="G71" s="5">
        <v>11</v>
      </c>
      <c r="H71" s="5">
        <v>1</v>
      </c>
      <c r="I71" s="5">
        <v>12</v>
      </c>
      <c r="K71">
        <v>82</v>
      </c>
      <c r="L71">
        <v>0.1111111111111111</v>
      </c>
      <c r="M71">
        <v>1</v>
      </c>
    </row>
    <row r="72" spans="1:13" x14ac:dyDescent="0.3">
      <c r="A72" s="4">
        <v>83</v>
      </c>
      <c r="B72" s="6">
        <v>0.92307692307692313</v>
      </c>
      <c r="C72" s="6">
        <v>7.6923076923076927E-2</v>
      </c>
      <c r="D72" s="6">
        <v>1</v>
      </c>
      <c r="F72" s="4">
        <v>82</v>
      </c>
      <c r="G72" s="5">
        <v>8</v>
      </c>
      <c r="H72" s="5">
        <v>1</v>
      </c>
      <c r="I72" s="5">
        <v>9</v>
      </c>
      <c r="K72">
        <v>83</v>
      </c>
      <c r="L72">
        <v>7.6923076923076927E-2</v>
      </c>
      <c r="M72">
        <v>1</v>
      </c>
    </row>
    <row r="73" spans="1:13" x14ac:dyDescent="0.3">
      <c r="A73" s="4">
        <v>84</v>
      </c>
      <c r="B73" s="6">
        <v>0.93333333333333335</v>
      </c>
      <c r="C73" s="6">
        <v>6.6666666666666666E-2</v>
      </c>
      <c r="D73" s="6">
        <v>1</v>
      </c>
      <c r="F73" s="4">
        <v>83</v>
      </c>
      <c r="G73" s="5">
        <v>12</v>
      </c>
      <c r="H73" s="5">
        <v>1</v>
      </c>
      <c r="I73" s="5">
        <v>13</v>
      </c>
      <c r="K73">
        <v>84</v>
      </c>
      <c r="L73">
        <v>6.6666666666666666E-2</v>
      </c>
      <c r="M73">
        <v>1</v>
      </c>
    </row>
    <row r="74" spans="1:13" x14ac:dyDescent="0.3">
      <c r="A74" s="4">
        <v>85</v>
      </c>
      <c r="B74" s="6">
        <v>0.73333333333333328</v>
      </c>
      <c r="C74" s="6">
        <v>0.26666666666666666</v>
      </c>
      <c r="D74" s="6">
        <v>1</v>
      </c>
      <c r="F74" s="4">
        <v>84</v>
      </c>
      <c r="G74" s="5">
        <v>14</v>
      </c>
      <c r="H74" s="5">
        <v>1</v>
      </c>
      <c r="I74" s="5">
        <v>15</v>
      </c>
      <c r="K74">
        <v>85</v>
      </c>
      <c r="L74">
        <v>0.26666666666666666</v>
      </c>
      <c r="M74">
        <v>4</v>
      </c>
    </row>
    <row r="75" spans="1:13" x14ac:dyDescent="0.3">
      <c r="A75" s="4" t="s">
        <v>4289</v>
      </c>
      <c r="B75" s="6">
        <v>0.91715285880980169</v>
      </c>
      <c r="C75" s="6">
        <v>8.284714119019837E-2</v>
      </c>
      <c r="D75" s="6">
        <v>1</v>
      </c>
      <c r="F75" s="4">
        <v>85</v>
      </c>
      <c r="G75" s="5">
        <v>11</v>
      </c>
      <c r="H75" s="5">
        <v>4</v>
      </c>
      <c r="I75" s="5">
        <v>15</v>
      </c>
      <c r="M75">
        <f>SUM(M5:M74)</f>
        <v>71</v>
      </c>
    </row>
    <row r="76" spans="1:13" x14ac:dyDescent="0.3">
      <c r="F76" s="4" t="s">
        <v>4289</v>
      </c>
      <c r="G76" s="5">
        <v>786</v>
      </c>
      <c r="H76" s="5">
        <v>71</v>
      </c>
      <c r="I76" s="5">
        <v>857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0"/>
  <sheetViews>
    <sheetView zoomScale="97" zoomScaleNormal="115" workbookViewId="0">
      <selection activeCell="E21" sqref="E21"/>
    </sheetView>
  </sheetViews>
  <sheetFormatPr defaultRowHeight="14.4" x14ac:dyDescent="0.3"/>
  <cols>
    <col min="1" max="1" width="20.33203125" bestFit="1" customWidth="1"/>
    <col min="2" max="2" width="16" bestFit="1" customWidth="1"/>
    <col min="3" max="3" width="7.21875" bestFit="1" customWidth="1"/>
    <col min="4" max="4" width="11.109375" bestFit="1" customWidth="1"/>
    <col min="5" max="5" width="10.77734375" bestFit="1" customWidth="1"/>
    <col min="10" max="10" width="20.33203125" bestFit="1" customWidth="1"/>
    <col min="11" max="11" width="16" bestFit="1" customWidth="1"/>
    <col min="12" max="12" width="5.5546875" bestFit="1" customWidth="1"/>
    <col min="13" max="14" width="11.109375" bestFit="1" customWidth="1"/>
  </cols>
  <sheetData>
    <row r="3" spans="1:17" x14ac:dyDescent="0.3">
      <c r="A3" s="3" t="s">
        <v>4292</v>
      </c>
      <c r="B3" s="3" t="s">
        <v>4288</v>
      </c>
    </row>
    <row r="4" spans="1:17" x14ac:dyDescent="0.3">
      <c r="A4" s="3" t="s">
        <v>4290</v>
      </c>
      <c r="B4" t="s">
        <v>4291</v>
      </c>
      <c r="C4" t="s">
        <v>4287</v>
      </c>
      <c r="D4" t="s">
        <v>4289</v>
      </c>
      <c r="F4" t="s">
        <v>4322</v>
      </c>
      <c r="G4" t="s">
        <v>4306</v>
      </c>
      <c r="H4" t="s">
        <v>4323</v>
      </c>
      <c r="J4" s="3" t="s">
        <v>4292</v>
      </c>
      <c r="K4" s="3" t="s">
        <v>4288</v>
      </c>
      <c r="O4" s="4" t="s">
        <v>403</v>
      </c>
      <c r="P4" s="6">
        <v>9.0909090909090912E-2</v>
      </c>
      <c r="Q4" s="5">
        <v>44</v>
      </c>
    </row>
    <row r="5" spans="1:17" x14ac:dyDescent="0.3">
      <c r="A5" s="4" t="s">
        <v>403</v>
      </c>
      <c r="B5" s="6">
        <v>0.90909090909090906</v>
      </c>
      <c r="C5" s="6">
        <v>9.0909090909090912E-2</v>
      </c>
      <c r="D5" s="6">
        <v>1</v>
      </c>
      <c r="F5" s="4" t="s">
        <v>457</v>
      </c>
      <c r="G5" s="6">
        <v>0</v>
      </c>
      <c r="H5" s="5">
        <v>20</v>
      </c>
      <c r="I5" s="5"/>
      <c r="J5" s="3" t="s">
        <v>4290</v>
      </c>
      <c r="K5" t="s">
        <v>4291</v>
      </c>
      <c r="L5" t="s">
        <v>4287</v>
      </c>
      <c r="M5" t="s">
        <v>4289</v>
      </c>
      <c r="O5" s="4" t="s">
        <v>249</v>
      </c>
      <c r="P5" s="6">
        <v>6.4516129032258063E-2</v>
      </c>
      <c r="Q5" s="5">
        <v>31</v>
      </c>
    </row>
    <row r="6" spans="1:17" x14ac:dyDescent="0.3">
      <c r="A6" s="4" t="s">
        <v>249</v>
      </c>
      <c r="B6" s="6">
        <v>0.93548387096774188</v>
      </c>
      <c r="C6" s="6">
        <v>6.4516129032258063E-2</v>
      </c>
      <c r="D6" s="6">
        <v>1</v>
      </c>
      <c r="F6" s="4" t="s">
        <v>24</v>
      </c>
      <c r="G6" s="6">
        <v>0</v>
      </c>
      <c r="H6" s="5">
        <v>15</v>
      </c>
      <c r="I6" s="5"/>
      <c r="J6" s="4" t="s">
        <v>403</v>
      </c>
      <c r="K6" s="5">
        <v>40</v>
      </c>
      <c r="L6" s="5">
        <v>4</v>
      </c>
      <c r="M6" s="5">
        <v>44</v>
      </c>
      <c r="O6" s="4" t="s">
        <v>230</v>
      </c>
      <c r="P6" s="6">
        <v>9.375E-2</v>
      </c>
      <c r="Q6" s="5">
        <v>32</v>
      </c>
    </row>
    <row r="7" spans="1:17" x14ac:dyDescent="0.3">
      <c r="A7" s="4" t="s">
        <v>457</v>
      </c>
      <c r="B7" s="6">
        <v>1</v>
      </c>
      <c r="C7" s="6">
        <v>0</v>
      </c>
      <c r="D7" s="6">
        <v>1</v>
      </c>
      <c r="F7" s="4" t="s">
        <v>103</v>
      </c>
      <c r="G7" s="6">
        <v>0.16666666666666666</v>
      </c>
      <c r="H7" s="5">
        <v>12</v>
      </c>
      <c r="I7" s="5"/>
      <c r="J7" s="4" t="s">
        <v>249</v>
      </c>
      <c r="K7" s="5">
        <v>29</v>
      </c>
      <c r="L7" s="5">
        <v>2</v>
      </c>
      <c r="M7" s="5">
        <v>31</v>
      </c>
    </row>
    <row r="8" spans="1:17" x14ac:dyDescent="0.3">
      <c r="A8" s="4" t="s">
        <v>24</v>
      </c>
      <c r="B8" s="6">
        <v>1</v>
      </c>
      <c r="C8" s="6">
        <v>0</v>
      </c>
      <c r="D8" s="6">
        <v>1</v>
      </c>
      <c r="F8" s="4" t="s">
        <v>463</v>
      </c>
      <c r="G8" s="6">
        <v>0</v>
      </c>
      <c r="H8" s="5">
        <v>16</v>
      </c>
      <c r="I8" s="5"/>
      <c r="J8" s="4" t="s">
        <v>457</v>
      </c>
      <c r="K8" s="5">
        <v>20</v>
      </c>
      <c r="L8" s="5"/>
      <c r="M8" s="5">
        <v>20</v>
      </c>
    </row>
    <row r="9" spans="1:17" x14ac:dyDescent="0.3">
      <c r="A9" s="4" t="s">
        <v>230</v>
      </c>
      <c r="B9" s="6">
        <v>0.90625</v>
      </c>
      <c r="C9" s="6">
        <v>9.375E-2</v>
      </c>
      <c r="D9" s="6">
        <v>1</v>
      </c>
      <c r="F9" s="4" t="s">
        <v>484</v>
      </c>
      <c r="G9" s="6">
        <v>0</v>
      </c>
      <c r="H9" s="5">
        <v>13</v>
      </c>
      <c r="I9" s="5"/>
      <c r="J9" s="4" t="s">
        <v>24</v>
      </c>
      <c r="K9" s="5">
        <v>15</v>
      </c>
      <c r="L9" s="5"/>
      <c r="M9" s="5">
        <v>15</v>
      </c>
    </row>
    <row r="10" spans="1:17" x14ac:dyDescent="0.3">
      <c r="A10" s="4" t="s">
        <v>103</v>
      </c>
      <c r="B10" s="6">
        <v>0.83333333333333337</v>
      </c>
      <c r="C10" s="6">
        <v>0.16666666666666666</v>
      </c>
      <c r="D10" s="6">
        <v>1</v>
      </c>
      <c r="F10" s="4" t="s">
        <v>94</v>
      </c>
      <c r="G10" s="6">
        <v>0.13636363636363635</v>
      </c>
      <c r="H10" s="5">
        <v>22</v>
      </c>
      <c r="I10" s="5"/>
      <c r="J10" s="4" t="s">
        <v>230</v>
      </c>
      <c r="K10" s="5">
        <v>29</v>
      </c>
      <c r="L10" s="5">
        <v>3</v>
      </c>
      <c r="M10" s="5">
        <v>32</v>
      </c>
    </row>
    <row r="11" spans="1:17" x14ac:dyDescent="0.3">
      <c r="A11" s="4" t="s">
        <v>463</v>
      </c>
      <c r="B11" s="6">
        <v>1</v>
      </c>
      <c r="C11" s="6">
        <v>0</v>
      </c>
      <c r="D11" s="6">
        <v>1</v>
      </c>
      <c r="F11" s="4" t="s">
        <v>414</v>
      </c>
      <c r="G11" s="6">
        <v>0</v>
      </c>
      <c r="H11" s="5">
        <v>14</v>
      </c>
      <c r="I11" s="5"/>
      <c r="J11" s="4" t="s">
        <v>103</v>
      </c>
      <c r="K11" s="5">
        <v>10</v>
      </c>
      <c r="L11" s="5">
        <v>2</v>
      </c>
      <c r="M11" s="5">
        <v>12</v>
      </c>
    </row>
    <row r="12" spans="1:17" x14ac:dyDescent="0.3">
      <c r="A12" s="4" t="s">
        <v>484</v>
      </c>
      <c r="B12" s="6">
        <v>1</v>
      </c>
      <c r="C12" s="6">
        <v>0</v>
      </c>
      <c r="D12" s="6">
        <v>1</v>
      </c>
      <c r="F12" s="4" t="s">
        <v>65</v>
      </c>
      <c r="G12" s="6">
        <v>0.33333333333333331</v>
      </c>
      <c r="H12" s="5">
        <v>9</v>
      </c>
      <c r="I12" s="5"/>
      <c r="J12" s="4" t="s">
        <v>463</v>
      </c>
      <c r="K12" s="5">
        <v>16</v>
      </c>
      <c r="L12" s="5"/>
      <c r="M12" s="5">
        <v>16</v>
      </c>
    </row>
    <row r="13" spans="1:17" x14ac:dyDescent="0.3">
      <c r="A13" s="4" t="s">
        <v>94</v>
      </c>
      <c r="B13" s="6">
        <v>0.86363636363636365</v>
      </c>
      <c r="C13" s="6">
        <v>0.13636363636363635</v>
      </c>
      <c r="D13" s="6">
        <v>1</v>
      </c>
      <c r="F13" s="4" t="s">
        <v>161</v>
      </c>
      <c r="G13" s="6">
        <v>7.1428571428571425E-2</v>
      </c>
      <c r="H13" s="5">
        <v>14</v>
      </c>
      <c r="I13" s="5"/>
      <c r="J13" s="4" t="s">
        <v>484</v>
      </c>
      <c r="K13" s="5">
        <v>13</v>
      </c>
      <c r="L13" s="5"/>
      <c r="M13" s="5">
        <v>13</v>
      </c>
    </row>
    <row r="14" spans="1:17" x14ac:dyDescent="0.3">
      <c r="A14" s="4" t="s">
        <v>414</v>
      </c>
      <c r="B14" s="6">
        <v>1</v>
      </c>
      <c r="C14" s="6">
        <v>0</v>
      </c>
      <c r="D14" s="6">
        <v>1</v>
      </c>
      <c r="F14" s="4" t="s">
        <v>111</v>
      </c>
      <c r="G14" s="6">
        <v>5.5555555555555552E-2</v>
      </c>
      <c r="H14" s="5">
        <v>18</v>
      </c>
      <c r="I14" s="5"/>
      <c r="J14" s="4" t="s">
        <v>94</v>
      </c>
      <c r="K14" s="5">
        <v>19</v>
      </c>
      <c r="L14" s="5">
        <v>3</v>
      </c>
      <c r="M14" s="5">
        <v>22</v>
      </c>
    </row>
    <row r="15" spans="1:17" x14ac:dyDescent="0.3">
      <c r="A15" s="4" t="s">
        <v>65</v>
      </c>
      <c r="B15" s="6">
        <v>0.66666666666666663</v>
      </c>
      <c r="C15" s="6">
        <v>0.33333333333333331</v>
      </c>
      <c r="D15" s="6">
        <v>1</v>
      </c>
      <c r="F15" s="4" t="s">
        <v>176</v>
      </c>
      <c r="G15" s="6">
        <v>0</v>
      </c>
      <c r="H15" s="5">
        <v>5</v>
      </c>
      <c r="I15" s="5"/>
      <c r="J15" s="4" t="s">
        <v>414</v>
      </c>
      <c r="K15" s="5">
        <v>14</v>
      </c>
      <c r="L15" s="5"/>
      <c r="M15" s="5">
        <v>14</v>
      </c>
    </row>
    <row r="16" spans="1:17" x14ac:dyDescent="0.3">
      <c r="A16" s="4" t="s">
        <v>161</v>
      </c>
      <c r="B16" s="6">
        <v>0.9285714285714286</v>
      </c>
      <c r="C16" s="6">
        <v>7.1428571428571425E-2</v>
      </c>
      <c r="D16" s="6">
        <v>1</v>
      </c>
      <c r="F16" s="4" t="s">
        <v>223</v>
      </c>
      <c r="G16" s="6">
        <v>0.125</v>
      </c>
      <c r="H16" s="5">
        <v>16</v>
      </c>
      <c r="I16" s="5"/>
      <c r="J16" s="4" t="s">
        <v>65</v>
      </c>
      <c r="K16" s="5">
        <v>6</v>
      </c>
      <c r="L16" s="5">
        <v>3</v>
      </c>
      <c r="M16" s="5">
        <v>9</v>
      </c>
    </row>
    <row r="17" spans="1:13" x14ac:dyDescent="0.3">
      <c r="A17" s="4" t="s">
        <v>111</v>
      </c>
      <c r="B17" s="6">
        <v>0.94444444444444442</v>
      </c>
      <c r="C17" s="6">
        <v>5.5555555555555552E-2</v>
      </c>
      <c r="D17" s="6">
        <v>1</v>
      </c>
      <c r="F17" s="4" t="s">
        <v>731</v>
      </c>
      <c r="G17" s="6">
        <v>0.1875</v>
      </c>
      <c r="H17" s="5">
        <v>16</v>
      </c>
      <c r="I17" s="5"/>
      <c r="J17" s="4" t="s">
        <v>161</v>
      </c>
      <c r="K17" s="5">
        <v>13</v>
      </c>
      <c r="L17" s="5">
        <v>1</v>
      </c>
      <c r="M17" s="5">
        <v>14</v>
      </c>
    </row>
    <row r="18" spans="1:13" x14ac:dyDescent="0.3">
      <c r="A18" s="4" t="s">
        <v>176</v>
      </c>
      <c r="B18" s="6">
        <v>1</v>
      </c>
      <c r="C18" s="6">
        <v>0</v>
      </c>
      <c r="D18" s="6">
        <v>1</v>
      </c>
      <c r="F18" s="4" t="s">
        <v>49</v>
      </c>
      <c r="G18" s="6">
        <v>0.16666666666666666</v>
      </c>
      <c r="H18" s="5">
        <v>18</v>
      </c>
      <c r="I18" s="5"/>
      <c r="J18" s="4" t="s">
        <v>111</v>
      </c>
      <c r="K18" s="5">
        <v>17</v>
      </c>
      <c r="L18" s="5">
        <v>1</v>
      </c>
      <c r="M18" s="5">
        <v>18</v>
      </c>
    </row>
    <row r="19" spans="1:13" x14ac:dyDescent="0.3">
      <c r="A19" s="4" t="s">
        <v>223</v>
      </c>
      <c r="B19" s="6">
        <v>0.875</v>
      </c>
      <c r="C19" s="6">
        <v>0.125</v>
      </c>
      <c r="D19" s="6">
        <v>1</v>
      </c>
      <c r="F19" s="4" t="s">
        <v>955</v>
      </c>
      <c r="G19" s="6">
        <v>7.6923076923076927E-2</v>
      </c>
      <c r="H19" s="5">
        <v>13</v>
      </c>
      <c r="I19" s="5"/>
      <c r="J19" s="4" t="s">
        <v>176</v>
      </c>
      <c r="K19" s="5">
        <v>5</v>
      </c>
      <c r="L19" s="5"/>
      <c r="M19" s="5">
        <v>5</v>
      </c>
    </row>
    <row r="20" spans="1:13" x14ac:dyDescent="0.3">
      <c r="A20" s="4" t="s">
        <v>731</v>
      </c>
      <c r="B20" s="6">
        <v>0.8125</v>
      </c>
      <c r="C20" s="6">
        <v>0.1875</v>
      </c>
      <c r="D20" s="6">
        <v>1</v>
      </c>
      <c r="F20" s="4" t="s">
        <v>478</v>
      </c>
      <c r="G20" s="6">
        <v>0</v>
      </c>
      <c r="H20" s="5">
        <v>16</v>
      </c>
      <c r="I20" s="5"/>
      <c r="J20" s="4" t="s">
        <v>223</v>
      </c>
      <c r="K20" s="5">
        <v>14</v>
      </c>
      <c r="L20" s="5">
        <v>2</v>
      </c>
      <c r="M20" s="5">
        <v>16</v>
      </c>
    </row>
    <row r="21" spans="1:13" x14ac:dyDescent="0.3">
      <c r="A21" s="4" t="s">
        <v>49</v>
      </c>
      <c r="B21" s="6">
        <v>0.83333333333333337</v>
      </c>
      <c r="C21" s="6">
        <v>0.16666666666666666</v>
      </c>
      <c r="D21" s="6">
        <v>1</v>
      </c>
      <c r="F21" s="4" t="s">
        <v>550</v>
      </c>
      <c r="G21" s="6">
        <v>0</v>
      </c>
      <c r="H21" s="5">
        <v>10</v>
      </c>
      <c r="I21" s="5"/>
      <c r="J21" s="4" t="s">
        <v>731</v>
      </c>
      <c r="K21" s="5">
        <v>13</v>
      </c>
      <c r="L21" s="5">
        <v>3</v>
      </c>
      <c r="M21" s="5">
        <v>16</v>
      </c>
    </row>
    <row r="22" spans="1:13" x14ac:dyDescent="0.3">
      <c r="A22" s="4" t="s">
        <v>955</v>
      </c>
      <c r="B22" s="6">
        <v>0.92307692307692313</v>
      </c>
      <c r="C22" s="6">
        <v>7.6923076923076927E-2</v>
      </c>
      <c r="D22" s="6">
        <v>1</v>
      </c>
      <c r="F22" s="4" t="s">
        <v>829</v>
      </c>
      <c r="G22" s="6">
        <v>7.6923076923076927E-2</v>
      </c>
      <c r="H22" s="5">
        <v>13</v>
      </c>
      <c r="I22" s="5"/>
      <c r="J22" s="4" t="s">
        <v>49</v>
      </c>
      <c r="K22" s="5">
        <v>15</v>
      </c>
      <c r="L22" s="5">
        <v>3</v>
      </c>
      <c r="M22" s="5">
        <v>18</v>
      </c>
    </row>
    <row r="23" spans="1:13" x14ac:dyDescent="0.3">
      <c r="A23" s="4" t="s">
        <v>478</v>
      </c>
      <c r="B23" s="6">
        <v>1</v>
      </c>
      <c r="C23" s="6">
        <v>0</v>
      </c>
      <c r="D23" s="6">
        <v>1</v>
      </c>
      <c r="F23" s="4" t="s">
        <v>851</v>
      </c>
      <c r="G23" s="6">
        <v>7.6923076923076927E-2</v>
      </c>
      <c r="H23" s="5">
        <v>13</v>
      </c>
      <c r="I23" s="5"/>
      <c r="J23" s="4" t="s">
        <v>955</v>
      </c>
      <c r="K23" s="5">
        <v>12</v>
      </c>
      <c r="L23" s="5">
        <v>1</v>
      </c>
      <c r="M23" s="5">
        <v>13</v>
      </c>
    </row>
    <row r="24" spans="1:13" x14ac:dyDescent="0.3">
      <c r="A24" s="4" t="s">
        <v>550</v>
      </c>
      <c r="B24" s="6">
        <v>1</v>
      </c>
      <c r="C24" s="6">
        <v>0</v>
      </c>
      <c r="D24" s="6">
        <v>1</v>
      </c>
      <c r="F24" s="4" t="s">
        <v>211</v>
      </c>
      <c r="G24" s="6">
        <v>0</v>
      </c>
      <c r="H24" s="5">
        <v>12</v>
      </c>
      <c r="I24" s="5"/>
      <c r="J24" s="4" t="s">
        <v>478</v>
      </c>
      <c r="K24" s="5">
        <v>16</v>
      </c>
      <c r="L24" s="5"/>
      <c r="M24" s="5">
        <v>16</v>
      </c>
    </row>
    <row r="25" spans="1:13" x14ac:dyDescent="0.3">
      <c r="A25" s="4" t="s">
        <v>829</v>
      </c>
      <c r="B25" s="6">
        <v>0.92307692307692313</v>
      </c>
      <c r="C25" s="6">
        <v>7.6923076923076927E-2</v>
      </c>
      <c r="D25" s="6">
        <v>1</v>
      </c>
      <c r="F25" s="4" t="s">
        <v>409</v>
      </c>
      <c r="G25" s="6">
        <v>6.6666666666666666E-2</v>
      </c>
      <c r="H25" s="5">
        <v>15</v>
      </c>
      <c r="I25" s="5"/>
      <c r="J25" s="4" t="s">
        <v>550</v>
      </c>
      <c r="K25" s="5">
        <v>10</v>
      </c>
      <c r="L25" s="5"/>
      <c r="M25" s="5">
        <v>10</v>
      </c>
    </row>
    <row r="26" spans="1:13" x14ac:dyDescent="0.3">
      <c r="A26" s="4" t="s">
        <v>851</v>
      </c>
      <c r="B26" s="6">
        <v>0.92307692307692313</v>
      </c>
      <c r="C26" s="6">
        <v>7.6923076923076927E-2</v>
      </c>
      <c r="D26" s="6">
        <v>1</v>
      </c>
      <c r="F26" s="4" t="s">
        <v>155</v>
      </c>
      <c r="G26" s="6">
        <v>6.25E-2</v>
      </c>
      <c r="H26" s="5">
        <v>16</v>
      </c>
      <c r="I26" s="5"/>
      <c r="J26" s="4" t="s">
        <v>829</v>
      </c>
      <c r="K26" s="5">
        <v>12</v>
      </c>
      <c r="L26" s="5">
        <v>1</v>
      </c>
      <c r="M26" s="5">
        <v>13</v>
      </c>
    </row>
    <row r="27" spans="1:13" x14ac:dyDescent="0.3">
      <c r="A27" s="4" t="s">
        <v>211</v>
      </c>
      <c r="B27" s="6">
        <v>1</v>
      </c>
      <c r="C27" s="6">
        <v>0</v>
      </c>
      <c r="D27" s="6">
        <v>1</v>
      </c>
      <c r="F27" s="4" t="s">
        <v>325</v>
      </c>
      <c r="G27" s="6">
        <v>0.24</v>
      </c>
      <c r="H27" s="5">
        <v>25</v>
      </c>
      <c r="I27" s="5"/>
      <c r="J27" s="4" t="s">
        <v>851</v>
      </c>
      <c r="K27" s="5">
        <v>12</v>
      </c>
      <c r="L27" s="5">
        <v>1</v>
      </c>
      <c r="M27" s="5">
        <v>13</v>
      </c>
    </row>
    <row r="28" spans="1:13" x14ac:dyDescent="0.3">
      <c r="A28" s="4" t="s">
        <v>409</v>
      </c>
      <c r="B28" s="6">
        <v>0.93333333333333335</v>
      </c>
      <c r="C28" s="6">
        <v>6.6666666666666666E-2</v>
      </c>
      <c r="D28" s="6">
        <v>1</v>
      </c>
      <c r="F28" s="4" t="s">
        <v>217</v>
      </c>
      <c r="G28" s="6">
        <v>7.1428571428571425E-2</v>
      </c>
      <c r="H28" s="5">
        <v>14</v>
      </c>
      <c r="I28" s="5"/>
      <c r="J28" s="4" t="s">
        <v>211</v>
      </c>
      <c r="K28" s="5">
        <v>12</v>
      </c>
      <c r="L28" s="5"/>
      <c r="M28" s="5">
        <v>12</v>
      </c>
    </row>
    <row r="29" spans="1:13" x14ac:dyDescent="0.3">
      <c r="A29" s="4" t="s">
        <v>155</v>
      </c>
      <c r="B29" s="6">
        <v>0.9375</v>
      </c>
      <c r="C29" s="6">
        <v>6.25E-2</v>
      </c>
      <c r="D29" s="6">
        <v>1</v>
      </c>
      <c r="F29" s="4" t="s">
        <v>284</v>
      </c>
      <c r="G29" s="6">
        <v>6.6666666666666666E-2</v>
      </c>
      <c r="H29" s="5">
        <v>15</v>
      </c>
      <c r="I29" s="5"/>
      <c r="J29" s="4" t="s">
        <v>409</v>
      </c>
      <c r="K29" s="5">
        <v>14</v>
      </c>
      <c r="L29" s="5">
        <v>1</v>
      </c>
      <c r="M29" s="5">
        <v>15</v>
      </c>
    </row>
    <row r="30" spans="1:13" x14ac:dyDescent="0.3">
      <c r="A30" s="4" t="s">
        <v>325</v>
      </c>
      <c r="B30" s="6">
        <v>0.76</v>
      </c>
      <c r="C30" s="6">
        <v>0.24</v>
      </c>
      <c r="D30" s="6">
        <v>1</v>
      </c>
      <c r="F30" s="4" t="s">
        <v>331</v>
      </c>
      <c r="G30" s="6">
        <v>0</v>
      </c>
      <c r="H30" s="5">
        <v>11</v>
      </c>
      <c r="I30" s="5"/>
      <c r="J30" s="4" t="s">
        <v>155</v>
      </c>
      <c r="K30" s="5">
        <v>15</v>
      </c>
      <c r="L30" s="5">
        <v>1</v>
      </c>
      <c r="M30" s="5">
        <v>16</v>
      </c>
    </row>
    <row r="31" spans="1:13" x14ac:dyDescent="0.3">
      <c r="A31" s="4" t="s">
        <v>217</v>
      </c>
      <c r="B31" s="6">
        <v>0.9285714285714286</v>
      </c>
      <c r="C31" s="6">
        <v>7.1428571428571425E-2</v>
      </c>
      <c r="D31" s="6">
        <v>1</v>
      </c>
      <c r="F31" s="4" t="s">
        <v>525</v>
      </c>
      <c r="G31" s="6">
        <v>0</v>
      </c>
      <c r="H31" s="5">
        <v>9</v>
      </c>
      <c r="I31" s="5"/>
      <c r="J31" s="4" t="s">
        <v>325</v>
      </c>
      <c r="K31" s="5">
        <v>19</v>
      </c>
      <c r="L31" s="5">
        <v>6</v>
      </c>
      <c r="M31" s="5">
        <v>25</v>
      </c>
    </row>
    <row r="32" spans="1:13" x14ac:dyDescent="0.3">
      <c r="A32" s="4" t="s">
        <v>284</v>
      </c>
      <c r="B32" s="6">
        <v>0.93333333333333335</v>
      </c>
      <c r="C32" s="6">
        <v>6.6666666666666666E-2</v>
      </c>
      <c r="D32" s="6">
        <v>1</v>
      </c>
      <c r="F32" s="4" t="s">
        <v>363</v>
      </c>
      <c r="G32" s="6">
        <v>0.33333333333333331</v>
      </c>
      <c r="H32" s="5">
        <v>6</v>
      </c>
      <c r="I32" s="5"/>
      <c r="J32" s="4" t="s">
        <v>217</v>
      </c>
      <c r="K32" s="5">
        <v>13</v>
      </c>
      <c r="L32" s="5">
        <v>1</v>
      </c>
      <c r="M32" s="5">
        <v>14</v>
      </c>
    </row>
    <row r="33" spans="1:13" x14ac:dyDescent="0.3">
      <c r="A33" s="4" t="s">
        <v>331</v>
      </c>
      <c r="B33" s="6">
        <v>1</v>
      </c>
      <c r="C33" s="6">
        <v>0</v>
      </c>
      <c r="D33" s="6">
        <v>1</v>
      </c>
      <c r="F33" s="4" t="s">
        <v>118</v>
      </c>
      <c r="G33" s="6">
        <v>0.25</v>
      </c>
      <c r="H33" s="5">
        <v>8</v>
      </c>
      <c r="I33" s="5"/>
      <c r="J33" s="4" t="s">
        <v>284</v>
      </c>
      <c r="K33" s="5">
        <v>14</v>
      </c>
      <c r="L33" s="5">
        <v>1</v>
      </c>
      <c r="M33" s="5">
        <v>15</v>
      </c>
    </row>
    <row r="34" spans="1:13" x14ac:dyDescent="0.3">
      <c r="A34" s="4" t="s">
        <v>525</v>
      </c>
      <c r="B34" s="6">
        <v>1</v>
      </c>
      <c r="C34" s="6">
        <v>0</v>
      </c>
      <c r="D34" s="6">
        <v>1</v>
      </c>
      <c r="F34" s="4" t="s">
        <v>202</v>
      </c>
      <c r="G34" s="6">
        <v>7.6923076923076927E-2</v>
      </c>
      <c r="H34" s="5">
        <v>13</v>
      </c>
      <c r="I34" s="5"/>
      <c r="J34" s="4" t="s">
        <v>331</v>
      </c>
      <c r="K34" s="5">
        <v>11</v>
      </c>
      <c r="L34" s="5"/>
      <c r="M34" s="5">
        <v>11</v>
      </c>
    </row>
    <row r="35" spans="1:13" x14ac:dyDescent="0.3">
      <c r="A35" s="4" t="s">
        <v>363</v>
      </c>
      <c r="B35" s="6">
        <v>0.66666666666666663</v>
      </c>
      <c r="C35" s="6">
        <v>0.33333333333333331</v>
      </c>
      <c r="D35" s="6">
        <v>1</v>
      </c>
      <c r="F35" s="4" t="s">
        <v>650</v>
      </c>
      <c r="G35" s="6">
        <v>0</v>
      </c>
      <c r="H35" s="5">
        <v>12</v>
      </c>
      <c r="I35" s="5"/>
      <c r="J35" s="4" t="s">
        <v>525</v>
      </c>
      <c r="K35" s="5">
        <v>9</v>
      </c>
      <c r="L35" s="5"/>
      <c r="M35" s="5">
        <v>9</v>
      </c>
    </row>
    <row r="36" spans="1:13" x14ac:dyDescent="0.3">
      <c r="A36" s="4" t="s">
        <v>118</v>
      </c>
      <c r="B36" s="6">
        <v>0.75</v>
      </c>
      <c r="C36" s="6">
        <v>0.25</v>
      </c>
      <c r="D36" s="6">
        <v>1</v>
      </c>
      <c r="F36" s="4" t="s">
        <v>135</v>
      </c>
      <c r="G36" s="6">
        <v>7.1428571428571425E-2</v>
      </c>
      <c r="H36" s="5">
        <v>14</v>
      </c>
      <c r="I36" s="5"/>
      <c r="J36" s="4" t="s">
        <v>363</v>
      </c>
      <c r="K36" s="5">
        <v>4</v>
      </c>
      <c r="L36" s="5">
        <v>2</v>
      </c>
      <c r="M36" s="5">
        <v>6</v>
      </c>
    </row>
    <row r="37" spans="1:13" x14ac:dyDescent="0.3">
      <c r="A37" s="4" t="s">
        <v>202</v>
      </c>
      <c r="B37" s="6">
        <v>0.92307692307692313</v>
      </c>
      <c r="C37" s="6">
        <v>7.6923076923076927E-2</v>
      </c>
      <c r="D37" s="6">
        <v>1</v>
      </c>
      <c r="F37" s="4" t="s">
        <v>344</v>
      </c>
      <c r="G37" s="6">
        <v>0.13636363636363635</v>
      </c>
      <c r="H37" s="5">
        <v>22</v>
      </c>
      <c r="I37" s="5"/>
      <c r="J37" s="4" t="s">
        <v>118</v>
      </c>
      <c r="K37" s="5">
        <v>6</v>
      </c>
      <c r="L37" s="5">
        <v>2</v>
      </c>
      <c r="M37" s="5">
        <v>8</v>
      </c>
    </row>
    <row r="38" spans="1:13" x14ac:dyDescent="0.3">
      <c r="A38" s="4" t="s">
        <v>650</v>
      </c>
      <c r="B38" s="6">
        <v>1</v>
      </c>
      <c r="C38" s="6">
        <v>0</v>
      </c>
      <c r="D38" s="6">
        <v>1</v>
      </c>
      <c r="F38" s="4" t="s">
        <v>492</v>
      </c>
      <c r="G38" s="6">
        <v>0</v>
      </c>
      <c r="H38" s="5">
        <v>20</v>
      </c>
      <c r="I38" s="5"/>
      <c r="J38" s="4" t="s">
        <v>202</v>
      </c>
      <c r="K38" s="5">
        <v>12</v>
      </c>
      <c r="L38" s="5">
        <v>1</v>
      </c>
      <c r="M38" s="5">
        <v>13</v>
      </c>
    </row>
    <row r="39" spans="1:13" x14ac:dyDescent="0.3">
      <c r="A39" s="4" t="s">
        <v>135</v>
      </c>
      <c r="B39" s="6">
        <v>0.9285714285714286</v>
      </c>
      <c r="C39" s="6">
        <v>7.1428571428571425E-2</v>
      </c>
      <c r="D39" s="6">
        <v>1</v>
      </c>
      <c r="F39" s="4" t="s">
        <v>86</v>
      </c>
      <c r="G39" s="6">
        <v>0.12</v>
      </c>
      <c r="H39" s="5">
        <v>25</v>
      </c>
      <c r="I39" s="5"/>
      <c r="J39" s="4" t="s">
        <v>650</v>
      </c>
      <c r="K39" s="5">
        <v>12</v>
      </c>
      <c r="L39" s="5"/>
      <c r="M39" s="5">
        <v>12</v>
      </c>
    </row>
    <row r="40" spans="1:13" x14ac:dyDescent="0.3">
      <c r="A40" s="4" t="s">
        <v>344</v>
      </c>
      <c r="B40" s="6">
        <v>0.86363636363636365</v>
      </c>
      <c r="C40" s="6">
        <v>0.13636363636363635</v>
      </c>
      <c r="D40" s="6">
        <v>1</v>
      </c>
      <c r="F40" s="4" t="s">
        <v>142</v>
      </c>
      <c r="G40" s="6">
        <v>0</v>
      </c>
      <c r="H40" s="5">
        <v>16</v>
      </c>
      <c r="I40" s="5"/>
      <c r="J40" s="4" t="s">
        <v>135</v>
      </c>
      <c r="K40" s="5">
        <v>13</v>
      </c>
      <c r="L40" s="5">
        <v>1</v>
      </c>
      <c r="M40" s="5">
        <v>14</v>
      </c>
    </row>
    <row r="41" spans="1:13" x14ac:dyDescent="0.3">
      <c r="A41" s="4" t="s">
        <v>492</v>
      </c>
      <c r="B41" s="6">
        <v>1</v>
      </c>
      <c r="C41" s="6">
        <v>0</v>
      </c>
      <c r="D41" s="6">
        <v>1</v>
      </c>
      <c r="F41" s="4" t="s">
        <v>302</v>
      </c>
      <c r="G41" s="6">
        <v>0.13333333333333333</v>
      </c>
      <c r="H41" s="5">
        <v>15</v>
      </c>
      <c r="I41" s="5"/>
      <c r="J41" s="4" t="s">
        <v>344</v>
      </c>
      <c r="K41" s="5">
        <v>19</v>
      </c>
      <c r="L41" s="5">
        <v>3</v>
      </c>
      <c r="M41" s="5">
        <v>22</v>
      </c>
    </row>
    <row r="42" spans="1:13" x14ac:dyDescent="0.3">
      <c r="A42" s="4" t="s">
        <v>86</v>
      </c>
      <c r="B42" s="6">
        <v>0.88</v>
      </c>
      <c r="C42" s="6">
        <v>0.12</v>
      </c>
      <c r="D42" s="6">
        <v>1</v>
      </c>
      <c r="F42" s="4" t="s">
        <v>1078</v>
      </c>
      <c r="G42" s="6">
        <v>7.6923076923076927E-2</v>
      </c>
      <c r="H42" s="5">
        <v>13</v>
      </c>
      <c r="I42" s="5"/>
      <c r="J42" s="4" t="s">
        <v>492</v>
      </c>
      <c r="K42" s="5">
        <v>20</v>
      </c>
      <c r="L42" s="5"/>
      <c r="M42" s="5">
        <v>20</v>
      </c>
    </row>
    <row r="43" spans="1:13" x14ac:dyDescent="0.3">
      <c r="A43" s="4" t="s">
        <v>142</v>
      </c>
      <c r="B43" s="6">
        <v>1</v>
      </c>
      <c r="C43" s="6">
        <v>0</v>
      </c>
      <c r="D43" s="6">
        <v>1</v>
      </c>
      <c r="F43" s="4" t="s">
        <v>126</v>
      </c>
      <c r="G43" s="6">
        <v>0</v>
      </c>
      <c r="H43" s="5">
        <v>14</v>
      </c>
      <c r="I43" s="5"/>
      <c r="J43" s="4" t="s">
        <v>86</v>
      </c>
      <c r="K43" s="5">
        <v>22</v>
      </c>
      <c r="L43" s="5">
        <v>3</v>
      </c>
      <c r="M43" s="5">
        <v>25</v>
      </c>
    </row>
    <row r="44" spans="1:13" x14ac:dyDescent="0.3">
      <c r="A44" s="4" t="s">
        <v>302</v>
      </c>
      <c r="B44" s="6">
        <v>0.8666666666666667</v>
      </c>
      <c r="C44" s="6">
        <v>0.13333333333333333</v>
      </c>
      <c r="D44" s="6">
        <v>1</v>
      </c>
      <c r="F44" s="4" t="s">
        <v>319</v>
      </c>
      <c r="G44" s="6">
        <v>0.1875</v>
      </c>
      <c r="H44" s="5">
        <v>16</v>
      </c>
      <c r="I44" s="5"/>
      <c r="J44" s="4" t="s">
        <v>142</v>
      </c>
      <c r="K44" s="5">
        <v>16</v>
      </c>
      <c r="L44" s="5"/>
      <c r="M44" s="5">
        <v>16</v>
      </c>
    </row>
    <row r="45" spans="1:13" x14ac:dyDescent="0.3">
      <c r="A45" s="4" t="s">
        <v>1078</v>
      </c>
      <c r="B45" s="6">
        <v>0.92307692307692313</v>
      </c>
      <c r="C45" s="6">
        <v>7.6923076923076927E-2</v>
      </c>
      <c r="D45" s="6">
        <v>1</v>
      </c>
      <c r="F45" s="4" t="s">
        <v>800</v>
      </c>
      <c r="G45" s="6">
        <v>9.0909090909090912E-2</v>
      </c>
      <c r="H45" s="5">
        <v>11</v>
      </c>
      <c r="I45" s="5"/>
      <c r="J45" s="4" t="s">
        <v>302</v>
      </c>
      <c r="K45" s="5">
        <v>13</v>
      </c>
      <c r="L45" s="5">
        <v>2</v>
      </c>
      <c r="M45" s="5">
        <v>15</v>
      </c>
    </row>
    <row r="46" spans="1:13" x14ac:dyDescent="0.3">
      <c r="A46" s="4" t="s">
        <v>126</v>
      </c>
      <c r="B46" s="6">
        <v>1</v>
      </c>
      <c r="C46" s="6">
        <v>0</v>
      </c>
      <c r="D46" s="6">
        <v>1</v>
      </c>
      <c r="F46" s="4" t="s">
        <v>168</v>
      </c>
      <c r="G46" s="6">
        <v>5.2631578947368418E-2</v>
      </c>
      <c r="H46" s="5">
        <v>19</v>
      </c>
      <c r="I46" s="5"/>
      <c r="J46" s="4" t="s">
        <v>1078</v>
      </c>
      <c r="K46" s="5">
        <v>12</v>
      </c>
      <c r="L46" s="5">
        <v>1</v>
      </c>
      <c r="M46" s="5">
        <v>13</v>
      </c>
    </row>
    <row r="47" spans="1:13" x14ac:dyDescent="0.3">
      <c r="A47" s="4" t="s">
        <v>319</v>
      </c>
      <c r="B47" s="6">
        <v>0.8125</v>
      </c>
      <c r="C47" s="6">
        <v>0.1875</v>
      </c>
      <c r="D47" s="6">
        <v>1</v>
      </c>
      <c r="F47" s="4" t="s">
        <v>537</v>
      </c>
      <c r="G47" s="6">
        <v>0.14285714285714285</v>
      </c>
      <c r="H47" s="5">
        <v>14</v>
      </c>
      <c r="I47" s="5"/>
      <c r="J47" s="4" t="s">
        <v>126</v>
      </c>
      <c r="K47" s="5">
        <v>14</v>
      </c>
      <c r="L47" s="5"/>
      <c r="M47" s="5">
        <v>14</v>
      </c>
    </row>
    <row r="48" spans="1:13" x14ac:dyDescent="0.3">
      <c r="A48" s="4" t="s">
        <v>800</v>
      </c>
      <c r="B48" s="6">
        <v>0.90909090909090906</v>
      </c>
      <c r="C48" s="6">
        <v>9.0909090909090912E-2</v>
      </c>
      <c r="D48" s="6">
        <v>1</v>
      </c>
      <c r="F48" s="4" t="s">
        <v>397</v>
      </c>
      <c r="G48" s="6">
        <v>5.8823529411764705E-2</v>
      </c>
      <c r="H48" s="5">
        <v>17</v>
      </c>
      <c r="I48" s="5"/>
      <c r="J48" s="4" t="s">
        <v>319</v>
      </c>
      <c r="K48" s="5">
        <v>13</v>
      </c>
      <c r="L48" s="5">
        <v>3</v>
      </c>
      <c r="M48" s="5">
        <v>16</v>
      </c>
    </row>
    <row r="49" spans="1:13" x14ac:dyDescent="0.3">
      <c r="A49" s="4" t="s">
        <v>168</v>
      </c>
      <c r="B49" s="6">
        <v>0.94736842105263153</v>
      </c>
      <c r="C49" s="6">
        <v>5.2631578947368418E-2</v>
      </c>
      <c r="D49" s="6">
        <v>1</v>
      </c>
      <c r="F49" s="4" t="s">
        <v>702</v>
      </c>
      <c r="G49" s="6">
        <v>0.1875</v>
      </c>
      <c r="H49" s="5">
        <v>16</v>
      </c>
      <c r="I49" s="5"/>
      <c r="J49" s="4" t="s">
        <v>800</v>
      </c>
      <c r="K49" s="5">
        <v>10</v>
      </c>
      <c r="L49" s="5">
        <v>1</v>
      </c>
      <c r="M49" s="5">
        <v>11</v>
      </c>
    </row>
    <row r="50" spans="1:13" x14ac:dyDescent="0.3">
      <c r="A50" s="4" t="s">
        <v>537</v>
      </c>
      <c r="B50" s="6">
        <v>0.8571428571428571</v>
      </c>
      <c r="C50" s="6">
        <v>0.14285714285714285</v>
      </c>
      <c r="D50" s="6">
        <v>1</v>
      </c>
      <c r="F50" s="4" t="s">
        <v>434</v>
      </c>
      <c r="G50" s="6">
        <v>0.13333333333333333</v>
      </c>
      <c r="H50" s="5">
        <v>15</v>
      </c>
      <c r="I50" s="5"/>
      <c r="J50" s="4" t="s">
        <v>168</v>
      </c>
      <c r="K50" s="5">
        <v>18</v>
      </c>
      <c r="L50" s="5">
        <v>1</v>
      </c>
      <c r="M50" s="5">
        <v>19</v>
      </c>
    </row>
    <row r="51" spans="1:13" x14ac:dyDescent="0.3">
      <c r="A51" s="4" t="s">
        <v>397</v>
      </c>
      <c r="B51" s="6">
        <v>0.94117647058823528</v>
      </c>
      <c r="C51" s="6">
        <v>5.8823529411764705E-2</v>
      </c>
      <c r="D51" s="6">
        <v>1</v>
      </c>
      <c r="F51" s="4" t="s">
        <v>255</v>
      </c>
      <c r="G51" s="6">
        <v>0.1111111111111111</v>
      </c>
      <c r="H51" s="5">
        <v>18</v>
      </c>
      <c r="I51" s="5"/>
      <c r="J51" s="4" t="s">
        <v>537</v>
      </c>
      <c r="K51" s="5">
        <v>12</v>
      </c>
      <c r="L51" s="5">
        <v>2</v>
      </c>
      <c r="M51" s="5">
        <v>14</v>
      </c>
    </row>
    <row r="52" spans="1:13" x14ac:dyDescent="0.3">
      <c r="A52" s="4" t="s">
        <v>702</v>
      </c>
      <c r="B52" s="6">
        <v>0.8125</v>
      </c>
      <c r="C52" s="6">
        <v>0.1875</v>
      </c>
      <c r="D52" s="6">
        <v>1</v>
      </c>
      <c r="F52" s="4" t="s">
        <v>57</v>
      </c>
      <c r="G52" s="6">
        <v>7.1428571428571425E-2</v>
      </c>
      <c r="H52" s="5">
        <v>14</v>
      </c>
      <c r="I52" s="5"/>
      <c r="J52" s="4" t="s">
        <v>397</v>
      </c>
      <c r="K52" s="5">
        <v>16</v>
      </c>
      <c r="L52" s="5">
        <v>1</v>
      </c>
      <c r="M52" s="5">
        <v>17</v>
      </c>
    </row>
    <row r="53" spans="1:13" x14ac:dyDescent="0.3">
      <c r="A53" s="4" t="s">
        <v>434</v>
      </c>
      <c r="B53" s="6">
        <v>0.8666666666666667</v>
      </c>
      <c r="C53" s="6">
        <v>0.13333333333333333</v>
      </c>
      <c r="D53" s="6">
        <v>1</v>
      </c>
      <c r="F53" s="4" t="s">
        <v>439</v>
      </c>
      <c r="G53" s="6">
        <v>0</v>
      </c>
      <c r="H53" s="5">
        <v>14</v>
      </c>
      <c r="I53" s="5"/>
      <c r="J53" s="4" t="s">
        <v>702</v>
      </c>
      <c r="K53" s="5">
        <v>13</v>
      </c>
      <c r="L53" s="5">
        <v>3</v>
      </c>
      <c r="M53" s="5">
        <v>16</v>
      </c>
    </row>
    <row r="54" spans="1:13" x14ac:dyDescent="0.3">
      <c r="A54" s="4" t="s">
        <v>255</v>
      </c>
      <c r="B54" s="6">
        <v>0.88888888888888884</v>
      </c>
      <c r="C54" s="6">
        <v>0.1111111111111111</v>
      </c>
      <c r="D54" s="6">
        <v>1</v>
      </c>
      <c r="F54" s="4" t="s">
        <v>644</v>
      </c>
      <c r="G54" s="6">
        <v>0</v>
      </c>
      <c r="H54" s="5">
        <v>20</v>
      </c>
      <c r="I54" s="5"/>
      <c r="J54" s="4" t="s">
        <v>434</v>
      </c>
      <c r="K54" s="5">
        <v>13</v>
      </c>
      <c r="L54" s="5">
        <v>2</v>
      </c>
      <c r="M54" s="5">
        <v>15</v>
      </c>
    </row>
    <row r="55" spans="1:13" x14ac:dyDescent="0.3">
      <c r="A55" s="4" t="s">
        <v>57</v>
      </c>
      <c r="B55" s="6">
        <v>0.9285714285714286</v>
      </c>
      <c r="C55" s="6">
        <v>7.1428571428571425E-2</v>
      </c>
      <c r="D55" s="6">
        <v>1</v>
      </c>
      <c r="F55" s="4" t="s">
        <v>421</v>
      </c>
      <c r="G55" s="6">
        <v>0</v>
      </c>
      <c r="H55" s="5">
        <v>15</v>
      </c>
      <c r="I55" s="5"/>
      <c r="J55" s="4" t="s">
        <v>255</v>
      </c>
      <c r="K55" s="5">
        <v>16</v>
      </c>
      <c r="L55" s="5">
        <v>2</v>
      </c>
      <c r="M55" s="5">
        <v>18</v>
      </c>
    </row>
    <row r="56" spans="1:13" x14ac:dyDescent="0.3">
      <c r="A56" s="4" t="s">
        <v>439</v>
      </c>
      <c r="B56" s="6">
        <v>1</v>
      </c>
      <c r="C56" s="6">
        <v>0</v>
      </c>
      <c r="D56" s="6">
        <v>1</v>
      </c>
      <c r="I56" s="5"/>
      <c r="J56" s="4" t="s">
        <v>57</v>
      </c>
      <c r="K56" s="5">
        <v>13</v>
      </c>
      <c r="L56" s="5">
        <v>1</v>
      </c>
      <c r="M56" s="5">
        <v>14</v>
      </c>
    </row>
    <row r="57" spans="1:13" x14ac:dyDescent="0.3">
      <c r="A57" s="4" t="s">
        <v>644</v>
      </c>
      <c r="B57" s="6">
        <v>1</v>
      </c>
      <c r="C57" s="6">
        <v>0</v>
      </c>
      <c r="D57" s="6">
        <v>1</v>
      </c>
      <c r="I57" s="5"/>
      <c r="J57" s="4" t="s">
        <v>439</v>
      </c>
      <c r="K57" s="5">
        <v>14</v>
      </c>
      <c r="L57" s="5"/>
      <c r="M57" s="5">
        <v>14</v>
      </c>
    </row>
    <row r="58" spans="1:13" x14ac:dyDescent="0.3">
      <c r="A58" s="4" t="s">
        <v>421</v>
      </c>
      <c r="B58" s="6">
        <v>1</v>
      </c>
      <c r="C58" s="6">
        <v>0</v>
      </c>
      <c r="D58" s="6">
        <v>1</v>
      </c>
      <c r="I58" s="5"/>
      <c r="J58" s="4" t="s">
        <v>644</v>
      </c>
      <c r="K58" s="5">
        <v>20</v>
      </c>
      <c r="L58" s="5"/>
      <c r="M58" s="5">
        <v>20</v>
      </c>
    </row>
    <row r="59" spans="1:13" x14ac:dyDescent="0.3">
      <c r="A59" s="4" t="s">
        <v>4289</v>
      </c>
      <c r="B59" s="6">
        <v>0.91782407407407407</v>
      </c>
      <c r="C59" s="6">
        <v>8.217592592592593E-2</v>
      </c>
      <c r="D59" s="6">
        <v>1</v>
      </c>
      <c r="J59" s="4" t="s">
        <v>421</v>
      </c>
      <c r="K59" s="5">
        <v>15</v>
      </c>
      <c r="L59" s="5"/>
      <c r="M59" s="5">
        <v>15</v>
      </c>
    </row>
    <row r="60" spans="1:13" x14ac:dyDescent="0.3">
      <c r="J60" s="4" t="s">
        <v>4289</v>
      </c>
      <c r="K60" s="5">
        <v>793</v>
      </c>
      <c r="L60" s="5">
        <v>71</v>
      </c>
      <c r="M60" s="5">
        <v>864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9"/>
  <sheetViews>
    <sheetView workbookViewId="0">
      <selection activeCell="F9" sqref="F9"/>
    </sheetView>
  </sheetViews>
  <sheetFormatPr defaultRowHeight="14.4" x14ac:dyDescent="0.3"/>
  <cols>
    <col min="1" max="1" width="23.6640625" bestFit="1" customWidth="1"/>
    <col min="2" max="2" width="19.77734375" bestFit="1" customWidth="1"/>
    <col min="9" max="9" width="12.5546875" bestFit="1" customWidth="1"/>
    <col min="10" max="10" width="19.77734375" bestFit="1" customWidth="1"/>
    <col min="11" max="11" width="6" bestFit="1" customWidth="1"/>
    <col min="12" max="12" width="5.44140625" bestFit="1" customWidth="1"/>
    <col min="13" max="13" width="10.77734375" bestFit="1" customWidth="1"/>
  </cols>
  <sheetData>
    <row r="1" spans="1:10" x14ac:dyDescent="0.3">
      <c r="A1" s="3" t="s">
        <v>4290</v>
      </c>
      <c r="B1" t="s">
        <v>4292</v>
      </c>
      <c r="D1" s="12" t="s">
        <v>4324</v>
      </c>
      <c r="I1" s="3" t="s">
        <v>4290</v>
      </c>
      <c r="J1" t="s">
        <v>4292</v>
      </c>
    </row>
    <row r="2" spans="1:10" x14ac:dyDescent="0.3">
      <c r="A2" s="4" t="s">
        <v>403</v>
      </c>
      <c r="B2" s="5">
        <v>51</v>
      </c>
      <c r="D2" s="12" t="s">
        <v>4325</v>
      </c>
      <c r="I2" s="4" t="s">
        <v>403</v>
      </c>
      <c r="J2" s="5">
        <v>51</v>
      </c>
    </row>
    <row r="3" spans="1:10" x14ac:dyDescent="0.3">
      <c r="A3" s="7" t="s">
        <v>231</v>
      </c>
      <c r="B3" s="5">
        <v>51</v>
      </c>
      <c r="I3" s="7">
        <v>3789</v>
      </c>
      <c r="J3" s="5">
        <v>1</v>
      </c>
    </row>
    <row r="4" spans="1:10" x14ac:dyDescent="0.3">
      <c r="A4" s="4" t="s">
        <v>249</v>
      </c>
      <c r="B4" s="5">
        <v>36</v>
      </c>
      <c r="I4" s="7">
        <v>5512</v>
      </c>
      <c r="J4" s="5">
        <v>1</v>
      </c>
    </row>
    <row r="5" spans="1:10" x14ac:dyDescent="0.3">
      <c r="A5" s="7" t="s">
        <v>231</v>
      </c>
      <c r="B5" s="5">
        <v>36</v>
      </c>
      <c r="I5" s="7">
        <v>7216</v>
      </c>
      <c r="J5" s="5">
        <v>1</v>
      </c>
    </row>
    <row r="6" spans="1:10" x14ac:dyDescent="0.3">
      <c r="A6" s="4" t="s">
        <v>457</v>
      </c>
      <c r="B6" s="5">
        <v>22</v>
      </c>
      <c r="I6" s="7">
        <v>9729</v>
      </c>
      <c r="J6" s="5">
        <v>1</v>
      </c>
    </row>
    <row r="7" spans="1:10" x14ac:dyDescent="0.3">
      <c r="A7" s="7" t="s">
        <v>971</v>
      </c>
      <c r="B7" s="5">
        <v>1</v>
      </c>
      <c r="I7" s="7">
        <v>10187</v>
      </c>
      <c r="J7" s="5">
        <v>1</v>
      </c>
    </row>
    <row r="8" spans="1:10" x14ac:dyDescent="0.3">
      <c r="A8" s="7" t="s">
        <v>1431</v>
      </c>
      <c r="B8" s="5">
        <v>1</v>
      </c>
      <c r="I8" s="7">
        <v>12690</v>
      </c>
      <c r="J8" s="5">
        <v>1</v>
      </c>
    </row>
    <row r="9" spans="1:10" x14ac:dyDescent="0.3">
      <c r="A9" s="7" t="s">
        <v>1538</v>
      </c>
      <c r="B9" s="5">
        <v>1</v>
      </c>
      <c r="I9" s="7">
        <v>15514</v>
      </c>
      <c r="J9" s="5">
        <v>1</v>
      </c>
    </row>
    <row r="10" spans="1:10" x14ac:dyDescent="0.3">
      <c r="A10" s="7" t="s">
        <v>1013</v>
      </c>
      <c r="B10" s="5">
        <v>1</v>
      </c>
      <c r="I10" s="7">
        <v>16193</v>
      </c>
      <c r="J10" s="5">
        <v>1</v>
      </c>
    </row>
    <row r="11" spans="1:10" x14ac:dyDescent="0.3">
      <c r="A11" s="7" t="s">
        <v>2039</v>
      </c>
      <c r="B11" s="5">
        <v>1</v>
      </c>
      <c r="I11" s="7">
        <v>17493</v>
      </c>
      <c r="J11" s="5">
        <v>1</v>
      </c>
    </row>
    <row r="12" spans="1:10" x14ac:dyDescent="0.3">
      <c r="A12" s="7" t="s">
        <v>2636</v>
      </c>
      <c r="B12" s="5">
        <v>1</v>
      </c>
      <c r="I12" s="7">
        <v>18261</v>
      </c>
      <c r="J12" s="5">
        <v>1</v>
      </c>
    </row>
    <row r="13" spans="1:10" x14ac:dyDescent="0.3">
      <c r="A13" s="7" t="s">
        <v>2895</v>
      </c>
      <c r="B13" s="5">
        <v>1</v>
      </c>
      <c r="I13" s="7">
        <v>18472</v>
      </c>
      <c r="J13" s="5">
        <v>1</v>
      </c>
    </row>
    <row r="14" spans="1:10" x14ac:dyDescent="0.3">
      <c r="A14" s="7" t="s">
        <v>1348</v>
      </c>
      <c r="B14" s="5">
        <v>1</v>
      </c>
      <c r="I14" s="7">
        <v>19320</v>
      </c>
      <c r="J14" s="5">
        <v>1</v>
      </c>
    </row>
    <row r="15" spans="1:10" x14ac:dyDescent="0.3">
      <c r="A15" s="7" t="s">
        <v>4040</v>
      </c>
      <c r="B15" s="5">
        <v>1</v>
      </c>
      <c r="I15" s="7">
        <v>19668</v>
      </c>
      <c r="J15" s="5">
        <v>1</v>
      </c>
    </row>
    <row r="16" spans="1:10" x14ac:dyDescent="0.3">
      <c r="A16" s="7" t="s">
        <v>4084</v>
      </c>
      <c r="B16" s="5">
        <v>1</v>
      </c>
      <c r="I16" s="7">
        <v>20985</v>
      </c>
      <c r="J16" s="5">
        <v>1</v>
      </c>
    </row>
    <row r="17" spans="1:10" x14ac:dyDescent="0.3">
      <c r="A17" s="7" t="s">
        <v>710</v>
      </c>
      <c r="B17" s="5">
        <v>1</v>
      </c>
      <c r="I17" s="7">
        <v>23479</v>
      </c>
      <c r="J17" s="5">
        <v>1</v>
      </c>
    </row>
    <row r="18" spans="1:10" x14ac:dyDescent="0.3">
      <c r="A18" s="7" t="s">
        <v>458</v>
      </c>
      <c r="B18" s="5">
        <v>1</v>
      </c>
      <c r="I18" s="7">
        <v>24613</v>
      </c>
      <c r="J18" s="5">
        <v>1</v>
      </c>
    </row>
    <row r="19" spans="1:10" x14ac:dyDescent="0.3">
      <c r="A19" s="7" t="s">
        <v>562</v>
      </c>
      <c r="B19" s="5">
        <v>1</v>
      </c>
      <c r="I19" s="7">
        <v>26494</v>
      </c>
      <c r="J19" s="5">
        <v>1</v>
      </c>
    </row>
    <row r="20" spans="1:10" x14ac:dyDescent="0.3">
      <c r="A20" s="7" t="s">
        <v>1753</v>
      </c>
      <c r="B20" s="5">
        <v>1</v>
      </c>
      <c r="I20" s="7">
        <v>27442</v>
      </c>
      <c r="J20" s="5">
        <v>1</v>
      </c>
    </row>
    <row r="21" spans="1:10" x14ac:dyDescent="0.3">
      <c r="A21" s="7" t="s">
        <v>848</v>
      </c>
      <c r="B21" s="5">
        <v>1</v>
      </c>
      <c r="I21" s="7">
        <v>28429</v>
      </c>
      <c r="J21" s="5">
        <v>1</v>
      </c>
    </row>
    <row r="22" spans="1:10" x14ac:dyDescent="0.3">
      <c r="A22" s="7" t="s">
        <v>3004</v>
      </c>
      <c r="B22" s="5">
        <v>1</v>
      </c>
      <c r="I22" s="7">
        <v>31211</v>
      </c>
      <c r="J22" s="5">
        <v>1</v>
      </c>
    </row>
    <row r="23" spans="1:10" x14ac:dyDescent="0.3">
      <c r="A23" s="7" t="s">
        <v>2233</v>
      </c>
      <c r="B23" s="5">
        <v>1</v>
      </c>
      <c r="I23" s="7">
        <v>38303</v>
      </c>
      <c r="J23" s="5">
        <v>1</v>
      </c>
    </row>
    <row r="24" spans="1:10" x14ac:dyDescent="0.3">
      <c r="A24" s="7" t="s">
        <v>3245</v>
      </c>
      <c r="B24" s="5">
        <v>1</v>
      </c>
      <c r="I24" s="7">
        <v>39284</v>
      </c>
      <c r="J24" s="5">
        <v>1</v>
      </c>
    </row>
    <row r="25" spans="1:10" x14ac:dyDescent="0.3">
      <c r="A25" s="7" t="s">
        <v>4194</v>
      </c>
      <c r="B25" s="5">
        <v>1</v>
      </c>
      <c r="I25" s="7">
        <v>39495</v>
      </c>
      <c r="J25" s="5">
        <v>1</v>
      </c>
    </row>
    <row r="26" spans="1:10" x14ac:dyDescent="0.3">
      <c r="A26" s="7" t="s">
        <v>667</v>
      </c>
      <c r="B26" s="5">
        <v>1</v>
      </c>
      <c r="I26" s="7">
        <v>41729</v>
      </c>
      <c r="J26" s="5">
        <v>1</v>
      </c>
    </row>
    <row r="27" spans="1:10" x14ac:dyDescent="0.3">
      <c r="A27" s="7" t="s">
        <v>1836</v>
      </c>
      <c r="B27" s="5">
        <v>1</v>
      </c>
      <c r="I27" s="7">
        <v>44132</v>
      </c>
      <c r="J27" s="5">
        <v>1</v>
      </c>
    </row>
    <row r="28" spans="1:10" x14ac:dyDescent="0.3">
      <c r="A28" s="7" t="s">
        <v>2199</v>
      </c>
      <c r="B28" s="5">
        <v>1</v>
      </c>
      <c r="I28" s="7">
        <v>45973</v>
      </c>
      <c r="J28" s="5">
        <v>1</v>
      </c>
    </row>
    <row r="29" spans="1:10" x14ac:dyDescent="0.3">
      <c r="A29" s="4" t="s">
        <v>24</v>
      </c>
      <c r="B29" s="5">
        <v>15</v>
      </c>
      <c r="I29" s="7">
        <v>47361</v>
      </c>
      <c r="J29" s="5">
        <v>1</v>
      </c>
    </row>
    <row r="30" spans="1:10" x14ac:dyDescent="0.3">
      <c r="A30" s="7" t="s">
        <v>38</v>
      </c>
      <c r="B30" s="5">
        <v>1</v>
      </c>
      <c r="I30" s="7">
        <v>50297</v>
      </c>
      <c r="J30" s="5">
        <v>1</v>
      </c>
    </row>
    <row r="31" spans="1:10" x14ac:dyDescent="0.3">
      <c r="A31" s="7" t="s">
        <v>296</v>
      </c>
      <c r="B31" s="5">
        <v>1</v>
      </c>
      <c r="I31" s="7">
        <v>51902</v>
      </c>
      <c r="J31" s="5">
        <v>1</v>
      </c>
    </row>
    <row r="32" spans="1:10" x14ac:dyDescent="0.3">
      <c r="A32" s="7" t="s">
        <v>314</v>
      </c>
      <c r="B32" s="5">
        <v>1</v>
      </c>
      <c r="I32" s="7">
        <v>52806</v>
      </c>
      <c r="J32" s="5">
        <v>1</v>
      </c>
    </row>
    <row r="33" spans="1:10" x14ac:dyDescent="0.3">
      <c r="A33" s="7" t="s">
        <v>2855</v>
      </c>
      <c r="B33" s="5">
        <v>1</v>
      </c>
      <c r="I33" s="7">
        <v>54196</v>
      </c>
      <c r="J33" s="5">
        <v>1</v>
      </c>
    </row>
    <row r="34" spans="1:10" x14ac:dyDescent="0.3">
      <c r="A34" s="7" t="s">
        <v>2164</v>
      </c>
      <c r="B34" s="5">
        <v>1</v>
      </c>
      <c r="I34" s="7">
        <v>54235</v>
      </c>
      <c r="J34" s="5">
        <v>1</v>
      </c>
    </row>
    <row r="35" spans="1:10" x14ac:dyDescent="0.3">
      <c r="A35" s="7" t="s">
        <v>2179</v>
      </c>
      <c r="B35" s="5">
        <v>1</v>
      </c>
      <c r="I35" s="7">
        <v>54975</v>
      </c>
      <c r="J35" s="5">
        <v>1</v>
      </c>
    </row>
    <row r="36" spans="1:10" x14ac:dyDescent="0.3">
      <c r="A36" s="7" t="s">
        <v>3913</v>
      </c>
      <c r="B36" s="5">
        <v>1</v>
      </c>
      <c r="I36" s="7">
        <v>63091</v>
      </c>
      <c r="J36" s="5">
        <v>1</v>
      </c>
    </row>
    <row r="37" spans="1:10" x14ac:dyDescent="0.3">
      <c r="A37" s="7" t="s">
        <v>1779</v>
      </c>
      <c r="B37" s="5">
        <v>1</v>
      </c>
      <c r="I37" s="7">
        <v>69382</v>
      </c>
      <c r="J37" s="5">
        <v>1</v>
      </c>
    </row>
    <row r="38" spans="1:10" x14ac:dyDescent="0.3">
      <c r="A38" s="7" t="s">
        <v>2973</v>
      </c>
      <c r="B38" s="5">
        <v>1</v>
      </c>
      <c r="I38" s="7">
        <v>73549</v>
      </c>
      <c r="J38" s="5">
        <v>1</v>
      </c>
    </row>
    <row r="39" spans="1:10" x14ac:dyDescent="0.3">
      <c r="A39" s="7" t="s">
        <v>1629</v>
      </c>
      <c r="B39" s="5">
        <v>1</v>
      </c>
      <c r="I39" s="7">
        <v>74754</v>
      </c>
      <c r="J39" s="5">
        <v>1</v>
      </c>
    </row>
    <row r="40" spans="1:10" x14ac:dyDescent="0.3">
      <c r="A40" s="7" t="s">
        <v>3581</v>
      </c>
      <c r="B40" s="5">
        <v>1</v>
      </c>
      <c r="I40" s="7">
        <v>81363</v>
      </c>
      <c r="J40" s="5">
        <v>1</v>
      </c>
    </row>
    <row r="41" spans="1:10" x14ac:dyDescent="0.3">
      <c r="A41" s="7" t="s">
        <v>3733</v>
      </c>
      <c r="B41" s="5">
        <v>1</v>
      </c>
      <c r="I41" s="7">
        <v>81580</v>
      </c>
      <c r="J41" s="5">
        <v>1</v>
      </c>
    </row>
    <row r="42" spans="1:10" x14ac:dyDescent="0.3">
      <c r="A42" s="7" t="s">
        <v>2711</v>
      </c>
      <c r="B42" s="5">
        <v>1</v>
      </c>
      <c r="I42" s="7">
        <v>82545</v>
      </c>
      <c r="J42" s="5">
        <v>1</v>
      </c>
    </row>
    <row r="43" spans="1:10" x14ac:dyDescent="0.3">
      <c r="A43" s="7" t="s">
        <v>3175</v>
      </c>
      <c r="B43" s="5">
        <v>1</v>
      </c>
      <c r="I43" s="7">
        <v>82577</v>
      </c>
      <c r="J43" s="5">
        <v>1</v>
      </c>
    </row>
    <row r="44" spans="1:10" x14ac:dyDescent="0.3">
      <c r="A44" s="7" t="s">
        <v>25</v>
      </c>
      <c r="B44" s="5">
        <v>1</v>
      </c>
      <c r="I44" s="7">
        <v>84068</v>
      </c>
      <c r="J44" s="5">
        <v>1</v>
      </c>
    </row>
    <row r="45" spans="1:10" x14ac:dyDescent="0.3">
      <c r="A45" s="4" t="s">
        <v>230</v>
      </c>
      <c r="B45" s="5">
        <v>34</v>
      </c>
      <c r="I45" s="7">
        <v>89080</v>
      </c>
      <c r="J45" s="5">
        <v>1</v>
      </c>
    </row>
    <row r="46" spans="1:10" x14ac:dyDescent="0.3">
      <c r="A46" s="7" t="s">
        <v>231</v>
      </c>
      <c r="B46" s="5">
        <v>34</v>
      </c>
      <c r="I46" s="7">
        <v>89916</v>
      </c>
      <c r="J46" s="5">
        <v>1</v>
      </c>
    </row>
    <row r="47" spans="1:10" x14ac:dyDescent="0.3">
      <c r="A47" s="4" t="s">
        <v>103</v>
      </c>
      <c r="B47" s="5">
        <v>15</v>
      </c>
      <c r="I47" s="7">
        <v>90991</v>
      </c>
      <c r="J47" s="5">
        <v>1</v>
      </c>
    </row>
    <row r="48" spans="1:10" x14ac:dyDescent="0.3">
      <c r="A48" s="7" t="s">
        <v>2733</v>
      </c>
      <c r="B48" s="5">
        <v>1</v>
      </c>
      <c r="I48" s="7">
        <v>91489</v>
      </c>
      <c r="J48" s="5">
        <v>1</v>
      </c>
    </row>
    <row r="49" spans="1:10" x14ac:dyDescent="0.3">
      <c r="A49" s="7" t="s">
        <v>1380</v>
      </c>
      <c r="B49" s="5">
        <v>1</v>
      </c>
      <c r="I49" s="7">
        <v>94383</v>
      </c>
      <c r="J49" s="5">
        <v>1</v>
      </c>
    </row>
    <row r="50" spans="1:10" x14ac:dyDescent="0.3">
      <c r="A50" s="7" t="s">
        <v>262</v>
      </c>
      <c r="B50" s="5">
        <v>1</v>
      </c>
      <c r="I50" s="7">
        <v>97904</v>
      </c>
      <c r="J50" s="5">
        <v>1</v>
      </c>
    </row>
    <row r="51" spans="1:10" x14ac:dyDescent="0.3">
      <c r="A51" s="7" t="s">
        <v>1762</v>
      </c>
      <c r="B51" s="5">
        <v>1</v>
      </c>
      <c r="I51" s="7">
        <v>98952</v>
      </c>
      <c r="J51" s="5">
        <v>1</v>
      </c>
    </row>
    <row r="52" spans="1:10" x14ac:dyDescent="0.3">
      <c r="A52" s="7" t="s">
        <v>3569</v>
      </c>
      <c r="B52" s="5">
        <v>1</v>
      </c>
      <c r="I52" s="7">
        <v>99489</v>
      </c>
      <c r="J52" s="5">
        <v>1</v>
      </c>
    </row>
    <row r="53" spans="1:10" x14ac:dyDescent="0.3">
      <c r="A53" s="7" t="s">
        <v>3182</v>
      </c>
      <c r="B53" s="5">
        <v>1</v>
      </c>
      <c r="I53" s="7">
        <v>99804</v>
      </c>
      <c r="J53" s="5">
        <v>1</v>
      </c>
    </row>
    <row r="54" spans="1:10" x14ac:dyDescent="0.3">
      <c r="A54" s="7" t="s">
        <v>1488</v>
      </c>
      <c r="B54" s="5">
        <v>1</v>
      </c>
      <c r="I54" s="4" t="s">
        <v>249</v>
      </c>
      <c r="J54" s="5">
        <v>36</v>
      </c>
    </row>
    <row r="55" spans="1:10" x14ac:dyDescent="0.3">
      <c r="A55" s="7" t="s">
        <v>4251</v>
      </c>
      <c r="B55" s="5">
        <v>1</v>
      </c>
      <c r="I55" s="7">
        <v>1545</v>
      </c>
      <c r="J55" s="5">
        <v>1</v>
      </c>
    </row>
    <row r="56" spans="1:10" x14ac:dyDescent="0.3">
      <c r="A56" s="7" t="s">
        <v>2371</v>
      </c>
      <c r="B56" s="5">
        <v>1</v>
      </c>
      <c r="I56" s="7">
        <v>7157</v>
      </c>
      <c r="J56" s="5">
        <v>1</v>
      </c>
    </row>
    <row r="57" spans="1:10" x14ac:dyDescent="0.3">
      <c r="A57" s="7" t="s">
        <v>915</v>
      </c>
      <c r="B57" s="5">
        <v>1</v>
      </c>
      <c r="I57" s="7">
        <v>10096</v>
      </c>
      <c r="J57" s="5">
        <v>1</v>
      </c>
    </row>
    <row r="58" spans="1:10" x14ac:dyDescent="0.3">
      <c r="A58" s="7" t="s">
        <v>3396</v>
      </c>
      <c r="B58" s="5">
        <v>1</v>
      </c>
      <c r="I58" s="7">
        <v>10311</v>
      </c>
      <c r="J58" s="5">
        <v>1</v>
      </c>
    </row>
    <row r="59" spans="1:10" x14ac:dyDescent="0.3">
      <c r="A59" s="7" t="s">
        <v>370</v>
      </c>
      <c r="B59" s="5">
        <v>1</v>
      </c>
      <c r="I59" s="7">
        <v>11174</v>
      </c>
      <c r="J59" s="5">
        <v>1</v>
      </c>
    </row>
    <row r="60" spans="1:10" x14ac:dyDescent="0.3">
      <c r="A60" s="7" t="s">
        <v>936</v>
      </c>
      <c r="B60" s="5">
        <v>1</v>
      </c>
      <c r="I60" s="7">
        <v>19957</v>
      </c>
      <c r="J60" s="5">
        <v>1</v>
      </c>
    </row>
    <row r="61" spans="1:10" x14ac:dyDescent="0.3">
      <c r="A61" s="7" t="s">
        <v>2341</v>
      </c>
      <c r="B61" s="5">
        <v>1</v>
      </c>
      <c r="I61" s="7">
        <v>20214</v>
      </c>
      <c r="J61" s="5">
        <v>1</v>
      </c>
    </row>
    <row r="62" spans="1:10" x14ac:dyDescent="0.3">
      <c r="A62" s="7" t="s">
        <v>104</v>
      </c>
      <c r="B62" s="5">
        <v>1</v>
      </c>
      <c r="I62" s="7">
        <v>28447</v>
      </c>
      <c r="J62" s="5">
        <v>1</v>
      </c>
    </row>
    <row r="63" spans="1:10" x14ac:dyDescent="0.3">
      <c r="A63" s="4" t="s">
        <v>463</v>
      </c>
      <c r="B63" s="5">
        <v>19</v>
      </c>
      <c r="I63" s="7">
        <v>28959</v>
      </c>
      <c r="J63" s="5">
        <v>1</v>
      </c>
    </row>
    <row r="64" spans="1:10" x14ac:dyDescent="0.3">
      <c r="A64" s="7" t="s">
        <v>1044</v>
      </c>
      <c r="B64" s="5">
        <v>1</v>
      </c>
      <c r="I64" s="7">
        <v>35509</v>
      </c>
      <c r="J64" s="5">
        <v>1</v>
      </c>
    </row>
    <row r="65" spans="1:10" x14ac:dyDescent="0.3">
      <c r="A65" s="7" t="s">
        <v>3855</v>
      </c>
      <c r="B65" s="5">
        <v>1</v>
      </c>
      <c r="I65" s="7">
        <v>38577</v>
      </c>
      <c r="J65" s="5">
        <v>1</v>
      </c>
    </row>
    <row r="66" spans="1:10" x14ac:dyDescent="0.3">
      <c r="A66" s="7" t="s">
        <v>2889</v>
      </c>
      <c r="B66" s="5">
        <v>1</v>
      </c>
      <c r="I66" s="7">
        <v>38938</v>
      </c>
      <c r="J66" s="5">
        <v>1</v>
      </c>
    </row>
    <row r="67" spans="1:10" x14ac:dyDescent="0.3">
      <c r="A67" s="7" t="s">
        <v>3134</v>
      </c>
      <c r="B67" s="5">
        <v>1</v>
      </c>
      <c r="I67" s="7">
        <v>41985</v>
      </c>
      <c r="J67" s="5">
        <v>1</v>
      </c>
    </row>
    <row r="68" spans="1:10" x14ac:dyDescent="0.3">
      <c r="A68" s="7" t="s">
        <v>4246</v>
      </c>
      <c r="B68" s="5">
        <v>1</v>
      </c>
      <c r="I68" s="7">
        <v>42107</v>
      </c>
      <c r="J68" s="5">
        <v>1</v>
      </c>
    </row>
    <row r="69" spans="1:10" x14ac:dyDescent="0.3">
      <c r="A69" s="7" t="s">
        <v>2290</v>
      </c>
      <c r="B69" s="5">
        <v>1</v>
      </c>
      <c r="I69" s="7">
        <v>42740</v>
      </c>
      <c r="J69" s="5">
        <v>1</v>
      </c>
    </row>
    <row r="70" spans="1:10" x14ac:dyDescent="0.3">
      <c r="A70" s="7" t="s">
        <v>2906</v>
      </c>
      <c r="B70" s="5">
        <v>1</v>
      </c>
      <c r="I70" s="7">
        <v>47002</v>
      </c>
      <c r="J70" s="5">
        <v>1</v>
      </c>
    </row>
    <row r="71" spans="1:10" x14ac:dyDescent="0.3">
      <c r="A71" s="7" t="s">
        <v>2175</v>
      </c>
      <c r="B71" s="5">
        <v>1</v>
      </c>
      <c r="I71" s="7">
        <v>48607</v>
      </c>
      <c r="J71" s="5">
        <v>1</v>
      </c>
    </row>
    <row r="72" spans="1:10" x14ac:dyDescent="0.3">
      <c r="A72" s="7" t="s">
        <v>4124</v>
      </c>
      <c r="B72" s="5">
        <v>1</v>
      </c>
      <c r="I72" s="7">
        <v>49032</v>
      </c>
      <c r="J72" s="5">
        <v>1</v>
      </c>
    </row>
    <row r="73" spans="1:10" x14ac:dyDescent="0.3">
      <c r="A73" s="7" t="s">
        <v>3202</v>
      </c>
      <c r="B73" s="5">
        <v>1</v>
      </c>
      <c r="I73" s="7">
        <v>51825</v>
      </c>
      <c r="J73" s="5">
        <v>1</v>
      </c>
    </row>
    <row r="74" spans="1:10" x14ac:dyDescent="0.3">
      <c r="A74" s="7" t="s">
        <v>2522</v>
      </c>
      <c r="B74" s="5">
        <v>1</v>
      </c>
      <c r="I74" s="7">
        <v>52065</v>
      </c>
      <c r="J74" s="5">
        <v>1</v>
      </c>
    </row>
    <row r="75" spans="1:10" x14ac:dyDescent="0.3">
      <c r="A75" s="7" t="s">
        <v>4160</v>
      </c>
      <c r="B75" s="5">
        <v>1</v>
      </c>
      <c r="I75" s="7">
        <v>54444</v>
      </c>
      <c r="J75" s="5">
        <v>1</v>
      </c>
    </row>
    <row r="76" spans="1:10" x14ac:dyDescent="0.3">
      <c r="A76" s="7" t="s">
        <v>3536</v>
      </c>
      <c r="B76" s="5">
        <v>1</v>
      </c>
      <c r="I76" s="7">
        <v>59338</v>
      </c>
      <c r="J76" s="5">
        <v>1</v>
      </c>
    </row>
    <row r="77" spans="1:10" x14ac:dyDescent="0.3">
      <c r="A77" s="7" t="s">
        <v>464</v>
      </c>
      <c r="B77" s="5">
        <v>1</v>
      </c>
      <c r="I77" s="7">
        <v>62168</v>
      </c>
      <c r="J77" s="5">
        <v>1</v>
      </c>
    </row>
    <row r="78" spans="1:10" x14ac:dyDescent="0.3">
      <c r="A78" s="7" t="s">
        <v>2818</v>
      </c>
      <c r="B78" s="5">
        <v>1</v>
      </c>
      <c r="I78" s="7">
        <v>62767</v>
      </c>
      <c r="J78" s="5">
        <v>1</v>
      </c>
    </row>
    <row r="79" spans="1:10" x14ac:dyDescent="0.3">
      <c r="A79" s="7" t="s">
        <v>1742</v>
      </c>
      <c r="B79" s="5">
        <v>1</v>
      </c>
      <c r="I79" s="7">
        <v>68539</v>
      </c>
      <c r="J79" s="5">
        <v>1</v>
      </c>
    </row>
    <row r="80" spans="1:10" x14ac:dyDescent="0.3">
      <c r="A80" s="7" t="s">
        <v>1197</v>
      </c>
      <c r="B80" s="5">
        <v>1</v>
      </c>
      <c r="I80" s="7">
        <v>74171</v>
      </c>
      <c r="J80" s="5">
        <v>1</v>
      </c>
    </row>
    <row r="81" spans="1:10" x14ac:dyDescent="0.3">
      <c r="A81" s="7" t="s">
        <v>2945</v>
      </c>
      <c r="B81" s="5">
        <v>1</v>
      </c>
      <c r="I81" s="7">
        <v>79160</v>
      </c>
      <c r="J81" s="5">
        <v>1</v>
      </c>
    </row>
    <row r="82" spans="1:10" x14ac:dyDescent="0.3">
      <c r="A82" s="7" t="s">
        <v>2047</v>
      </c>
      <c r="B82" s="5">
        <v>1</v>
      </c>
      <c r="I82" s="7">
        <v>80349</v>
      </c>
      <c r="J82" s="5">
        <v>1</v>
      </c>
    </row>
    <row r="83" spans="1:10" x14ac:dyDescent="0.3">
      <c r="A83" s="4" t="s">
        <v>484</v>
      </c>
      <c r="B83" s="5">
        <v>16</v>
      </c>
      <c r="I83" s="7">
        <v>81817</v>
      </c>
      <c r="J83" s="5">
        <v>1</v>
      </c>
    </row>
    <row r="84" spans="1:10" x14ac:dyDescent="0.3">
      <c r="A84" s="7" t="s">
        <v>4004</v>
      </c>
      <c r="B84" s="5">
        <v>1</v>
      </c>
      <c r="I84" s="7">
        <v>83783</v>
      </c>
      <c r="J84" s="5">
        <v>1</v>
      </c>
    </row>
    <row r="85" spans="1:10" x14ac:dyDescent="0.3">
      <c r="A85" s="7" t="s">
        <v>2127</v>
      </c>
      <c r="B85" s="5">
        <v>1</v>
      </c>
      <c r="I85" s="7">
        <v>88460</v>
      </c>
      <c r="J85" s="5">
        <v>1</v>
      </c>
    </row>
    <row r="86" spans="1:10" x14ac:dyDescent="0.3">
      <c r="A86" s="7" t="s">
        <v>542</v>
      </c>
      <c r="B86" s="5">
        <v>1</v>
      </c>
      <c r="I86" s="7">
        <v>90464</v>
      </c>
      <c r="J86" s="5">
        <v>1</v>
      </c>
    </row>
    <row r="87" spans="1:10" x14ac:dyDescent="0.3">
      <c r="A87" s="7" t="s">
        <v>2393</v>
      </c>
      <c r="B87" s="5">
        <v>1</v>
      </c>
      <c r="I87" s="7">
        <v>91216</v>
      </c>
      <c r="J87" s="5">
        <v>1</v>
      </c>
    </row>
    <row r="88" spans="1:10" x14ac:dyDescent="0.3">
      <c r="A88" s="7" t="s">
        <v>1035</v>
      </c>
      <c r="B88" s="5">
        <v>1</v>
      </c>
      <c r="I88" s="7">
        <v>92677</v>
      </c>
      <c r="J88" s="5">
        <v>1</v>
      </c>
    </row>
    <row r="89" spans="1:10" x14ac:dyDescent="0.3">
      <c r="A89" s="7" t="s">
        <v>2246</v>
      </c>
      <c r="B89" s="5">
        <v>1</v>
      </c>
      <c r="I89" s="7">
        <v>92988</v>
      </c>
      <c r="J89" s="5">
        <v>1</v>
      </c>
    </row>
    <row r="90" spans="1:10" x14ac:dyDescent="0.3">
      <c r="A90" s="7" t="s">
        <v>3688</v>
      </c>
      <c r="B90" s="5">
        <v>1</v>
      </c>
      <c r="I90" s="7">
        <v>97994</v>
      </c>
      <c r="J90" s="5">
        <v>1</v>
      </c>
    </row>
    <row r="91" spans="1:10" x14ac:dyDescent="0.3">
      <c r="A91" s="7" t="s">
        <v>485</v>
      </c>
      <c r="B91" s="5">
        <v>1</v>
      </c>
      <c r="I91" s="4" t="s">
        <v>457</v>
      </c>
      <c r="J91" s="5">
        <v>22</v>
      </c>
    </row>
    <row r="92" spans="1:10" x14ac:dyDescent="0.3">
      <c r="A92" s="7" t="s">
        <v>1620</v>
      </c>
      <c r="B92" s="5">
        <v>1</v>
      </c>
      <c r="I92" s="7">
        <v>1115</v>
      </c>
      <c r="J92" s="5">
        <v>1</v>
      </c>
    </row>
    <row r="93" spans="1:10" x14ac:dyDescent="0.3">
      <c r="A93" s="7" t="s">
        <v>878</v>
      </c>
      <c r="B93" s="5">
        <v>1</v>
      </c>
      <c r="I93" s="7">
        <v>7800</v>
      </c>
      <c r="J93" s="5">
        <v>1</v>
      </c>
    </row>
    <row r="94" spans="1:10" x14ac:dyDescent="0.3">
      <c r="A94" s="7" t="s">
        <v>3802</v>
      </c>
      <c r="B94" s="5">
        <v>1</v>
      </c>
      <c r="I94" s="7">
        <v>12637</v>
      </c>
      <c r="J94" s="5">
        <v>1</v>
      </c>
    </row>
    <row r="95" spans="1:10" x14ac:dyDescent="0.3">
      <c r="A95" s="7" t="s">
        <v>3271</v>
      </c>
      <c r="B95" s="5">
        <v>1</v>
      </c>
      <c r="I95" s="7">
        <v>12977</v>
      </c>
      <c r="J95" s="5">
        <v>1</v>
      </c>
    </row>
    <row r="96" spans="1:10" x14ac:dyDescent="0.3">
      <c r="A96" s="7" t="s">
        <v>2312</v>
      </c>
      <c r="B96" s="5">
        <v>1</v>
      </c>
      <c r="I96" s="7">
        <v>14922</v>
      </c>
      <c r="J96" s="5">
        <v>1</v>
      </c>
    </row>
    <row r="97" spans="1:10" x14ac:dyDescent="0.3">
      <c r="A97" s="7" t="s">
        <v>1836</v>
      </c>
      <c r="B97" s="5">
        <v>1</v>
      </c>
      <c r="I97" s="7">
        <v>15696</v>
      </c>
      <c r="J97" s="5">
        <v>1</v>
      </c>
    </row>
    <row r="98" spans="1:10" x14ac:dyDescent="0.3">
      <c r="A98" s="7" t="s">
        <v>3923</v>
      </c>
      <c r="B98" s="5">
        <v>1</v>
      </c>
      <c r="I98" s="7">
        <v>16166</v>
      </c>
      <c r="J98" s="5">
        <v>1</v>
      </c>
    </row>
    <row r="99" spans="1:10" x14ac:dyDescent="0.3">
      <c r="A99" s="7" t="s">
        <v>2715</v>
      </c>
      <c r="B99" s="5">
        <v>1</v>
      </c>
      <c r="I99" s="7">
        <v>17494</v>
      </c>
      <c r="J99" s="5">
        <v>1</v>
      </c>
    </row>
    <row r="100" spans="1:10" x14ac:dyDescent="0.3">
      <c r="A100" s="4" t="s">
        <v>94</v>
      </c>
      <c r="B100" s="5">
        <v>26</v>
      </c>
      <c r="I100" s="7">
        <v>33318</v>
      </c>
      <c r="J100" s="5">
        <v>1</v>
      </c>
    </row>
    <row r="101" spans="1:10" x14ac:dyDescent="0.3">
      <c r="A101" s="7" t="s">
        <v>3549</v>
      </c>
      <c r="B101" s="5">
        <v>1</v>
      </c>
      <c r="I101" s="7">
        <v>34851</v>
      </c>
      <c r="J101" s="5">
        <v>1</v>
      </c>
    </row>
    <row r="102" spans="1:10" x14ac:dyDescent="0.3">
      <c r="A102" s="7" t="s">
        <v>1247</v>
      </c>
      <c r="B102" s="5">
        <v>1</v>
      </c>
      <c r="I102" s="7">
        <v>36102</v>
      </c>
      <c r="J102" s="5">
        <v>1</v>
      </c>
    </row>
    <row r="103" spans="1:10" x14ac:dyDescent="0.3">
      <c r="A103" s="7" t="s">
        <v>1135</v>
      </c>
      <c r="B103" s="5">
        <v>1</v>
      </c>
      <c r="I103" s="7">
        <v>43225</v>
      </c>
      <c r="J103" s="5">
        <v>1</v>
      </c>
    </row>
    <row r="104" spans="1:10" x14ac:dyDescent="0.3">
      <c r="A104" s="7" t="s">
        <v>3431</v>
      </c>
      <c r="B104" s="5">
        <v>1</v>
      </c>
      <c r="I104" s="7">
        <v>54793</v>
      </c>
      <c r="J104" s="5">
        <v>1</v>
      </c>
    </row>
    <row r="105" spans="1:10" x14ac:dyDescent="0.3">
      <c r="A105" s="7" t="s">
        <v>3863</v>
      </c>
      <c r="B105" s="5">
        <v>1</v>
      </c>
      <c r="I105" s="7">
        <v>62055</v>
      </c>
      <c r="J105" s="5">
        <v>1</v>
      </c>
    </row>
    <row r="106" spans="1:10" x14ac:dyDescent="0.3">
      <c r="A106" s="7" t="s">
        <v>1801</v>
      </c>
      <c r="B106" s="5">
        <v>1</v>
      </c>
      <c r="I106" s="7">
        <v>64183</v>
      </c>
      <c r="J106" s="5">
        <v>1</v>
      </c>
    </row>
    <row r="107" spans="1:10" x14ac:dyDescent="0.3">
      <c r="A107" s="7" t="s">
        <v>1428</v>
      </c>
      <c r="B107" s="5">
        <v>1</v>
      </c>
      <c r="I107" s="7">
        <v>71695</v>
      </c>
      <c r="J107" s="5">
        <v>1</v>
      </c>
    </row>
    <row r="108" spans="1:10" x14ac:dyDescent="0.3">
      <c r="A108" s="7" t="s">
        <v>3130</v>
      </c>
      <c r="B108" s="5">
        <v>1</v>
      </c>
      <c r="I108" s="7">
        <v>74286</v>
      </c>
      <c r="J108" s="5">
        <v>1</v>
      </c>
    </row>
    <row r="109" spans="1:10" x14ac:dyDescent="0.3">
      <c r="A109" s="7" t="s">
        <v>1529</v>
      </c>
      <c r="B109" s="5">
        <v>1</v>
      </c>
      <c r="I109" s="7">
        <v>76487</v>
      </c>
      <c r="J109" s="5">
        <v>1</v>
      </c>
    </row>
    <row r="110" spans="1:10" x14ac:dyDescent="0.3">
      <c r="A110" s="7" t="s">
        <v>1813</v>
      </c>
      <c r="B110" s="5">
        <v>2</v>
      </c>
      <c r="I110" s="7">
        <v>86008</v>
      </c>
      <c r="J110" s="5">
        <v>1</v>
      </c>
    </row>
    <row r="111" spans="1:10" x14ac:dyDescent="0.3">
      <c r="A111" s="7" t="s">
        <v>3752</v>
      </c>
      <c r="B111" s="5">
        <v>1</v>
      </c>
      <c r="I111" s="7">
        <v>86689</v>
      </c>
      <c r="J111" s="5">
        <v>1</v>
      </c>
    </row>
    <row r="112" spans="1:10" x14ac:dyDescent="0.3">
      <c r="A112" s="7" t="s">
        <v>3555</v>
      </c>
      <c r="B112" s="5">
        <v>1</v>
      </c>
      <c r="I112" s="7">
        <v>91069</v>
      </c>
      <c r="J112" s="5">
        <v>1</v>
      </c>
    </row>
    <row r="113" spans="1:10" x14ac:dyDescent="0.3">
      <c r="A113" s="7" t="s">
        <v>3805</v>
      </c>
      <c r="B113" s="5">
        <v>1</v>
      </c>
      <c r="I113" s="7">
        <v>97360</v>
      </c>
      <c r="J113" s="5">
        <v>1</v>
      </c>
    </row>
    <row r="114" spans="1:10" x14ac:dyDescent="0.3">
      <c r="A114" s="7" t="s">
        <v>1507</v>
      </c>
      <c r="B114" s="5">
        <v>1</v>
      </c>
      <c r="I114" s="4" t="s">
        <v>24</v>
      </c>
      <c r="J114" s="5">
        <v>15</v>
      </c>
    </row>
    <row r="115" spans="1:10" x14ac:dyDescent="0.3">
      <c r="A115" s="7" t="s">
        <v>2156</v>
      </c>
      <c r="B115" s="5">
        <v>1</v>
      </c>
      <c r="I115" s="7">
        <v>16475</v>
      </c>
      <c r="J115" s="5">
        <v>1</v>
      </c>
    </row>
    <row r="116" spans="1:10" x14ac:dyDescent="0.3">
      <c r="A116" s="7" t="s">
        <v>2483</v>
      </c>
      <c r="B116" s="5">
        <v>1</v>
      </c>
      <c r="I116" s="7">
        <v>16988</v>
      </c>
      <c r="J116" s="5">
        <v>1</v>
      </c>
    </row>
    <row r="117" spans="1:10" x14ac:dyDescent="0.3">
      <c r="A117" s="7" t="s">
        <v>3613</v>
      </c>
      <c r="B117" s="5">
        <v>1</v>
      </c>
      <c r="I117" s="7">
        <v>20703</v>
      </c>
      <c r="J117" s="5">
        <v>1</v>
      </c>
    </row>
    <row r="118" spans="1:10" x14ac:dyDescent="0.3">
      <c r="A118" s="7" t="s">
        <v>1070</v>
      </c>
      <c r="B118" s="5">
        <v>1</v>
      </c>
      <c r="I118" s="7">
        <v>21951</v>
      </c>
      <c r="J118" s="5">
        <v>1</v>
      </c>
    </row>
    <row r="119" spans="1:10" x14ac:dyDescent="0.3">
      <c r="A119" s="7" t="s">
        <v>4049</v>
      </c>
      <c r="B119" s="5">
        <v>1</v>
      </c>
      <c r="I119" s="7">
        <v>24132</v>
      </c>
      <c r="J119" s="5">
        <v>1</v>
      </c>
    </row>
    <row r="120" spans="1:10" x14ac:dyDescent="0.3">
      <c r="A120" s="7" t="s">
        <v>3194</v>
      </c>
      <c r="B120" s="5">
        <v>1</v>
      </c>
      <c r="I120" s="7">
        <v>30856</v>
      </c>
      <c r="J120" s="5">
        <v>1</v>
      </c>
    </row>
    <row r="121" spans="1:10" x14ac:dyDescent="0.3">
      <c r="A121" s="7" t="s">
        <v>95</v>
      </c>
      <c r="B121" s="5">
        <v>1</v>
      </c>
      <c r="I121" s="7">
        <v>36033</v>
      </c>
      <c r="J121" s="5">
        <v>1</v>
      </c>
    </row>
    <row r="122" spans="1:10" x14ac:dyDescent="0.3">
      <c r="A122" s="7" t="s">
        <v>2215</v>
      </c>
      <c r="B122" s="5">
        <v>1</v>
      </c>
      <c r="I122" s="7">
        <v>39390</v>
      </c>
      <c r="J122" s="5">
        <v>1</v>
      </c>
    </row>
    <row r="123" spans="1:10" x14ac:dyDescent="0.3">
      <c r="A123" s="7" t="s">
        <v>3523</v>
      </c>
      <c r="B123" s="5">
        <v>1</v>
      </c>
      <c r="I123" s="7">
        <v>42781</v>
      </c>
      <c r="J123" s="5">
        <v>1</v>
      </c>
    </row>
    <row r="124" spans="1:10" x14ac:dyDescent="0.3">
      <c r="A124" s="7" t="s">
        <v>183</v>
      </c>
      <c r="B124" s="5">
        <v>1</v>
      </c>
      <c r="I124" s="7">
        <v>51467</v>
      </c>
      <c r="J124" s="5">
        <v>1</v>
      </c>
    </row>
    <row r="125" spans="1:10" x14ac:dyDescent="0.3">
      <c r="A125" s="7" t="s">
        <v>2072</v>
      </c>
      <c r="B125" s="5">
        <v>1</v>
      </c>
      <c r="I125" s="7">
        <v>57568</v>
      </c>
      <c r="J125" s="5">
        <v>1</v>
      </c>
    </row>
    <row r="126" spans="1:10" x14ac:dyDescent="0.3">
      <c r="A126" s="4" t="s">
        <v>414</v>
      </c>
      <c r="B126" s="5">
        <v>21</v>
      </c>
      <c r="I126" s="7">
        <v>62451</v>
      </c>
      <c r="J126" s="5">
        <v>1</v>
      </c>
    </row>
    <row r="127" spans="1:10" x14ac:dyDescent="0.3">
      <c r="A127" s="7" t="s">
        <v>1772</v>
      </c>
      <c r="B127" s="5">
        <v>1</v>
      </c>
      <c r="I127" s="7">
        <v>71077</v>
      </c>
      <c r="J127" s="5">
        <v>1</v>
      </c>
    </row>
    <row r="128" spans="1:10" x14ac:dyDescent="0.3">
      <c r="A128" s="7" t="s">
        <v>1023</v>
      </c>
      <c r="B128" s="5">
        <v>1</v>
      </c>
      <c r="I128" s="7">
        <v>97759</v>
      </c>
      <c r="J128" s="5">
        <v>1</v>
      </c>
    </row>
    <row r="129" spans="1:10" x14ac:dyDescent="0.3">
      <c r="A129" s="7" t="s">
        <v>2581</v>
      </c>
      <c r="B129" s="5">
        <v>1</v>
      </c>
      <c r="I129" s="7">
        <v>99186</v>
      </c>
      <c r="J129" s="5">
        <v>1</v>
      </c>
    </row>
    <row r="130" spans="1:10" x14ac:dyDescent="0.3">
      <c r="A130" s="7" t="s">
        <v>3241</v>
      </c>
      <c r="B130" s="5">
        <v>1</v>
      </c>
      <c r="I130" s="4" t="s">
        <v>230</v>
      </c>
      <c r="J130" s="5">
        <v>34</v>
      </c>
    </row>
    <row r="131" spans="1:10" x14ac:dyDescent="0.3">
      <c r="A131" s="7" t="s">
        <v>3297</v>
      </c>
      <c r="B131" s="5">
        <v>1</v>
      </c>
      <c r="I131" s="7">
        <v>2014</v>
      </c>
      <c r="J131" s="5">
        <v>1</v>
      </c>
    </row>
    <row r="132" spans="1:10" x14ac:dyDescent="0.3">
      <c r="A132" s="7" t="s">
        <v>883</v>
      </c>
      <c r="B132" s="5">
        <v>1</v>
      </c>
      <c r="I132" s="7">
        <v>6850</v>
      </c>
      <c r="J132" s="5">
        <v>1</v>
      </c>
    </row>
    <row r="133" spans="1:10" x14ac:dyDescent="0.3">
      <c r="A133" s="7" t="s">
        <v>2043</v>
      </c>
      <c r="B133" s="5">
        <v>1</v>
      </c>
      <c r="I133" s="7">
        <v>11278</v>
      </c>
      <c r="J133" s="5">
        <v>1</v>
      </c>
    </row>
    <row r="134" spans="1:10" x14ac:dyDescent="0.3">
      <c r="A134" s="7" t="s">
        <v>1722</v>
      </c>
      <c r="B134" s="5">
        <v>1</v>
      </c>
      <c r="I134" s="7">
        <v>16051</v>
      </c>
      <c r="J134" s="5">
        <v>1</v>
      </c>
    </row>
    <row r="135" spans="1:10" x14ac:dyDescent="0.3">
      <c r="A135" s="7" t="s">
        <v>1965</v>
      </c>
      <c r="B135" s="5">
        <v>1</v>
      </c>
      <c r="I135" s="7">
        <v>16854</v>
      </c>
      <c r="J135" s="5">
        <v>1</v>
      </c>
    </row>
    <row r="136" spans="1:10" x14ac:dyDescent="0.3">
      <c r="A136" s="7" t="s">
        <v>2976</v>
      </c>
      <c r="B136" s="5">
        <v>1</v>
      </c>
      <c r="I136" s="7">
        <v>18684</v>
      </c>
      <c r="J136" s="5">
        <v>1</v>
      </c>
    </row>
    <row r="137" spans="1:10" x14ac:dyDescent="0.3">
      <c r="A137" s="7" t="s">
        <v>415</v>
      </c>
      <c r="B137" s="5">
        <v>1</v>
      </c>
      <c r="I137" s="7">
        <v>19970</v>
      </c>
      <c r="J137" s="5">
        <v>1</v>
      </c>
    </row>
    <row r="138" spans="1:10" x14ac:dyDescent="0.3">
      <c r="A138" s="7" t="s">
        <v>1389</v>
      </c>
      <c r="B138" s="5">
        <v>1</v>
      </c>
      <c r="I138" s="7">
        <v>20498</v>
      </c>
      <c r="J138" s="5">
        <v>1</v>
      </c>
    </row>
    <row r="139" spans="1:10" x14ac:dyDescent="0.3">
      <c r="A139" s="7" t="s">
        <v>446</v>
      </c>
      <c r="B139" s="5">
        <v>1</v>
      </c>
      <c r="I139" s="7">
        <v>22958</v>
      </c>
      <c r="J139" s="5">
        <v>1</v>
      </c>
    </row>
    <row r="140" spans="1:10" x14ac:dyDescent="0.3">
      <c r="A140" s="7" t="s">
        <v>2914</v>
      </c>
      <c r="B140" s="5">
        <v>1</v>
      </c>
      <c r="I140" s="7">
        <v>27520</v>
      </c>
      <c r="J140" s="5">
        <v>1</v>
      </c>
    </row>
    <row r="141" spans="1:10" x14ac:dyDescent="0.3">
      <c r="A141" s="7" t="s">
        <v>500</v>
      </c>
      <c r="B141" s="5">
        <v>1</v>
      </c>
      <c r="I141" s="7">
        <v>29812</v>
      </c>
      <c r="J141" s="5">
        <v>1</v>
      </c>
    </row>
    <row r="142" spans="1:10" x14ac:dyDescent="0.3">
      <c r="A142" s="7" t="s">
        <v>931</v>
      </c>
      <c r="B142" s="5">
        <v>2</v>
      </c>
      <c r="I142" s="7">
        <v>30606</v>
      </c>
      <c r="J142" s="5">
        <v>1</v>
      </c>
    </row>
    <row r="143" spans="1:10" x14ac:dyDescent="0.3">
      <c r="A143" s="7" t="s">
        <v>3278</v>
      </c>
      <c r="B143" s="5">
        <v>1</v>
      </c>
      <c r="I143" s="7">
        <v>31061</v>
      </c>
      <c r="J143" s="5">
        <v>1</v>
      </c>
    </row>
    <row r="144" spans="1:10" x14ac:dyDescent="0.3">
      <c r="A144" s="7" t="s">
        <v>503</v>
      </c>
      <c r="B144" s="5">
        <v>1</v>
      </c>
      <c r="I144" s="7">
        <v>35105</v>
      </c>
      <c r="J144" s="5">
        <v>1</v>
      </c>
    </row>
    <row r="145" spans="1:10" x14ac:dyDescent="0.3">
      <c r="A145" s="7" t="s">
        <v>3356</v>
      </c>
      <c r="B145" s="5">
        <v>1</v>
      </c>
      <c r="I145" s="7">
        <v>46706</v>
      </c>
      <c r="J145" s="5">
        <v>1</v>
      </c>
    </row>
    <row r="146" spans="1:10" x14ac:dyDescent="0.3">
      <c r="A146" s="7" t="s">
        <v>2160</v>
      </c>
      <c r="B146" s="5">
        <v>1</v>
      </c>
      <c r="I146" s="7">
        <v>47465</v>
      </c>
      <c r="J146" s="5">
        <v>1</v>
      </c>
    </row>
    <row r="147" spans="1:10" x14ac:dyDescent="0.3">
      <c r="A147" s="4" t="s">
        <v>65</v>
      </c>
      <c r="B147" s="5">
        <v>9</v>
      </c>
      <c r="I147" s="7">
        <v>49234</v>
      </c>
      <c r="J147" s="5">
        <v>1</v>
      </c>
    </row>
    <row r="148" spans="1:10" x14ac:dyDescent="0.3">
      <c r="A148" s="7" t="s">
        <v>2769</v>
      </c>
      <c r="B148" s="5">
        <v>1</v>
      </c>
      <c r="I148" s="7">
        <v>50225</v>
      </c>
      <c r="J148" s="5">
        <v>1</v>
      </c>
    </row>
    <row r="149" spans="1:10" x14ac:dyDescent="0.3">
      <c r="A149" s="7" t="s">
        <v>3852</v>
      </c>
      <c r="B149" s="5">
        <v>1</v>
      </c>
      <c r="I149" s="7">
        <v>51072</v>
      </c>
      <c r="J149" s="5">
        <v>1</v>
      </c>
    </row>
    <row r="150" spans="1:10" x14ac:dyDescent="0.3">
      <c r="A150" s="7" t="s">
        <v>66</v>
      </c>
      <c r="B150" s="5">
        <v>1</v>
      </c>
      <c r="I150" s="7">
        <v>54654</v>
      </c>
      <c r="J150" s="5">
        <v>1</v>
      </c>
    </row>
    <row r="151" spans="1:10" x14ac:dyDescent="0.3">
      <c r="A151" s="7" t="s">
        <v>738</v>
      </c>
      <c r="B151" s="5">
        <v>1</v>
      </c>
      <c r="I151" s="7">
        <v>65499</v>
      </c>
      <c r="J151" s="5">
        <v>1</v>
      </c>
    </row>
    <row r="152" spans="1:10" x14ac:dyDescent="0.3">
      <c r="A152" s="7" t="s">
        <v>1422</v>
      </c>
      <c r="B152" s="5">
        <v>1</v>
      </c>
      <c r="I152" s="7">
        <v>67874</v>
      </c>
      <c r="J152" s="5">
        <v>1</v>
      </c>
    </row>
    <row r="153" spans="1:10" x14ac:dyDescent="0.3">
      <c r="A153" s="7" t="s">
        <v>2742</v>
      </c>
      <c r="B153" s="5">
        <v>1</v>
      </c>
      <c r="I153" s="7">
        <v>71124</v>
      </c>
      <c r="J153" s="5">
        <v>1</v>
      </c>
    </row>
    <row r="154" spans="1:10" x14ac:dyDescent="0.3">
      <c r="A154" s="7" t="s">
        <v>4107</v>
      </c>
      <c r="B154" s="5">
        <v>1</v>
      </c>
      <c r="I154" s="7">
        <v>78957</v>
      </c>
      <c r="J154" s="5">
        <v>1</v>
      </c>
    </row>
    <row r="155" spans="1:10" x14ac:dyDescent="0.3">
      <c r="A155" s="7" t="s">
        <v>1300</v>
      </c>
      <c r="B155" s="5">
        <v>1</v>
      </c>
      <c r="I155" s="7">
        <v>79451</v>
      </c>
      <c r="J155" s="5">
        <v>1</v>
      </c>
    </row>
    <row r="156" spans="1:10" x14ac:dyDescent="0.3">
      <c r="A156" s="7" t="s">
        <v>3327</v>
      </c>
      <c r="B156" s="5">
        <v>1</v>
      </c>
      <c r="I156" s="7">
        <v>82747</v>
      </c>
      <c r="J156" s="5">
        <v>1</v>
      </c>
    </row>
    <row r="157" spans="1:10" x14ac:dyDescent="0.3">
      <c r="A157" s="4" t="s">
        <v>161</v>
      </c>
      <c r="B157" s="5">
        <v>16</v>
      </c>
      <c r="I157" s="7">
        <v>86599</v>
      </c>
      <c r="J157" s="5">
        <v>1</v>
      </c>
    </row>
    <row r="158" spans="1:10" x14ac:dyDescent="0.3">
      <c r="A158" s="7" t="s">
        <v>1520</v>
      </c>
      <c r="B158" s="5">
        <v>1</v>
      </c>
      <c r="I158" s="7">
        <v>88059</v>
      </c>
      <c r="J158" s="5">
        <v>1</v>
      </c>
    </row>
    <row r="159" spans="1:10" x14ac:dyDescent="0.3">
      <c r="A159" s="7" t="s">
        <v>3453</v>
      </c>
      <c r="B159" s="5">
        <v>1</v>
      </c>
      <c r="I159" s="7">
        <v>88098</v>
      </c>
      <c r="J159" s="5">
        <v>1</v>
      </c>
    </row>
    <row r="160" spans="1:10" x14ac:dyDescent="0.3">
      <c r="A160" s="7" t="s">
        <v>4020</v>
      </c>
      <c r="B160" s="5">
        <v>1</v>
      </c>
      <c r="I160" s="7">
        <v>90700</v>
      </c>
      <c r="J160" s="5">
        <v>1</v>
      </c>
    </row>
    <row r="161" spans="1:10" x14ac:dyDescent="0.3">
      <c r="A161" s="7" t="s">
        <v>2783</v>
      </c>
      <c r="B161" s="5">
        <v>1</v>
      </c>
      <c r="I161" s="7">
        <v>94863</v>
      </c>
      <c r="J161" s="5">
        <v>1</v>
      </c>
    </row>
    <row r="162" spans="1:10" x14ac:dyDescent="0.3">
      <c r="A162" s="7" t="s">
        <v>4175</v>
      </c>
      <c r="B162" s="5">
        <v>1</v>
      </c>
      <c r="I162" s="7">
        <v>95615</v>
      </c>
      <c r="J162" s="5">
        <v>1</v>
      </c>
    </row>
    <row r="163" spans="1:10" x14ac:dyDescent="0.3">
      <c r="A163" s="7" t="s">
        <v>162</v>
      </c>
      <c r="B163" s="5">
        <v>1</v>
      </c>
      <c r="I163" s="7">
        <v>96735</v>
      </c>
      <c r="J163" s="5">
        <v>1</v>
      </c>
    </row>
    <row r="164" spans="1:10" x14ac:dyDescent="0.3">
      <c r="A164" s="7" t="s">
        <v>2608</v>
      </c>
      <c r="B164" s="5">
        <v>1</v>
      </c>
      <c r="I164" s="7">
        <v>98299</v>
      </c>
      <c r="J164" s="5">
        <v>1</v>
      </c>
    </row>
    <row r="165" spans="1:10" x14ac:dyDescent="0.3">
      <c r="A165" s="7" t="s">
        <v>2067</v>
      </c>
      <c r="B165" s="5">
        <v>1</v>
      </c>
      <c r="I165" s="4" t="s">
        <v>103</v>
      </c>
      <c r="J165" s="5">
        <v>15</v>
      </c>
    </row>
    <row r="166" spans="1:10" x14ac:dyDescent="0.3">
      <c r="A166" s="7" t="s">
        <v>4068</v>
      </c>
      <c r="B166" s="5">
        <v>1</v>
      </c>
      <c r="I166" s="7">
        <v>14116</v>
      </c>
      <c r="J166" s="5">
        <v>1</v>
      </c>
    </row>
    <row r="167" spans="1:10" x14ac:dyDescent="0.3">
      <c r="A167" s="7" t="s">
        <v>721</v>
      </c>
      <c r="B167" s="5">
        <v>1</v>
      </c>
      <c r="I167" s="7">
        <v>25498</v>
      </c>
      <c r="J167" s="5">
        <v>1</v>
      </c>
    </row>
    <row r="168" spans="1:10" x14ac:dyDescent="0.3">
      <c r="A168" s="7" t="s">
        <v>874</v>
      </c>
      <c r="B168" s="5">
        <v>1</v>
      </c>
      <c r="I168" s="7">
        <v>25925</v>
      </c>
      <c r="J168" s="5">
        <v>1</v>
      </c>
    </row>
    <row r="169" spans="1:10" x14ac:dyDescent="0.3">
      <c r="A169" s="7" t="s">
        <v>1120</v>
      </c>
      <c r="B169" s="5">
        <v>1</v>
      </c>
      <c r="I169" s="7">
        <v>30423</v>
      </c>
      <c r="J169" s="5">
        <v>1</v>
      </c>
    </row>
    <row r="170" spans="1:10" x14ac:dyDescent="0.3">
      <c r="A170" s="7" t="s">
        <v>2510</v>
      </c>
      <c r="B170" s="5">
        <v>1</v>
      </c>
      <c r="I170" s="7">
        <v>47813</v>
      </c>
      <c r="J170" s="5">
        <v>1</v>
      </c>
    </row>
    <row r="171" spans="1:10" x14ac:dyDescent="0.3">
      <c r="A171" s="7" t="s">
        <v>3030</v>
      </c>
      <c r="B171" s="5">
        <v>1</v>
      </c>
      <c r="I171" s="7">
        <v>51009</v>
      </c>
      <c r="J171" s="5">
        <v>1</v>
      </c>
    </row>
    <row r="172" spans="1:10" x14ac:dyDescent="0.3">
      <c r="A172" s="7" t="s">
        <v>2647</v>
      </c>
      <c r="B172" s="5">
        <v>1</v>
      </c>
      <c r="I172" s="7">
        <v>53960</v>
      </c>
      <c r="J172" s="5">
        <v>1</v>
      </c>
    </row>
    <row r="173" spans="1:10" x14ac:dyDescent="0.3">
      <c r="A173" s="7" t="s">
        <v>2055</v>
      </c>
      <c r="B173" s="5">
        <v>1</v>
      </c>
      <c r="I173" s="7">
        <v>66280</v>
      </c>
      <c r="J173" s="5">
        <v>1</v>
      </c>
    </row>
    <row r="174" spans="1:10" x14ac:dyDescent="0.3">
      <c r="A174" s="4" t="s">
        <v>111</v>
      </c>
      <c r="B174" s="5">
        <v>20</v>
      </c>
      <c r="I174" s="7">
        <v>66398</v>
      </c>
      <c r="J174" s="5">
        <v>1</v>
      </c>
    </row>
    <row r="175" spans="1:10" x14ac:dyDescent="0.3">
      <c r="A175" s="7" t="s">
        <v>749</v>
      </c>
      <c r="B175" s="5">
        <v>1</v>
      </c>
      <c r="I175" s="7">
        <v>69417</v>
      </c>
      <c r="J175" s="5">
        <v>1</v>
      </c>
    </row>
    <row r="176" spans="1:10" x14ac:dyDescent="0.3">
      <c r="A176" s="7" t="s">
        <v>577</v>
      </c>
      <c r="B176" s="5">
        <v>1</v>
      </c>
      <c r="I176" s="7">
        <v>69452</v>
      </c>
      <c r="J176" s="5">
        <v>1</v>
      </c>
    </row>
    <row r="177" spans="1:10" x14ac:dyDescent="0.3">
      <c r="A177" s="7" t="s">
        <v>4114</v>
      </c>
      <c r="B177" s="5">
        <v>1</v>
      </c>
      <c r="I177" s="7">
        <v>73889</v>
      </c>
      <c r="J177" s="5">
        <v>1</v>
      </c>
    </row>
    <row r="178" spans="1:10" x14ac:dyDescent="0.3">
      <c r="A178" s="7" t="s">
        <v>1912</v>
      </c>
      <c r="B178" s="5">
        <v>1</v>
      </c>
      <c r="I178" s="7">
        <v>74127</v>
      </c>
      <c r="J178" s="5">
        <v>1</v>
      </c>
    </row>
    <row r="179" spans="1:10" x14ac:dyDescent="0.3">
      <c r="A179" s="7" t="s">
        <v>2722</v>
      </c>
      <c r="B179" s="5">
        <v>1</v>
      </c>
      <c r="I179" s="7">
        <v>75038</v>
      </c>
      <c r="J179" s="5">
        <v>1</v>
      </c>
    </row>
    <row r="180" spans="1:10" x14ac:dyDescent="0.3">
      <c r="A180" s="7" t="s">
        <v>3065</v>
      </c>
      <c r="B180" s="5">
        <v>1</v>
      </c>
      <c r="I180" s="7">
        <v>98989</v>
      </c>
      <c r="J180" s="5">
        <v>1</v>
      </c>
    </row>
    <row r="181" spans="1:10" x14ac:dyDescent="0.3">
      <c r="A181" s="7" t="s">
        <v>112</v>
      </c>
      <c r="B181" s="5">
        <v>1</v>
      </c>
      <c r="I181" s="4" t="s">
        <v>463</v>
      </c>
      <c r="J181" s="5">
        <v>19</v>
      </c>
    </row>
    <row r="182" spans="1:10" x14ac:dyDescent="0.3">
      <c r="A182" s="7" t="s">
        <v>3041</v>
      </c>
      <c r="B182" s="5">
        <v>1</v>
      </c>
      <c r="I182" s="7">
        <v>5338</v>
      </c>
      <c r="J182" s="5">
        <v>1</v>
      </c>
    </row>
    <row r="183" spans="1:10" x14ac:dyDescent="0.3">
      <c r="A183" s="7" t="s">
        <v>2754</v>
      </c>
      <c r="B183" s="5">
        <v>1</v>
      </c>
      <c r="I183" s="7">
        <v>14247</v>
      </c>
      <c r="J183" s="5">
        <v>1</v>
      </c>
    </row>
    <row r="184" spans="1:10" x14ac:dyDescent="0.3">
      <c r="A184" s="7" t="s">
        <v>767</v>
      </c>
      <c r="B184" s="5">
        <v>1</v>
      </c>
      <c r="I184" s="7">
        <v>19363</v>
      </c>
      <c r="J184" s="5">
        <v>1</v>
      </c>
    </row>
    <row r="185" spans="1:10" x14ac:dyDescent="0.3">
      <c r="A185" s="7" t="s">
        <v>778</v>
      </c>
      <c r="B185" s="5">
        <v>1</v>
      </c>
      <c r="I185" s="7">
        <v>19770</v>
      </c>
      <c r="J185" s="5">
        <v>1</v>
      </c>
    </row>
    <row r="186" spans="1:10" x14ac:dyDescent="0.3">
      <c r="A186" s="7" t="s">
        <v>2546</v>
      </c>
      <c r="B186" s="5">
        <v>1</v>
      </c>
      <c r="I186" s="7">
        <v>21385</v>
      </c>
      <c r="J186" s="5">
        <v>1</v>
      </c>
    </row>
    <row r="187" spans="1:10" x14ac:dyDescent="0.3">
      <c r="A187" s="7" t="s">
        <v>3539</v>
      </c>
      <c r="B187" s="5">
        <v>1</v>
      </c>
      <c r="I187" s="7">
        <v>32265</v>
      </c>
      <c r="J187" s="5">
        <v>1</v>
      </c>
    </row>
    <row r="188" spans="1:10" x14ac:dyDescent="0.3">
      <c r="A188" s="7" t="s">
        <v>1255</v>
      </c>
      <c r="B188" s="5">
        <v>1</v>
      </c>
      <c r="I188" s="7">
        <v>36746</v>
      </c>
      <c r="J188" s="5">
        <v>1</v>
      </c>
    </row>
    <row r="189" spans="1:10" x14ac:dyDescent="0.3">
      <c r="A189" s="7" t="s">
        <v>2651</v>
      </c>
      <c r="B189" s="5">
        <v>1</v>
      </c>
      <c r="I189" s="7">
        <v>38193</v>
      </c>
      <c r="J189" s="5">
        <v>1</v>
      </c>
    </row>
    <row r="190" spans="1:10" x14ac:dyDescent="0.3">
      <c r="A190" s="7" t="s">
        <v>2215</v>
      </c>
      <c r="B190" s="5">
        <v>1</v>
      </c>
      <c r="I190" s="7">
        <v>45764</v>
      </c>
      <c r="J190" s="5">
        <v>1</v>
      </c>
    </row>
    <row r="191" spans="1:10" x14ac:dyDescent="0.3">
      <c r="A191" s="7" t="s">
        <v>1692</v>
      </c>
      <c r="B191" s="5">
        <v>1</v>
      </c>
      <c r="I191" s="7">
        <v>61899</v>
      </c>
      <c r="J191" s="5">
        <v>1</v>
      </c>
    </row>
    <row r="192" spans="1:10" x14ac:dyDescent="0.3">
      <c r="A192" s="7" t="s">
        <v>3138</v>
      </c>
      <c r="B192" s="5">
        <v>1</v>
      </c>
      <c r="I192" s="7">
        <v>71849</v>
      </c>
      <c r="J192" s="5">
        <v>1</v>
      </c>
    </row>
    <row r="193" spans="1:10" x14ac:dyDescent="0.3">
      <c r="A193" s="7" t="s">
        <v>1747</v>
      </c>
      <c r="B193" s="5">
        <v>1</v>
      </c>
      <c r="I193" s="7">
        <v>72120</v>
      </c>
      <c r="J193" s="5">
        <v>1</v>
      </c>
    </row>
    <row r="194" spans="1:10" x14ac:dyDescent="0.3">
      <c r="A194" s="7" t="s">
        <v>3386</v>
      </c>
      <c r="B194" s="5">
        <v>1</v>
      </c>
      <c r="I194" s="7">
        <v>74046</v>
      </c>
      <c r="J194" s="5">
        <v>1</v>
      </c>
    </row>
    <row r="195" spans="1:10" x14ac:dyDescent="0.3">
      <c r="A195" s="4" t="s">
        <v>176</v>
      </c>
      <c r="B195" s="5">
        <v>9</v>
      </c>
      <c r="I195" s="7">
        <v>74051</v>
      </c>
      <c r="J195" s="5">
        <v>1</v>
      </c>
    </row>
    <row r="196" spans="1:10" x14ac:dyDescent="0.3">
      <c r="A196" s="7" t="s">
        <v>268</v>
      </c>
      <c r="B196" s="5">
        <v>1</v>
      </c>
      <c r="I196" s="7">
        <v>75824</v>
      </c>
      <c r="J196" s="5">
        <v>1</v>
      </c>
    </row>
    <row r="197" spans="1:10" x14ac:dyDescent="0.3">
      <c r="A197" s="7" t="s">
        <v>386</v>
      </c>
      <c r="B197" s="5">
        <v>1</v>
      </c>
      <c r="I197" s="7">
        <v>83027</v>
      </c>
      <c r="J197" s="5">
        <v>1</v>
      </c>
    </row>
    <row r="198" spans="1:10" x14ac:dyDescent="0.3">
      <c r="A198" s="7" t="s">
        <v>1115</v>
      </c>
      <c r="B198" s="5">
        <v>1</v>
      </c>
      <c r="I198" s="7">
        <v>86154</v>
      </c>
      <c r="J198" s="5">
        <v>1</v>
      </c>
    </row>
    <row r="199" spans="1:10" x14ac:dyDescent="0.3">
      <c r="A199" s="7" t="s">
        <v>1229</v>
      </c>
      <c r="B199" s="5">
        <v>1</v>
      </c>
      <c r="I199" s="7">
        <v>88816</v>
      </c>
      <c r="J199" s="5">
        <v>1</v>
      </c>
    </row>
    <row r="200" spans="1:10" x14ac:dyDescent="0.3">
      <c r="A200" s="7" t="s">
        <v>177</v>
      </c>
      <c r="B200" s="5">
        <v>1</v>
      </c>
      <c r="I200" s="7">
        <v>89670</v>
      </c>
      <c r="J200" s="5">
        <v>1</v>
      </c>
    </row>
    <row r="201" spans="1:10" x14ac:dyDescent="0.3">
      <c r="A201" s="7" t="s">
        <v>2064</v>
      </c>
      <c r="B201" s="5">
        <v>1</v>
      </c>
      <c r="I201" s="4" t="s">
        <v>484</v>
      </c>
      <c r="J201" s="5">
        <v>16</v>
      </c>
    </row>
    <row r="202" spans="1:10" x14ac:dyDescent="0.3">
      <c r="A202" s="7" t="s">
        <v>3617</v>
      </c>
      <c r="B202" s="5">
        <v>1</v>
      </c>
      <c r="I202" s="7">
        <v>4930</v>
      </c>
      <c r="J202" s="5">
        <v>1</v>
      </c>
    </row>
    <row r="203" spans="1:10" x14ac:dyDescent="0.3">
      <c r="A203" s="7" t="s">
        <v>1969</v>
      </c>
      <c r="B203" s="5">
        <v>1</v>
      </c>
      <c r="I203" s="7">
        <v>8744</v>
      </c>
      <c r="J203" s="5">
        <v>1</v>
      </c>
    </row>
    <row r="204" spans="1:10" x14ac:dyDescent="0.3">
      <c r="A204" s="7" t="s">
        <v>676</v>
      </c>
      <c r="B204" s="5">
        <v>1</v>
      </c>
      <c r="I204" s="7">
        <v>10921</v>
      </c>
      <c r="J204" s="5">
        <v>1</v>
      </c>
    </row>
    <row r="205" spans="1:10" x14ac:dyDescent="0.3">
      <c r="A205" s="4" t="s">
        <v>223</v>
      </c>
      <c r="B205" s="5">
        <v>17</v>
      </c>
      <c r="I205" s="7">
        <v>19191</v>
      </c>
      <c r="J205" s="5">
        <v>1</v>
      </c>
    </row>
    <row r="206" spans="1:10" x14ac:dyDescent="0.3">
      <c r="A206" s="7" t="s">
        <v>2265</v>
      </c>
      <c r="B206" s="5">
        <v>1</v>
      </c>
      <c r="I206" s="7">
        <v>42994</v>
      </c>
      <c r="J206" s="5">
        <v>1</v>
      </c>
    </row>
    <row r="207" spans="1:10" x14ac:dyDescent="0.3">
      <c r="A207" s="7" t="s">
        <v>3001</v>
      </c>
      <c r="B207" s="5">
        <v>1</v>
      </c>
      <c r="I207" s="7">
        <v>51640</v>
      </c>
      <c r="J207" s="5">
        <v>1</v>
      </c>
    </row>
    <row r="208" spans="1:10" x14ac:dyDescent="0.3">
      <c r="A208" s="7" t="s">
        <v>3236</v>
      </c>
      <c r="B208" s="5">
        <v>1</v>
      </c>
      <c r="I208" s="7">
        <v>55655</v>
      </c>
      <c r="J208" s="5">
        <v>1</v>
      </c>
    </row>
    <row r="209" spans="1:10" x14ac:dyDescent="0.3">
      <c r="A209" s="7" t="s">
        <v>1052</v>
      </c>
      <c r="B209" s="5">
        <v>1</v>
      </c>
      <c r="I209" s="7">
        <v>57098</v>
      </c>
      <c r="J209" s="5">
        <v>1</v>
      </c>
    </row>
    <row r="210" spans="1:10" x14ac:dyDescent="0.3">
      <c r="A210" s="7" t="s">
        <v>2230</v>
      </c>
      <c r="B210" s="5">
        <v>1</v>
      </c>
      <c r="I210" s="7">
        <v>58248</v>
      </c>
      <c r="J210" s="5">
        <v>1</v>
      </c>
    </row>
    <row r="211" spans="1:10" x14ac:dyDescent="0.3">
      <c r="A211" s="7" t="s">
        <v>3859</v>
      </c>
      <c r="B211" s="5">
        <v>1</v>
      </c>
      <c r="I211" s="7">
        <v>58711</v>
      </c>
      <c r="J211" s="5">
        <v>1</v>
      </c>
    </row>
    <row r="212" spans="1:10" x14ac:dyDescent="0.3">
      <c r="A212" s="7" t="s">
        <v>357</v>
      </c>
      <c r="B212" s="5">
        <v>1</v>
      </c>
      <c r="I212" s="7">
        <v>59393</v>
      </c>
      <c r="J212" s="5">
        <v>1</v>
      </c>
    </row>
    <row r="213" spans="1:10" x14ac:dyDescent="0.3">
      <c r="A213" s="7" t="s">
        <v>1164</v>
      </c>
      <c r="B213" s="5">
        <v>1</v>
      </c>
      <c r="I213" s="7">
        <v>69752</v>
      </c>
      <c r="J213" s="5">
        <v>1</v>
      </c>
    </row>
    <row r="214" spans="1:10" x14ac:dyDescent="0.3">
      <c r="A214" s="7" t="s">
        <v>2464</v>
      </c>
      <c r="B214" s="5">
        <v>1</v>
      </c>
      <c r="I214" s="7">
        <v>73499</v>
      </c>
      <c r="J214" s="5">
        <v>1</v>
      </c>
    </row>
    <row r="215" spans="1:10" x14ac:dyDescent="0.3">
      <c r="A215" s="7" t="s">
        <v>3317</v>
      </c>
      <c r="B215" s="5">
        <v>1</v>
      </c>
      <c r="I215" s="7">
        <v>81255</v>
      </c>
      <c r="J215" s="5">
        <v>1</v>
      </c>
    </row>
    <row r="216" spans="1:10" x14ac:dyDescent="0.3">
      <c r="A216" s="7" t="s">
        <v>2420</v>
      </c>
      <c r="B216" s="5">
        <v>1</v>
      </c>
      <c r="I216" s="7">
        <v>84749</v>
      </c>
      <c r="J216" s="5">
        <v>1</v>
      </c>
    </row>
    <row r="217" spans="1:10" x14ac:dyDescent="0.3">
      <c r="A217" s="7" t="s">
        <v>587</v>
      </c>
      <c r="B217" s="5">
        <v>1</v>
      </c>
      <c r="I217" s="7">
        <v>96625</v>
      </c>
      <c r="J217" s="5">
        <v>1</v>
      </c>
    </row>
    <row r="218" spans="1:10" x14ac:dyDescent="0.3">
      <c r="A218" s="7" t="s">
        <v>3831</v>
      </c>
      <c r="B218" s="5">
        <v>1</v>
      </c>
      <c r="I218" s="4" t="s">
        <v>94</v>
      </c>
      <c r="J218" s="5">
        <v>26</v>
      </c>
    </row>
    <row r="219" spans="1:10" x14ac:dyDescent="0.3">
      <c r="A219" s="7" t="s">
        <v>2797</v>
      </c>
      <c r="B219" s="5">
        <v>1</v>
      </c>
      <c r="I219" s="7">
        <v>1641</v>
      </c>
      <c r="J219" s="5">
        <v>1</v>
      </c>
    </row>
    <row r="220" spans="1:10" x14ac:dyDescent="0.3">
      <c r="A220" s="7" t="s">
        <v>2773</v>
      </c>
      <c r="B220" s="5">
        <v>1</v>
      </c>
      <c r="I220" s="7">
        <v>15930</v>
      </c>
      <c r="J220" s="5">
        <v>1</v>
      </c>
    </row>
    <row r="221" spans="1:10" x14ac:dyDescent="0.3">
      <c r="A221" s="7" t="s">
        <v>3496</v>
      </c>
      <c r="B221" s="5">
        <v>1</v>
      </c>
      <c r="I221" s="7">
        <v>17779</v>
      </c>
      <c r="J221" s="5">
        <v>1</v>
      </c>
    </row>
    <row r="222" spans="1:10" x14ac:dyDescent="0.3">
      <c r="A222" s="7" t="s">
        <v>224</v>
      </c>
      <c r="B222" s="5">
        <v>1</v>
      </c>
      <c r="I222" s="7">
        <v>18849</v>
      </c>
      <c r="J222" s="5">
        <v>1</v>
      </c>
    </row>
    <row r="223" spans="1:10" x14ac:dyDescent="0.3">
      <c r="A223" s="4" t="s">
        <v>731</v>
      </c>
      <c r="B223" s="5">
        <v>19</v>
      </c>
      <c r="I223" s="7">
        <v>24670</v>
      </c>
      <c r="J223" s="5">
        <v>1</v>
      </c>
    </row>
    <row r="224" spans="1:10" x14ac:dyDescent="0.3">
      <c r="A224" s="7" t="s">
        <v>3677</v>
      </c>
      <c r="B224" s="5">
        <v>1</v>
      </c>
      <c r="I224" s="7">
        <v>26292</v>
      </c>
      <c r="J224" s="5">
        <v>1</v>
      </c>
    </row>
    <row r="225" spans="1:10" x14ac:dyDescent="0.3">
      <c r="A225" s="7" t="s">
        <v>732</v>
      </c>
      <c r="B225" s="5">
        <v>1</v>
      </c>
      <c r="I225" s="7">
        <v>28579</v>
      </c>
      <c r="J225" s="5">
        <v>1</v>
      </c>
    </row>
    <row r="226" spans="1:10" x14ac:dyDescent="0.3">
      <c r="A226" s="7" t="s">
        <v>1735</v>
      </c>
      <c r="B226" s="5">
        <v>1</v>
      </c>
      <c r="I226" s="7">
        <v>28836</v>
      </c>
      <c r="J226" s="5">
        <v>1</v>
      </c>
    </row>
    <row r="227" spans="1:10" x14ac:dyDescent="0.3">
      <c r="A227" s="7" t="s">
        <v>1887</v>
      </c>
      <c r="B227" s="5">
        <v>1</v>
      </c>
      <c r="I227" s="7">
        <v>38328</v>
      </c>
      <c r="J227" s="5">
        <v>1</v>
      </c>
    </row>
    <row r="228" spans="1:10" x14ac:dyDescent="0.3">
      <c r="A228" s="7" t="s">
        <v>1589</v>
      </c>
      <c r="B228" s="5">
        <v>1</v>
      </c>
      <c r="I228" s="7">
        <v>38787</v>
      </c>
      <c r="J228" s="5">
        <v>1</v>
      </c>
    </row>
    <row r="229" spans="1:10" x14ac:dyDescent="0.3">
      <c r="A229" s="7" t="s">
        <v>1009</v>
      </c>
      <c r="B229" s="5">
        <v>1</v>
      </c>
      <c r="I229" s="7">
        <v>40679</v>
      </c>
      <c r="J229" s="5">
        <v>1</v>
      </c>
    </row>
    <row r="230" spans="1:10" x14ac:dyDescent="0.3">
      <c r="A230" s="7" t="s">
        <v>1972</v>
      </c>
      <c r="B230" s="5">
        <v>1</v>
      </c>
      <c r="I230" s="7">
        <v>57066</v>
      </c>
      <c r="J230" s="5">
        <v>1</v>
      </c>
    </row>
    <row r="231" spans="1:10" x14ac:dyDescent="0.3">
      <c r="A231" s="7" t="s">
        <v>3996</v>
      </c>
      <c r="B231" s="5">
        <v>1</v>
      </c>
      <c r="I231" s="7">
        <v>59186</v>
      </c>
      <c r="J231" s="5">
        <v>1</v>
      </c>
    </row>
    <row r="232" spans="1:10" x14ac:dyDescent="0.3">
      <c r="A232" s="7" t="s">
        <v>940</v>
      </c>
      <c r="B232" s="5">
        <v>1</v>
      </c>
      <c r="I232" s="7">
        <v>59768</v>
      </c>
      <c r="J232" s="5">
        <v>1</v>
      </c>
    </row>
    <row r="233" spans="1:10" x14ac:dyDescent="0.3">
      <c r="A233" s="7" t="s">
        <v>898</v>
      </c>
      <c r="B233" s="5">
        <v>1</v>
      </c>
      <c r="I233" s="7">
        <v>60742</v>
      </c>
      <c r="J233" s="5">
        <v>1</v>
      </c>
    </row>
    <row r="234" spans="1:10" x14ac:dyDescent="0.3">
      <c r="A234" s="7" t="s">
        <v>2594</v>
      </c>
      <c r="B234" s="5">
        <v>1</v>
      </c>
      <c r="I234" s="7">
        <v>62329</v>
      </c>
      <c r="J234" s="5">
        <v>1</v>
      </c>
    </row>
    <row r="235" spans="1:10" x14ac:dyDescent="0.3">
      <c r="A235" s="7" t="s">
        <v>4213</v>
      </c>
      <c r="B235" s="5">
        <v>1</v>
      </c>
      <c r="I235" s="7">
        <v>69935</v>
      </c>
      <c r="J235" s="5">
        <v>1</v>
      </c>
    </row>
    <row r="236" spans="1:10" x14ac:dyDescent="0.3">
      <c r="A236" s="7" t="s">
        <v>4044</v>
      </c>
      <c r="B236" s="5">
        <v>1</v>
      </c>
      <c r="I236" s="7">
        <v>70011</v>
      </c>
      <c r="J236" s="5">
        <v>1</v>
      </c>
    </row>
    <row r="237" spans="1:10" x14ac:dyDescent="0.3">
      <c r="A237" s="7" t="s">
        <v>2488</v>
      </c>
      <c r="B237" s="5">
        <v>1</v>
      </c>
      <c r="I237" s="7">
        <v>75328</v>
      </c>
      <c r="J237" s="5">
        <v>1</v>
      </c>
    </row>
    <row r="238" spans="1:10" x14ac:dyDescent="0.3">
      <c r="A238" s="7" t="s">
        <v>3474</v>
      </c>
      <c r="B238" s="5">
        <v>1</v>
      </c>
      <c r="I238" s="7">
        <v>77478</v>
      </c>
      <c r="J238" s="5">
        <v>1</v>
      </c>
    </row>
    <row r="239" spans="1:10" x14ac:dyDescent="0.3">
      <c r="A239" s="7" t="s">
        <v>2791</v>
      </c>
      <c r="B239" s="5">
        <v>1</v>
      </c>
      <c r="I239" s="7">
        <v>78175</v>
      </c>
      <c r="J239" s="5">
        <v>1</v>
      </c>
    </row>
    <row r="240" spans="1:10" x14ac:dyDescent="0.3">
      <c r="A240" s="7" t="s">
        <v>1790</v>
      </c>
      <c r="B240" s="5">
        <v>1</v>
      </c>
      <c r="I240" s="7">
        <v>80384</v>
      </c>
      <c r="J240" s="5">
        <v>1</v>
      </c>
    </row>
    <row r="241" spans="1:10" x14ac:dyDescent="0.3">
      <c r="A241" s="7" t="s">
        <v>861</v>
      </c>
      <c r="B241" s="5">
        <v>1</v>
      </c>
      <c r="I241" s="7">
        <v>83435</v>
      </c>
      <c r="J241" s="5">
        <v>1</v>
      </c>
    </row>
    <row r="242" spans="1:10" x14ac:dyDescent="0.3">
      <c r="A242" s="7" t="s">
        <v>3759</v>
      </c>
      <c r="B242" s="5">
        <v>1</v>
      </c>
      <c r="I242" s="7">
        <v>84455</v>
      </c>
      <c r="J242" s="5">
        <v>1</v>
      </c>
    </row>
    <row r="243" spans="1:10" x14ac:dyDescent="0.3">
      <c r="A243" s="4" t="s">
        <v>49</v>
      </c>
      <c r="B243" s="5">
        <v>24</v>
      </c>
      <c r="I243" s="7">
        <v>86084</v>
      </c>
      <c r="J243" s="5">
        <v>1</v>
      </c>
    </row>
    <row r="244" spans="1:10" x14ac:dyDescent="0.3">
      <c r="A244" s="7" t="s">
        <v>3148</v>
      </c>
      <c r="B244" s="5">
        <v>1</v>
      </c>
      <c r="I244" s="7">
        <v>92666</v>
      </c>
      <c r="J244" s="5">
        <v>1</v>
      </c>
    </row>
    <row r="245" spans="1:10" x14ac:dyDescent="0.3">
      <c r="A245" s="7" t="s">
        <v>2550</v>
      </c>
      <c r="B245" s="5">
        <v>1</v>
      </c>
      <c r="I245" s="4" t="s">
        <v>414</v>
      </c>
      <c r="J245" s="5">
        <v>21</v>
      </c>
    </row>
    <row r="246" spans="1:10" x14ac:dyDescent="0.3">
      <c r="A246" s="7" t="s">
        <v>3918</v>
      </c>
      <c r="B246" s="5">
        <v>1</v>
      </c>
      <c r="I246" s="7">
        <v>771</v>
      </c>
      <c r="J246" s="5">
        <v>1</v>
      </c>
    </row>
    <row r="247" spans="1:10" x14ac:dyDescent="0.3">
      <c r="A247" s="7" t="s">
        <v>4030</v>
      </c>
      <c r="B247" s="5">
        <v>1</v>
      </c>
      <c r="I247" s="7">
        <v>4944</v>
      </c>
      <c r="J247" s="5">
        <v>1</v>
      </c>
    </row>
    <row r="248" spans="1:10" x14ac:dyDescent="0.3">
      <c r="A248" s="7" t="s">
        <v>2278</v>
      </c>
      <c r="B248" s="5">
        <v>1</v>
      </c>
      <c r="I248" s="7">
        <v>9445</v>
      </c>
      <c r="J248" s="5">
        <v>1</v>
      </c>
    </row>
    <row r="249" spans="1:10" x14ac:dyDescent="0.3">
      <c r="A249" s="7" t="s">
        <v>3233</v>
      </c>
      <c r="B249" s="5">
        <v>1</v>
      </c>
      <c r="I249" s="7">
        <v>17360</v>
      </c>
      <c r="J249" s="5">
        <v>1</v>
      </c>
    </row>
    <row r="250" spans="1:10" x14ac:dyDescent="0.3">
      <c r="A250" s="7" t="s">
        <v>2533</v>
      </c>
      <c r="B250" s="5">
        <v>1</v>
      </c>
      <c r="I250" s="7">
        <v>18000</v>
      </c>
      <c r="J250" s="5">
        <v>1</v>
      </c>
    </row>
    <row r="251" spans="1:10" x14ac:dyDescent="0.3">
      <c r="A251" s="7" t="s">
        <v>3701</v>
      </c>
      <c r="B251" s="5">
        <v>1</v>
      </c>
      <c r="I251" s="7">
        <v>29769</v>
      </c>
      <c r="J251" s="5">
        <v>1</v>
      </c>
    </row>
    <row r="252" spans="1:10" x14ac:dyDescent="0.3">
      <c r="A252" s="7" t="s">
        <v>3255</v>
      </c>
      <c r="B252" s="5">
        <v>1</v>
      </c>
      <c r="I252" s="7">
        <v>42368</v>
      </c>
      <c r="J252" s="5">
        <v>1</v>
      </c>
    </row>
    <row r="253" spans="1:10" x14ac:dyDescent="0.3">
      <c r="A253" s="7" t="s">
        <v>582</v>
      </c>
      <c r="B253" s="5">
        <v>1</v>
      </c>
      <c r="I253" s="7">
        <v>44035</v>
      </c>
      <c r="J253" s="5">
        <v>1</v>
      </c>
    </row>
    <row r="254" spans="1:10" x14ac:dyDescent="0.3">
      <c r="A254" s="7" t="s">
        <v>1612</v>
      </c>
      <c r="B254" s="5">
        <v>1</v>
      </c>
      <c r="I254" s="7">
        <v>45138</v>
      </c>
      <c r="J254" s="5">
        <v>1</v>
      </c>
    </row>
    <row r="255" spans="1:10" x14ac:dyDescent="0.3">
      <c r="A255" s="7" t="s">
        <v>1857</v>
      </c>
      <c r="B255" s="5">
        <v>1</v>
      </c>
      <c r="I255" s="7">
        <v>45428</v>
      </c>
      <c r="J255" s="5">
        <v>1</v>
      </c>
    </row>
    <row r="256" spans="1:10" x14ac:dyDescent="0.3">
      <c r="A256" s="7" t="s">
        <v>1320</v>
      </c>
      <c r="B256" s="5">
        <v>1</v>
      </c>
      <c r="I256" s="7">
        <v>45887</v>
      </c>
      <c r="J256" s="5">
        <v>1</v>
      </c>
    </row>
    <row r="257" spans="1:10" x14ac:dyDescent="0.3">
      <c r="A257" s="7" t="s">
        <v>2643</v>
      </c>
      <c r="B257" s="5">
        <v>1</v>
      </c>
      <c r="I257" s="7">
        <v>48642</v>
      </c>
      <c r="J257" s="5">
        <v>1</v>
      </c>
    </row>
    <row r="258" spans="1:10" x14ac:dyDescent="0.3">
      <c r="A258" s="7" t="s">
        <v>2677</v>
      </c>
      <c r="B258" s="5">
        <v>1</v>
      </c>
      <c r="I258" s="7">
        <v>48777</v>
      </c>
      <c r="J258" s="5">
        <v>1</v>
      </c>
    </row>
    <row r="259" spans="1:10" x14ac:dyDescent="0.3">
      <c r="A259" s="7" t="s">
        <v>2438</v>
      </c>
      <c r="B259" s="5">
        <v>1</v>
      </c>
      <c r="I259" s="7">
        <v>61762</v>
      </c>
      <c r="J259" s="5">
        <v>1</v>
      </c>
    </row>
    <row r="260" spans="1:10" x14ac:dyDescent="0.3">
      <c r="A260" s="7" t="s">
        <v>74</v>
      </c>
      <c r="B260" s="5">
        <v>1</v>
      </c>
      <c r="I260" s="7">
        <v>62421</v>
      </c>
      <c r="J260" s="5">
        <v>1</v>
      </c>
    </row>
    <row r="261" spans="1:10" x14ac:dyDescent="0.3">
      <c r="A261" s="7" t="s">
        <v>2274</v>
      </c>
      <c r="B261" s="5">
        <v>1</v>
      </c>
      <c r="I261" s="7">
        <v>69767</v>
      </c>
      <c r="J261" s="5">
        <v>1</v>
      </c>
    </row>
    <row r="262" spans="1:10" x14ac:dyDescent="0.3">
      <c r="A262" s="7" t="s">
        <v>2612</v>
      </c>
      <c r="B262" s="5">
        <v>1</v>
      </c>
      <c r="I262" s="7">
        <v>74618</v>
      </c>
      <c r="J262" s="5">
        <v>1</v>
      </c>
    </row>
    <row r="263" spans="1:10" x14ac:dyDescent="0.3">
      <c r="A263" s="7" t="s">
        <v>2803</v>
      </c>
      <c r="B263" s="5">
        <v>1</v>
      </c>
      <c r="I263" s="7">
        <v>75956</v>
      </c>
      <c r="J263" s="5">
        <v>1</v>
      </c>
    </row>
    <row r="264" spans="1:10" x14ac:dyDescent="0.3">
      <c r="A264" s="7" t="s">
        <v>1750</v>
      </c>
      <c r="B264" s="5">
        <v>1</v>
      </c>
      <c r="I264" s="7">
        <v>87436</v>
      </c>
      <c r="J264" s="5">
        <v>1</v>
      </c>
    </row>
    <row r="265" spans="1:10" x14ac:dyDescent="0.3">
      <c r="A265" s="7" t="s">
        <v>50</v>
      </c>
      <c r="B265" s="5">
        <v>1</v>
      </c>
      <c r="I265" s="7">
        <v>88663</v>
      </c>
      <c r="J265" s="5">
        <v>1</v>
      </c>
    </row>
    <row r="266" spans="1:10" x14ac:dyDescent="0.3">
      <c r="A266" s="7" t="s">
        <v>4276</v>
      </c>
      <c r="B266" s="5">
        <v>1</v>
      </c>
      <c r="I266" s="7">
        <v>96032</v>
      </c>
      <c r="J266" s="5">
        <v>1</v>
      </c>
    </row>
    <row r="267" spans="1:10" x14ac:dyDescent="0.3">
      <c r="A267" s="7" t="s">
        <v>3123</v>
      </c>
      <c r="B267" s="5">
        <v>1</v>
      </c>
      <c r="I267" s="4" t="s">
        <v>65</v>
      </c>
      <c r="J267" s="5">
        <v>9</v>
      </c>
    </row>
    <row r="268" spans="1:10" x14ac:dyDescent="0.3">
      <c r="A268" s="4" t="s">
        <v>955</v>
      </c>
      <c r="B268" s="5">
        <v>15</v>
      </c>
      <c r="I268" s="7">
        <v>12513</v>
      </c>
      <c r="J268" s="5">
        <v>1</v>
      </c>
    </row>
    <row r="269" spans="1:10" x14ac:dyDescent="0.3">
      <c r="A269" s="7" t="s">
        <v>4187</v>
      </c>
      <c r="B269" s="5">
        <v>1</v>
      </c>
      <c r="I269" s="7">
        <v>37016</v>
      </c>
      <c r="J269" s="5">
        <v>1</v>
      </c>
    </row>
    <row r="270" spans="1:10" x14ac:dyDescent="0.3">
      <c r="A270" s="7" t="s">
        <v>3045</v>
      </c>
      <c r="B270" s="5">
        <v>1</v>
      </c>
      <c r="I270" s="7">
        <v>73840</v>
      </c>
      <c r="J270" s="5">
        <v>1</v>
      </c>
    </row>
    <row r="271" spans="1:10" x14ac:dyDescent="0.3">
      <c r="A271" s="7" t="s">
        <v>1584</v>
      </c>
      <c r="B271" s="5">
        <v>1</v>
      </c>
      <c r="I271" s="7">
        <v>77187</v>
      </c>
      <c r="J271" s="5">
        <v>1</v>
      </c>
    </row>
    <row r="272" spans="1:10" x14ac:dyDescent="0.3">
      <c r="A272" s="7" t="s">
        <v>2899</v>
      </c>
      <c r="B272" s="5">
        <v>1</v>
      </c>
      <c r="I272" s="7">
        <v>78466</v>
      </c>
      <c r="J272" s="5">
        <v>1</v>
      </c>
    </row>
    <row r="273" spans="1:10" x14ac:dyDescent="0.3">
      <c r="A273" s="7" t="s">
        <v>2563</v>
      </c>
      <c r="B273" s="5">
        <v>1</v>
      </c>
      <c r="I273" s="7">
        <v>90631</v>
      </c>
      <c r="J273" s="5">
        <v>1</v>
      </c>
    </row>
    <row r="274" spans="1:10" x14ac:dyDescent="0.3">
      <c r="A274" s="7" t="s">
        <v>1018</v>
      </c>
      <c r="B274" s="5">
        <v>1</v>
      </c>
      <c r="I274" s="7">
        <v>97841</v>
      </c>
      <c r="J274" s="5">
        <v>1</v>
      </c>
    </row>
    <row r="275" spans="1:10" x14ac:dyDescent="0.3">
      <c r="A275" s="7" t="s">
        <v>3947</v>
      </c>
      <c r="B275" s="5">
        <v>1</v>
      </c>
      <c r="I275" s="7">
        <v>99027</v>
      </c>
      <c r="J275" s="5">
        <v>1</v>
      </c>
    </row>
    <row r="276" spans="1:10" x14ac:dyDescent="0.3">
      <c r="A276" s="7" t="s">
        <v>3526</v>
      </c>
      <c r="B276" s="5">
        <v>1</v>
      </c>
      <c r="I276" s="7">
        <v>99132</v>
      </c>
      <c r="J276" s="5">
        <v>1</v>
      </c>
    </row>
    <row r="277" spans="1:10" x14ac:dyDescent="0.3">
      <c r="A277" s="7" t="s">
        <v>3255</v>
      </c>
      <c r="B277" s="5">
        <v>1</v>
      </c>
      <c r="I277" s="4" t="s">
        <v>161</v>
      </c>
      <c r="J277" s="5">
        <v>16</v>
      </c>
    </row>
    <row r="278" spans="1:10" x14ac:dyDescent="0.3">
      <c r="A278" s="7" t="s">
        <v>2151</v>
      </c>
      <c r="B278" s="5">
        <v>1</v>
      </c>
      <c r="I278" s="7">
        <v>1576</v>
      </c>
      <c r="J278" s="5">
        <v>1</v>
      </c>
    </row>
    <row r="279" spans="1:10" x14ac:dyDescent="0.3">
      <c r="A279" s="7" t="s">
        <v>956</v>
      </c>
      <c r="B279" s="5">
        <v>1</v>
      </c>
      <c r="I279" s="7">
        <v>3557</v>
      </c>
      <c r="J279" s="5">
        <v>1</v>
      </c>
    </row>
    <row r="280" spans="1:10" x14ac:dyDescent="0.3">
      <c r="A280" s="7" t="s">
        <v>1408</v>
      </c>
      <c r="B280" s="5">
        <v>1</v>
      </c>
      <c r="I280" s="7">
        <v>4345</v>
      </c>
      <c r="J280" s="5">
        <v>1</v>
      </c>
    </row>
    <row r="281" spans="1:10" x14ac:dyDescent="0.3">
      <c r="A281" s="7" t="s">
        <v>989</v>
      </c>
      <c r="B281" s="5">
        <v>1</v>
      </c>
      <c r="I281" s="7">
        <v>5440</v>
      </c>
      <c r="J281" s="5">
        <v>1</v>
      </c>
    </row>
    <row r="282" spans="1:10" x14ac:dyDescent="0.3">
      <c r="A282" s="7" t="s">
        <v>2189</v>
      </c>
      <c r="B282" s="5">
        <v>1</v>
      </c>
      <c r="I282" s="7">
        <v>6390</v>
      </c>
      <c r="J282" s="5">
        <v>1</v>
      </c>
    </row>
    <row r="283" spans="1:10" x14ac:dyDescent="0.3">
      <c r="A283" s="7" t="s">
        <v>3937</v>
      </c>
      <c r="B283" s="5">
        <v>1</v>
      </c>
      <c r="I283" s="7">
        <v>12525</v>
      </c>
      <c r="J283" s="5">
        <v>1</v>
      </c>
    </row>
    <row r="284" spans="1:10" x14ac:dyDescent="0.3">
      <c r="A284" s="4" t="s">
        <v>478</v>
      </c>
      <c r="B284" s="5">
        <v>16</v>
      </c>
      <c r="I284" s="7">
        <v>29707</v>
      </c>
      <c r="J284" s="5">
        <v>1</v>
      </c>
    </row>
    <row r="285" spans="1:10" x14ac:dyDescent="0.3">
      <c r="A285" s="7" t="s">
        <v>3669</v>
      </c>
      <c r="B285" s="5">
        <v>1</v>
      </c>
      <c r="I285" s="7">
        <v>51495</v>
      </c>
      <c r="J285" s="5">
        <v>1</v>
      </c>
    </row>
    <row r="286" spans="1:10" x14ac:dyDescent="0.3">
      <c r="A286" s="7" t="s">
        <v>1280</v>
      </c>
      <c r="B286" s="5">
        <v>1</v>
      </c>
      <c r="I286" s="7">
        <v>55051</v>
      </c>
      <c r="J286" s="5">
        <v>1</v>
      </c>
    </row>
    <row r="287" spans="1:10" x14ac:dyDescent="0.3">
      <c r="A287" s="7" t="s">
        <v>479</v>
      </c>
      <c r="B287" s="5">
        <v>1</v>
      </c>
      <c r="I287" s="7">
        <v>56877</v>
      </c>
      <c r="J287" s="5">
        <v>1</v>
      </c>
    </row>
    <row r="288" spans="1:10" x14ac:dyDescent="0.3">
      <c r="A288" s="7" t="s">
        <v>1988</v>
      </c>
      <c r="B288" s="5">
        <v>1</v>
      </c>
      <c r="I288" s="7">
        <v>57450</v>
      </c>
      <c r="J288" s="5">
        <v>1</v>
      </c>
    </row>
    <row r="289" spans="1:10" x14ac:dyDescent="0.3">
      <c r="A289" s="7" t="s">
        <v>2680</v>
      </c>
      <c r="B289" s="5">
        <v>1</v>
      </c>
      <c r="I289" s="7">
        <v>65597</v>
      </c>
      <c r="J289" s="5">
        <v>1</v>
      </c>
    </row>
    <row r="290" spans="1:10" x14ac:dyDescent="0.3">
      <c r="A290" s="7" t="s">
        <v>4285</v>
      </c>
      <c r="B290" s="5">
        <v>1</v>
      </c>
      <c r="I290" s="7">
        <v>73324</v>
      </c>
      <c r="J290" s="5">
        <v>1</v>
      </c>
    </row>
    <row r="291" spans="1:10" x14ac:dyDescent="0.3">
      <c r="A291" s="7" t="s">
        <v>1862</v>
      </c>
      <c r="B291" s="5">
        <v>1</v>
      </c>
      <c r="I291" s="7">
        <v>84288</v>
      </c>
      <c r="J291" s="5">
        <v>1</v>
      </c>
    </row>
    <row r="292" spans="1:10" x14ac:dyDescent="0.3">
      <c r="A292" s="7" t="s">
        <v>2362</v>
      </c>
      <c r="B292" s="5">
        <v>1</v>
      </c>
      <c r="I292" s="7">
        <v>85941</v>
      </c>
      <c r="J292" s="5">
        <v>1</v>
      </c>
    </row>
    <row r="293" spans="1:10" x14ac:dyDescent="0.3">
      <c r="A293" s="7" t="s">
        <v>2171</v>
      </c>
      <c r="B293" s="5">
        <v>1</v>
      </c>
      <c r="I293" s="7">
        <v>86220</v>
      </c>
      <c r="J293" s="5">
        <v>1</v>
      </c>
    </row>
    <row r="294" spans="1:10" x14ac:dyDescent="0.3">
      <c r="A294" s="7" t="s">
        <v>3943</v>
      </c>
      <c r="B294" s="5">
        <v>1</v>
      </c>
      <c r="I294" s="4" t="s">
        <v>111</v>
      </c>
      <c r="J294" s="5">
        <v>20</v>
      </c>
    </row>
    <row r="295" spans="1:10" x14ac:dyDescent="0.3">
      <c r="A295" s="7" t="s">
        <v>1104</v>
      </c>
      <c r="B295" s="5">
        <v>1</v>
      </c>
      <c r="I295" s="7">
        <v>5488</v>
      </c>
      <c r="J295" s="5">
        <v>1</v>
      </c>
    </row>
    <row r="296" spans="1:10" x14ac:dyDescent="0.3">
      <c r="A296" s="7" t="s">
        <v>1753</v>
      </c>
      <c r="B296" s="5">
        <v>1</v>
      </c>
      <c r="I296" s="7">
        <v>8750</v>
      </c>
      <c r="J296" s="5">
        <v>1</v>
      </c>
    </row>
    <row r="297" spans="1:10" x14ac:dyDescent="0.3">
      <c r="A297" s="7" t="s">
        <v>2223</v>
      </c>
      <c r="B297" s="5">
        <v>1</v>
      </c>
      <c r="I297" s="7">
        <v>14853</v>
      </c>
      <c r="J297" s="5">
        <v>1</v>
      </c>
    </row>
    <row r="298" spans="1:10" x14ac:dyDescent="0.3">
      <c r="A298" s="7" t="s">
        <v>1234</v>
      </c>
      <c r="B298" s="5">
        <v>1</v>
      </c>
      <c r="I298" s="7">
        <v>15017</v>
      </c>
      <c r="J298" s="5">
        <v>1</v>
      </c>
    </row>
    <row r="299" spans="1:10" x14ac:dyDescent="0.3">
      <c r="A299" s="7" t="s">
        <v>3609</v>
      </c>
      <c r="B299" s="5">
        <v>1</v>
      </c>
      <c r="I299" s="7">
        <v>15904</v>
      </c>
      <c r="J299" s="5">
        <v>1</v>
      </c>
    </row>
    <row r="300" spans="1:10" x14ac:dyDescent="0.3">
      <c r="A300" s="7" t="s">
        <v>1328</v>
      </c>
      <c r="B300" s="5">
        <v>1</v>
      </c>
      <c r="I300" s="7">
        <v>16282</v>
      </c>
      <c r="J300" s="5">
        <v>1</v>
      </c>
    </row>
    <row r="301" spans="1:10" x14ac:dyDescent="0.3">
      <c r="A301" s="4" t="s">
        <v>550</v>
      </c>
      <c r="B301" s="5">
        <v>10</v>
      </c>
      <c r="I301" s="7">
        <v>32109</v>
      </c>
      <c r="J301" s="5">
        <v>1</v>
      </c>
    </row>
    <row r="302" spans="1:10" x14ac:dyDescent="0.3">
      <c r="A302" s="7" t="s">
        <v>2033</v>
      </c>
      <c r="B302" s="5">
        <v>1</v>
      </c>
      <c r="I302" s="7">
        <v>36158</v>
      </c>
      <c r="J302" s="5">
        <v>1</v>
      </c>
    </row>
    <row r="303" spans="1:10" x14ac:dyDescent="0.3">
      <c r="A303" s="7" t="s">
        <v>3552</v>
      </c>
      <c r="B303" s="5">
        <v>1</v>
      </c>
      <c r="I303" s="7">
        <v>38651</v>
      </c>
      <c r="J303" s="5">
        <v>1</v>
      </c>
    </row>
    <row r="304" spans="1:10" x14ac:dyDescent="0.3">
      <c r="A304" s="7" t="s">
        <v>681</v>
      </c>
      <c r="B304" s="5">
        <v>1</v>
      </c>
      <c r="I304" s="7">
        <v>52846</v>
      </c>
      <c r="J304" s="5">
        <v>1</v>
      </c>
    </row>
    <row r="305" spans="1:10" x14ac:dyDescent="0.3">
      <c r="A305" s="7" t="s">
        <v>3337</v>
      </c>
      <c r="B305" s="5">
        <v>1</v>
      </c>
      <c r="I305" s="7">
        <v>58252</v>
      </c>
      <c r="J305" s="5">
        <v>1</v>
      </c>
    </row>
    <row r="306" spans="1:10" x14ac:dyDescent="0.3">
      <c r="A306" s="7" t="s">
        <v>593</v>
      </c>
      <c r="B306" s="5">
        <v>1</v>
      </c>
      <c r="I306" s="7">
        <v>59163</v>
      </c>
      <c r="J306" s="5">
        <v>1</v>
      </c>
    </row>
    <row r="307" spans="1:10" x14ac:dyDescent="0.3">
      <c r="A307" s="7" t="s">
        <v>2036</v>
      </c>
      <c r="B307" s="5">
        <v>1</v>
      </c>
      <c r="I307" s="7">
        <v>65654</v>
      </c>
      <c r="J307" s="5">
        <v>1</v>
      </c>
    </row>
    <row r="308" spans="1:10" x14ac:dyDescent="0.3">
      <c r="A308" s="7" t="s">
        <v>1260</v>
      </c>
      <c r="B308" s="5">
        <v>1</v>
      </c>
      <c r="I308" s="7">
        <v>70163</v>
      </c>
      <c r="J308" s="5">
        <v>1</v>
      </c>
    </row>
    <row r="309" spans="1:10" x14ac:dyDescent="0.3">
      <c r="A309" s="7" t="s">
        <v>1312</v>
      </c>
      <c r="B309" s="5">
        <v>1</v>
      </c>
      <c r="I309" s="7">
        <v>77748</v>
      </c>
      <c r="J309" s="5">
        <v>1</v>
      </c>
    </row>
    <row r="310" spans="1:10" x14ac:dyDescent="0.3">
      <c r="A310" s="7" t="s">
        <v>551</v>
      </c>
      <c r="B310" s="5">
        <v>1</v>
      </c>
      <c r="I310" s="7">
        <v>86702</v>
      </c>
      <c r="J310" s="5">
        <v>1</v>
      </c>
    </row>
    <row r="311" spans="1:10" x14ac:dyDescent="0.3">
      <c r="A311" s="7" t="s">
        <v>2450</v>
      </c>
      <c r="B311" s="5">
        <v>1</v>
      </c>
      <c r="I311" s="7">
        <v>87342</v>
      </c>
      <c r="J311" s="5">
        <v>1</v>
      </c>
    </row>
    <row r="312" spans="1:10" x14ac:dyDescent="0.3">
      <c r="A312" s="4" t="s">
        <v>829</v>
      </c>
      <c r="B312" s="5">
        <v>14</v>
      </c>
      <c r="I312" s="7">
        <v>93981</v>
      </c>
      <c r="J312" s="5">
        <v>1</v>
      </c>
    </row>
    <row r="313" spans="1:10" x14ac:dyDescent="0.3">
      <c r="A313" s="7" t="s">
        <v>3368</v>
      </c>
      <c r="B313" s="5">
        <v>1</v>
      </c>
      <c r="I313" s="7">
        <v>98905</v>
      </c>
      <c r="J313" s="5">
        <v>1</v>
      </c>
    </row>
    <row r="314" spans="1:10" x14ac:dyDescent="0.3">
      <c r="A314" s="7" t="s">
        <v>3350</v>
      </c>
      <c r="B314" s="5">
        <v>1</v>
      </c>
      <c r="I314" s="7">
        <v>99405</v>
      </c>
      <c r="J314" s="5">
        <v>1</v>
      </c>
    </row>
    <row r="315" spans="1:10" x14ac:dyDescent="0.3">
      <c r="A315" s="7" t="s">
        <v>3372</v>
      </c>
      <c r="B315" s="5">
        <v>1</v>
      </c>
      <c r="I315" s="4" t="s">
        <v>176</v>
      </c>
      <c r="J315" s="5">
        <v>9</v>
      </c>
    </row>
    <row r="316" spans="1:10" x14ac:dyDescent="0.3">
      <c r="A316" s="7" t="s">
        <v>3888</v>
      </c>
      <c r="B316" s="5">
        <v>1</v>
      </c>
      <c r="I316" s="7">
        <v>37636</v>
      </c>
      <c r="J316" s="5">
        <v>1</v>
      </c>
    </row>
    <row r="317" spans="1:10" x14ac:dyDescent="0.3">
      <c r="A317" s="7" t="s">
        <v>2268</v>
      </c>
      <c r="B317" s="5">
        <v>1</v>
      </c>
      <c r="I317" s="7">
        <v>40421</v>
      </c>
      <c r="J317" s="5">
        <v>1</v>
      </c>
    </row>
    <row r="318" spans="1:10" x14ac:dyDescent="0.3">
      <c r="A318" s="7" t="s">
        <v>3843</v>
      </c>
      <c r="B318" s="5">
        <v>1</v>
      </c>
      <c r="I318" s="7">
        <v>43403</v>
      </c>
      <c r="J318" s="5">
        <v>1</v>
      </c>
    </row>
    <row r="319" spans="1:10" x14ac:dyDescent="0.3">
      <c r="A319" s="7" t="s">
        <v>1474</v>
      </c>
      <c r="B319" s="5">
        <v>1</v>
      </c>
      <c r="I319" s="7">
        <v>47104</v>
      </c>
      <c r="J319" s="5">
        <v>1</v>
      </c>
    </row>
    <row r="320" spans="1:10" x14ac:dyDescent="0.3">
      <c r="A320" s="7" t="s">
        <v>2332</v>
      </c>
      <c r="B320" s="5">
        <v>1</v>
      </c>
      <c r="I320" s="7">
        <v>51496</v>
      </c>
      <c r="J320" s="5">
        <v>1</v>
      </c>
    </row>
    <row r="321" spans="1:10" x14ac:dyDescent="0.3">
      <c r="A321" s="7" t="s">
        <v>830</v>
      </c>
      <c r="B321" s="5">
        <v>1</v>
      </c>
      <c r="I321" s="7">
        <v>68691</v>
      </c>
      <c r="J321" s="5">
        <v>1</v>
      </c>
    </row>
    <row r="322" spans="1:10" x14ac:dyDescent="0.3">
      <c r="A322" s="7" t="s">
        <v>3096</v>
      </c>
      <c r="B322" s="5">
        <v>1</v>
      </c>
      <c r="I322" s="7">
        <v>74255</v>
      </c>
      <c r="J322" s="5">
        <v>1</v>
      </c>
    </row>
    <row r="323" spans="1:10" x14ac:dyDescent="0.3">
      <c r="A323" s="7" t="s">
        <v>1525</v>
      </c>
      <c r="B323" s="5">
        <v>1</v>
      </c>
      <c r="I323" s="7">
        <v>81816</v>
      </c>
      <c r="J323" s="5">
        <v>1</v>
      </c>
    </row>
    <row r="324" spans="1:10" x14ac:dyDescent="0.3">
      <c r="A324" s="7" t="s">
        <v>4120</v>
      </c>
      <c r="B324" s="5">
        <v>1</v>
      </c>
      <c r="I324" s="7">
        <v>97503</v>
      </c>
      <c r="J324" s="5">
        <v>1</v>
      </c>
    </row>
    <row r="325" spans="1:10" x14ac:dyDescent="0.3">
      <c r="A325" s="7" t="s">
        <v>3440</v>
      </c>
      <c r="B325" s="5">
        <v>1</v>
      </c>
      <c r="I325" s="4" t="s">
        <v>223</v>
      </c>
      <c r="J325" s="5">
        <v>17</v>
      </c>
    </row>
    <row r="326" spans="1:10" x14ac:dyDescent="0.3">
      <c r="A326" s="7" t="s">
        <v>1805</v>
      </c>
      <c r="B326" s="5">
        <v>1</v>
      </c>
      <c r="I326" s="7">
        <v>9002</v>
      </c>
      <c r="J326" s="5">
        <v>1</v>
      </c>
    </row>
    <row r="327" spans="1:10" x14ac:dyDescent="0.3">
      <c r="A327" s="4" t="s">
        <v>851</v>
      </c>
      <c r="B327" s="5">
        <v>16</v>
      </c>
      <c r="I327" s="7">
        <v>9341</v>
      </c>
      <c r="J327" s="5">
        <v>1</v>
      </c>
    </row>
    <row r="328" spans="1:10" x14ac:dyDescent="0.3">
      <c r="A328" s="7" t="s">
        <v>3447</v>
      </c>
      <c r="B328" s="5">
        <v>1</v>
      </c>
      <c r="I328" s="7">
        <v>34989</v>
      </c>
      <c r="J328" s="5">
        <v>1</v>
      </c>
    </row>
    <row r="329" spans="1:10" x14ac:dyDescent="0.3">
      <c r="A329" s="7" t="s">
        <v>3782</v>
      </c>
      <c r="B329" s="5">
        <v>1</v>
      </c>
      <c r="I329" s="7">
        <v>36276</v>
      </c>
      <c r="J329" s="5">
        <v>1</v>
      </c>
    </row>
    <row r="330" spans="1:10" x14ac:dyDescent="0.3">
      <c r="A330" s="7" t="s">
        <v>2192</v>
      </c>
      <c r="B330" s="5">
        <v>1</v>
      </c>
      <c r="I330" s="7">
        <v>37922</v>
      </c>
      <c r="J330" s="5">
        <v>1</v>
      </c>
    </row>
    <row r="331" spans="1:10" x14ac:dyDescent="0.3">
      <c r="A331" s="7" t="s">
        <v>3721</v>
      </c>
      <c r="B331" s="5">
        <v>1</v>
      </c>
      <c r="I331" s="7">
        <v>38055</v>
      </c>
      <c r="J331" s="5">
        <v>1</v>
      </c>
    </row>
    <row r="332" spans="1:10" x14ac:dyDescent="0.3">
      <c r="A332" s="7" t="s">
        <v>4234</v>
      </c>
      <c r="B332" s="5">
        <v>1</v>
      </c>
      <c r="I332" s="7">
        <v>43076</v>
      </c>
      <c r="J332" s="5">
        <v>1</v>
      </c>
    </row>
    <row r="333" spans="1:10" x14ac:dyDescent="0.3">
      <c r="A333" s="7" t="s">
        <v>2807</v>
      </c>
      <c r="B333" s="5">
        <v>1</v>
      </c>
      <c r="I333" s="7">
        <v>45128</v>
      </c>
      <c r="J333" s="5">
        <v>1</v>
      </c>
    </row>
    <row r="334" spans="1:10" x14ac:dyDescent="0.3">
      <c r="A334" s="7" t="s">
        <v>3217</v>
      </c>
      <c r="B334" s="5">
        <v>1</v>
      </c>
      <c r="I334" s="7">
        <v>49643</v>
      </c>
      <c r="J334" s="5">
        <v>1</v>
      </c>
    </row>
    <row r="335" spans="1:10" x14ac:dyDescent="0.3">
      <c r="A335" s="7" t="s">
        <v>2985</v>
      </c>
      <c r="B335" s="5">
        <v>1</v>
      </c>
      <c r="I335" s="7">
        <v>55550</v>
      </c>
      <c r="J335" s="5">
        <v>1</v>
      </c>
    </row>
    <row r="336" spans="1:10" x14ac:dyDescent="0.3">
      <c r="A336" s="7" t="s">
        <v>2141</v>
      </c>
      <c r="B336" s="5">
        <v>1</v>
      </c>
      <c r="I336" s="7">
        <v>60891</v>
      </c>
      <c r="J336" s="5">
        <v>1</v>
      </c>
    </row>
    <row r="337" spans="1:10" x14ac:dyDescent="0.3">
      <c r="A337" s="7" t="s">
        <v>852</v>
      </c>
      <c r="B337" s="5">
        <v>1</v>
      </c>
      <c r="I337" s="7">
        <v>61483</v>
      </c>
      <c r="J337" s="5">
        <v>1</v>
      </c>
    </row>
    <row r="338" spans="1:10" x14ac:dyDescent="0.3">
      <c r="A338" s="7" t="s">
        <v>3390</v>
      </c>
      <c r="B338" s="5">
        <v>1</v>
      </c>
      <c r="I338" s="7">
        <v>62952</v>
      </c>
      <c r="J338" s="5">
        <v>1</v>
      </c>
    </row>
    <row r="339" spans="1:10" x14ac:dyDescent="0.3">
      <c r="A339" s="7" t="s">
        <v>1929</v>
      </c>
      <c r="B339" s="5">
        <v>1</v>
      </c>
      <c r="I339" s="7">
        <v>66135</v>
      </c>
      <c r="J339" s="5">
        <v>1</v>
      </c>
    </row>
    <row r="340" spans="1:10" x14ac:dyDescent="0.3">
      <c r="A340" s="7" t="s">
        <v>1309</v>
      </c>
      <c r="B340" s="5">
        <v>1</v>
      </c>
      <c r="I340" s="7">
        <v>76371</v>
      </c>
      <c r="J340" s="5">
        <v>1</v>
      </c>
    </row>
    <row r="341" spans="1:10" x14ac:dyDescent="0.3">
      <c r="A341" s="7" t="s">
        <v>1683</v>
      </c>
      <c r="B341" s="5">
        <v>1</v>
      </c>
      <c r="I341" s="7">
        <v>86971</v>
      </c>
      <c r="J341" s="5">
        <v>1</v>
      </c>
    </row>
    <row r="342" spans="1:10" x14ac:dyDescent="0.3">
      <c r="A342" s="7" t="s">
        <v>1757</v>
      </c>
      <c r="B342" s="5">
        <v>1</v>
      </c>
      <c r="I342" s="7">
        <v>95413</v>
      </c>
      <c r="J342" s="5">
        <v>1</v>
      </c>
    </row>
    <row r="343" spans="1:10" x14ac:dyDescent="0.3">
      <c r="A343" s="7" t="s">
        <v>4074</v>
      </c>
      <c r="B343" s="5">
        <v>1</v>
      </c>
      <c r="I343" s="4" t="s">
        <v>731</v>
      </c>
      <c r="J343" s="5">
        <v>19</v>
      </c>
    </row>
    <row r="344" spans="1:10" x14ac:dyDescent="0.3">
      <c r="A344" s="4" t="s">
        <v>211</v>
      </c>
      <c r="B344" s="5">
        <v>14</v>
      </c>
      <c r="I344" s="7">
        <v>7355</v>
      </c>
      <c r="J344" s="5">
        <v>1</v>
      </c>
    </row>
    <row r="345" spans="1:10" x14ac:dyDescent="0.3">
      <c r="A345" s="7" t="s">
        <v>1441</v>
      </c>
      <c r="B345" s="5">
        <v>1</v>
      </c>
      <c r="I345" s="7">
        <v>11493</v>
      </c>
      <c r="J345" s="5">
        <v>1</v>
      </c>
    </row>
    <row r="346" spans="1:10" x14ac:dyDescent="0.3">
      <c r="A346" s="7" t="s">
        <v>1268</v>
      </c>
      <c r="B346" s="5">
        <v>1</v>
      </c>
      <c r="I346" s="7">
        <v>12350</v>
      </c>
      <c r="J346" s="5">
        <v>1</v>
      </c>
    </row>
    <row r="347" spans="1:10" x14ac:dyDescent="0.3">
      <c r="A347" s="7" t="s">
        <v>242</v>
      </c>
      <c r="B347" s="5">
        <v>1</v>
      </c>
      <c r="I347" s="7">
        <v>14799</v>
      </c>
      <c r="J347" s="5">
        <v>1</v>
      </c>
    </row>
    <row r="348" spans="1:10" x14ac:dyDescent="0.3">
      <c r="A348" s="7" t="s">
        <v>919</v>
      </c>
      <c r="B348" s="5">
        <v>1</v>
      </c>
      <c r="I348" s="7">
        <v>15040</v>
      </c>
      <c r="J348" s="5">
        <v>1</v>
      </c>
    </row>
    <row r="349" spans="1:10" x14ac:dyDescent="0.3">
      <c r="A349" s="7" t="s">
        <v>3436</v>
      </c>
      <c r="B349" s="5">
        <v>1</v>
      </c>
      <c r="I349" s="7">
        <v>17276</v>
      </c>
      <c r="J349" s="5">
        <v>1</v>
      </c>
    </row>
    <row r="350" spans="1:10" x14ac:dyDescent="0.3">
      <c r="A350" s="7" t="s">
        <v>2758</v>
      </c>
      <c r="B350" s="5">
        <v>1</v>
      </c>
      <c r="I350" s="7">
        <v>22475</v>
      </c>
      <c r="J350" s="5">
        <v>1</v>
      </c>
    </row>
    <row r="351" spans="1:10" x14ac:dyDescent="0.3">
      <c r="A351" s="7" t="s">
        <v>623</v>
      </c>
      <c r="B351" s="5">
        <v>1</v>
      </c>
      <c r="I351" s="7">
        <v>25545</v>
      </c>
      <c r="J351" s="5">
        <v>1</v>
      </c>
    </row>
    <row r="352" spans="1:10" x14ac:dyDescent="0.3">
      <c r="A352" s="7" t="s">
        <v>893</v>
      </c>
      <c r="B352" s="5">
        <v>1</v>
      </c>
      <c r="I352" s="7">
        <v>29907</v>
      </c>
      <c r="J352" s="5">
        <v>1</v>
      </c>
    </row>
    <row r="353" spans="1:10" x14ac:dyDescent="0.3">
      <c r="A353" s="7" t="s">
        <v>2993</v>
      </c>
      <c r="B353" s="5">
        <v>1</v>
      </c>
      <c r="I353" s="7">
        <v>34105</v>
      </c>
      <c r="J353" s="5">
        <v>1</v>
      </c>
    </row>
    <row r="354" spans="1:10" x14ac:dyDescent="0.3">
      <c r="A354" s="7" t="s">
        <v>212</v>
      </c>
      <c r="B354" s="5">
        <v>1</v>
      </c>
      <c r="I354" s="7">
        <v>39410</v>
      </c>
      <c r="J354" s="5">
        <v>1</v>
      </c>
    </row>
    <row r="355" spans="1:10" x14ac:dyDescent="0.3">
      <c r="A355" s="7" t="s">
        <v>3422</v>
      </c>
      <c r="B355" s="5">
        <v>1</v>
      </c>
      <c r="I355" s="7">
        <v>44601</v>
      </c>
      <c r="J355" s="5">
        <v>1</v>
      </c>
    </row>
    <row r="356" spans="1:10" x14ac:dyDescent="0.3">
      <c r="A356" s="7" t="s">
        <v>3459</v>
      </c>
      <c r="B356" s="5">
        <v>1</v>
      </c>
      <c r="I356" s="7">
        <v>47131</v>
      </c>
      <c r="J356" s="5">
        <v>1</v>
      </c>
    </row>
    <row r="357" spans="1:10" x14ac:dyDescent="0.3">
      <c r="A357" s="7" t="s">
        <v>2117</v>
      </c>
      <c r="B357" s="5">
        <v>1</v>
      </c>
      <c r="I357" s="7">
        <v>53193</v>
      </c>
      <c r="J357" s="5">
        <v>1</v>
      </c>
    </row>
    <row r="358" spans="1:10" x14ac:dyDescent="0.3">
      <c r="A358" s="7" t="s">
        <v>3725</v>
      </c>
      <c r="B358" s="5">
        <v>1</v>
      </c>
      <c r="I358" s="7">
        <v>58303</v>
      </c>
      <c r="J358" s="5">
        <v>1</v>
      </c>
    </row>
    <row r="359" spans="1:10" x14ac:dyDescent="0.3">
      <c r="A359" s="4" t="s">
        <v>409</v>
      </c>
      <c r="B359" s="5">
        <v>19</v>
      </c>
      <c r="I359" s="7">
        <v>66238</v>
      </c>
      <c r="J359" s="5">
        <v>1</v>
      </c>
    </row>
    <row r="360" spans="1:10" x14ac:dyDescent="0.3">
      <c r="A360" s="7" t="s">
        <v>1492</v>
      </c>
      <c r="B360" s="5">
        <v>1</v>
      </c>
      <c r="I360" s="7">
        <v>85189</v>
      </c>
      <c r="J360" s="5">
        <v>1</v>
      </c>
    </row>
    <row r="361" spans="1:10" x14ac:dyDescent="0.3">
      <c r="A361" s="7" t="s">
        <v>3466</v>
      </c>
      <c r="B361" s="5">
        <v>1</v>
      </c>
      <c r="I361" s="7">
        <v>91941</v>
      </c>
      <c r="J361" s="5">
        <v>1</v>
      </c>
    </row>
    <row r="362" spans="1:10" x14ac:dyDescent="0.3">
      <c r="A362" s="7" t="s">
        <v>2931</v>
      </c>
      <c r="B362" s="5">
        <v>1</v>
      </c>
      <c r="I362" s="7">
        <v>95467</v>
      </c>
      <c r="J362" s="5">
        <v>1</v>
      </c>
    </row>
    <row r="363" spans="1:10" x14ac:dyDescent="0.3">
      <c r="A363" s="7" t="s">
        <v>2863</v>
      </c>
      <c r="B363" s="5">
        <v>1</v>
      </c>
      <c r="I363" s="4" t="s">
        <v>49</v>
      </c>
      <c r="J363" s="5">
        <v>24</v>
      </c>
    </row>
    <row r="364" spans="1:10" x14ac:dyDescent="0.3">
      <c r="A364" s="7" t="s">
        <v>2196</v>
      </c>
      <c r="B364" s="5">
        <v>1</v>
      </c>
      <c r="I364" s="7">
        <v>4217</v>
      </c>
      <c r="J364" s="5">
        <v>1</v>
      </c>
    </row>
    <row r="365" spans="1:10" x14ac:dyDescent="0.3">
      <c r="A365" s="7" t="s">
        <v>1767</v>
      </c>
      <c r="B365" s="5">
        <v>1</v>
      </c>
      <c r="I365" s="7">
        <v>9097</v>
      </c>
      <c r="J365" s="5">
        <v>1</v>
      </c>
    </row>
    <row r="366" spans="1:10" x14ac:dyDescent="0.3">
      <c r="A366" s="7" t="s">
        <v>4090</v>
      </c>
      <c r="B366" s="5">
        <v>1</v>
      </c>
      <c r="I366" s="7">
        <v>11771</v>
      </c>
      <c r="J366" s="5">
        <v>1</v>
      </c>
    </row>
    <row r="367" spans="1:10" x14ac:dyDescent="0.3">
      <c r="A367" s="7" t="s">
        <v>2623</v>
      </c>
      <c r="B367" s="5">
        <v>1</v>
      </c>
      <c r="I367" s="7">
        <v>15630</v>
      </c>
      <c r="J367" s="5">
        <v>1</v>
      </c>
    </row>
    <row r="368" spans="1:10" x14ac:dyDescent="0.3">
      <c r="A368" s="7" t="s">
        <v>4157</v>
      </c>
      <c r="B368" s="5">
        <v>1</v>
      </c>
      <c r="I368" s="7">
        <v>19704</v>
      </c>
      <c r="J368" s="5">
        <v>1</v>
      </c>
    </row>
    <row r="369" spans="1:10" x14ac:dyDescent="0.3">
      <c r="A369" s="7" t="s">
        <v>2151</v>
      </c>
      <c r="B369" s="5">
        <v>1</v>
      </c>
      <c r="I369" s="7">
        <v>20551</v>
      </c>
      <c r="J369" s="5">
        <v>1</v>
      </c>
    </row>
    <row r="370" spans="1:10" x14ac:dyDescent="0.3">
      <c r="A370" s="7" t="s">
        <v>3250</v>
      </c>
      <c r="B370" s="5">
        <v>1</v>
      </c>
      <c r="I370" s="7">
        <v>24720</v>
      </c>
      <c r="J370" s="5">
        <v>1</v>
      </c>
    </row>
    <row r="371" spans="1:10" x14ac:dyDescent="0.3">
      <c r="A371" s="7" t="s">
        <v>1727</v>
      </c>
      <c r="B371" s="5">
        <v>1</v>
      </c>
      <c r="I371" s="7">
        <v>31098</v>
      </c>
      <c r="J371" s="5">
        <v>1</v>
      </c>
    </row>
    <row r="372" spans="1:10" x14ac:dyDescent="0.3">
      <c r="A372" s="7" t="s">
        <v>2654</v>
      </c>
      <c r="B372" s="5">
        <v>1</v>
      </c>
      <c r="I372" s="7">
        <v>43281</v>
      </c>
      <c r="J372" s="5">
        <v>1</v>
      </c>
    </row>
    <row r="373" spans="1:10" x14ac:dyDescent="0.3">
      <c r="A373" s="7" t="s">
        <v>976</v>
      </c>
      <c r="B373" s="5">
        <v>1</v>
      </c>
      <c r="I373" s="7">
        <v>44929</v>
      </c>
      <c r="J373" s="5">
        <v>1</v>
      </c>
    </row>
    <row r="374" spans="1:10" x14ac:dyDescent="0.3">
      <c r="A374" s="7" t="s">
        <v>1646</v>
      </c>
      <c r="B374" s="5">
        <v>1</v>
      </c>
      <c r="I374" s="7">
        <v>47561</v>
      </c>
      <c r="J374" s="5">
        <v>1</v>
      </c>
    </row>
    <row r="375" spans="1:10" x14ac:dyDescent="0.3">
      <c r="A375" s="7" t="s">
        <v>1992</v>
      </c>
      <c r="B375" s="5">
        <v>1</v>
      </c>
      <c r="I375" s="7">
        <v>50275</v>
      </c>
      <c r="J375" s="5">
        <v>1</v>
      </c>
    </row>
    <row r="376" spans="1:10" x14ac:dyDescent="0.3">
      <c r="A376" s="7" t="s">
        <v>2014</v>
      </c>
      <c r="B376" s="5">
        <v>1</v>
      </c>
      <c r="I376" s="7">
        <v>52952</v>
      </c>
      <c r="J376" s="5">
        <v>1</v>
      </c>
    </row>
    <row r="377" spans="1:10" x14ac:dyDescent="0.3">
      <c r="A377" s="7" t="s">
        <v>2762</v>
      </c>
      <c r="B377" s="5">
        <v>1</v>
      </c>
      <c r="I377" s="7">
        <v>54288</v>
      </c>
      <c r="J377" s="5">
        <v>1</v>
      </c>
    </row>
    <row r="378" spans="1:10" x14ac:dyDescent="0.3">
      <c r="A378" s="7" t="s">
        <v>410</v>
      </c>
      <c r="B378" s="5">
        <v>1</v>
      </c>
      <c r="I378" s="7">
        <v>56885</v>
      </c>
      <c r="J378" s="5">
        <v>1</v>
      </c>
    </row>
    <row r="379" spans="1:10" x14ac:dyDescent="0.3">
      <c r="A379" s="4" t="s">
        <v>155</v>
      </c>
      <c r="B379" s="5">
        <v>20</v>
      </c>
      <c r="I379" s="7">
        <v>61143</v>
      </c>
      <c r="J379" s="5">
        <v>1</v>
      </c>
    </row>
    <row r="380" spans="1:10" x14ac:dyDescent="0.3">
      <c r="A380" s="7" t="s">
        <v>1370</v>
      </c>
      <c r="B380" s="5">
        <v>1</v>
      </c>
      <c r="I380" s="7">
        <v>62721</v>
      </c>
      <c r="J380" s="5">
        <v>1</v>
      </c>
    </row>
    <row r="381" spans="1:10" x14ac:dyDescent="0.3">
      <c r="A381" s="7" t="s">
        <v>2113</v>
      </c>
      <c r="B381" s="5">
        <v>1</v>
      </c>
      <c r="I381" s="7">
        <v>64354</v>
      </c>
      <c r="J381" s="5">
        <v>1</v>
      </c>
    </row>
    <row r="382" spans="1:10" x14ac:dyDescent="0.3">
      <c r="A382" s="7" t="s">
        <v>2800</v>
      </c>
      <c r="B382" s="5">
        <v>1</v>
      </c>
      <c r="I382" s="7">
        <v>67203</v>
      </c>
      <c r="J382" s="5">
        <v>1</v>
      </c>
    </row>
    <row r="383" spans="1:10" x14ac:dyDescent="0.3">
      <c r="A383" s="7" t="s">
        <v>156</v>
      </c>
      <c r="B383" s="5">
        <v>1</v>
      </c>
      <c r="I383" s="7">
        <v>67404</v>
      </c>
      <c r="J383" s="5">
        <v>1</v>
      </c>
    </row>
    <row r="384" spans="1:10" x14ac:dyDescent="0.3">
      <c r="A384" s="7" t="s">
        <v>4191</v>
      </c>
      <c r="B384" s="5">
        <v>1</v>
      </c>
      <c r="I384" s="7">
        <v>68580</v>
      </c>
      <c r="J384" s="5">
        <v>1</v>
      </c>
    </row>
    <row r="385" spans="1:10" x14ac:dyDescent="0.3">
      <c r="A385" s="7" t="s">
        <v>1960</v>
      </c>
      <c r="B385" s="5">
        <v>1</v>
      </c>
      <c r="I385" s="7">
        <v>84449</v>
      </c>
      <c r="J385" s="5">
        <v>1</v>
      </c>
    </row>
    <row r="386" spans="1:10" x14ac:dyDescent="0.3">
      <c r="A386" s="7" t="s">
        <v>2599</v>
      </c>
      <c r="B386" s="5">
        <v>1</v>
      </c>
      <c r="I386" s="7">
        <v>88215</v>
      </c>
      <c r="J386" s="5">
        <v>1</v>
      </c>
    </row>
    <row r="387" spans="1:10" x14ac:dyDescent="0.3">
      <c r="A387" s="7" t="s">
        <v>3849</v>
      </c>
      <c r="B387" s="5">
        <v>1</v>
      </c>
      <c r="I387" s="7">
        <v>97564</v>
      </c>
      <c r="J387" s="5">
        <v>1</v>
      </c>
    </row>
    <row r="388" spans="1:10" x14ac:dyDescent="0.3">
      <c r="A388" s="7" t="s">
        <v>3635</v>
      </c>
      <c r="B388" s="5">
        <v>1</v>
      </c>
      <c r="I388" s="4" t="s">
        <v>955</v>
      </c>
      <c r="J388" s="5">
        <v>15</v>
      </c>
    </row>
    <row r="389" spans="1:10" x14ac:dyDescent="0.3">
      <c r="A389" s="7" t="s">
        <v>2092</v>
      </c>
      <c r="B389" s="5">
        <v>1</v>
      </c>
      <c r="I389" s="7">
        <v>3892</v>
      </c>
      <c r="J389" s="5">
        <v>1</v>
      </c>
    </row>
    <row r="390" spans="1:10" x14ac:dyDescent="0.3">
      <c r="A390" s="7" t="s">
        <v>4231</v>
      </c>
      <c r="B390" s="5">
        <v>1</v>
      </c>
      <c r="I390" s="7">
        <v>5970</v>
      </c>
      <c r="J390" s="5">
        <v>1</v>
      </c>
    </row>
    <row r="391" spans="1:10" x14ac:dyDescent="0.3">
      <c r="A391" s="7" t="s">
        <v>2442</v>
      </c>
      <c r="B391" s="5">
        <v>1</v>
      </c>
      <c r="I391" s="7">
        <v>27454</v>
      </c>
      <c r="J391" s="5">
        <v>1</v>
      </c>
    </row>
    <row r="392" spans="1:10" x14ac:dyDescent="0.3">
      <c r="A392" s="7" t="s">
        <v>3931</v>
      </c>
      <c r="B392" s="5">
        <v>1</v>
      </c>
      <c r="I392" s="7">
        <v>33212</v>
      </c>
      <c r="J392" s="5">
        <v>1</v>
      </c>
    </row>
    <row r="393" spans="1:10" x14ac:dyDescent="0.3">
      <c r="A393" s="7" t="s">
        <v>4205</v>
      </c>
      <c r="B393" s="5">
        <v>1</v>
      </c>
      <c r="I393" s="7">
        <v>34075</v>
      </c>
      <c r="J393" s="5">
        <v>1</v>
      </c>
    </row>
    <row r="394" spans="1:10" x14ac:dyDescent="0.3">
      <c r="A394" s="7" t="s">
        <v>3507</v>
      </c>
      <c r="B394" s="5">
        <v>1</v>
      </c>
      <c r="I394" s="7">
        <v>45866</v>
      </c>
      <c r="J394" s="5">
        <v>1</v>
      </c>
    </row>
    <row r="395" spans="1:10" x14ac:dyDescent="0.3">
      <c r="A395" s="7" t="s">
        <v>2506</v>
      </c>
      <c r="B395" s="5">
        <v>1</v>
      </c>
      <c r="I395" s="7">
        <v>49648</v>
      </c>
      <c r="J395" s="5">
        <v>1</v>
      </c>
    </row>
    <row r="396" spans="1:10" x14ac:dyDescent="0.3">
      <c r="A396" s="7" t="s">
        <v>309</v>
      </c>
      <c r="B396" s="5">
        <v>1</v>
      </c>
      <c r="I396" s="7">
        <v>67470</v>
      </c>
      <c r="J396" s="5">
        <v>1</v>
      </c>
    </row>
    <row r="397" spans="1:10" x14ac:dyDescent="0.3">
      <c r="A397" s="7" t="s">
        <v>3304</v>
      </c>
      <c r="B397" s="5">
        <v>1</v>
      </c>
      <c r="I397" s="7">
        <v>74303</v>
      </c>
      <c r="J397" s="5">
        <v>1</v>
      </c>
    </row>
    <row r="398" spans="1:10" x14ac:dyDescent="0.3">
      <c r="A398" s="7" t="s">
        <v>3347</v>
      </c>
      <c r="B398" s="5">
        <v>1</v>
      </c>
      <c r="I398" s="7">
        <v>78470</v>
      </c>
      <c r="J398" s="5">
        <v>1</v>
      </c>
    </row>
    <row r="399" spans="1:10" x14ac:dyDescent="0.3">
      <c r="A399" s="7" t="s">
        <v>3710</v>
      </c>
      <c r="B399" s="5">
        <v>1</v>
      </c>
      <c r="I399" s="7">
        <v>84668</v>
      </c>
      <c r="J399" s="5">
        <v>1</v>
      </c>
    </row>
    <row r="400" spans="1:10" x14ac:dyDescent="0.3">
      <c r="A400" s="4" t="s">
        <v>325</v>
      </c>
      <c r="B400" s="5">
        <v>27</v>
      </c>
      <c r="I400" s="7">
        <v>86817</v>
      </c>
      <c r="J400" s="5">
        <v>1</v>
      </c>
    </row>
    <row r="401" spans="1:10" x14ac:dyDescent="0.3">
      <c r="A401" s="7" t="s">
        <v>1875</v>
      </c>
      <c r="B401" s="5">
        <v>1</v>
      </c>
      <c r="I401" s="7">
        <v>91525</v>
      </c>
      <c r="J401" s="5">
        <v>1</v>
      </c>
    </row>
    <row r="402" spans="1:10" x14ac:dyDescent="0.3">
      <c r="A402" s="7" t="s">
        <v>980</v>
      </c>
      <c r="B402" s="5">
        <v>1</v>
      </c>
      <c r="I402" s="7">
        <v>91859</v>
      </c>
      <c r="J402" s="5">
        <v>1</v>
      </c>
    </row>
    <row r="403" spans="1:10" x14ac:dyDescent="0.3">
      <c r="A403" s="7" t="s">
        <v>2584</v>
      </c>
      <c r="B403" s="5">
        <v>1</v>
      </c>
      <c r="I403" s="7">
        <v>91971</v>
      </c>
      <c r="J403" s="5">
        <v>1</v>
      </c>
    </row>
    <row r="404" spans="1:10" x14ac:dyDescent="0.3">
      <c r="A404" s="7" t="s">
        <v>3979</v>
      </c>
      <c r="B404" s="5">
        <v>1</v>
      </c>
      <c r="I404" s="4" t="s">
        <v>478</v>
      </c>
      <c r="J404" s="5">
        <v>16</v>
      </c>
    </row>
    <row r="405" spans="1:10" x14ac:dyDescent="0.3">
      <c r="A405" s="7" t="s">
        <v>4061</v>
      </c>
      <c r="B405" s="5">
        <v>1</v>
      </c>
      <c r="I405" s="7">
        <v>605</v>
      </c>
      <c r="J405" s="5">
        <v>1</v>
      </c>
    </row>
    <row r="406" spans="1:10" x14ac:dyDescent="0.3">
      <c r="A406" s="7" t="s">
        <v>2083</v>
      </c>
      <c r="B406" s="5">
        <v>1</v>
      </c>
      <c r="I406" s="7">
        <v>19019</v>
      </c>
      <c r="J406" s="5">
        <v>1</v>
      </c>
    </row>
    <row r="407" spans="1:10" x14ac:dyDescent="0.3">
      <c r="A407" s="7" t="s">
        <v>1484</v>
      </c>
      <c r="B407" s="5">
        <v>1</v>
      </c>
      <c r="I407" s="7">
        <v>19123</v>
      </c>
      <c r="J407" s="5">
        <v>1</v>
      </c>
    </row>
    <row r="408" spans="1:10" x14ac:dyDescent="0.3">
      <c r="A408" s="7" t="s">
        <v>1455</v>
      </c>
      <c r="B408" s="5">
        <v>1</v>
      </c>
      <c r="I408" s="7">
        <v>24142</v>
      </c>
      <c r="J408" s="5">
        <v>1</v>
      </c>
    </row>
    <row r="409" spans="1:10" x14ac:dyDescent="0.3">
      <c r="A409" s="7" t="s">
        <v>697</v>
      </c>
      <c r="B409" s="5">
        <v>1</v>
      </c>
      <c r="I409" s="7">
        <v>28293</v>
      </c>
      <c r="J409" s="5">
        <v>1</v>
      </c>
    </row>
    <row r="410" spans="1:10" x14ac:dyDescent="0.3">
      <c r="A410" s="7" t="s">
        <v>3959</v>
      </c>
      <c r="B410" s="5">
        <v>1</v>
      </c>
      <c r="I410" s="7">
        <v>50931</v>
      </c>
      <c r="J410" s="5">
        <v>1</v>
      </c>
    </row>
    <row r="411" spans="1:10" x14ac:dyDescent="0.3">
      <c r="A411" s="7" t="s">
        <v>1515</v>
      </c>
      <c r="B411" s="5">
        <v>1</v>
      </c>
      <c r="I411" s="7">
        <v>63187</v>
      </c>
      <c r="J411" s="5">
        <v>1</v>
      </c>
    </row>
    <row r="412" spans="1:10" x14ac:dyDescent="0.3">
      <c r="A412" s="7" t="s">
        <v>2627</v>
      </c>
      <c r="B412" s="5">
        <v>1</v>
      </c>
      <c r="I412" s="7">
        <v>63249</v>
      </c>
      <c r="J412" s="5">
        <v>1</v>
      </c>
    </row>
    <row r="413" spans="1:10" x14ac:dyDescent="0.3">
      <c r="A413" s="7" t="s">
        <v>2001</v>
      </c>
      <c r="B413" s="5">
        <v>1</v>
      </c>
      <c r="I413" s="7">
        <v>64194</v>
      </c>
      <c r="J413" s="5">
        <v>1</v>
      </c>
    </row>
    <row r="414" spans="1:10" x14ac:dyDescent="0.3">
      <c r="A414" s="7" t="s">
        <v>3577</v>
      </c>
      <c r="B414" s="5">
        <v>1</v>
      </c>
      <c r="I414" s="7">
        <v>70522</v>
      </c>
      <c r="J414" s="5">
        <v>1</v>
      </c>
    </row>
    <row r="415" spans="1:10" x14ac:dyDescent="0.3">
      <c r="A415" s="7" t="s">
        <v>1480</v>
      </c>
      <c r="B415" s="5">
        <v>1</v>
      </c>
      <c r="I415" s="7">
        <v>77859</v>
      </c>
      <c r="J415" s="5">
        <v>1</v>
      </c>
    </row>
    <row r="416" spans="1:10" x14ac:dyDescent="0.3">
      <c r="A416" s="7" t="s">
        <v>3778</v>
      </c>
      <c r="B416" s="5">
        <v>1</v>
      </c>
      <c r="I416" s="7">
        <v>81373</v>
      </c>
      <c r="J416" s="5">
        <v>1</v>
      </c>
    </row>
    <row r="417" spans="1:10" x14ac:dyDescent="0.3">
      <c r="A417" s="7" t="s">
        <v>3186</v>
      </c>
      <c r="B417" s="5">
        <v>1</v>
      </c>
      <c r="I417" s="7">
        <v>84449</v>
      </c>
      <c r="J417" s="5">
        <v>1</v>
      </c>
    </row>
    <row r="418" spans="1:10" x14ac:dyDescent="0.3">
      <c r="A418" s="7" t="s">
        <v>2332</v>
      </c>
      <c r="B418" s="5">
        <v>1</v>
      </c>
      <c r="I418" s="7">
        <v>84766</v>
      </c>
      <c r="J418" s="5">
        <v>1</v>
      </c>
    </row>
    <row r="419" spans="1:10" x14ac:dyDescent="0.3">
      <c r="A419" s="7" t="s">
        <v>326</v>
      </c>
      <c r="B419" s="5">
        <v>1</v>
      </c>
      <c r="I419" s="7">
        <v>85123</v>
      </c>
      <c r="J419" s="5">
        <v>1</v>
      </c>
    </row>
    <row r="420" spans="1:10" x14ac:dyDescent="0.3">
      <c r="A420" s="7" t="s">
        <v>4015</v>
      </c>
      <c r="B420" s="5">
        <v>1</v>
      </c>
      <c r="I420" s="7">
        <v>87031</v>
      </c>
      <c r="J420" s="5">
        <v>1</v>
      </c>
    </row>
    <row r="421" spans="1:10" x14ac:dyDescent="0.3">
      <c r="A421" s="7" t="s">
        <v>2498</v>
      </c>
      <c r="B421" s="5">
        <v>1</v>
      </c>
      <c r="I421" s="4" t="s">
        <v>550</v>
      </c>
      <c r="J421" s="5">
        <v>10</v>
      </c>
    </row>
    <row r="422" spans="1:10" x14ac:dyDescent="0.3">
      <c r="A422" s="7" t="s">
        <v>1243</v>
      </c>
      <c r="B422" s="5">
        <v>1</v>
      </c>
      <c r="I422" s="7">
        <v>7137</v>
      </c>
      <c r="J422" s="5">
        <v>1</v>
      </c>
    </row>
    <row r="423" spans="1:10" x14ac:dyDescent="0.3">
      <c r="A423" s="7" t="s">
        <v>1549</v>
      </c>
      <c r="B423" s="5">
        <v>1</v>
      </c>
      <c r="I423" s="7">
        <v>21240</v>
      </c>
      <c r="J423" s="5">
        <v>1</v>
      </c>
    </row>
    <row r="424" spans="1:10" x14ac:dyDescent="0.3">
      <c r="A424" s="7" t="s">
        <v>1600</v>
      </c>
      <c r="B424" s="5">
        <v>1</v>
      </c>
      <c r="I424" s="7">
        <v>28678</v>
      </c>
      <c r="J424" s="5">
        <v>1</v>
      </c>
    </row>
    <row r="425" spans="1:10" x14ac:dyDescent="0.3">
      <c r="A425" s="7" t="s">
        <v>1658</v>
      </c>
      <c r="B425" s="5">
        <v>1</v>
      </c>
      <c r="I425" s="7">
        <v>32795</v>
      </c>
      <c r="J425" s="5">
        <v>1</v>
      </c>
    </row>
    <row r="426" spans="1:10" x14ac:dyDescent="0.3">
      <c r="A426" s="7" t="s">
        <v>1714</v>
      </c>
      <c r="B426" s="5">
        <v>1</v>
      </c>
      <c r="I426" s="7">
        <v>49248</v>
      </c>
      <c r="J426" s="5">
        <v>1</v>
      </c>
    </row>
    <row r="427" spans="1:10" x14ac:dyDescent="0.3">
      <c r="A427" s="7" t="s">
        <v>520</v>
      </c>
      <c r="B427" s="5">
        <v>1</v>
      </c>
      <c r="I427" s="7">
        <v>49684</v>
      </c>
      <c r="J427" s="5">
        <v>1</v>
      </c>
    </row>
    <row r="428" spans="1:10" x14ac:dyDescent="0.3">
      <c r="A428" s="4" t="s">
        <v>217</v>
      </c>
      <c r="B428" s="5">
        <v>15</v>
      </c>
      <c r="I428" s="7">
        <v>68982</v>
      </c>
      <c r="J428" s="5">
        <v>1</v>
      </c>
    </row>
    <row r="429" spans="1:10" x14ac:dyDescent="0.3">
      <c r="A429" s="7" t="s">
        <v>218</v>
      </c>
      <c r="B429" s="5">
        <v>1</v>
      </c>
      <c r="I429" s="7">
        <v>73552</v>
      </c>
      <c r="J429" s="5">
        <v>1</v>
      </c>
    </row>
    <row r="430" spans="1:10" x14ac:dyDescent="0.3">
      <c r="A430" s="7" t="s">
        <v>1038</v>
      </c>
      <c r="B430" s="5">
        <v>1</v>
      </c>
      <c r="I430" s="7">
        <v>83500</v>
      </c>
      <c r="J430" s="5">
        <v>1</v>
      </c>
    </row>
    <row r="431" spans="1:10" x14ac:dyDescent="0.3">
      <c r="A431" s="7" t="s">
        <v>2570</v>
      </c>
      <c r="B431" s="5">
        <v>1</v>
      </c>
      <c r="I431" s="7">
        <v>84346</v>
      </c>
      <c r="J431" s="5">
        <v>1</v>
      </c>
    </row>
    <row r="432" spans="1:10" x14ac:dyDescent="0.3">
      <c r="A432" s="7" t="s">
        <v>3910</v>
      </c>
      <c r="B432" s="5">
        <v>1</v>
      </c>
      <c r="I432" s="4" t="s">
        <v>829</v>
      </c>
      <c r="J432" s="5">
        <v>14</v>
      </c>
    </row>
    <row r="433" spans="1:10" x14ac:dyDescent="0.3">
      <c r="A433" s="7" t="s">
        <v>1061</v>
      </c>
      <c r="B433" s="5">
        <v>1</v>
      </c>
      <c r="I433" s="7">
        <v>8593</v>
      </c>
      <c r="J433" s="5">
        <v>1</v>
      </c>
    </row>
    <row r="434" spans="1:10" x14ac:dyDescent="0.3">
      <c r="A434" s="7" t="s">
        <v>2495</v>
      </c>
      <c r="B434" s="5">
        <v>1</v>
      </c>
      <c r="I434" s="7">
        <v>12950</v>
      </c>
      <c r="J434" s="5">
        <v>1</v>
      </c>
    </row>
    <row r="435" spans="1:10" x14ac:dyDescent="0.3">
      <c r="A435" s="7" t="s">
        <v>795</v>
      </c>
      <c r="B435" s="5">
        <v>1</v>
      </c>
      <c r="I435" s="7">
        <v>20537</v>
      </c>
      <c r="J435" s="5">
        <v>1</v>
      </c>
    </row>
    <row r="436" spans="1:10" x14ac:dyDescent="0.3">
      <c r="A436" s="7" t="s">
        <v>2902</v>
      </c>
      <c r="B436" s="5">
        <v>1</v>
      </c>
      <c r="I436" s="7">
        <v>29729</v>
      </c>
      <c r="J436" s="5">
        <v>1</v>
      </c>
    </row>
    <row r="437" spans="1:10" x14ac:dyDescent="0.3">
      <c r="A437" s="7" t="s">
        <v>1558</v>
      </c>
      <c r="B437" s="5">
        <v>1</v>
      </c>
      <c r="I437" s="7">
        <v>35485</v>
      </c>
      <c r="J437" s="5">
        <v>1</v>
      </c>
    </row>
    <row r="438" spans="1:10" x14ac:dyDescent="0.3">
      <c r="A438" s="7" t="s">
        <v>2954</v>
      </c>
      <c r="B438" s="5">
        <v>1</v>
      </c>
      <c r="I438" s="7">
        <v>39280</v>
      </c>
      <c r="J438" s="5">
        <v>1</v>
      </c>
    </row>
    <row r="439" spans="1:10" x14ac:dyDescent="0.3">
      <c r="A439" s="7" t="s">
        <v>2708</v>
      </c>
      <c r="B439" s="5">
        <v>1</v>
      </c>
      <c r="I439" s="7">
        <v>39569</v>
      </c>
      <c r="J439" s="5">
        <v>1</v>
      </c>
    </row>
    <row r="440" spans="1:10" x14ac:dyDescent="0.3">
      <c r="A440" s="7" t="s">
        <v>2786</v>
      </c>
      <c r="B440" s="5">
        <v>1</v>
      </c>
      <c r="I440" s="7">
        <v>55009</v>
      </c>
      <c r="J440" s="5">
        <v>1</v>
      </c>
    </row>
    <row r="441" spans="1:10" x14ac:dyDescent="0.3">
      <c r="A441" s="7" t="s">
        <v>2366</v>
      </c>
      <c r="B441" s="5">
        <v>1</v>
      </c>
      <c r="I441" s="7">
        <v>78480</v>
      </c>
      <c r="J441" s="5">
        <v>1</v>
      </c>
    </row>
    <row r="442" spans="1:10" x14ac:dyDescent="0.3">
      <c r="A442" s="7" t="s">
        <v>3211</v>
      </c>
      <c r="B442" s="5">
        <v>1</v>
      </c>
      <c r="I442" s="7">
        <v>80278</v>
      </c>
      <c r="J442" s="5">
        <v>1</v>
      </c>
    </row>
    <row r="443" spans="1:10" x14ac:dyDescent="0.3">
      <c r="A443" s="7" t="s">
        <v>1871</v>
      </c>
      <c r="B443" s="5">
        <v>1</v>
      </c>
      <c r="I443" s="7">
        <v>83666</v>
      </c>
      <c r="J443" s="5">
        <v>1</v>
      </c>
    </row>
    <row r="444" spans="1:10" x14ac:dyDescent="0.3">
      <c r="A444" s="4" t="s">
        <v>284</v>
      </c>
      <c r="B444" s="5">
        <v>17</v>
      </c>
      <c r="I444" s="7">
        <v>84565</v>
      </c>
      <c r="J444" s="5">
        <v>1</v>
      </c>
    </row>
    <row r="445" spans="1:10" x14ac:dyDescent="0.3">
      <c r="A445" s="7" t="s">
        <v>1383</v>
      </c>
      <c r="B445" s="5">
        <v>1</v>
      </c>
      <c r="I445" s="7">
        <v>88301</v>
      </c>
      <c r="J445" s="5">
        <v>1</v>
      </c>
    </row>
    <row r="446" spans="1:10" x14ac:dyDescent="0.3">
      <c r="A446" s="7" t="s">
        <v>285</v>
      </c>
      <c r="B446" s="5">
        <v>1</v>
      </c>
      <c r="I446" s="7">
        <v>93633</v>
      </c>
      <c r="J446" s="5">
        <v>1</v>
      </c>
    </row>
    <row r="447" spans="1:10" x14ac:dyDescent="0.3">
      <c r="A447" s="7" t="s">
        <v>291</v>
      </c>
      <c r="B447" s="5">
        <v>1</v>
      </c>
      <c r="I447" s="4" t="s">
        <v>851</v>
      </c>
      <c r="J447" s="5">
        <v>16</v>
      </c>
    </row>
    <row r="448" spans="1:10" x14ac:dyDescent="0.3">
      <c r="A448" s="7" t="s">
        <v>2749</v>
      </c>
      <c r="B448" s="5">
        <v>1</v>
      </c>
      <c r="I448" s="7">
        <v>2718</v>
      </c>
      <c r="J448" s="5">
        <v>1</v>
      </c>
    </row>
    <row r="449" spans="1:10" x14ac:dyDescent="0.3">
      <c r="A449" s="7" t="s">
        <v>428</v>
      </c>
      <c r="B449" s="5">
        <v>1</v>
      </c>
      <c r="I449" s="7">
        <v>3964</v>
      </c>
      <c r="J449" s="5">
        <v>1</v>
      </c>
    </row>
    <row r="450" spans="1:10" x14ac:dyDescent="0.3">
      <c r="A450" s="7" t="s">
        <v>3595</v>
      </c>
      <c r="B450" s="5">
        <v>1</v>
      </c>
      <c r="I450" s="7">
        <v>14128</v>
      </c>
      <c r="J450" s="5">
        <v>1</v>
      </c>
    </row>
    <row r="451" spans="1:10" x14ac:dyDescent="0.3">
      <c r="A451" s="7" t="s">
        <v>3604</v>
      </c>
      <c r="B451" s="5">
        <v>1</v>
      </c>
      <c r="I451" s="7">
        <v>15245</v>
      </c>
      <c r="J451" s="5">
        <v>1</v>
      </c>
    </row>
    <row r="452" spans="1:10" x14ac:dyDescent="0.3">
      <c r="A452" s="7" t="s">
        <v>2414</v>
      </c>
      <c r="B452" s="5">
        <v>1</v>
      </c>
      <c r="I452" s="7">
        <v>18977</v>
      </c>
      <c r="J452" s="5">
        <v>1</v>
      </c>
    </row>
    <row r="453" spans="1:10" x14ac:dyDescent="0.3">
      <c r="A453" s="7" t="s">
        <v>2458</v>
      </c>
      <c r="B453" s="5">
        <v>1</v>
      </c>
      <c r="I453" s="7">
        <v>36331</v>
      </c>
      <c r="J453" s="5">
        <v>1</v>
      </c>
    </row>
    <row r="454" spans="1:10" x14ac:dyDescent="0.3">
      <c r="A454" s="7" t="s">
        <v>4132</v>
      </c>
      <c r="B454" s="5">
        <v>1</v>
      </c>
      <c r="I454" s="7">
        <v>41186</v>
      </c>
      <c r="J454" s="5">
        <v>1</v>
      </c>
    </row>
    <row r="455" spans="1:10" x14ac:dyDescent="0.3">
      <c r="A455" s="7" t="s">
        <v>3989</v>
      </c>
      <c r="B455" s="5">
        <v>1</v>
      </c>
      <c r="I455" s="7">
        <v>43720</v>
      </c>
      <c r="J455" s="5">
        <v>1</v>
      </c>
    </row>
    <row r="456" spans="1:10" x14ac:dyDescent="0.3">
      <c r="A456" s="7" t="s">
        <v>961</v>
      </c>
      <c r="B456" s="5">
        <v>1</v>
      </c>
      <c r="I456" s="7">
        <v>54783</v>
      </c>
      <c r="J456" s="5">
        <v>1</v>
      </c>
    </row>
    <row r="457" spans="1:10" x14ac:dyDescent="0.3">
      <c r="A457" s="7" t="s">
        <v>2384</v>
      </c>
      <c r="B457" s="5">
        <v>1</v>
      </c>
      <c r="I457" s="7">
        <v>65210</v>
      </c>
      <c r="J457" s="5">
        <v>1</v>
      </c>
    </row>
    <row r="458" spans="1:10" x14ac:dyDescent="0.3">
      <c r="A458" s="7" t="s">
        <v>2965</v>
      </c>
      <c r="B458" s="5">
        <v>1</v>
      </c>
      <c r="I458" s="7">
        <v>69119</v>
      </c>
      <c r="J458" s="5">
        <v>1</v>
      </c>
    </row>
    <row r="459" spans="1:10" x14ac:dyDescent="0.3">
      <c r="A459" s="7" t="s">
        <v>1654</v>
      </c>
      <c r="B459" s="5">
        <v>1</v>
      </c>
      <c r="I459" s="7">
        <v>77018</v>
      </c>
      <c r="J459" s="5">
        <v>1</v>
      </c>
    </row>
    <row r="460" spans="1:10" x14ac:dyDescent="0.3">
      <c r="A460" s="7" t="s">
        <v>1437</v>
      </c>
      <c r="B460" s="5">
        <v>1</v>
      </c>
      <c r="I460" s="7">
        <v>88180</v>
      </c>
      <c r="J460" s="5">
        <v>1</v>
      </c>
    </row>
    <row r="461" spans="1:10" x14ac:dyDescent="0.3">
      <c r="A461" s="7" t="s">
        <v>4260</v>
      </c>
      <c r="B461" s="5">
        <v>1</v>
      </c>
      <c r="I461" s="7">
        <v>93418</v>
      </c>
      <c r="J461" s="5">
        <v>1</v>
      </c>
    </row>
    <row r="462" spans="1:10" x14ac:dyDescent="0.3">
      <c r="A462" s="4" t="s">
        <v>331</v>
      </c>
      <c r="B462" s="5">
        <v>12</v>
      </c>
      <c r="I462" s="7">
        <v>94555</v>
      </c>
      <c r="J462" s="5">
        <v>1</v>
      </c>
    </row>
    <row r="463" spans="1:10" x14ac:dyDescent="0.3">
      <c r="A463" s="7" t="s">
        <v>3322</v>
      </c>
      <c r="B463" s="5">
        <v>1</v>
      </c>
      <c r="I463" s="7">
        <v>98242</v>
      </c>
      <c r="J463" s="5">
        <v>1</v>
      </c>
    </row>
    <row r="464" spans="1:10" x14ac:dyDescent="0.3">
      <c r="A464" s="7" t="s">
        <v>2838</v>
      </c>
      <c r="B464" s="5">
        <v>1</v>
      </c>
      <c r="I464" s="4" t="s">
        <v>211</v>
      </c>
      <c r="J464" s="5">
        <v>14</v>
      </c>
    </row>
    <row r="465" spans="1:10" x14ac:dyDescent="0.3">
      <c r="A465" s="7" t="s">
        <v>2271</v>
      </c>
      <c r="B465" s="5">
        <v>1</v>
      </c>
      <c r="I465" s="7">
        <v>1000</v>
      </c>
      <c r="J465" s="5">
        <v>1</v>
      </c>
    </row>
    <row r="466" spans="1:10" x14ac:dyDescent="0.3">
      <c r="A466" s="7" t="s">
        <v>3630</v>
      </c>
      <c r="B466" s="5">
        <v>1</v>
      </c>
      <c r="I466" s="7">
        <v>21989</v>
      </c>
      <c r="J466" s="5">
        <v>1</v>
      </c>
    </row>
    <row r="467" spans="1:10" x14ac:dyDescent="0.3">
      <c r="A467" s="7" t="s">
        <v>332</v>
      </c>
      <c r="B467" s="5">
        <v>1</v>
      </c>
      <c r="I467" s="7">
        <v>33625</v>
      </c>
      <c r="J467" s="5">
        <v>1</v>
      </c>
    </row>
    <row r="468" spans="1:10" x14ac:dyDescent="0.3">
      <c r="A468" s="7" t="s">
        <v>1207</v>
      </c>
      <c r="B468" s="5">
        <v>1</v>
      </c>
      <c r="I468" s="7">
        <v>43414</v>
      </c>
      <c r="J468" s="5">
        <v>1</v>
      </c>
    </row>
    <row r="469" spans="1:10" x14ac:dyDescent="0.3">
      <c r="A469" s="7" t="s">
        <v>1884</v>
      </c>
      <c r="B469" s="5">
        <v>1</v>
      </c>
      <c r="I469" s="7">
        <v>46698</v>
      </c>
      <c r="J469" s="5">
        <v>1</v>
      </c>
    </row>
    <row r="470" spans="1:10" x14ac:dyDescent="0.3">
      <c r="A470" s="7" t="s">
        <v>1264</v>
      </c>
      <c r="B470" s="5">
        <v>1</v>
      </c>
      <c r="I470" s="7">
        <v>56041</v>
      </c>
      <c r="J470" s="5">
        <v>1</v>
      </c>
    </row>
    <row r="471" spans="1:10" x14ac:dyDescent="0.3">
      <c r="A471" s="7" t="s">
        <v>3483</v>
      </c>
      <c r="B471" s="5">
        <v>1</v>
      </c>
      <c r="I471" s="7">
        <v>57055</v>
      </c>
      <c r="J471" s="5">
        <v>1</v>
      </c>
    </row>
    <row r="472" spans="1:10" x14ac:dyDescent="0.3">
      <c r="A472" s="7" t="s">
        <v>2242</v>
      </c>
      <c r="B472" s="5">
        <v>1</v>
      </c>
      <c r="I472" s="7">
        <v>61819</v>
      </c>
      <c r="J472" s="5">
        <v>1</v>
      </c>
    </row>
    <row r="473" spans="1:10" x14ac:dyDescent="0.3">
      <c r="A473" s="7" t="s">
        <v>607</v>
      </c>
      <c r="B473" s="5">
        <v>1</v>
      </c>
      <c r="I473" s="7">
        <v>62611</v>
      </c>
      <c r="J473" s="5">
        <v>1</v>
      </c>
    </row>
    <row r="474" spans="1:10" x14ac:dyDescent="0.3">
      <c r="A474" s="7" t="s">
        <v>1146</v>
      </c>
      <c r="B474" s="5">
        <v>1</v>
      </c>
      <c r="I474" s="7">
        <v>82442</v>
      </c>
      <c r="J474" s="5">
        <v>1</v>
      </c>
    </row>
    <row r="475" spans="1:10" x14ac:dyDescent="0.3">
      <c r="A475" s="4" t="s">
        <v>525</v>
      </c>
      <c r="B475" s="5">
        <v>9</v>
      </c>
      <c r="I475" s="7">
        <v>85715</v>
      </c>
      <c r="J475" s="5">
        <v>1</v>
      </c>
    </row>
    <row r="476" spans="1:10" x14ac:dyDescent="0.3">
      <c r="A476" s="7" t="s">
        <v>3691</v>
      </c>
      <c r="B476" s="5">
        <v>1</v>
      </c>
      <c r="I476" s="7">
        <v>88980</v>
      </c>
      <c r="J476" s="5">
        <v>1</v>
      </c>
    </row>
    <row r="477" spans="1:10" x14ac:dyDescent="0.3">
      <c r="A477" s="7" t="s">
        <v>1535</v>
      </c>
      <c r="B477" s="5">
        <v>1</v>
      </c>
      <c r="I477" s="7">
        <v>93223</v>
      </c>
      <c r="J477" s="5">
        <v>1</v>
      </c>
    </row>
    <row r="478" spans="1:10" x14ac:dyDescent="0.3">
      <c r="A478" s="7" t="s">
        <v>1499</v>
      </c>
      <c r="B478" s="5">
        <v>1</v>
      </c>
      <c r="I478" s="7">
        <v>99729</v>
      </c>
      <c r="J478" s="5">
        <v>1</v>
      </c>
    </row>
    <row r="479" spans="1:10" x14ac:dyDescent="0.3">
      <c r="A479" s="7" t="s">
        <v>3836</v>
      </c>
      <c r="B479" s="5">
        <v>1</v>
      </c>
      <c r="I479" s="4" t="s">
        <v>409</v>
      </c>
      <c r="J479" s="5">
        <v>19</v>
      </c>
    </row>
    <row r="480" spans="1:10" x14ac:dyDescent="0.3">
      <c r="A480" s="7" t="s">
        <v>2689</v>
      </c>
      <c r="B480" s="5">
        <v>1</v>
      </c>
      <c r="I480" s="7">
        <v>1053</v>
      </c>
      <c r="J480" s="5">
        <v>1</v>
      </c>
    </row>
    <row r="481" spans="1:10" x14ac:dyDescent="0.3">
      <c r="A481" s="7" t="s">
        <v>526</v>
      </c>
      <c r="B481" s="5">
        <v>1</v>
      </c>
      <c r="I481" s="7">
        <v>1681</v>
      </c>
      <c r="J481" s="5">
        <v>1</v>
      </c>
    </row>
    <row r="482" spans="1:10" x14ac:dyDescent="0.3">
      <c r="A482" s="7" t="s">
        <v>3208</v>
      </c>
      <c r="B482" s="5">
        <v>1</v>
      </c>
      <c r="I482" s="7">
        <v>24825</v>
      </c>
      <c r="J482" s="5">
        <v>1</v>
      </c>
    </row>
    <row r="483" spans="1:10" x14ac:dyDescent="0.3">
      <c r="A483" s="7" t="s">
        <v>1003</v>
      </c>
      <c r="B483" s="5">
        <v>1</v>
      </c>
      <c r="I483" s="7">
        <v>37475</v>
      </c>
      <c r="J483" s="5">
        <v>1</v>
      </c>
    </row>
    <row r="484" spans="1:10" x14ac:dyDescent="0.3">
      <c r="A484" s="7" t="s">
        <v>656</v>
      </c>
      <c r="B484" s="5">
        <v>1</v>
      </c>
      <c r="I484" s="7">
        <v>37523</v>
      </c>
      <c r="J484" s="5">
        <v>1</v>
      </c>
    </row>
    <row r="485" spans="1:10" x14ac:dyDescent="0.3">
      <c r="A485" s="4" t="s">
        <v>363</v>
      </c>
      <c r="B485" s="5">
        <v>8</v>
      </c>
      <c r="I485" s="7">
        <v>41988</v>
      </c>
      <c r="J485" s="5">
        <v>1</v>
      </c>
    </row>
    <row r="486" spans="1:10" x14ac:dyDescent="0.3">
      <c r="A486" s="7" t="s">
        <v>2842</v>
      </c>
      <c r="B486" s="5">
        <v>1</v>
      </c>
      <c r="I486" s="7">
        <v>46220</v>
      </c>
      <c r="J486" s="5">
        <v>1</v>
      </c>
    </row>
    <row r="487" spans="1:10" x14ac:dyDescent="0.3">
      <c r="A487" s="7" t="s">
        <v>3515</v>
      </c>
      <c r="B487" s="5">
        <v>1</v>
      </c>
      <c r="I487" s="7">
        <v>56900</v>
      </c>
      <c r="J487" s="5">
        <v>1</v>
      </c>
    </row>
    <row r="488" spans="1:10" x14ac:dyDescent="0.3">
      <c r="A488" s="7" t="s">
        <v>2206</v>
      </c>
      <c r="B488" s="5">
        <v>1</v>
      </c>
      <c r="I488" s="7">
        <v>57144</v>
      </c>
      <c r="J488" s="5">
        <v>1</v>
      </c>
    </row>
    <row r="489" spans="1:10" x14ac:dyDescent="0.3">
      <c r="A489" s="7" t="s">
        <v>2519</v>
      </c>
      <c r="B489" s="5">
        <v>1</v>
      </c>
      <c r="I489" s="7">
        <v>60688</v>
      </c>
      <c r="J489" s="5">
        <v>1</v>
      </c>
    </row>
    <row r="490" spans="1:10" x14ac:dyDescent="0.3">
      <c r="A490" s="7" t="s">
        <v>364</v>
      </c>
      <c r="B490" s="5">
        <v>1</v>
      </c>
      <c r="I490" s="7">
        <v>68489</v>
      </c>
      <c r="J490" s="5">
        <v>1</v>
      </c>
    </row>
    <row r="491" spans="1:10" x14ac:dyDescent="0.3">
      <c r="A491" s="7" t="s">
        <v>735</v>
      </c>
      <c r="B491" s="5">
        <v>1</v>
      </c>
      <c r="I491" s="7">
        <v>74792</v>
      </c>
      <c r="J491" s="5">
        <v>1</v>
      </c>
    </row>
    <row r="492" spans="1:10" x14ac:dyDescent="0.3">
      <c r="A492" s="7" t="s">
        <v>2878</v>
      </c>
      <c r="B492" s="5">
        <v>1</v>
      </c>
      <c r="I492" s="7">
        <v>84924</v>
      </c>
      <c r="J492" s="5">
        <v>1</v>
      </c>
    </row>
    <row r="493" spans="1:10" x14ac:dyDescent="0.3">
      <c r="A493" s="7" t="s">
        <v>888</v>
      </c>
      <c r="B493" s="5">
        <v>1</v>
      </c>
      <c r="I493" s="7">
        <v>86092</v>
      </c>
      <c r="J493" s="5">
        <v>1</v>
      </c>
    </row>
    <row r="494" spans="1:10" x14ac:dyDescent="0.3">
      <c r="A494" s="4" t="s">
        <v>118</v>
      </c>
      <c r="B494" s="5">
        <v>13</v>
      </c>
      <c r="I494" s="7">
        <v>87193</v>
      </c>
      <c r="J494" s="5">
        <v>1</v>
      </c>
    </row>
    <row r="495" spans="1:10" x14ac:dyDescent="0.3">
      <c r="A495" s="7" t="s">
        <v>3767</v>
      </c>
      <c r="B495" s="5">
        <v>1</v>
      </c>
      <c r="I495" s="7">
        <v>94663</v>
      </c>
      <c r="J495" s="5">
        <v>1</v>
      </c>
    </row>
    <row r="496" spans="1:10" x14ac:dyDescent="0.3">
      <c r="A496" s="7" t="s">
        <v>4153</v>
      </c>
      <c r="B496" s="5">
        <v>1</v>
      </c>
      <c r="I496" s="7">
        <v>95727</v>
      </c>
      <c r="J496" s="5">
        <v>1</v>
      </c>
    </row>
    <row r="497" spans="1:10" x14ac:dyDescent="0.3">
      <c r="A497" s="7" t="s">
        <v>3178</v>
      </c>
      <c r="B497" s="5">
        <v>1</v>
      </c>
      <c r="I497" s="7">
        <v>95945</v>
      </c>
      <c r="J497" s="5">
        <v>1</v>
      </c>
    </row>
    <row r="498" spans="1:10" x14ac:dyDescent="0.3">
      <c r="A498" s="7" t="s">
        <v>1933</v>
      </c>
      <c r="B498" s="5">
        <v>1</v>
      </c>
      <c r="I498" s="7">
        <v>99508</v>
      </c>
      <c r="J498" s="5">
        <v>1</v>
      </c>
    </row>
    <row r="499" spans="1:10" x14ac:dyDescent="0.3">
      <c r="A499" s="7" t="s">
        <v>3334</v>
      </c>
      <c r="B499" s="5">
        <v>1</v>
      </c>
      <c r="I499" s="4" t="s">
        <v>155</v>
      </c>
      <c r="J499" s="5">
        <v>20</v>
      </c>
    </row>
    <row r="500" spans="1:10" x14ac:dyDescent="0.3">
      <c r="A500" s="7" t="s">
        <v>279</v>
      </c>
      <c r="B500" s="5">
        <v>1</v>
      </c>
      <c r="I500" s="7">
        <v>9896</v>
      </c>
      <c r="J500" s="5">
        <v>1</v>
      </c>
    </row>
    <row r="501" spans="1:10" x14ac:dyDescent="0.3">
      <c r="A501" s="7" t="s">
        <v>1795</v>
      </c>
      <c r="B501" s="5">
        <v>1</v>
      </c>
      <c r="I501" s="7">
        <v>19382</v>
      </c>
      <c r="J501" s="5">
        <v>1</v>
      </c>
    </row>
    <row r="502" spans="1:10" x14ac:dyDescent="0.3">
      <c r="A502" s="7" t="s">
        <v>1665</v>
      </c>
      <c r="B502" s="5">
        <v>1</v>
      </c>
      <c r="I502" s="7">
        <v>25570</v>
      </c>
      <c r="J502" s="5">
        <v>1</v>
      </c>
    </row>
    <row r="503" spans="1:10" x14ac:dyDescent="0.3">
      <c r="A503" s="7" t="s">
        <v>119</v>
      </c>
      <c r="B503" s="5">
        <v>1</v>
      </c>
      <c r="I503" s="7">
        <v>25627</v>
      </c>
      <c r="J503" s="5">
        <v>1</v>
      </c>
    </row>
    <row r="504" spans="1:10" x14ac:dyDescent="0.3">
      <c r="A504" s="7" t="s">
        <v>1341</v>
      </c>
      <c r="B504" s="5">
        <v>1</v>
      </c>
      <c r="I504" s="7">
        <v>34185</v>
      </c>
      <c r="J504" s="5">
        <v>1</v>
      </c>
    </row>
    <row r="505" spans="1:10" x14ac:dyDescent="0.3">
      <c r="A505" s="7" t="s">
        <v>3810</v>
      </c>
      <c r="B505" s="5">
        <v>1</v>
      </c>
      <c r="I505" s="7">
        <v>34988</v>
      </c>
      <c r="J505" s="5">
        <v>1</v>
      </c>
    </row>
    <row r="506" spans="1:10" x14ac:dyDescent="0.3">
      <c r="A506" s="7" t="s">
        <v>3416</v>
      </c>
      <c r="B506" s="5">
        <v>1</v>
      </c>
      <c r="I506" s="7">
        <v>35771</v>
      </c>
      <c r="J506" s="5">
        <v>1</v>
      </c>
    </row>
    <row r="507" spans="1:10" x14ac:dyDescent="0.3">
      <c r="A507" s="7" t="s">
        <v>927</v>
      </c>
      <c r="B507" s="5">
        <v>1</v>
      </c>
      <c r="I507" s="7">
        <v>43239</v>
      </c>
      <c r="J507" s="5">
        <v>1</v>
      </c>
    </row>
    <row r="508" spans="1:10" x14ac:dyDescent="0.3">
      <c r="A508" s="4" t="s">
        <v>202</v>
      </c>
      <c r="B508" s="5">
        <v>17</v>
      </c>
      <c r="I508" s="7">
        <v>49465</v>
      </c>
      <c r="J508" s="5">
        <v>1</v>
      </c>
    </row>
    <row r="509" spans="1:10" x14ac:dyDescent="0.3">
      <c r="A509" s="7" t="s">
        <v>1362</v>
      </c>
      <c r="B509" s="5">
        <v>1</v>
      </c>
      <c r="I509" s="7">
        <v>56730</v>
      </c>
      <c r="J509" s="5">
        <v>1</v>
      </c>
    </row>
    <row r="510" spans="1:10" x14ac:dyDescent="0.3">
      <c r="A510" s="7" t="s">
        <v>381</v>
      </c>
      <c r="B510" s="5">
        <v>1</v>
      </c>
      <c r="I510" s="7">
        <v>69695</v>
      </c>
      <c r="J510" s="5">
        <v>1</v>
      </c>
    </row>
    <row r="511" spans="1:10" x14ac:dyDescent="0.3">
      <c r="A511" s="7" t="s">
        <v>4265</v>
      </c>
      <c r="B511" s="5">
        <v>1</v>
      </c>
      <c r="I511" s="7">
        <v>73797</v>
      </c>
      <c r="J511" s="5">
        <v>1</v>
      </c>
    </row>
    <row r="512" spans="1:10" x14ac:dyDescent="0.3">
      <c r="A512" s="7" t="s">
        <v>3115</v>
      </c>
      <c r="B512" s="5">
        <v>1</v>
      </c>
      <c r="I512" s="7">
        <v>77830</v>
      </c>
      <c r="J512" s="5">
        <v>1</v>
      </c>
    </row>
    <row r="513" spans="1:10" x14ac:dyDescent="0.3">
      <c r="A513" s="7" t="s">
        <v>479</v>
      </c>
      <c r="B513" s="5">
        <v>1</v>
      </c>
      <c r="I513" s="7">
        <v>81115</v>
      </c>
      <c r="J513" s="5">
        <v>1</v>
      </c>
    </row>
    <row r="514" spans="1:10" x14ac:dyDescent="0.3">
      <c r="A514" s="7" t="s">
        <v>2294</v>
      </c>
      <c r="B514" s="5">
        <v>1</v>
      </c>
      <c r="I514" s="7">
        <v>89852</v>
      </c>
      <c r="J514" s="5">
        <v>1</v>
      </c>
    </row>
    <row r="515" spans="1:10" x14ac:dyDescent="0.3">
      <c r="A515" s="7" t="s">
        <v>4242</v>
      </c>
      <c r="B515" s="5">
        <v>1</v>
      </c>
      <c r="I515" s="7">
        <v>95423</v>
      </c>
      <c r="J515" s="5">
        <v>1</v>
      </c>
    </row>
    <row r="516" spans="1:10" x14ac:dyDescent="0.3">
      <c r="A516" s="7" t="s">
        <v>393</v>
      </c>
      <c r="B516" s="5">
        <v>1</v>
      </c>
      <c r="I516" s="7">
        <v>95677</v>
      </c>
      <c r="J516" s="5">
        <v>1</v>
      </c>
    </row>
    <row r="517" spans="1:10" x14ac:dyDescent="0.3">
      <c r="A517" s="7" t="s">
        <v>203</v>
      </c>
      <c r="B517" s="5">
        <v>1</v>
      </c>
      <c r="I517" s="7">
        <v>95900</v>
      </c>
      <c r="J517" s="5">
        <v>1</v>
      </c>
    </row>
    <row r="518" spans="1:10" x14ac:dyDescent="0.3">
      <c r="A518" s="7" t="s">
        <v>2009</v>
      </c>
      <c r="B518" s="5">
        <v>1</v>
      </c>
      <c r="I518" s="7">
        <v>96572</v>
      </c>
      <c r="J518" s="5">
        <v>1</v>
      </c>
    </row>
    <row r="519" spans="1:10" x14ac:dyDescent="0.3">
      <c r="A519" s="7" t="s">
        <v>1220</v>
      </c>
      <c r="B519" s="5">
        <v>1</v>
      </c>
      <c r="I519" s="7">
        <v>96766</v>
      </c>
      <c r="J519" s="5">
        <v>1</v>
      </c>
    </row>
    <row r="520" spans="1:10" x14ac:dyDescent="0.3">
      <c r="A520" s="7" t="s">
        <v>351</v>
      </c>
      <c r="B520" s="5">
        <v>1</v>
      </c>
      <c r="I520" s="4" t="s">
        <v>325</v>
      </c>
      <c r="J520" s="5">
        <v>27</v>
      </c>
    </row>
    <row r="521" spans="1:10" x14ac:dyDescent="0.3">
      <c r="A521" s="7" t="s">
        <v>3141</v>
      </c>
      <c r="B521" s="5">
        <v>1</v>
      </c>
      <c r="I521" s="7">
        <v>3025</v>
      </c>
      <c r="J521" s="5">
        <v>1</v>
      </c>
    </row>
    <row r="522" spans="1:10" x14ac:dyDescent="0.3">
      <c r="A522" s="7" t="s">
        <v>3378</v>
      </c>
      <c r="B522" s="5">
        <v>1</v>
      </c>
      <c r="I522" s="7">
        <v>3419</v>
      </c>
      <c r="J522" s="5">
        <v>1</v>
      </c>
    </row>
    <row r="523" spans="1:10" x14ac:dyDescent="0.3">
      <c r="A523" s="7" t="s">
        <v>468</v>
      </c>
      <c r="B523" s="5">
        <v>1</v>
      </c>
      <c r="I523" s="7">
        <v>8325</v>
      </c>
      <c r="J523" s="5">
        <v>1</v>
      </c>
    </row>
    <row r="524" spans="1:10" x14ac:dyDescent="0.3">
      <c r="A524" s="7" t="s">
        <v>2055</v>
      </c>
      <c r="B524" s="5">
        <v>1</v>
      </c>
      <c r="I524" s="7">
        <v>10474</v>
      </c>
      <c r="J524" s="5">
        <v>1</v>
      </c>
    </row>
    <row r="525" spans="1:10" x14ac:dyDescent="0.3">
      <c r="A525" s="7" t="s">
        <v>3294</v>
      </c>
      <c r="B525" s="5">
        <v>1</v>
      </c>
      <c r="I525" s="7">
        <v>16560</v>
      </c>
      <c r="J525" s="5">
        <v>1</v>
      </c>
    </row>
    <row r="526" spans="1:10" x14ac:dyDescent="0.3">
      <c r="A526" s="4" t="s">
        <v>650</v>
      </c>
      <c r="B526" s="5">
        <v>12</v>
      </c>
      <c r="I526" s="7">
        <v>24738</v>
      </c>
      <c r="J526" s="5">
        <v>1</v>
      </c>
    </row>
    <row r="527" spans="1:10" x14ac:dyDescent="0.3">
      <c r="A527" s="7" t="s">
        <v>3488</v>
      </c>
      <c r="B527" s="5">
        <v>1</v>
      </c>
      <c r="I527" s="7">
        <v>37322</v>
      </c>
      <c r="J527" s="5">
        <v>1</v>
      </c>
    </row>
    <row r="528" spans="1:10" x14ac:dyDescent="0.3">
      <c r="A528" s="7" t="s">
        <v>651</v>
      </c>
      <c r="B528" s="5">
        <v>1</v>
      </c>
      <c r="I528" s="7">
        <v>40649</v>
      </c>
      <c r="J528" s="5">
        <v>1</v>
      </c>
    </row>
    <row r="529" spans="1:10" x14ac:dyDescent="0.3">
      <c r="A529" s="7" t="s">
        <v>1649</v>
      </c>
      <c r="B529" s="5">
        <v>1</v>
      </c>
      <c r="I529" s="7">
        <v>43050</v>
      </c>
      <c r="J529" s="5">
        <v>1</v>
      </c>
    </row>
    <row r="530" spans="1:10" x14ac:dyDescent="0.3">
      <c r="A530" s="7" t="s">
        <v>1074</v>
      </c>
      <c r="B530" s="5">
        <v>1</v>
      </c>
      <c r="I530" s="7">
        <v>43936</v>
      </c>
      <c r="J530" s="5">
        <v>1</v>
      </c>
    </row>
    <row r="531" spans="1:10" x14ac:dyDescent="0.3">
      <c r="A531" s="7" t="s">
        <v>2997</v>
      </c>
      <c r="B531" s="5">
        <v>1</v>
      </c>
      <c r="I531" s="7">
        <v>49166</v>
      </c>
      <c r="J531" s="5">
        <v>1</v>
      </c>
    </row>
    <row r="532" spans="1:10" x14ac:dyDescent="0.3">
      <c r="A532" s="7" t="s">
        <v>1826</v>
      </c>
      <c r="B532" s="5">
        <v>1</v>
      </c>
      <c r="I532" s="7">
        <v>51612</v>
      </c>
      <c r="J532" s="5">
        <v>1</v>
      </c>
    </row>
    <row r="533" spans="1:10" x14ac:dyDescent="0.3">
      <c r="A533" s="7" t="s">
        <v>3224</v>
      </c>
      <c r="B533" s="5">
        <v>1</v>
      </c>
      <c r="I533" s="7">
        <v>53741</v>
      </c>
      <c r="J533" s="5">
        <v>1</v>
      </c>
    </row>
    <row r="534" spans="1:10" x14ac:dyDescent="0.3">
      <c r="A534" s="7" t="s">
        <v>3013</v>
      </c>
      <c r="B534" s="5">
        <v>1</v>
      </c>
      <c r="I534" s="7">
        <v>62435</v>
      </c>
      <c r="J534" s="5">
        <v>1</v>
      </c>
    </row>
    <row r="535" spans="1:10" x14ac:dyDescent="0.3">
      <c r="A535" s="7" t="s">
        <v>4150</v>
      </c>
      <c r="B535" s="5">
        <v>1</v>
      </c>
      <c r="I535" s="7">
        <v>67274</v>
      </c>
      <c r="J535" s="5">
        <v>1</v>
      </c>
    </row>
    <row r="536" spans="1:10" x14ac:dyDescent="0.3">
      <c r="A536" s="7" t="s">
        <v>726</v>
      </c>
      <c r="B536" s="5">
        <v>1</v>
      </c>
      <c r="I536" s="7">
        <v>68357</v>
      </c>
      <c r="J536" s="5">
        <v>1</v>
      </c>
    </row>
    <row r="537" spans="1:10" x14ac:dyDescent="0.3">
      <c r="A537" s="7" t="s">
        <v>1676</v>
      </c>
      <c r="B537" s="5">
        <v>1</v>
      </c>
      <c r="I537" s="7">
        <v>68527</v>
      </c>
      <c r="J537" s="5">
        <v>1</v>
      </c>
    </row>
    <row r="538" spans="1:10" x14ac:dyDescent="0.3">
      <c r="A538" s="7" t="s">
        <v>2745</v>
      </c>
      <c r="B538" s="5">
        <v>1</v>
      </c>
      <c r="I538" s="7">
        <v>75108</v>
      </c>
      <c r="J538" s="5">
        <v>1</v>
      </c>
    </row>
    <row r="539" spans="1:10" x14ac:dyDescent="0.3">
      <c r="A539" s="4" t="s">
        <v>135</v>
      </c>
      <c r="B539" s="5">
        <v>17</v>
      </c>
      <c r="I539" s="7">
        <v>78747</v>
      </c>
      <c r="J539" s="5">
        <v>1</v>
      </c>
    </row>
    <row r="540" spans="1:10" x14ac:dyDescent="0.3">
      <c r="A540" s="7" t="s">
        <v>2673</v>
      </c>
      <c r="B540" s="5">
        <v>1</v>
      </c>
      <c r="I540" s="7">
        <v>83200</v>
      </c>
      <c r="J540" s="5">
        <v>1</v>
      </c>
    </row>
    <row r="541" spans="1:10" x14ac:dyDescent="0.3">
      <c r="A541" s="7" t="s">
        <v>3976</v>
      </c>
      <c r="B541" s="5">
        <v>1</v>
      </c>
      <c r="I541" s="7">
        <v>85525</v>
      </c>
      <c r="J541" s="5">
        <v>1</v>
      </c>
    </row>
    <row r="542" spans="1:10" x14ac:dyDescent="0.3">
      <c r="A542" s="7" t="s">
        <v>3545</v>
      </c>
      <c r="B542" s="5">
        <v>1</v>
      </c>
      <c r="I542" s="7">
        <v>86542</v>
      </c>
      <c r="J542" s="5">
        <v>1</v>
      </c>
    </row>
    <row r="543" spans="1:10" x14ac:dyDescent="0.3">
      <c r="A543" s="7" t="s">
        <v>1851</v>
      </c>
      <c r="B543" s="5">
        <v>1</v>
      </c>
      <c r="I543" s="7">
        <v>87137</v>
      </c>
      <c r="J543" s="5">
        <v>1</v>
      </c>
    </row>
    <row r="544" spans="1:10" x14ac:dyDescent="0.3">
      <c r="A544" s="7" t="s">
        <v>4064</v>
      </c>
      <c r="B544" s="5">
        <v>1</v>
      </c>
      <c r="I544" s="7">
        <v>89430</v>
      </c>
      <c r="J544" s="5">
        <v>1</v>
      </c>
    </row>
    <row r="545" spans="1:10" x14ac:dyDescent="0.3">
      <c r="A545" s="7" t="s">
        <v>2910</v>
      </c>
      <c r="B545" s="5">
        <v>1</v>
      </c>
      <c r="I545" s="7">
        <v>89676</v>
      </c>
      <c r="J545" s="5">
        <v>1</v>
      </c>
    </row>
    <row r="546" spans="1:10" x14ac:dyDescent="0.3">
      <c r="A546" s="7" t="s">
        <v>136</v>
      </c>
      <c r="B546" s="5">
        <v>1</v>
      </c>
      <c r="I546" s="7">
        <v>91876</v>
      </c>
      <c r="J546" s="5">
        <v>1</v>
      </c>
    </row>
    <row r="547" spans="1:10" x14ac:dyDescent="0.3">
      <c r="A547" s="7" t="s">
        <v>2407</v>
      </c>
      <c r="B547" s="5">
        <v>1</v>
      </c>
      <c r="I547" s="7">
        <v>94320</v>
      </c>
      <c r="J547" s="5">
        <v>1</v>
      </c>
    </row>
    <row r="548" spans="1:10" x14ac:dyDescent="0.3">
      <c r="A548" s="7" t="s">
        <v>1398</v>
      </c>
      <c r="B548" s="5">
        <v>1</v>
      </c>
      <c r="I548" s="4" t="s">
        <v>217</v>
      </c>
      <c r="J548" s="5">
        <v>15</v>
      </c>
    </row>
    <row r="549" spans="1:10" x14ac:dyDescent="0.3">
      <c r="A549" s="7" t="s">
        <v>2794</v>
      </c>
      <c r="B549" s="5">
        <v>1</v>
      </c>
      <c r="I549" s="7">
        <v>3915</v>
      </c>
      <c r="J549" s="5">
        <v>1</v>
      </c>
    </row>
    <row r="550" spans="1:10" x14ac:dyDescent="0.3">
      <c r="A550" s="7" t="s">
        <v>1624</v>
      </c>
      <c r="B550" s="5">
        <v>1</v>
      </c>
      <c r="I550" s="7">
        <v>7029</v>
      </c>
      <c r="J550" s="5">
        <v>1</v>
      </c>
    </row>
    <row r="551" spans="1:10" x14ac:dyDescent="0.3">
      <c r="A551" s="7" t="s">
        <v>3982</v>
      </c>
      <c r="B551" s="5">
        <v>1</v>
      </c>
      <c r="I551" s="7">
        <v>7805</v>
      </c>
      <c r="J551" s="5">
        <v>1</v>
      </c>
    </row>
    <row r="552" spans="1:10" x14ac:dyDescent="0.3">
      <c r="A552" s="7" t="s">
        <v>2958</v>
      </c>
      <c r="B552" s="5">
        <v>1</v>
      </c>
      <c r="I552" s="7">
        <v>9880</v>
      </c>
      <c r="J552" s="5">
        <v>1</v>
      </c>
    </row>
    <row r="553" spans="1:10" x14ac:dyDescent="0.3">
      <c r="A553" s="7" t="s">
        <v>1561</v>
      </c>
      <c r="B553" s="5">
        <v>1</v>
      </c>
      <c r="I553" s="7">
        <v>11379</v>
      </c>
      <c r="J553" s="5">
        <v>1</v>
      </c>
    </row>
    <row r="554" spans="1:10" x14ac:dyDescent="0.3">
      <c r="A554" s="7" t="s">
        <v>1459</v>
      </c>
      <c r="B554" s="5">
        <v>1</v>
      </c>
      <c r="I554" s="7">
        <v>27794</v>
      </c>
      <c r="J554" s="5">
        <v>1</v>
      </c>
    </row>
    <row r="555" spans="1:10" x14ac:dyDescent="0.3">
      <c r="A555" s="7" t="s">
        <v>1111</v>
      </c>
      <c r="B555" s="5">
        <v>1</v>
      </c>
      <c r="I555" s="7">
        <v>29120</v>
      </c>
      <c r="J555" s="5">
        <v>1</v>
      </c>
    </row>
    <row r="556" spans="1:10" x14ac:dyDescent="0.3">
      <c r="A556" s="7" t="s">
        <v>1577</v>
      </c>
      <c r="B556" s="5">
        <v>1</v>
      </c>
      <c r="I556" s="7">
        <v>30222</v>
      </c>
      <c r="J556" s="5">
        <v>1</v>
      </c>
    </row>
    <row r="557" spans="1:10" x14ac:dyDescent="0.3">
      <c r="A557" s="4" t="s">
        <v>344</v>
      </c>
      <c r="B557" s="5">
        <v>24</v>
      </c>
      <c r="I557" s="7">
        <v>39934</v>
      </c>
      <c r="J557" s="5">
        <v>1</v>
      </c>
    </row>
    <row r="558" spans="1:10" x14ac:dyDescent="0.3">
      <c r="A558" s="7" t="s">
        <v>1029</v>
      </c>
      <c r="B558" s="5">
        <v>1</v>
      </c>
      <c r="I558" s="7">
        <v>41835</v>
      </c>
      <c r="J558" s="5">
        <v>1</v>
      </c>
    </row>
    <row r="559" spans="1:10" x14ac:dyDescent="0.3">
      <c r="A559" s="7" t="s">
        <v>2981</v>
      </c>
      <c r="B559" s="5">
        <v>1</v>
      </c>
      <c r="I559" s="7">
        <v>59952</v>
      </c>
      <c r="J559" s="5">
        <v>1</v>
      </c>
    </row>
    <row r="560" spans="1:10" x14ac:dyDescent="0.3">
      <c r="A560" s="7" t="s">
        <v>2379</v>
      </c>
      <c r="B560" s="5">
        <v>1</v>
      </c>
      <c r="I560" s="7">
        <v>61453</v>
      </c>
      <c r="J560" s="5">
        <v>1</v>
      </c>
    </row>
    <row r="561" spans="1:10" x14ac:dyDescent="0.3">
      <c r="A561" s="7" t="s">
        <v>3787</v>
      </c>
      <c r="B561" s="5">
        <v>1</v>
      </c>
      <c r="I561" s="7">
        <v>72312</v>
      </c>
      <c r="J561" s="5">
        <v>1</v>
      </c>
    </row>
    <row r="562" spans="1:10" x14ac:dyDescent="0.3">
      <c r="A562" s="7" t="s">
        <v>1101</v>
      </c>
      <c r="B562" s="5">
        <v>1</v>
      </c>
      <c r="I562" s="7">
        <v>75200</v>
      </c>
      <c r="J562" s="5">
        <v>1</v>
      </c>
    </row>
    <row r="563" spans="1:10" x14ac:dyDescent="0.3">
      <c r="A563" s="7" t="s">
        <v>4128</v>
      </c>
      <c r="B563" s="5">
        <v>1</v>
      </c>
      <c r="I563" s="7">
        <v>79479</v>
      </c>
      <c r="J563" s="5">
        <v>1</v>
      </c>
    </row>
    <row r="564" spans="1:10" x14ac:dyDescent="0.3">
      <c r="A564" s="7" t="s">
        <v>1452</v>
      </c>
      <c r="B564" s="5">
        <v>1</v>
      </c>
      <c r="I564" s="4" t="s">
        <v>284</v>
      </c>
      <c r="J564" s="5">
        <v>17</v>
      </c>
    </row>
    <row r="565" spans="1:10" x14ac:dyDescent="0.3">
      <c r="A565" s="7" t="s">
        <v>2478</v>
      </c>
      <c r="B565" s="5">
        <v>1</v>
      </c>
      <c r="I565" s="7">
        <v>2772</v>
      </c>
      <c r="J565" s="5">
        <v>1</v>
      </c>
    </row>
    <row r="566" spans="1:10" x14ac:dyDescent="0.3">
      <c r="A566" s="7" t="s">
        <v>2835</v>
      </c>
      <c r="B566" s="5">
        <v>1</v>
      </c>
      <c r="I566" s="7">
        <v>5014</v>
      </c>
      <c r="J566" s="5">
        <v>1</v>
      </c>
    </row>
    <row r="567" spans="1:10" x14ac:dyDescent="0.3">
      <c r="A567" s="7" t="s">
        <v>3839</v>
      </c>
      <c r="B567" s="5">
        <v>1</v>
      </c>
      <c r="I567" s="7">
        <v>5633</v>
      </c>
      <c r="J567" s="5">
        <v>1</v>
      </c>
    </row>
    <row r="568" spans="1:10" x14ac:dyDescent="0.3">
      <c r="A568" s="7" t="s">
        <v>345</v>
      </c>
      <c r="B568" s="5">
        <v>1</v>
      </c>
      <c r="I568" s="7">
        <v>12122</v>
      </c>
      <c r="J568" s="5">
        <v>1</v>
      </c>
    </row>
    <row r="569" spans="1:10" x14ac:dyDescent="0.3">
      <c r="A569" s="7" t="s">
        <v>634</v>
      </c>
      <c r="B569" s="5">
        <v>1</v>
      </c>
      <c r="I569" s="7">
        <v>13299</v>
      </c>
      <c r="J569" s="5">
        <v>1</v>
      </c>
    </row>
    <row r="570" spans="1:10" x14ac:dyDescent="0.3">
      <c r="A570" s="7" t="s">
        <v>3331</v>
      </c>
      <c r="B570" s="5">
        <v>1</v>
      </c>
      <c r="I570" s="7">
        <v>19266</v>
      </c>
      <c r="J570" s="5">
        <v>1</v>
      </c>
    </row>
    <row r="571" spans="1:10" x14ac:dyDescent="0.3">
      <c r="A571" s="7" t="s">
        <v>2316</v>
      </c>
      <c r="B571" s="5">
        <v>1</v>
      </c>
      <c r="I571" s="7">
        <v>27344</v>
      </c>
      <c r="J571" s="5">
        <v>1</v>
      </c>
    </row>
    <row r="572" spans="1:10" x14ac:dyDescent="0.3">
      <c r="A572" s="7" t="s">
        <v>2060</v>
      </c>
      <c r="B572" s="5">
        <v>1</v>
      </c>
      <c r="I572" s="7">
        <v>27812</v>
      </c>
      <c r="J572" s="5">
        <v>1</v>
      </c>
    </row>
    <row r="573" spans="1:10" x14ac:dyDescent="0.3">
      <c r="A573" s="7" t="s">
        <v>1783</v>
      </c>
      <c r="B573" s="5">
        <v>1</v>
      </c>
      <c r="I573" s="7">
        <v>30808</v>
      </c>
      <c r="J573" s="5">
        <v>1</v>
      </c>
    </row>
    <row r="574" spans="1:10" x14ac:dyDescent="0.3">
      <c r="A574" s="7" t="s">
        <v>2077</v>
      </c>
      <c r="B574" s="5">
        <v>1</v>
      </c>
      <c r="I574" s="7">
        <v>36417</v>
      </c>
      <c r="J574" s="5">
        <v>1</v>
      </c>
    </row>
    <row r="575" spans="1:10" x14ac:dyDescent="0.3">
      <c r="A575" s="7" t="s">
        <v>2657</v>
      </c>
      <c r="B575" s="5">
        <v>1</v>
      </c>
      <c r="I575" s="7">
        <v>49603</v>
      </c>
      <c r="J575" s="5">
        <v>1</v>
      </c>
    </row>
    <row r="576" spans="1:10" x14ac:dyDescent="0.3">
      <c r="A576" s="7" t="s">
        <v>2700</v>
      </c>
      <c r="B576" s="5">
        <v>1</v>
      </c>
      <c r="I576" s="7">
        <v>51175</v>
      </c>
      <c r="J576" s="5">
        <v>1</v>
      </c>
    </row>
    <row r="577" spans="1:10" x14ac:dyDescent="0.3">
      <c r="A577" s="7" t="s">
        <v>3878</v>
      </c>
      <c r="B577" s="5">
        <v>1</v>
      </c>
      <c r="I577" s="7">
        <v>53247</v>
      </c>
      <c r="J577" s="5">
        <v>1</v>
      </c>
    </row>
    <row r="578" spans="1:10" x14ac:dyDescent="0.3">
      <c r="A578" s="7" t="s">
        <v>994</v>
      </c>
      <c r="B578" s="5">
        <v>1</v>
      </c>
      <c r="I578" s="7">
        <v>54334</v>
      </c>
      <c r="J578" s="5">
        <v>1</v>
      </c>
    </row>
    <row r="579" spans="1:10" x14ac:dyDescent="0.3">
      <c r="A579" s="7" t="s">
        <v>1184</v>
      </c>
      <c r="B579" s="5">
        <v>1</v>
      </c>
      <c r="I579" s="7">
        <v>89220</v>
      </c>
      <c r="J579" s="5">
        <v>1</v>
      </c>
    </row>
    <row r="580" spans="1:10" x14ac:dyDescent="0.3">
      <c r="A580" s="7" t="s">
        <v>3463</v>
      </c>
      <c r="B580" s="5">
        <v>1</v>
      </c>
      <c r="I580" s="7">
        <v>95170</v>
      </c>
      <c r="J580" s="5">
        <v>1</v>
      </c>
    </row>
    <row r="581" spans="1:10" x14ac:dyDescent="0.3">
      <c r="A581" s="7" t="s">
        <v>2023</v>
      </c>
      <c r="B581" s="5">
        <v>1</v>
      </c>
      <c r="I581" s="7">
        <v>97153</v>
      </c>
      <c r="J581" s="5">
        <v>1</v>
      </c>
    </row>
    <row r="582" spans="1:10" x14ac:dyDescent="0.3">
      <c r="A582" s="4" t="s">
        <v>492</v>
      </c>
      <c r="B582" s="5">
        <v>22</v>
      </c>
      <c r="I582" s="4" t="s">
        <v>331</v>
      </c>
      <c r="J582" s="5">
        <v>12</v>
      </c>
    </row>
    <row r="583" spans="1:10" x14ac:dyDescent="0.3">
      <c r="A583" s="7" t="s">
        <v>2705</v>
      </c>
      <c r="B583" s="5">
        <v>1</v>
      </c>
      <c r="I583" s="7">
        <v>696</v>
      </c>
      <c r="J583" s="5">
        <v>1</v>
      </c>
    </row>
    <row r="584" spans="1:10" x14ac:dyDescent="0.3">
      <c r="A584" s="7" t="s">
        <v>1634</v>
      </c>
      <c r="B584" s="5">
        <v>1</v>
      </c>
      <c r="I584" s="7">
        <v>3232</v>
      </c>
      <c r="J584" s="5">
        <v>1</v>
      </c>
    </row>
    <row r="585" spans="1:10" x14ac:dyDescent="0.3">
      <c r="A585" s="7" t="s">
        <v>572</v>
      </c>
      <c r="B585" s="5">
        <v>1</v>
      </c>
      <c r="I585" s="7">
        <v>23669</v>
      </c>
      <c r="J585" s="5">
        <v>1</v>
      </c>
    </row>
    <row r="586" spans="1:10" x14ac:dyDescent="0.3">
      <c r="A586" s="7" t="s">
        <v>672</v>
      </c>
      <c r="B586" s="5">
        <v>1</v>
      </c>
      <c r="I586" s="7">
        <v>25731</v>
      </c>
      <c r="J586" s="5">
        <v>1</v>
      </c>
    </row>
    <row r="587" spans="1:10" x14ac:dyDescent="0.3">
      <c r="A587" s="7" t="s">
        <v>3018</v>
      </c>
      <c r="B587" s="5">
        <v>1</v>
      </c>
      <c r="I587" s="7">
        <v>29764</v>
      </c>
      <c r="J587" s="5">
        <v>1</v>
      </c>
    </row>
    <row r="588" spans="1:10" x14ac:dyDescent="0.3">
      <c r="A588" s="7" t="s">
        <v>1841</v>
      </c>
      <c r="B588" s="5">
        <v>1</v>
      </c>
      <c r="I588" s="7">
        <v>41658</v>
      </c>
      <c r="J588" s="5">
        <v>1</v>
      </c>
    </row>
    <row r="589" spans="1:10" x14ac:dyDescent="0.3">
      <c r="A589" s="7" t="s">
        <v>2120</v>
      </c>
      <c r="B589" s="5">
        <v>1</v>
      </c>
      <c r="I589" s="7">
        <v>63359</v>
      </c>
      <c r="J589" s="5">
        <v>1</v>
      </c>
    </row>
    <row r="590" spans="1:10" x14ac:dyDescent="0.3">
      <c r="A590" s="7" t="s">
        <v>514</v>
      </c>
      <c r="B590" s="5">
        <v>1</v>
      </c>
      <c r="I590" s="7">
        <v>66292</v>
      </c>
      <c r="J590" s="5">
        <v>1</v>
      </c>
    </row>
    <row r="591" spans="1:10" x14ac:dyDescent="0.3">
      <c r="A591" s="7" t="s">
        <v>493</v>
      </c>
      <c r="B591" s="5">
        <v>1</v>
      </c>
      <c r="I591" s="7">
        <v>69130</v>
      </c>
      <c r="J591" s="5">
        <v>1</v>
      </c>
    </row>
    <row r="592" spans="1:10" x14ac:dyDescent="0.3">
      <c r="A592" s="7" t="s">
        <v>2168</v>
      </c>
      <c r="B592" s="5">
        <v>1</v>
      </c>
      <c r="I592" s="7">
        <v>71011</v>
      </c>
      <c r="J592" s="5">
        <v>1</v>
      </c>
    </row>
    <row r="593" spans="1:10" x14ac:dyDescent="0.3">
      <c r="A593" s="7" t="s">
        <v>3559</v>
      </c>
      <c r="B593" s="5">
        <v>1</v>
      </c>
      <c r="I593" s="7">
        <v>77032</v>
      </c>
      <c r="J593" s="5">
        <v>1</v>
      </c>
    </row>
    <row r="594" spans="1:10" x14ac:dyDescent="0.3">
      <c r="A594" s="7" t="s">
        <v>3061</v>
      </c>
      <c r="B594" s="5">
        <v>1</v>
      </c>
      <c r="I594" s="7">
        <v>94933</v>
      </c>
      <c r="J594" s="5">
        <v>1</v>
      </c>
    </row>
    <row r="595" spans="1:10" x14ac:dyDescent="0.3">
      <c r="A595" s="7" t="s">
        <v>3267</v>
      </c>
      <c r="B595" s="5">
        <v>1</v>
      </c>
      <c r="I595" s="4" t="s">
        <v>525</v>
      </c>
      <c r="J595" s="5">
        <v>9</v>
      </c>
    </row>
    <row r="596" spans="1:10" x14ac:dyDescent="0.3">
      <c r="A596" s="7" t="s">
        <v>1150</v>
      </c>
      <c r="B596" s="5">
        <v>1</v>
      </c>
      <c r="I596" s="7">
        <v>25741</v>
      </c>
      <c r="J596" s="5">
        <v>1</v>
      </c>
    </row>
    <row r="597" spans="1:10" x14ac:dyDescent="0.3">
      <c r="A597" s="7" t="s">
        <v>1131</v>
      </c>
      <c r="B597" s="5">
        <v>1</v>
      </c>
      <c r="I597" s="7">
        <v>28206</v>
      </c>
      <c r="J597" s="5">
        <v>1</v>
      </c>
    </row>
    <row r="598" spans="1:10" x14ac:dyDescent="0.3">
      <c r="A598" s="7" t="s">
        <v>2892</v>
      </c>
      <c r="B598" s="5">
        <v>1</v>
      </c>
      <c r="I598" s="7">
        <v>40074</v>
      </c>
      <c r="J598" s="5">
        <v>1</v>
      </c>
    </row>
    <row r="599" spans="1:10" x14ac:dyDescent="0.3">
      <c r="A599" s="7" t="s">
        <v>1940</v>
      </c>
      <c r="B599" s="5">
        <v>1</v>
      </c>
      <c r="I599" s="7">
        <v>63709</v>
      </c>
      <c r="J599" s="5">
        <v>1</v>
      </c>
    </row>
    <row r="600" spans="1:10" x14ac:dyDescent="0.3">
      <c r="A600" s="7" t="s">
        <v>2589</v>
      </c>
      <c r="B600" s="5">
        <v>1</v>
      </c>
      <c r="I600" s="7">
        <v>65903</v>
      </c>
      <c r="J600" s="5">
        <v>1</v>
      </c>
    </row>
    <row r="601" spans="1:10" x14ac:dyDescent="0.3">
      <c r="A601" s="7" t="s">
        <v>1742</v>
      </c>
      <c r="B601" s="5">
        <v>1</v>
      </c>
      <c r="I601" s="7">
        <v>70228</v>
      </c>
      <c r="J601" s="5">
        <v>1</v>
      </c>
    </row>
    <row r="602" spans="1:10" x14ac:dyDescent="0.3">
      <c r="A602" s="7" t="s">
        <v>2260</v>
      </c>
      <c r="B602" s="5">
        <v>1</v>
      </c>
      <c r="I602" s="7">
        <v>77393</v>
      </c>
      <c r="J602" s="5">
        <v>1</v>
      </c>
    </row>
    <row r="603" spans="1:10" x14ac:dyDescent="0.3">
      <c r="A603" s="7" t="s">
        <v>1891</v>
      </c>
      <c r="B603" s="5">
        <v>1</v>
      </c>
      <c r="I603" s="7">
        <v>91070</v>
      </c>
      <c r="J603" s="5">
        <v>1</v>
      </c>
    </row>
    <row r="604" spans="1:10" x14ac:dyDescent="0.3">
      <c r="A604" s="7" t="s">
        <v>4256</v>
      </c>
      <c r="B604" s="5">
        <v>1</v>
      </c>
      <c r="I604" s="7">
        <v>96033</v>
      </c>
      <c r="J604" s="5">
        <v>1</v>
      </c>
    </row>
    <row r="605" spans="1:10" x14ac:dyDescent="0.3">
      <c r="A605" s="4" t="s">
        <v>86</v>
      </c>
      <c r="B605" s="5">
        <v>27</v>
      </c>
      <c r="I605" s="4" t="s">
        <v>363</v>
      </c>
      <c r="J605" s="5">
        <v>8</v>
      </c>
    </row>
    <row r="606" spans="1:10" x14ac:dyDescent="0.3">
      <c r="A606" s="7" t="s">
        <v>2397</v>
      </c>
      <c r="B606" s="5">
        <v>1</v>
      </c>
      <c r="I606" s="7">
        <v>2053</v>
      </c>
      <c r="J606" s="5">
        <v>1</v>
      </c>
    </row>
    <row r="607" spans="1:10" x14ac:dyDescent="0.3">
      <c r="A607" s="7" t="s">
        <v>87</v>
      </c>
      <c r="B607" s="5">
        <v>1</v>
      </c>
      <c r="I607" s="7">
        <v>22925</v>
      </c>
      <c r="J607" s="5">
        <v>1</v>
      </c>
    </row>
    <row r="608" spans="1:10" x14ac:dyDescent="0.3">
      <c r="A608" s="7" t="s">
        <v>1213</v>
      </c>
      <c r="B608" s="5">
        <v>1</v>
      </c>
      <c r="I608" s="7">
        <v>24367</v>
      </c>
      <c r="J608" s="5">
        <v>1</v>
      </c>
    </row>
    <row r="609" spans="1:10" x14ac:dyDescent="0.3">
      <c r="A609" s="7" t="s">
        <v>3365</v>
      </c>
      <c r="B609" s="5">
        <v>1</v>
      </c>
      <c r="I609" s="7">
        <v>35006</v>
      </c>
      <c r="J609" s="5">
        <v>1</v>
      </c>
    </row>
    <row r="610" spans="1:10" x14ac:dyDescent="0.3">
      <c r="A610" s="7" t="s">
        <v>3892</v>
      </c>
      <c r="B610" s="5">
        <v>1</v>
      </c>
      <c r="I610" s="7">
        <v>60763</v>
      </c>
      <c r="J610" s="5">
        <v>1</v>
      </c>
    </row>
    <row r="611" spans="1:10" x14ac:dyDescent="0.3">
      <c r="A611" s="7" t="s">
        <v>806</v>
      </c>
      <c r="B611" s="5">
        <v>1</v>
      </c>
      <c r="I611" s="7">
        <v>64357</v>
      </c>
      <c r="J611" s="5">
        <v>1</v>
      </c>
    </row>
    <row r="612" spans="1:10" x14ac:dyDescent="0.3">
      <c r="A612" s="7" t="s">
        <v>3023</v>
      </c>
      <c r="B612" s="5">
        <v>1</v>
      </c>
      <c r="I612" s="7">
        <v>77254</v>
      </c>
      <c r="J612" s="5">
        <v>1</v>
      </c>
    </row>
    <row r="613" spans="1:10" x14ac:dyDescent="0.3">
      <c r="A613" s="7" t="s">
        <v>1895</v>
      </c>
      <c r="B613" s="5">
        <v>1</v>
      </c>
      <c r="I613" s="7">
        <v>86579</v>
      </c>
      <c r="J613" s="5">
        <v>1</v>
      </c>
    </row>
    <row r="614" spans="1:10" x14ac:dyDescent="0.3">
      <c r="A614" s="7" t="s">
        <v>1465</v>
      </c>
      <c r="B614" s="5">
        <v>1</v>
      </c>
      <c r="I614" s="4" t="s">
        <v>118</v>
      </c>
      <c r="J614" s="5">
        <v>13</v>
      </c>
    </row>
    <row r="615" spans="1:10" x14ac:dyDescent="0.3">
      <c r="A615" s="7" t="s">
        <v>2858</v>
      </c>
      <c r="B615" s="5">
        <v>1</v>
      </c>
      <c r="I615" s="7">
        <v>1966</v>
      </c>
      <c r="J615" s="5">
        <v>1</v>
      </c>
    </row>
    <row r="616" spans="1:10" x14ac:dyDescent="0.3">
      <c r="A616" s="7" t="s">
        <v>3052</v>
      </c>
      <c r="B616" s="5">
        <v>1</v>
      </c>
      <c r="I616" s="7">
        <v>19847</v>
      </c>
      <c r="J616" s="5">
        <v>1</v>
      </c>
    </row>
    <row r="617" spans="1:10" x14ac:dyDescent="0.3">
      <c r="A617" s="7" t="s">
        <v>3281</v>
      </c>
      <c r="B617" s="5">
        <v>1</v>
      </c>
      <c r="I617" s="7">
        <v>25650</v>
      </c>
      <c r="J617" s="5">
        <v>1</v>
      </c>
    </row>
    <row r="618" spans="1:10" x14ac:dyDescent="0.3">
      <c r="A618" s="7" t="s">
        <v>1239</v>
      </c>
      <c r="B618" s="5">
        <v>1</v>
      </c>
      <c r="I618" s="7">
        <v>28637</v>
      </c>
      <c r="J618" s="5">
        <v>1</v>
      </c>
    </row>
    <row r="619" spans="1:10" x14ac:dyDescent="0.3">
      <c r="A619" s="7" t="s">
        <v>3563</v>
      </c>
      <c r="B619" s="5">
        <v>1</v>
      </c>
      <c r="I619" s="7">
        <v>36763</v>
      </c>
      <c r="J619" s="5">
        <v>1</v>
      </c>
    </row>
    <row r="620" spans="1:10" x14ac:dyDescent="0.3">
      <c r="A620" s="7" t="s">
        <v>2202</v>
      </c>
      <c r="B620" s="5">
        <v>1</v>
      </c>
      <c r="I620" s="7">
        <v>41582</v>
      </c>
      <c r="J620" s="5">
        <v>1</v>
      </c>
    </row>
    <row r="621" spans="1:10" x14ac:dyDescent="0.3">
      <c r="A621" s="7" t="s">
        <v>3300</v>
      </c>
      <c r="B621" s="5">
        <v>1</v>
      </c>
      <c r="I621" s="7">
        <v>45163</v>
      </c>
      <c r="J621" s="5">
        <v>1</v>
      </c>
    </row>
    <row r="622" spans="1:10" x14ac:dyDescent="0.3">
      <c r="A622" s="7" t="s">
        <v>149</v>
      </c>
      <c r="B622" s="5">
        <v>1</v>
      </c>
      <c r="I622" s="7">
        <v>45432</v>
      </c>
      <c r="J622" s="5">
        <v>1</v>
      </c>
    </row>
    <row r="623" spans="1:10" x14ac:dyDescent="0.3">
      <c r="A623" s="7" t="s">
        <v>2226</v>
      </c>
      <c r="B623" s="5">
        <v>1</v>
      </c>
      <c r="I623" s="7">
        <v>74668</v>
      </c>
      <c r="J623" s="5">
        <v>1</v>
      </c>
    </row>
    <row r="624" spans="1:10" x14ac:dyDescent="0.3">
      <c r="A624" s="7" t="s">
        <v>2220</v>
      </c>
      <c r="B624" s="5">
        <v>1</v>
      </c>
      <c r="I624" s="7">
        <v>87609</v>
      </c>
      <c r="J624" s="5">
        <v>1</v>
      </c>
    </row>
    <row r="625" spans="1:10" x14ac:dyDescent="0.3">
      <c r="A625" s="7" t="s">
        <v>1159</v>
      </c>
      <c r="B625" s="5">
        <v>1</v>
      </c>
      <c r="I625" s="7">
        <v>87949</v>
      </c>
      <c r="J625" s="5">
        <v>1</v>
      </c>
    </row>
    <row r="626" spans="1:10" x14ac:dyDescent="0.3">
      <c r="A626" s="7" t="s">
        <v>464</v>
      </c>
      <c r="B626" s="5">
        <v>1</v>
      </c>
      <c r="I626" s="7">
        <v>91981</v>
      </c>
      <c r="J626" s="5">
        <v>1</v>
      </c>
    </row>
    <row r="627" spans="1:10" x14ac:dyDescent="0.3">
      <c r="A627" s="7" t="s">
        <v>567</v>
      </c>
      <c r="B627" s="5">
        <v>1</v>
      </c>
      <c r="I627" s="7">
        <v>98396</v>
      </c>
      <c r="J627" s="5">
        <v>1</v>
      </c>
    </row>
    <row r="628" spans="1:10" x14ac:dyDescent="0.3">
      <c r="A628" s="7" t="s">
        <v>1332</v>
      </c>
      <c r="B628" s="5">
        <v>1</v>
      </c>
      <c r="I628" s="4" t="s">
        <v>202</v>
      </c>
      <c r="J628" s="5">
        <v>17</v>
      </c>
    </row>
    <row r="629" spans="1:10" x14ac:dyDescent="0.3">
      <c r="A629" s="7" t="s">
        <v>2077</v>
      </c>
      <c r="B629" s="5">
        <v>1</v>
      </c>
      <c r="I629" s="7">
        <v>2496</v>
      </c>
      <c r="J629" s="5">
        <v>1</v>
      </c>
    </row>
    <row r="630" spans="1:10" x14ac:dyDescent="0.3">
      <c r="A630" s="7" t="s">
        <v>3126</v>
      </c>
      <c r="B630" s="5">
        <v>1</v>
      </c>
      <c r="I630" s="7">
        <v>12846</v>
      </c>
      <c r="J630" s="5">
        <v>1</v>
      </c>
    </row>
    <row r="631" spans="1:10" x14ac:dyDescent="0.3">
      <c r="A631" s="7" t="s">
        <v>2633</v>
      </c>
      <c r="B631" s="5">
        <v>1</v>
      </c>
      <c r="I631" s="7">
        <v>16576</v>
      </c>
      <c r="J631" s="5">
        <v>1</v>
      </c>
    </row>
    <row r="632" spans="1:10" x14ac:dyDescent="0.3">
      <c r="A632" s="7" t="s">
        <v>3817</v>
      </c>
      <c r="B632" s="5">
        <v>1</v>
      </c>
      <c r="I632" s="7">
        <v>26709</v>
      </c>
      <c r="J632" s="5">
        <v>1</v>
      </c>
    </row>
    <row r="633" spans="1:10" x14ac:dyDescent="0.3">
      <c r="A633" s="4" t="s">
        <v>142</v>
      </c>
      <c r="B633" s="5">
        <v>19</v>
      </c>
      <c r="I633" s="7">
        <v>30742</v>
      </c>
      <c r="J633" s="5">
        <v>1</v>
      </c>
    </row>
    <row r="634" spans="1:10" x14ac:dyDescent="0.3">
      <c r="A634" s="7" t="s">
        <v>2668</v>
      </c>
      <c r="B634" s="5">
        <v>1</v>
      </c>
      <c r="I634" s="7">
        <v>40965</v>
      </c>
      <c r="J634" s="5">
        <v>1</v>
      </c>
    </row>
    <row r="635" spans="1:10" x14ac:dyDescent="0.3">
      <c r="A635" s="7" t="s">
        <v>744</v>
      </c>
      <c r="B635" s="5">
        <v>1</v>
      </c>
      <c r="I635" s="7">
        <v>55006</v>
      </c>
      <c r="J635" s="5">
        <v>1</v>
      </c>
    </row>
    <row r="636" spans="1:10" x14ac:dyDescent="0.3">
      <c r="A636" s="7" t="s">
        <v>2145</v>
      </c>
      <c r="B636" s="5">
        <v>1</v>
      </c>
      <c r="I636" s="7">
        <v>56109</v>
      </c>
      <c r="J636" s="5">
        <v>1</v>
      </c>
    </row>
    <row r="637" spans="1:10" x14ac:dyDescent="0.3">
      <c r="A637" s="7" t="s">
        <v>1446</v>
      </c>
      <c r="B637" s="5">
        <v>1</v>
      </c>
      <c r="I637" s="7">
        <v>59353</v>
      </c>
      <c r="J637" s="5">
        <v>1</v>
      </c>
    </row>
    <row r="638" spans="1:10" x14ac:dyDescent="0.3">
      <c r="A638" s="7" t="s">
        <v>613</v>
      </c>
      <c r="B638" s="5">
        <v>1</v>
      </c>
      <c r="I638" s="7">
        <v>61527</v>
      </c>
      <c r="J638" s="5">
        <v>1</v>
      </c>
    </row>
    <row r="639" spans="1:10" x14ac:dyDescent="0.3">
      <c r="A639" s="7" t="s">
        <v>3907</v>
      </c>
      <c r="B639" s="5">
        <v>1</v>
      </c>
      <c r="I639" s="7">
        <v>66491</v>
      </c>
      <c r="J639" s="5">
        <v>1</v>
      </c>
    </row>
    <row r="640" spans="1:10" x14ac:dyDescent="0.3">
      <c r="A640" s="7" t="s">
        <v>479</v>
      </c>
      <c r="B640" s="5">
        <v>1</v>
      </c>
      <c r="I640" s="7">
        <v>68867</v>
      </c>
      <c r="J640" s="5">
        <v>1</v>
      </c>
    </row>
    <row r="641" spans="1:10" x14ac:dyDescent="0.3">
      <c r="A641" s="7" t="s">
        <v>1337</v>
      </c>
      <c r="B641" s="5">
        <v>1</v>
      </c>
      <c r="I641" s="7">
        <v>81028</v>
      </c>
      <c r="J641" s="5">
        <v>1</v>
      </c>
    </row>
    <row r="642" spans="1:10" x14ac:dyDescent="0.3">
      <c r="A642" s="7" t="s">
        <v>3191</v>
      </c>
      <c r="B642" s="5">
        <v>1</v>
      </c>
      <c r="I642" s="7">
        <v>81831</v>
      </c>
      <c r="J642" s="5">
        <v>1</v>
      </c>
    </row>
    <row r="643" spans="1:10" x14ac:dyDescent="0.3">
      <c r="A643" s="7" t="s">
        <v>4023</v>
      </c>
      <c r="B643" s="5">
        <v>1</v>
      </c>
      <c r="I643" s="7">
        <v>87336</v>
      </c>
      <c r="J643" s="5">
        <v>1</v>
      </c>
    </row>
    <row r="644" spans="1:10" x14ac:dyDescent="0.3">
      <c r="A644" s="7" t="s">
        <v>2446</v>
      </c>
      <c r="B644" s="5">
        <v>1</v>
      </c>
      <c r="I644" s="7">
        <v>91447</v>
      </c>
      <c r="J644" s="5">
        <v>1</v>
      </c>
    </row>
    <row r="645" spans="1:10" x14ac:dyDescent="0.3">
      <c r="A645" s="7" t="s">
        <v>2491</v>
      </c>
      <c r="B645" s="5">
        <v>1</v>
      </c>
      <c r="I645" s="7">
        <v>99915</v>
      </c>
      <c r="J645" s="5">
        <v>1</v>
      </c>
    </row>
    <row r="646" spans="1:10" x14ac:dyDescent="0.3">
      <c r="A646" s="7" t="s">
        <v>143</v>
      </c>
      <c r="B646" s="5">
        <v>1</v>
      </c>
      <c r="I646" s="4" t="s">
        <v>650</v>
      </c>
      <c r="J646" s="5">
        <v>12</v>
      </c>
    </row>
    <row r="647" spans="1:10" x14ac:dyDescent="0.3">
      <c r="A647" s="7" t="s">
        <v>1696</v>
      </c>
      <c r="B647" s="5">
        <v>1</v>
      </c>
      <c r="I647" s="7">
        <v>15040</v>
      </c>
      <c r="J647" s="5">
        <v>1</v>
      </c>
    </row>
    <row r="648" spans="1:10" x14ac:dyDescent="0.3">
      <c r="A648" s="7" t="s">
        <v>1412</v>
      </c>
      <c r="B648" s="5">
        <v>1</v>
      </c>
      <c r="I648" s="7">
        <v>16952</v>
      </c>
      <c r="J648" s="5">
        <v>1</v>
      </c>
    </row>
    <row r="649" spans="1:10" x14ac:dyDescent="0.3">
      <c r="A649" s="7" t="s">
        <v>628</v>
      </c>
      <c r="B649" s="5">
        <v>1</v>
      </c>
      <c r="I649" s="7">
        <v>18518</v>
      </c>
      <c r="J649" s="5">
        <v>1</v>
      </c>
    </row>
    <row r="650" spans="1:10" x14ac:dyDescent="0.3">
      <c r="A650" s="7" t="s">
        <v>2555</v>
      </c>
      <c r="B650" s="5">
        <v>1</v>
      </c>
      <c r="I650" s="7">
        <v>28893</v>
      </c>
      <c r="J650" s="5">
        <v>1</v>
      </c>
    </row>
    <row r="651" spans="1:10" x14ac:dyDescent="0.3">
      <c r="A651" s="7" t="s">
        <v>2358</v>
      </c>
      <c r="B651" s="5">
        <v>1</v>
      </c>
      <c r="I651" s="7">
        <v>71252</v>
      </c>
      <c r="J651" s="5">
        <v>1</v>
      </c>
    </row>
    <row r="652" spans="1:10" x14ac:dyDescent="0.3">
      <c r="A652" s="7" t="s">
        <v>3082</v>
      </c>
      <c r="B652" s="5">
        <v>1</v>
      </c>
      <c r="I652" s="7">
        <v>77528</v>
      </c>
      <c r="J652" s="5">
        <v>1</v>
      </c>
    </row>
    <row r="653" spans="1:10" x14ac:dyDescent="0.3">
      <c r="A653" s="4" t="s">
        <v>302</v>
      </c>
      <c r="B653" s="5">
        <v>18</v>
      </c>
      <c r="I653" s="7">
        <v>78909</v>
      </c>
      <c r="J653" s="5">
        <v>1</v>
      </c>
    </row>
    <row r="654" spans="1:10" x14ac:dyDescent="0.3">
      <c r="A654" s="7" t="s">
        <v>2184</v>
      </c>
      <c r="B654" s="5">
        <v>1</v>
      </c>
      <c r="I654" s="7">
        <v>82792</v>
      </c>
      <c r="J654" s="5">
        <v>1</v>
      </c>
    </row>
    <row r="655" spans="1:10" x14ac:dyDescent="0.3">
      <c r="A655" s="7" t="s">
        <v>3738</v>
      </c>
      <c r="B655" s="5">
        <v>1</v>
      </c>
      <c r="I655" s="7">
        <v>89531</v>
      </c>
      <c r="J655" s="5">
        <v>1</v>
      </c>
    </row>
    <row r="656" spans="1:10" x14ac:dyDescent="0.3">
      <c r="A656" s="7" t="s">
        <v>4279</v>
      </c>
      <c r="B656" s="5">
        <v>1</v>
      </c>
      <c r="I656" s="7">
        <v>90169</v>
      </c>
      <c r="J656" s="5">
        <v>1</v>
      </c>
    </row>
    <row r="657" spans="1:10" x14ac:dyDescent="0.3">
      <c r="A657" s="7" t="s">
        <v>2726</v>
      </c>
      <c r="B657" s="5">
        <v>1</v>
      </c>
      <c r="I657" s="7">
        <v>91867</v>
      </c>
      <c r="J657" s="5">
        <v>1</v>
      </c>
    </row>
    <row r="658" spans="1:10" x14ac:dyDescent="0.3">
      <c r="A658" s="7" t="s">
        <v>303</v>
      </c>
      <c r="B658" s="5">
        <v>1</v>
      </c>
      <c r="I658" s="7">
        <v>99057</v>
      </c>
      <c r="J658" s="5">
        <v>1</v>
      </c>
    </row>
    <row r="659" spans="1:10" x14ac:dyDescent="0.3">
      <c r="A659" s="7" t="s">
        <v>3680</v>
      </c>
      <c r="B659" s="5">
        <v>1</v>
      </c>
      <c r="I659" s="4" t="s">
        <v>135</v>
      </c>
      <c r="J659" s="5">
        <v>17</v>
      </c>
    </row>
    <row r="660" spans="1:10" x14ac:dyDescent="0.3">
      <c r="A660" s="7" t="s">
        <v>3730</v>
      </c>
      <c r="B660" s="5">
        <v>1</v>
      </c>
      <c r="I660" s="7">
        <v>12338</v>
      </c>
      <c r="J660" s="5">
        <v>1</v>
      </c>
    </row>
    <row r="661" spans="1:10" x14ac:dyDescent="0.3">
      <c r="A661" s="7" t="s">
        <v>2574</v>
      </c>
      <c r="B661" s="5">
        <v>1</v>
      </c>
      <c r="I661" s="7">
        <v>31813</v>
      </c>
      <c r="J661" s="5">
        <v>1</v>
      </c>
    </row>
    <row r="662" spans="1:10" x14ac:dyDescent="0.3">
      <c r="A662" s="7" t="s">
        <v>508</v>
      </c>
      <c r="B662" s="5">
        <v>1</v>
      </c>
      <c r="I662" s="7">
        <v>41507</v>
      </c>
      <c r="J662" s="5">
        <v>1</v>
      </c>
    </row>
    <row r="663" spans="1:10" x14ac:dyDescent="0.3">
      <c r="A663" s="7" t="s">
        <v>4027</v>
      </c>
      <c r="B663" s="5">
        <v>1</v>
      </c>
      <c r="I663" s="7">
        <v>43511</v>
      </c>
      <c r="J663" s="5">
        <v>1</v>
      </c>
    </row>
    <row r="664" spans="1:10" x14ac:dyDescent="0.3">
      <c r="A664" s="7" t="s">
        <v>4170</v>
      </c>
      <c r="B664" s="5">
        <v>1</v>
      </c>
      <c r="I664" s="7">
        <v>46275</v>
      </c>
      <c r="J664" s="5">
        <v>1</v>
      </c>
    </row>
    <row r="665" spans="1:10" x14ac:dyDescent="0.3">
      <c r="A665" s="7" t="s">
        <v>2425</v>
      </c>
      <c r="B665" s="5">
        <v>1</v>
      </c>
      <c r="I665" s="7">
        <v>47060</v>
      </c>
      <c r="J665" s="5">
        <v>1</v>
      </c>
    </row>
    <row r="666" spans="1:10" x14ac:dyDescent="0.3">
      <c r="A666" s="7" t="s">
        <v>3651</v>
      </c>
      <c r="B666" s="5">
        <v>1</v>
      </c>
      <c r="I666" s="7">
        <v>49451</v>
      </c>
      <c r="J666" s="5">
        <v>1</v>
      </c>
    </row>
    <row r="667" spans="1:10" x14ac:dyDescent="0.3">
      <c r="A667" s="7" t="s">
        <v>1418</v>
      </c>
      <c r="B667" s="5">
        <v>1</v>
      </c>
      <c r="I667" s="7">
        <v>55948</v>
      </c>
      <c r="J667" s="5">
        <v>1</v>
      </c>
    </row>
    <row r="668" spans="1:10" x14ac:dyDescent="0.3">
      <c r="A668" s="7" t="s">
        <v>2018</v>
      </c>
      <c r="B668" s="5">
        <v>1</v>
      </c>
      <c r="I668" s="7">
        <v>61769</v>
      </c>
      <c r="J668" s="5">
        <v>1</v>
      </c>
    </row>
    <row r="669" spans="1:10" x14ac:dyDescent="0.3">
      <c r="A669" s="7" t="s">
        <v>4117</v>
      </c>
      <c r="B669" s="5">
        <v>1</v>
      </c>
      <c r="I669" s="7">
        <v>63674</v>
      </c>
      <c r="J669" s="5">
        <v>1</v>
      </c>
    </row>
    <row r="670" spans="1:10" x14ac:dyDescent="0.3">
      <c r="A670" s="7" t="s">
        <v>985</v>
      </c>
      <c r="B670" s="5">
        <v>1</v>
      </c>
      <c r="I670" s="7">
        <v>63803</v>
      </c>
      <c r="J670" s="5">
        <v>1</v>
      </c>
    </row>
    <row r="671" spans="1:10" x14ac:dyDescent="0.3">
      <c r="A671" s="7" t="s">
        <v>3160</v>
      </c>
      <c r="B671" s="5">
        <v>1</v>
      </c>
      <c r="I671" s="7">
        <v>72960</v>
      </c>
      <c r="J671" s="5">
        <v>1</v>
      </c>
    </row>
    <row r="672" spans="1:10" x14ac:dyDescent="0.3">
      <c r="A672" s="4" t="s">
        <v>1078</v>
      </c>
      <c r="B672" s="5">
        <v>15</v>
      </c>
      <c r="I672" s="7">
        <v>82258</v>
      </c>
      <c r="J672" s="5">
        <v>1</v>
      </c>
    </row>
    <row r="673" spans="1:10" x14ac:dyDescent="0.3">
      <c r="A673" s="7" t="s">
        <v>3770</v>
      </c>
      <c r="B673" s="5">
        <v>1</v>
      </c>
      <c r="I673" s="7">
        <v>82926</v>
      </c>
      <c r="J673" s="5">
        <v>1</v>
      </c>
    </row>
    <row r="674" spans="1:10" x14ac:dyDescent="0.3">
      <c r="A674" s="7" t="s">
        <v>1567</v>
      </c>
      <c r="B674" s="5">
        <v>1</v>
      </c>
      <c r="I674" s="7">
        <v>83565</v>
      </c>
      <c r="J674" s="5">
        <v>1</v>
      </c>
    </row>
    <row r="675" spans="1:10" x14ac:dyDescent="0.3">
      <c r="A675" s="7" t="s">
        <v>3228</v>
      </c>
      <c r="B675" s="5">
        <v>1</v>
      </c>
      <c r="I675" s="7">
        <v>86145</v>
      </c>
      <c r="J675" s="5">
        <v>1</v>
      </c>
    </row>
    <row r="676" spans="1:10" x14ac:dyDescent="0.3">
      <c r="A676" s="7" t="s">
        <v>1937</v>
      </c>
      <c r="B676" s="5">
        <v>1</v>
      </c>
      <c r="I676" s="7">
        <v>94710</v>
      </c>
      <c r="J676" s="5">
        <v>1</v>
      </c>
    </row>
    <row r="677" spans="1:10" x14ac:dyDescent="0.3">
      <c r="A677" s="7" t="s">
        <v>3896</v>
      </c>
      <c r="B677" s="5">
        <v>1</v>
      </c>
      <c r="I677" s="4" t="s">
        <v>344</v>
      </c>
      <c r="J677" s="5">
        <v>24</v>
      </c>
    </row>
    <row r="678" spans="1:10" x14ac:dyDescent="0.3">
      <c r="A678" s="7" t="s">
        <v>2526</v>
      </c>
      <c r="B678" s="5">
        <v>1</v>
      </c>
      <c r="I678" s="7">
        <v>601</v>
      </c>
      <c r="J678" s="5">
        <v>1</v>
      </c>
    </row>
    <row r="679" spans="1:10" x14ac:dyDescent="0.3">
      <c r="A679" s="7" t="s">
        <v>3073</v>
      </c>
      <c r="B679" s="5">
        <v>1</v>
      </c>
      <c r="I679" s="7">
        <v>2333</v>
      </c>
      <c r="J679" s="5">
        <v>1</v>
      </c>
    </row>
    <row r="680" spans="1:10" x14ac:dyDescent="0.3">
      <c r="A680" s="7" t="s">
        <v>345</v>
      </c>
      <c r="B680" s="5">
        <v>1</v>
      </c>
      <c r="I680" s="7">
        <v>11458</v>
      </c>
      <c r="J680" s="5">
        <v>1</v>
      </c>
    </row>
    <row r="681" spans="1:10" x14ac:dyDescent="0.3">
      <c r="A681" s="7" t="s">
        <v>1710</v>
      </c>
      <c r="B681" s="5">
        <v>1</v>
      </c>
      <c r="I681" s="7">
        <v>13473</v>
      </c>
      <c r="J681" s="5">
        <v>1</v>
      </c>
    </row>
    <row r="682" spans="1:10" x14ac:dyDescent="0.3">
      <c r="A682" s="7" t="s">
        <v>1977</v>
      </c>
      <c r="B682" s="5">
        <v>1</v>
      </c>
      <c r="I682" s="7">
        <v>25757</v>
      </c>
      <c r="J682" s="5">
        <v>1</v>
      </c>
    </row>
    <row r="683" spans="1:10" x14ac:dyDescent="0.3">
      <c r="A683" s="7" t="s">
        <v>2434</v>
      </c>
      <c r="B683" s="5">
        <v>1</v>
      </c>
      <c r="I683" s="7">
        <v>26701</v>
      </c>
      <c r="J683" s="5">
        <v>1</v>
      </c>
    </row>
    <row r="684" spans="1:10" x14ac:dyDescent="0.3">
      <c r="A684" s="7" t="s">
        <v>3940</v>
      </c>
      <c r="B684" s="5">
        <v>1</v>
      </c>
      <c r="I684" s="7">
        <v>26845</v>
      </c>
      <c r="J684" s="5">
        <v>1</v>
      </c>
    </row>
    <row r="685" spans="1:10" x14ac:dyDescent="0.3">
      <c r="A685" s="7" t="s">
        <v>1079</v>
      </c>
      <c r="B685" s="5">
        <v>1</v>
      </c>
      <c r="I685" s="7">
        <v>36085</v>
      </c>
      <c r="J685" s="5">
        <v>1</v>
      </c>
    </row>
    <row r="686" spans="1:10" x14ac:dyDescent="0.3">
      <c r="A686" s="7" t="s">
        <v>2949</v>
      </c>
      <c r="B686" s="5">
        <v>1</v>
      </c>
      <c r="I686" s="7">
        <v>40362</v>
      </c>
      <c r="J686" s="5">
        <v>1</v>
      </c>
    </row>
    <row r="687" spans="1:10" x14ac:dyDescent="0.3">
      <c r="A687" s="7" t="s">
        <v>2133</v>
      </c>
      <c r="B687" s="5">
        <v>1</v>
      </c>
      <c r="I687" s="7">
        <v>41107</v>
      </c>
      <c r="J687" s="5">
        <v>1</v>
      </c>
    </row>
    <row r="688" spans="1:10" x14ac:dyDescent="0.3">
      <c r="A688" s="4" t="s">
        <v>126</v>
      </c>
      <c r="B688" s="5">
        <v>15</v>
      </c>
      <c r="I688" s="7">
        <v>45664</v>
      </c>
      <c r="J688" s="5">
        <v>1</v>
      </c>
    </row>
    <row r="689" spans="1:10" x14ac:dyDescent="0.3">
      <c r="A689" s="7" t="s">
        <v>598</v>
      </c>
      <c r="B689" s="5">
        <v>1</v>
      </c>
      <c r="I689" s="7">
        <v>58424</v>
      </c>
      <c r="J689" s="5">
        <v>1</v>
      </c>
    </row>
    <row r="690" spans="1:10" x14ac:dyDescent="0.3">
      <c r="A690" s="7" t="s">
        <v>3118</v>
      </c>
      <c r="B690" s="5">
        <v>1</v>
      </c>
      <c r="I690" s="7">
        <v>61945</v>
      </c>
      <c r="J690" s="5">
        <v>1</v>
      </c>
    </row>
    <row r="691" spans="1:10" x14ac:dyDescent="0.3">
      <c r="A691" s="7" t="s">
        <v>1545</v>
      </c>
      <c r="B691" s="5">
        <v>1</v>
      </c>
      <c r="I691" s="7">
        <v>64836</v>
      </c>
      <c r="J691" s="5">
        <v>1</v>
      </c>
    </row>
    <row r="692" spans="1:10" x14ac:dyDescent="0.3">
      <c r="A692" s="7" t="s">
        <v>910</v>
      </c>
      <c r="B692" s="5">
        <v>1</v>
      </c>
      <c r="I692" s="7">
        <v>68232</v>
      </c>
      <c r="J692" s="5">
        <v>1</v>
      </c>
    </row>
    <row r="693" spans="1:10" x14ac:dyDescent="0.3">
      <c r="A693" s="7" t="s">
        <v>1920</v>
      </c>
      <c r="B693" s="5">
        <v>1</v>
      </c>
      <c r="I693" s="7">
        <v>79466</v>
      </c>
      <c r="J693" s="5">
        <v>1</v>
      </c>
    </row>
    <row r="694" spans="1:10" x14ac:dyDescent="0.3">
      <c r="A694" s="7" t="s">
        <v>2168</v>
      </c>
      <c r="B694" s="5">
        <v>1</v>
      </c>
      <c r="I694" s="7">
        <v>79862</v>
      </c>
      <c r="J694" s="5">
        <v>1</v>
      </c>
    </row>
    <row r="695" spans="1:10" x14ac:dyDescent="0.3">
      <c r="A695" s="7" t="s">
        <v>3626</v>
      </c>
      <c r="B695" s="5">
        <v>1</v>
      </c>
      <c r="I695" s="7">
        <v>82333</v>
      </c>
      <c r="J695" s="5">
        <v>1</v>
      </c>
    </row>
    <row r="696" spans="1:10" x14ac:dyDescent="0.3">
      <c r="A696" s="7" t="s">
        <v>127</v>
      </c>
      <c r="B696" s="5">
        <v>1</v>
      </c>
      <c r="I696" s="7">
        <v>87606</v>
      </c>
      <c r="J696" s="5">
        <v>1</v>
      </c>
    </row>
    <row r="697" spans="1:10" x14ac:dyDescent="0.3">
      <c r="A697" s="7" t="s">
        <v>1251</v>
      </c>
      <c r="B697" s="5">
        <v>1</v>
      </c>
      <c r="I697" s="7">
        <v>87889</v>
      </c>
      <c r="J697" s="5">
        <v>1</v>
      </c>
    </row>
    <row r="698" spans="1:10" x14ac:dyDescent="0.3">
      <c r="A698" s="7" t="s">
        <v>2175</v>
      </c>
      <c r="B698" s="5">
        <v>1</v>
      </c>
      <c r="I698" s="7">
        <v>94668</v>
      </c>
      <c r="J698" s="5">
        <v>1</v>
      </c>
    </row>
    <row r="699" spans="1:10" x14ac:dyDescent="0.3">
      <c r="A699" s="7" t="s">
        <v>1641</v>
      </c>
      <c r="B699" s="5">
        <v>1</v>
      </c>
      <c r="I699" s="7">
        <v>94715</v>
      </c>
      <c r="J699" s="5">
        <v>1</v>
      </c>
    </row>
    <row r="700" spans="1:10" x14ac:dyDescent="0.3">
      <c r="A700" s="7" t="s">
        <v>3529</v>
      </c>
      <c r="B700" s="5">
        <v>1</v>
      </c>
      <c r="I700" s="7">
        <v>97625</v>
      </c>
      <c r="J700" s="5">
        <v>1</v>
      </c>
    </row>
    <row r="701" spans="1:10" x14ac:dyDescent="0.3">
      <c r="A701" s="7" t="s">
        <v>1818</v>
      </c>
      <c r="B701" s="5">
        <v>1</v>
      </c>
      <c r="I701" s="7">
        <v>97947</v>
      </c>
      <c r="J701" s="5">
        <v>1</v>
      </c>
    </row>
    <row r="702" spans="1:10" x14ac:dyDescent="0.3">
      <c r="A702" s="7" t="s">
        <v>3821</v>
      </c>
      <c r="B702" s="5">
        <v>1</v>
      </c>
      <c r="I702" s="4" t="s">
        <v>492</v>
      </c>
      <c r="J702" s="5">
        <v>22</v>
      </c>
    </row>
    <row r="703" spans="1:10" x14ac:dyDescent="0.3">
      <c r="A703" s="7" t="s">
        <v>1357</v>
      </c>
      <c r="B703" s="5">
        <v>1</v>
      </c>
      <c r="I703" s="7">
        <v>7369</v>
      </c>
      <c r="J703" s="5">
        <v>1</v>
      </c>
    </row>
    <row r="704" spans="1:10" x14ac:dyDescent="0.3">
      <c r="A704" s="4" t="s">
        <v>319</v>
      </c>
      <c r="B704" s="5">
        <v>22</v>
      </c>
      <c r="I704" s="7">
        <v>7963</v>
      </c>
      <c r="J704" s="5">
        <v>1</v>
      </c>
    </row>
    <row r="705" spans="1:10" x14ac:dyDescent="0.3">
      <c r="A705" s="7" t="s">
        <v>1997</v>
      </c>
      <c r="B705" s="5">
        <v>1</v>
      </c>
      <c r="I705" s="7">
        <v>9430</v>
      </c>
      <c r="J705" s="5">
        <v>1</v>
      </c>
    </row>
    <row r="706" spans="1:10" x14ac:dyDescent="0.3">
      <c r="A706" s="7" t="s">
        <v>4272</v>
      </c>
      <c r="B706" s="5">
        <v>1</v>
      </c>
      <c r="I706" s="7">
        <v>12937</v>
      </c>
      <c r="J706" s="5">
        <v>1</v>
      </c>
    </row>
    <row r="707" spans="1:10" x14ac:dyDescent="0.3">
      <c r="A707" s="7" t="s">
        <v>1316</v>
      </c>
      <c r="B707" s="5">
        <v>1</v>
      </c>
      <c r="I707" s="7">
        <v>18197</v>
      </c>
      <c r="J707" s="5">
        <v>1</v>
      </c>
    </row>
    <row r="708" spans="1:10" x14ac:dyDescent="0.3">
      <c r="A708" s="7" t="s">
        <v>1821</v>
      </c>
      <c r="B708" s="5">
        <v>1</v>
      </c>
      <c r="I708" s="7">
        <v>20878</v>
      </c>
      <c r="J708" s="5">
        <v>1</v>
      </c>
    </row>
    <row r="709" spans="1:10" x14ac:dyDescent="0.3">
      <c r="A709" s="7" t="s">
        <v>3406</v>
      </c>
      <c r="B709" s="5">
        <v>1</v>
      </c>
      <c r="I709" s="7">
        <v>23695</v>
      </c>
      <c r="J709" s="5">
        <v>1</v>
      </c>
    </row>
    <row r="710" spans="1:10" x14ac:dyDescent="0.3">
      <c r="A710" s="7" t="s">
        <v>4136</v>
      </c>
      <c r="B710" s="5">
        <v>1</v>
      </c>
      <c r="I710" s="7">
        <v>25842</v>
      </c>
      <c r="J710" s="5">
        <v>1</v>
      </c>
    </row>
    <row r="711" spans="1:10" x14ac:dyDescent="0.3">
      <c r="A711" s="7" t="s">
        <v>3480</v>
      </c>
      <c r="B711" s="5">
        <v>1</v>
      </c>
      <c r="I711" s="7">
        <v>27386</v>
      </c>
      <c r="J711" s="5">
        <v>1</v>
      </c>
    </row>
    <row r="712" spans="1:10" x14ac:dyDescent="0.3">
      <c r="A712" s="7" t="s">
        <v>1739</v>
      </c>
      <c r="B712" s="5">
        <v>1</v>
      </c>
      <c r="I712" s="7">
        <v>31310</v>
      </c>
      <c r="J712" s="5">
        <v>1</v>
      </c>
    </row>
    <row r="713" spans="1:10" x14ac:dyDescent="0.3">
      <c r="A713" s="7" t="s">
        <v>3383</v>
      </c>
      <c r="B713" s="5">
        <v>1</v>
      </c>
      <c r="I713" s="7">
        <v>33389</v>
      </c>
      <c r="J713" s="5">
        <v>1</v>
      </c>
    </row>
    <row r="714" spans="1:10" x14ac:dyDescent="0.3">
      <c r="A714" s="7" t="s">
        <v>3258</v>
      </c>
      <c r="B714" s="5">
        <v>1</v>
      </c>
      <c r="I714" s="7">
        <v>39140</v>
      </c>
      <c r="J714" s="5">
        <v>1</v>
      </c>
    </row>
    <row r="715" spans="1:10" x14ac:dyDescent="0.3">
      <c r="A715" s="7" t="s">
        <v>844</v>
      </c>
      <c r="B715" s="5">
        <v>1</v>
      </c>
      <c r="I715" s="7">
        <v>45915</v>
      </c>
      <c r="J715" s="5">
        <v>1</v>
      </c>
    </row>
    <row r="716" spans="1:10" x14ac:dyDescent="0.3">
      <c r="A716" s="7" t="s">
        <v>2961</v>
      </c>
      <c r="B716" s="5">
        <v>1</v>
      </c>
      <c r="I716" s="7">
        <v>51439</v>
      </c>
      <c r="J716" s="5">
        <v>1</v>
      </c>
    </row>
    <row r="717" spans="1:10" x14ac:dyDescent="0.3">
      <c r="A717" s="7" t="s">
        <v>3493</v>
      </c>
      <c r="B717" s="5">
        <v>1</v>
      </c>
      <c r="I717" s="7">
        <v>52385</v>
      </c>
      <c r="J717" s="5">
        <v>1</v>
      </c>
    </row>
    <row r="718" spans="1:10" x14ac:dyDescent="0.3">
      <c r="A718" s="7" t="s">
        <v>4269</v>
      </c>
      <c r="B718" s="5">
        <v>1</v>
      </c>
      <c r="I718" s="7">
        <v>53502</v>
      </c>
      <c r="J718" s="5">
        <v>1</v>
      </c>
    </row>
    <row r="719" spans="1:10" x14ac:dyDescent="0.3">
      <c r="A719" s="7" t="s">
        <v>3672</v>
      </c>
      <c r="B719" s="5">
        <v>1</v>
      </c>
      <c r="I719" s="7">
        <v>59235</v>
      </c>
      <c r="J719" s="5">
        <v>1</v>
      </c>
    </row>
    <row r="720" spans="1:10" x14ac:dyDescent="0.3">
      <c r="A720" s="7" t="s">
        <v>2871</v>
      </c>
      <c r="B720" s="5">
        <v>1</v>
      </c>
      <c r="I720" s="7">
        <v>60811</v>
      </c>
      <c r="J720" s="5">
        <v>1</v>
      </c>
    </row>
    <row r="721" spans="1:10" x14ac:dyDescent="0.3">
      <c r="A721" s="7" t="s">
        <v>3756</v>
      </c>
      <c r="B721" s="5">
        <v>1</v>
      </c>
      <c r="I721" s="7">
        <v>64821</v>
      </c>
      <c r="J721" s="5">
        <v>1</v>
      </c>
    </row>
    <row r="722" spans="1:10" x14ac:dyDescent="0.3">
      <c r="A722" s="7" t="s">
        <v>2104</v>
      </c>
      <c r="B722" s="5">
        <v>1</v>
      </c>
      <c r="I722" s="7">
        <v>66927</v>
      </c>
      <c r="J722" s="5">
        <v>1</v>
      </c>
    </row>
    <row r="723" spans="1:10" x14ac:dyDescent="0.3">
      <c r="A723" s="7" t="s">
        <v>2830</v>
      </c>
      <c r="B723" s="5">
        <v>1</v>
      </c>
      <c r="I723" s="7">
        <v>69787</v>
      </c>
      <c r="J723" s="5">
        <v>1</v>
      </c>
    </row>
    <row r="724" spans="1:10" x14ac:dyDescent="0.3">
      <c r="A724" s="7" t="s">
        <v>3881</v>
      </c>
      <c r="B724" s="5">
        <v>1</v>
      </c>
      <c r="I724" s="7">
        <v>70343</v>
      </c>
      <c r="J724" s="5">
        <v>1</v>
      </c>
    </row>
    <row r="725" spans="1:10" x14ac:dyDescent="0.3">
      <c r="A725" s="7" t="s">
        <v>951</v>
      </c>
      <c r="B725" s="5">
        <v>1</v>
      </c>
      <c r="I725" s="4" t="s">
        <v>86</v>
      </c>
      <c r="J725" s="5">
        <v>27</v>
      </c>
    </row>
    <row r="726" spans="1:10" x14ac:dyDescent="0.3">
      <c r="A726" s="7" t="s">
        <v>320</v>
      </c>
      <c r="B726" s="5">
        <v>1</v>
      </c>
      <c r="I726" s="7">
        <v>9103</v>
      </c>
      <c r="J726" s="5">
        <v>1</v>
      </c>
    </row>
    <row r="727" spans="1:10" x14ac:dyDescent="0.3">
      <c r="A727" s="4" t="s">
        <v>800</v>
      </c>
      <c r="B727" s="5">
        <v>14</v>
      </c>
      <c r="I727" s="7">
        <v>14398</v>
      </c>
      <c r="J727" s="5">
        <v>1</v>
      </c>
    </row>
    <row r="728" spans="1:10" x14ac:dyDescent="0.3">
      <c r="A728" s="7" t="s">
        <v>1065</v>
      </c>
      <c r="B728" s="5">
        <v>1</v>
      </c>
      <c r="I728" s="7">
        <v>17736</v>
      </c>
      <c r="J728" s="5">
        <v>1</v>
      </c>
    </row>
    <row r="729" spans="1:10" x14ac:dyDescent="0.3">
      <c r="A729" s="7" t="s">
        <v>1787</v>
      </c>
      <c r="B729" s="5">
        <v>1</v>
      </c>
      <c r="I729" s="7">
        <v>18011</v>
      </c>
      <c r="J729" s="5">
        <v>1</v>
      </c>
    </row>
    <row r="730" spans="1:10" x14ac:dyDescent="0.3">
      <c r="A730" s="7" t="s">
        <v>1680</v>
      </c>
      <c r="B730" s="5">
        <v>1</v>
      </c>
      <c r="I730" s="7">
        <v>26678</v>
      </c>
      <c r="J730" s="5">
        <v>1</v>
      </c>
    </row>
    <row r="731" spans="1:10" x14ac:dyDescent="0.3">
      <c r="A731" s="7" t="s">
        <v>2677</v>
      </c>
      <c r="B731" s="5">
        <v>1</v>
      </c>
      <c r="I731" s="7">
        <v>27453</v>
      </c>
      <c r="J731" s="5">
        <v>1</v>
      </c>
    </row>
    <row r="732" spans="1:10" x14ac:dyDescent="0.3">
      <c r="A732" s="7" t="s">
        <v>2566</v>
      </c>
      <c r="B732" s="5">
        <v>1</v>
      </c>
      <c r="I732" s="7">
        <v>27611</v>
      </c>
      <c r="J732" s="5">
        <v>1</v>
      </c>
    </row>
    <row r="733" spans="1:10" x14ac:dyDescent="0.3">
      <c r="A733" s="7" t="s">
        <v>2919</v>
      </c>
      <c r="B733" s="5">
        <v>1</v>
      </c>
      <c r="I733" s="7">
        <v>39196</v>
      </c>
      <c r="J733" s="5">
        <v>1</v>
      </c>
    </row>
    <row r="734" spans="1:10" x14ac:dyDescent="0.3">
      <c r="A734" s="7" t="s">
        <v>4227</v>
      </c>
      <c r="B734" s="5">
        <v>1</v>
      </c>
      <c r="I734" s="7">
        <v>42239</v>
      </c>
      <c r="J734" s="5">
        <v>1</v>
      </c>
    </row>
    <row r="735" spans="1:10" x14ac:dyDescent="0.3">
      <c r="A735" s="7" t="s">
        <v>3409</v>
      </c>
      <c r="B735" s="5">
        <v>1</v>
      </c>
      <c r="I735" s="7">
        <v>60376</v>
      </c>
      <c r="J735" s="5">
        <v>1</v>
      </c>
    </row>
    <row r="736" spans="1:10" x14ac:dyDescent="0.3">
      <c r="A736" s="7" t="s">
        <v>4145</v>
      </c>
      <c r="B736" s="5">
        <v>1</v>
      </c>
      <c r="I736" s="7">
        <v>63094</v>
      </c>
      <c r="J736" s="5">
        <v>1</v>
      </c>
    </row>
    <row r="737" spans="1:10" x14ac:dyDescent="0.3">
      <c r="A737" s="7" t="s">
        <v>2096</v>
      </c>
      <c r="B737" s="5">
        <v>1</v>
      </c>
      <c r="I737" s="7">
        <v>64426</v>
      </c>
      <c r="J737" s="5">
        <v>1</v>
      </c>
    </row>
    <row r="738" spans="1:10" x14ac:dyDescent="0.3">
      <c r="A738" s="7" t="s">
        <v>2350</v>
      </c>
      <c r="B738" s="5">
        <v>1</v>
      </c>
      <c r="I738" s="7">
        <v>65936</v>
      </c>
      <c r="J738" s="5">
        <v>1</v>
      </c>
    </row>
    <row r="739" spans="1:10" x14ac:dyDescent="0.3">
      <c r="A739" s="7" t="s">
        <v>2287</v>
      </c>
      <c r="B739" s="5">
        <v>1</v>
      </c>
      <c r="I739" s="7">
        <v>66606</v>
      </c>
      <c r="J739" s="5">
        <v>1</v>
      </c>
    </row>
    <row r="740" spans="1:10" x14ac:dyDescent="0.3">
      <c r="A740" s="7" t="s">
        <v>801</v>
      </c>
      <c r="B740" s="5">
        <v>1</v>
      </c>
      <c r="I740" s="7">
        <v>67153</v>
      </c>
      <c r="J740" s="5">
        <v>1</v>
      </c>
    </row>
    <row r="741" spans="1:10" x14ac:dyDescent="0.3">
      <c r="A741" s="7" t="s">
        <v>3144</v>
      </c>
      <c r="B741" s="5">
        <v>1</v>
      </c>
      <c r="I741" s="7">
        <v>70237</v>
      </c>
      <c r="J741" s="5">
        <v>1</v>
      </c>
    </row>
    <row r="742" spans="1:10" x14ac:dyDescent="0.3">
      <c r="A742" s="4" t="s">
        <v>168</v>
      </c>
      <c r="B742" s="5">
        <v>20</v>
      </c>
      <c r="I742" s="7">
        <v>70604</v>
      </c>
      <c r="J742" s="5">
        <v>1</v>
      </c>
    </row>
    <row r="743" spans="1:10" x14ac:dyDescent="0.3">
      <c r="A743" s="7" t="s">
        <v>4182</v>
      </c>
      <c r="B743" s="5">
        <v>1</v>
      </c>
      <c r="I743" s="7">
        <v>75091</v>
      </c>
      <c r="J743" s="5">
        <v>1</v>
      </c>
    </row>
    <row r="744" spans="1:10" x14ac:dyDescent="0.3">
      <c r="A744" s="7" t="s">
        <v>190</v>
      </c>
      <c r="B744" s="5">
        <v>1</v>
      </c>
      <c r="I744" s="7">
        <v>75212</v>
      </c>
      <c r="J744" s="5">
        <v>1</v>
      </c>
    </row>
    <row r="745" spans="1:10" x14ac:dyDescent="0.3">
      <c r="A745" s="7" t="s">
        <v>169</v>
      </c>
      <c r="B745" s="5">
        <v>1</v>
      </c>
      <c r="I745" s="7">
        <v>79899</v>
      </c>
      <c r="J745" s="5">
        <v>1</v>
      </c>
    </row>
    <row r="746" spans="1:10" x14ac:dyDescent="0.3">
      <c r="A746" s="7" t="s">
        <v>3036</v>
      </c>
      <c r="B746" s="5">
        <v>1</v>
      </c>
      <c r="I746" s="7">
        <v>80326</v>
      </c>
      <c r="J746" s="5">
        <v>1</v>
      </c>
    </row>
    <row r="747" spans="1:10" x14ac:dyDescent="0.3">
      <c r="A747" s="7" t="s">
        <v>3241</v>
      </c>
      <c r="B747" s="5">
        <v>1</v>
      </c>
      <c r="I747" s="7">
        <v>83405</v>
      </c>
      <c r="J747" s="5">
        <v>1</v>
      </c>
    </row>
    <row r="748" spans="1:10" x14ac:dyDescent="0.3">
      <c r="A748" s="7" t="s">
        <v>1574</v>
      </c>
      <c r="B748" s="5">
        <v>1</v>
      </c>
      <c r="I748" s="7">
        <v>95039</v>
      </c>
      <c r="J748" s="5">
        <v>1</v>
      </c>
    </row>
    <row r="749" spans="1:10" x14ac:dyDescent="0.3">
      <c r="A749" s="7" t="s">
        <v>3706</v>
      </c>
      <c r="B749" s="5">
        <v>1</v>
      </c>
      <c r="I749" s="7">
        <v>95808</v>
      </c>
      <c r="J749" s="5">
        <v>1</v>
      </c>
    </row>
    <row r="750" spans="1:10" x14ac:dyDescent="0.3">
      <c r="A750" s="7" t="s">
        <v>3412</v>
      </c>
      <c r="B750" s="5">
        <v>1</v>
      </c>
      <c r="I750" s="7">
        <v>96051</v>
      </c>
      <c r="J750" s="5">
        <v>1</v>
      </c>
    </row>
    <row r="751" spans="1:10" x14ac:dyDescent="0.3">
      <c r="A751" s="7" t="s">
        <v>3088</v>
      </c>
      <c r="B751" s="5">
        <v>1</v>
      </c>
      <c r="I751" s="7">
        <v>97581</v>
      </c>
      <c r="J751" s="5">
        <v>1</v>
      </c>
    </row>
    <row r="752" spans="1:10" x14ac:dyDescent="0.3">
      <c r="A752" s="7" t="s">
        <v>661</v>
      </c>
      <c r="B752" s="5">
        <v>1</v>
      </c>
      <c r="I752" s="7">
        <v>98284</v>
      </c>
      <c r="J752" s="5">
        <v>1</v>
      </c>
    </row>
    <row r="753" spans="1:10" x14ac:dyDescent="0.3">
      <c r="A753" s="7" t="s">
        <v>1056</v>
      </c>
      <c r="B753" s="5">
        <v>1</v>
      </c>
      <c r="I753" s="4" t="s">
        <v>142</v>
      </c>
      <c r="J753" s="5">
        <v>19</v>
      </c>
    </row>
    <row r="754" spans="1:10" x14ac:dyDescent="0.3">
      <c r="A754" s="7" t="s">
        <v>3986</v>
      </c>
      <c r="B754" s="5">
        <v>1</v>
      </c>
      <c r="I754" s="7">
        <v>733</v>
      </c>
      <c r="J754" s="5">
        <v>1</v>
      </c>
    </row>
    <row r="755" spans="1:10" x14ac:dyDescent="0.3">
      <c r="A755" s="7" t="s">
        <v>1403</v>
      </c>
      <c r="B755" s="5">
        <v>1</v>
      </c>
      <c r="I755" s="7">
        <v>4785</v>
      </c>
      <c r="J755" s="5">
        <v>1</v>
      </c>
    </row>
    <row r="756" spans="1:10" x14ac:dyDescent="0.3">
      <c r="A756" s="7" t="s">
        <v>1285</v>
      </c>
      <c r="B756" s="5">
        <v>1</v>
      </c>
      <c r="I756" s="7">
        <v>8449</v>
      </c>
      <c r="J756" s="5">
        <v>1</v>
      </c>
    </row>
    <row r="757" spans="1:10" x14ac:dyDescent="0.3">
      <c r="A757" s="7" t="s">
        <v>4077</v>
      </c>
      <c r="B757" s="5">
        <v>1</v>
      </c>
      <c r="I757" s="7">
        <v>21567</v>
      </c>
      <c r="J757" s="5">
        <v>1</v>
      </c>
    </row>
    <row r="758" spans="1:10" x14ac:dyDescent="0.3">
      <c r="A758" s="7" t="s">
        <v>903</v>
      </c>
      <c r="B758" s="5">
        <v>1</v>
      </c>
      <c r="I758" s="7">
        <v>33735</v>
      </c>
      <c r="J758" s="5">
        <v>1</v>
      </c>
    </row>
    <row r="759" spans="1:10" x14ac:dyDescent="0.3">
      <c r="A759" s="7" t="s">
        <v>2924</v>
      </c>
      <c r="B759" s="5">
        <v>1</v>
      </c>
      <c r="I759" s="7">
        <v>34899</v>
      </c>
      <c r="J759" s="5">
        <v>1</v>
      </c>
    </row>
    <row r="760" spans="1:10" x14ac:dyDescent="0.3">
      <c r="A760" s="7" t="s">
        <v>531</v>
      </c>
      <c r="B760" s="5">
        <v>1</v>
      </c>
      <c r="I760" s="7">
        <v>40558</v>
      </c>
      <c r="J760" s="5">
        <v>1</v>
      </c>
    </row>
    <row r="761" spans="1:10" x14ac:dyDescent="0.3">
      <c r="A761" s="7" t="s">
        <v>3573</v>
      </c>
      <c r="B761" s="5">
        <v>1</v>
      </c>
      <c r="I761" s="7">
        <v>51428</v>
      </c>
      <c r="J761" s="5">
        <v>1</v>
      </c>
    </row>
    <row r="762" spans="1:10" x14ac:dyDescent="0.3">
      <c r="A762" s="7" t="s">
        <v>1705</v>
      </c>
      <c r="B762" s="5">
        <v>1</v>
      </c>
      <c r="I762" s="7">
        <v>52165</v>
      </c>
      <c r="J762" s="5">
        <v>1</v>
      </c>
    </row>
    <row r="763" spans="1:10" x14ac:dyDescent="0.3">
      <c r="A763" s="4" t="s">
        <v>537</v>
      </c>
      <c r="B763" s="5">
        <v>16</v>
      </c>
      <c r="I763" s="7">
        <v>52675</v>
      </c>
      <c r="J763" s="5">
        <v>1</v>
      </c>
    </row>
    <row r="764" spans="1:10" x14ac:dyDescent="0.3">
      <c r="A764" s="7" t="s">
        <v>1512</v>
      </c>
      <c r="B764" s="5">
        <v>1</v>
      </c>
      <c r="I764" s="7">
        <v>56133</v>
      </c>
      <c r="J764" s="5">
        <v>1</v>
      </c>
    </row>
    <row r="765" spans="1:10" x14ac:dyDescent="0.3">
      <c r="A765" s="7" t="s">
        <v>1957</v>
      </c>
      <c r="B765" s="5">
        <v>1</v>
      </c>
      <c r="I765" s="7">
        <v>56178</v>
      </c>
      <c r="J765" s="5">
        <v>1</v>
      </c>
    </row>
    <row r="766" spans="1:10" x14ac:dyDescent="0.3">
      <c r="A766" s="7" t="s">
        <v>2514</v>
      </c>
      <c r="B766" s="5">
        <v>1</v>
      </c>
      <c r="I766" s="7">
        <v>57939</v>
      </c>
      <c r="J766" s="5">
        <v>1</v>
      </c>
    </row>
    <row r="767" spans="1:10" x14ac:dyDescent="0.3">
      <c r="A767" s="7" t="s">
        <v>2005</v>
      </c>
      <c r="B767" s="5">
        <v>1</v>
      </c>
      <c r="I767" s="7">
        <v>73190</v>
      </c>
      <c r="J767" s="5">
        <v>1</v>
      </c>
    </row>
    <row r="768" spans="1:10" x14ac:dyDescent="0.3">
      <c r="A768" s="7" t="s">
        <v>1845</v>
      </c>
      <c r="B768" s="5">
        <v>1</v>
      </c>
      <c r="I768" s="7">
        <v>76512</v>
      </c>
      <c r="J768" s="5">
        <v>1</v>
      </c>
    </row>
    <row r="769" spans="1:10" x14ac:dyDescent="0.3">
      <c r="A769" s="7" t="s">
        <v>726</v>
      </c>
      <c r="B769" s="5">
        <v>1</v>
      </c>
      <c r="I769" s="7">
        <v>86600</v>
      </c>
      <c r="J769" s="5">
        <v>1</v>
      </c>
    </row>
    <row r="770" spans="1:10" x14ac:dyDescent="0.3">
      <c r="A770" s="7" t="s">
        <v>1202</v>
      </c>
      <c r="B770" s="5">
        <v>1</v>
      </c>
      <c r="I770" s="7">
        <v>87817</v>
      </c>
      <c r="J770" s="5">
        <v>1</v>
      </c>
    </row>
    <row r="771" spans="1:10" x14ac:dyDescent="0.3">
      <c r="A771" s="7" t="s">
        <v>4058</v>
      </c>
      <c r="B771" s="5">
        <v>1</v>
      </c>
      <c r="I771" s="7">
        <v>91605</v>
      </c>
      <c r="J771" s="5">
        <v>1</v>
      </c>
    </row>
    <row r="772" spans="1:10" x14ac:dyDescent="0.3">
      <c r="A772" s="7" t="s">
        <v>3763</v>
      </c>
      <c r="B772" s="5">
        <v>1</v>
      </c>
      <c r="I772" s="7">
        <v>98406</v>
      </c>
      <c r="J772" s="5">
        <v>1</v>
      </c>
    </row>
    <row r="773" spans="1:10" x14ac:dyDescent="0.3">
      <c r="A773" s="7" t="s">
        <v>538</v>
      </c>
      <c r="B773" s="5">
        <v>1</v>
      </c>
      <c r="I773" s="4" t="s">
        <v>302</v>
      </c>
      <c r="J773" s="5">
        <v>18</v>
      </c>
    </row>
    <row r="774" spans="1:10" x14ac:dyDescent="0.3">
      <c r="A774" s="7" t="s">
        <v>4224</v>
      </c>
      <c r="B774" s="5">
        <v>1</v>
      </c>
      <c r="I774" s="7">
        <v>3025</v>
      </c>
      <c r="J774" s="5">
        <v>1</v>
      </c>
    </row>
    <row r="775" spans="1:10" x14ac:dyDescent="0.3">
      <c r="A775" s="7" t="s">
        <v>2811</v>
      </c>
      <c r="B775" s="5">
        <v>1</v>
      </c>
      <c r="I775" s="7">
        <v>20709</v>
      </c>
      <c r="J775" s="5">
        <v>1</v>
      </c>
    </row>
    <row r="776" spans="1:10" x14ac:dyDescent="0.3">
      <c r="A776" s="7" t="s">
        <v>1949</v>
      </c>
      <c r="B776" s="5">
        <v>1</v>
      </c>
      <c r="I776" s="7">
        <v>26420</v>
      </c>
      <c r="J776" s="5">
        <v>1</v>
      </c>
    </row>
    <row r="777" spans="1:10" x14ac:dyDescent="0.3">
      <c r="A777" s="7" t="s">
        <v>691</v>
      </c>
      <c r="B777" s="5">
        <v>1</v>
      </c>
      <c r="I777" s="7">
        <v>30170</v>
      </c>
      <c r="J777" s="5">
        <v>1</v>
      </c>
    </row>
    <row r="778" spans="1:10" x14ac:dyDescent="0.3">
      <c r="A778" s="7" t="s">
        <v>2822</v>
      </c>
      <c r="B778" s="5">
        <v>1</v>
      </c>
      <c r="I778" s="7">
        <v>31415</v>
      </c>
      <c r="J778" s="5">
        <v>1</v>
      </c>
    </row>
    <row r="779" spans="1:10" x14ac:dyDescent="0.3">
      <c r="A779" s="7" t="s">
        <v>4141</v>
      </c>
      <c r="B779" s="5">
        <v>1</v>
      </c>
      <c r="I779" s="7">
        <v>33534</v>
      </c>
      <c r="J779" s="5">
        <v>1</v>
      </c>
    </row>
    <row r="780" spans="1:10" x14ac:dyDescent="0.3">
      <c r="A780" s="4" t="s">
        <v>397</v>
      </c>
      <c r="B780" s="5">
        <v>19</v>
      </c>
      <c r="I780" s="7">
        <v>35262</v>
      </c>
      <c r="J780" s="5">
        <v>1</v>
      </c>
    </row>
    <row r="781" spans="1:10" x14ac:dyDescent="0.3">
      <c r="A781" s="7" t="s">
        <v>2661</v>
      </c>
      <c r="B781" s="5">
        <v>1</v>
      </c>
      <c r="I781" s="7">
        <v>35327</v>
      </c>
      <c r="J781" s="5">
        <v>1</v>
      </c>
    </row>
    <row r="782" spans="1:10" x14ac:dyDescent="0.3">
      <c r="A782" s="7" t="s">
        <v>3453</v>
      </c>
      <c r="B782" s="5">
        <v>1</v>
      </c>
      <c r="I782" s="7">
        <v>43423</v>
      </c>
      <c r="J782" s="5">
        <v>1</v>
      </c>
    </row>
    <row r="783" spans="1:10" x14ac:dyDescent="0.3">
      <c r="A783" s="7" t="s">
        <v>2298</v>
      </c>
      <c r="B783" s="5">
        <v>1</v>
      </c>
      <c r="I783" s="7">
        <v>55614</v>
      </c>
      <c r="J783" s="5">
        <v>1</v>
      </c>
    </row>
    <row r="784" spans="1:10" x14ac:dyDescent="0.3">
      <c r="A784" s="7" t="s">
        <v>2738</v>
      </c>
      <c r="B784" s="5">
        <v>1</v>
      </c>
      <c r="I784" s="7">
        <v>64567</v>
      </c>
      <c r="J784" s="5">
        <v>1</v>
      </c>
    </row>
    <row r="785" spans="1:10" x14ac:dyDescent="0.3">
      <c r="A785" s="7" t="s">
        <v>398</v>
      </c>
      <c r="B785" s="5">
        <v>1</v>
      </c>
      <c r="I785" s="7">
        <v>73862</v>
      </c>
      <c r="J785" s="5">
        <v>1</v>
      </c>
    </row>
    <row r="786" spans="1:10" x14ac:dyDescent="0.3">
      <c r="A786" s="7" t="s">
        <v>3164</v>
      </c>
      <c r="B786" s="5">
        <v>1</v>
      </c>
      <c r="I786" s="7">
        <v>77921</v>
      </c>
      <c r="J786" s="5">
        <v>1</v>
      </c>
    </row>
    <row r="787" spans="1:10" x14ac:dyDescent="0.3">
      <c r="A787" s="7" t="s">
        <v>2375</v>
      </c>
      <c r="B787" s="5">
        <v>1</v>
      </c>
      <c r="I787" s="7">
        <v>86104</v>
      </c>
      <c r="J787" s="5">
        <v>1</v>
      </c>
    </row>
    <row r="788" spans="1:10" x14ac:dyDescent="0.3">
      <c r="A788" s="7" t="s">
        <v>3077</v>
      </c>
      <c r="B788" s="5">
        <v>1</v>
      </c>
      <c r="I788" s="7">
        <v>86155</v>
      </c>
      <c r="J788" s="5">
        <v>1</v>
      </c>
    </row>
    <row r="789" spans="1:10" x14ac:dyDescent="0.3">
      <c r="A789" s="7" t="s">
        <v>1304</v>
      </c>
      <c r="B789" s="5">
        <v>1</v>
      </c>
      <c r="I789" s="7">
        <v>93686</v>
      </c>
      <c r="J789" s="5">
        <v>1</v>
      </c>
    </row>
    <row r="790" spans="1:10" x14ac:dyDescent="0.3">
      <c r="A790" s="7" t="s">
        <v>3713</v>
      </c>
      <c r="B790" s="5">
        <v>1</v>
      </c>
      <c r="I790" s="7">
        <v>94771</v>
      </c>
      <c r="J790" s="5">
        <v>1</v>
      </c>
    </row>
    <row r="791" spans="1:10" x14ac:dyDescent="0.3">
      <c r="A791" s="7" t="s">
        <v>3111</v>
      </c>
      <c r="B791" s="5">
        <v>1</v>
      </c>
      <c r="I791" s="7">
        <v>97674</v>
      </c>
      <c r="J791" s="5">
        <v>1</v>
      </c>
    </row>
    <row r="792" spans="1:10" x14ac:dyDescent="0.3">
      <c r="A792" s="7" t="s">
        <v>3867</v>
      </c>
      <c r="B792" s="5">
        <v>1</v>
      </c>
      <c r="I792" s="4" t="s">
        <v>1078</v>
      </c>
      <c r="J792" s="5">
        <v>15</v>
      </c>
    </row>
    <row r="793" spans="1:10" x14ac:dyDescent="0.3">
      <c r="A793" s="7" t="s">
        <v>1462</v>
      </c>
      <c r="B793" s="5">
        <v>1</v>
      </c>
      <c r="I793" s="7">
        <v>9593</v>
      </c>
      <c r="J793" s="5">
        <v>1</v>
      </c>
    </row>
    <row r="794" spans="1:10" x14ac:dyDescent="0.3">
      <c r="A794" s="7" t="s">
        <v>1945</v>
      </c>
      <c r="B794" s="5">
        <v>1</v>
      </c>
      <c r="I794" s="7">
        <v>14077</v>
      </c>
      <c r="J794" s="5">
        <v>1</v>
      </c>
    </row>
    <row r="795" spans="1:10" x14ac:dyDescent="0.3">
      <c r="A795" s="7" t="s">
        <v>2324</v>
      </c>
      <c r="B795" s="5">
        <v>1</v>
      </c>
      <c r="I795" s="7">
        <v>25266</v>
      </c>
      <c r="J795" s="5">
        <v>1</v>
      </c>
    </row>
    <row r="796" spans="1:10" x14ac:dyDescent="0.3">
      <c r="A796" s="7" t="s">
        <v>3684</v>
      </c>
      <c r="B796" s="5">
        <v>1</v>
      </c>
      <c r="I796" s="7">
        <v>33947</v>
      </c>
      <c r="J796" s="5">
        <v>1</v>
      </c>
    </row>
    <row r="797" spans="1:10" x14ac:dyDescent="0.3">
      <c r="A797" s="7" t="s">
        <v>2765</v>
      </c>
      <c r="B797" s="5">
        <v>1</v>
      </c>
      <c r="I797" s="7">
        <v>38299</v>
      </c>
      <c r="J797" s="5">
        <v>1</v>
      </c>
    </row>
    <row r="798" spans="1:10" x14ac:dyDescent="0.3">
      <c r="A798" s="7" t="s">
        <v>2868</v>
      </c>
      <c r="B798" s="5">
        <v>1</v>
      </c>
      <c r="I798" s="7">
        <v>39329</v>
      </c>
      <c r="J798" s="5">
        <v>1</v>
      </c>
    </row>
    <row r="799" spans="1:10" x14ac:dyDescent="0.3">
      <c r="A799" s="7" t="s">
        <v>2825</v>
      </c>
      <c r="B799" s="5">
        <v>1</v>
      </c>
      <c r="I799" s="7">
        <v>40961</v>
      </c>
      <c r="J799" s="5">
        <v>1</v>
      </c>
    </row>
    <row r="800" spans="1:10" x14ac:dyDescent="0.3">
      <c r="A800" s="4" t="s">
        <v>702</v>
      </c>
      <c r="B800" s="5">
        <v>16</v>
      </c>
      <c r="I800" s="7">
        <v>44597</v>
      </c>
      <c r="J800" s="5">
        <v>1</v>
      </c>
    </row>
    <row r="801" spans="1:10" x14ac:dyDescent="0.3">
      <c r="A801" s="7" t="s">
        <v>2694</v>
      </c>
      <c r="B801" s="5">
        <v>1</v>
      </c>
      <c r="I801" s="7">
        <v>46906</v>
      </c>
      <c r="J801" s="5">
        <v>1</v>
      </c>
    </row>
    <row r="802" spans="1:10" x14ac:dyDescent="0.3">
      <c r="A802" s="7" t="s">
        <v>3313</v>
      </c>
      <c r="B802" s="5">
        <v>1</v>
      </c>
      <c r="I802" s="7">
        <v>49569</v>
      </c>
      <c r="J802" s="5">
        <v>1</v>
      </c>
    </row>
    <row r="803" spans="1:10" x14ac:dyDescent="0.3">
      <c r="A803" s="7" t="s">
        <v>2988</v>
      </c>
      <c r="B803" s="5">
        <v>1</v>
      </c>
      <c r="I803" s="7">
        <v>58028</v>
      </c>
      <c r="J803" s="5">
        <v>1</v>
      </c>
    </row>
    <row r="804" spans="1:10" x14ac:dyDescent="0.3">
      <c r="A804" s="7" t="s">
        <v>3660</v>
      </c>
      <c r="B804" s="5">
        <v>1</v>
      </c>
      <c r="I804" s="7">
        <v>68207</v>
      </c>
      <c r="J804" s="5">
        <v>1</v>
      </c>
    </row>
    <row r="805" spans="1:10" x14ac:dyDescent="0.3">
      <c r="A805" s="7" t="s">
        <v>1225</v>
      </c>
      <c r="B805" s="5">
        <v>1</v>
      </c>
      <c r="I805" s="7">
        <v>86423</v>
      </c>
      <c r="J805" s="5">
        <v>1</v>
      </c>
    </row>
    <row r="806" spans="1:10" x14ac:dyDescent="0.3">
      <c r="A806" s="7" t="s">
        <v>1832</v>
      </c>
      <c r="B806" s="5">
        <v>1</v>
      </c>
      <c r="I806" s="7">
        <v>92587</v>
      </c>
      <c r="J806" s="5">
        <v>1</v>
      </c>
    </row>
    <row r="807" spans="1:10" x14ac:dyDescent="0.3">
      <c r="A807" s="7" t="s">
        <v>4052</v>
      </c>
      <c r="B807" s="5">
        <v>1</v>
      </c>
      <c r="I807" s="7">
        <v>99450</v>
      </c>
      <c r="J807" s="5">
        <v>1</v>
      </c>
    </row>
    <row r="808" spans="1:10" x14ac:dyDescent="0.3">
      <c r="A808" s="7" t="s">
        <v>3600</v>
      </c>
      <c r="B808" s="5">
        <v>1</v>
      </c>
      <c r="I808" s="4" t="s">
        <v>126</v>
      </c>
      <c r="J808" s="5">
        <v>15</v>
      </c>
    </row>
    <row r="809" spans="1:10" x14ac:dyDescent="0.3">
      <c r="A809" s="7" t="s">
        <v>3503</v>
      </c>
      <c r="B809" s="5">
        <v>1</v>
      </c>
      <c r="I809" s="7">
        <v>2366</v>
      </c>
      <c r="J809" s="5">
        <v>1</v>
      </c>
    </row>
    <row r="810" spans="1:10" x14ac:dyDescent="0.3">
      <c r="A810" s="7" t="s">
        <v>1083</v>
      </c>
      <c r="B810" s="5">
        <v>1</v>
      </c>
      <c r="I810" s="7">
        <v>3839</v>
      </c>
      <c r="J810" s="5">
        <v>1</v>
      </c>
    </row>
    <row r="811" spans="1:10" x14ac:dyDescent="0.3">
      <c r="A811" s="7" t="s">
        <v>3926</v>
      </c>
      <c r="B811" s="5">
        <v>1</v>
      </c>
      <c r="I811" s="7">
        <v>17131</v>
      </c>
      <c r="J811" s="5">
        <v>1</v>
      </c>
    </row>
    <row r="812" spans="1:10" x14ac:dyDescent="0.3">
      <c r="A812" s="7" t="s">
        <v>3663</v>
      </c>
      <c r="B812" s="5">
        <v>1</v>
      </c>
      <c r="I812" s="7">
        <v>19212</v>
      </c>
      <c r="J812" s="5">
        <v>1</v>
      </c>
    </row>
    <row r="813" spans="1:10" x14ac:dyDescent="0.3">
      <c r="A813" s="7" t="s">
        <v>810</v>
      </c>
      <c r="B813" s="5">
        <v>1</v>
      </c>
      <c r="I813" s="7">
        <v>19932</v>
      </c>
      <c r="J813" s="5">
        <v>1</v>
      </c>
    </row>
    <row r="814" spans="1:10" x14ac:dyDescent="0.3">
      <c r="A814" s="7" t="s">
        <v>2124</v>
      </c>
      <c r="B814" s="5">
        <v>1</v>
      </c>
      <c r="I814" s="7">
        <v>20652</v>
      </c>
      <c r="J814" s="5">
        <v>1</v>
      </c>
    </row>
    <row r="815" spans="1:10" x14ac:dyDescent="0.3">
      <c r="A815" s="7" t="s">
        <v>2924</v>
      </c>
      <c r="B815" s="5">
        <v>1</v>
      </c>
      <c r="I815" s="7">
        <v>39739</v>
      </c>
      <c r="J815" s="5">
        <v>1</v>
      </c>
    </row>
    <row r="816" spans="1:10" x14ac:dyDescent="0.3">
      <c r="A816" s="7" t="s">
        <v>703</v>
      </c>
      <c r="B816" s="5">
        <v>1</v>
      </c>
      <c r="I816" s="7">
        <v>50103</v>
      </c>
      <c r="J816" s="5">
        <v>1</v>
      </c>
    </row>
    <row r="817" spans="1:10" x14ac:dyDescent="0.3">
      <c r="A817" s="4" t="s">
        <v>434</v>
      </c>
      <c r="B817" s="5">
        <v>19</v>
      </c>
      <c r="I817" s="7">
        <v>51905</v>
      </c>
      <c r="J817" s="5">
        <v>1</v>
      </c>
    </row>
    <row r="818" spans="1:10" x14ac:dyDescent="0.3">
      <c r="A818" s="7" t="s">
        <v>1470</v>
      </c>
      <c r="B818" s="5">
        <v>1</v>
      </c>
      <c r="I818" s="7">
        <v>56258</v>
      </c>
      <c r="J818" s="5">
        <v>1</v>
      </c>
    </row>
    <row r="819" spans="1:10" x14ac:dyDescent="0.3">
      <c r="A819" s="7" t="s">
        <v>3104</v>
      </c>
      <c r="B819" s="5">
        <v>1</v>
      </c>
      <c r="I819" s="7">
        <v>56594</v>
      </c>
      <c r="J819" s="5">
        <v>1</v>
      </c>
    </row>
    <row r="820" spans="1:10" x14ac:dyDescent="0.3">
      <c r="A820" s="7" t="s">
        <v>1180</v>
      </c>
      <c r="B820" s="5">
        <v>1</v>
      </c>
      <c r="I820" s="7">
        <v>58403</v>
      </c>
      <c r="J820" s="5">
        <v>1</v>
      </c>
    </row>
    <row r="821" spans="1:10" x14ac:dyDescent="0.3">
      <c r="A821" s="7" t="s">
        <v>1617</v>
      </c>
      <c r="B821" s="5">
        <v>1</v>
      </c>
      <c r="I821" s="7">
        <v>84082</v>
      </c>
      <c r="J821" s="5">
        <v>1</v>
      </c>
    </row>
    <row r="822" spans="1:10" x14ac:dyDescent="0.3">
      <c r="A822" s="7" t="s">
        <v>2968</v>
      </c>
      <c r="B822" s="5">
        <v>1</v>
      </c>
      <c r="I822" s="7">
        <v>85309</v>
      </c>
      <c r="J822" s="5">
        <v>1</v>
      </c>
    </row>
    <row r="823" spans="1:10" x14ac:dyDescent="0.3">
      <c r="A823" s="7" t="s">
        <v>4179</v>
      </c>
      <c r="B823" s="5">
        <v>1</v>
      </c>
      <c r="I823" s="7">
        <v>90190</v>
      </c>
      <c r="J823" s="5">
        <v>1</v>
      </c>
    </row>
    <row r="824" spans="1:10" x14ac:dyDescent="0.3">
      <c r="A824" s="7" t="s">
        <v>2431</v>
      </c>
      <c r="B824" s="5">
        <v>1</v>
      </c>
      <c r="I824" s="4" t="s">
        <v>319</v>
      </c>
      <c r="J824" s="5">
        <v>22</v>
      </c>
    </row>
    <row r="825" spans="1:10" x14ac:dyDescent="0.3">
      <c r="A825" s="7" t="s">
        <v>435</v>
      </c>
      <c r="B825" s="5">
        <v>1</v>
      </c>
      <c r="I825" s="7">
        <v>512</v>
      </c>
      <c r="J825" s="5">
        <v>1</v>
      </c>
    </row>
    <row r="826" spans="1:10" x14ac:dyDescent="0.3">
      <c r="A826" s="7" t="s">
        <v>3655</v>
      </c>
      <c r="B826" s="5">
        <v>1</v>
      </c>
      <c r="I826" s="7">
        <v>15978</v>
      </c>
      <c r="J826" s="5">
        <v>1</v>
      </c>
    </row>
    <row r="827" spans="1:10" x14ac:dyDescent="0.3">
      <c r="A827" s="7" t="s">
        <v>3205</v>
      </c>
      <c r="B827" s="5">
        <v>1</v>
      </c>
      <c r="I827" s="7">
        <v>16883</v>
      </c>
      <c r="J827" s="5">
        <v>1</v>
      </c>
    </row>
    <row r="828" spans="1:10" x14ac:dyDescent="0.3">
      <c r="A828" s="7" t="s">
        <v>1609</v>
      </c>
      <c r="B828" s="5">
        <v>1</v>
      </c>
      <c r="I828" s="7">
        <v>19771</v>
      </c>
      <c r="J828" s="5">
        <v>1</v>
      </c>
    </row>
    <row r="829" spans="1:10" x14ac:dyDescent="0.3">
      <c r="A829" s="7" t="s">
        <v>3743</v>
      </c>
      <c r="B829" s="5">
        <v>1</v>
      </c>
      <c r="I829" s="7">
        <v>21991</v>
      </c>
      <c r="J829" s="5">
        <v>1</v>
      </c>
    </row>
    <row r="830" spans="1:10" x14ac:dyDescent="0.3">
      <c r="A830" s="7" t="s">
        <v>3518</v>
      </c>
      <c r="B830" s="5">
        <v>1</v>
      </c>
      <c r="I830" s="7">
        <v>22218</v>
      </c>
      <c r="J830" s="5">
        <v>1</v>
      </c>
    </row>
    <row r="831" spans="1:10" x14ac:dyDescent="0.3">
      <c r="A831" s="7" t="s">
        <v>2255</v>
      </c>
      <c r="B831" s="5">
        <v>1</v>
      </c>
      <c r="I831" s="7">
        <v>22913</v>
      </c>
      <c r="J831" s="5">
        <v>1</v>
      </c>
    </row>
    <row r="832" spans="1:10" x14ac:dyDescent="0.3">
      <c r="A832" s="7" t="s">
        <v>2559</v>
      </c>
      <c r="B832" s="5">
        <v>1</v>
      </c>
      <c r="I832" s="7">
        <v>31889</v>
      </c>
      <c r="J832" s="5">
        <v>1</v>
      </c>
    </row>
    <row r="833" spans="1:10" x14ac:dyDescent="0.3">
      <c r="A833" s="7" t="s">
        <v>944</v>
      </c>
      <c r="B833" s="5">
        <v>1</v>
      </c>
      <c r="I833" s="7">
        <v>34979</v>
      </c>
      <c r="J833" s="5">
        <v>1</v>
      </c>
    </row>
    <row r="834" spans="1:10" x14ac:dyDescent="0.3">
      <c r="A834" s="7" t="s">
        <v>1732</v>
      </c>
      <c r="B834" s="5">
        <v>1</v>
      </c>
      <c r="I834" s="7">
        <v>43743</v>
      </c>
      <c r="J834" s="5">
        <v>1</v>
      </c>
    </row>
    <row r="835" spans="1:10" x14ac:dyDescent="0.3">
      <c r="A835" s="7" t="s">
        <v>784</v>
      </c>
      <c r="B835" s="5">
        <v>1</v>
      </c>
      <c r="I835" s="7">
        <v>48043</v>
      </c>
      <c r="J835" s="5">
        <v>1</v>
      </c>
    </row>
    <row r="836" spans="1:10" x14ac:dyDescent="0.3">
      <c r="A836" s="7" t="s">
        <v>4202</v>
      </c>
      <c r="B836" s="5">
        <v>1</v>
      </c>
      <c r="I836" s="7">
        <v>50757</v>
      </c>
      <c r="J836" s="5">
        <v>1</v>
      </c>
    </row>
    <row r="837" spans="1:10" x14ac:dyDescent="0.3">
      <c r="A837" s="4" t="s">
        <v>255</v>
      </c>
      <c r="B837" s="5">
        <v>21</v>
      </c>
      <c r="I837" s="7">
        <v>53294</v>
      </c>
      <c r="J837" s="5">
        <v>1</v>
      </c>
    </row>
    <row r="838" spans="1:10" x14ac:dyDescent="0.3">
      <c r="A838" s="7" t="s">
        <v>857</v>
      </c>
      <c r="B838" s="5">
        <v>1</v>
      </c>
      <c r="I838" s="7">
        <v>54775</v>
      </c>
      <c r="J838" s="5">
        <v>1</v>
      </c>
    </row>
    <row r="839" spans="1:10" x14ac:dyDescent="0.3">
      <c r="A839" s="7" t="s">
        <v>3621</v>
      </c>
      <c r="B839" s="5">
        <v>1</v>
      </c>
      <c r="I839" s="7">
        <v>55054</v>
      </c>
      <c r="J839" s="5">
        <v>1</v>
      </c>
    </row>
    <row r="840" spans="1:10" x14ac:dyDescent="0.3">
      <c r="A840" s="7" t="s">
        <v>1353</v>
      </c>
      <c r="B840" s="5">
        <v>1</v>
      </c>
      <c r="I840" s="7">
        <v>56470</v>
      </c>
      <c r="J840" s="5">
        <v>1</v>
      </c>
    </row>
    <row r="841" spans="1:10" x14ac:dyDescent="0.3">
      <c r="A841" s="7" t="s">
        <v>1176</v>
      </c>
      <c r="B841" s="5">
        <v>1</v>
      </c>
      <c r="I841" s="7">
        <v>65158</v>
      </c>
      <c r="J841" s="5">
        <v>1</v>
      </c>
    </row>
    <row r="842" spans="1:10" x14ac:dyDescent="0.3">
      <c r="A842" s="7" t="s">
        <v>2345</v>
      </c>
      <c r="B842" s="5">
        <v>1</v>
      </c>
      <c r="I842" s="7">
        <v>73129</v>
      </c>
      <c r="J842" s="5">
        <v>1</v>
      </c>
    </row>
    <row r="843" spans="1:10" x14ac:dyDescent="0.3">
      <c r="A843" s="7" t="s">
        <v>2327</v>
      </c>
      <c r="B843" s="5">
        <v>1</v>
      </c>
      <c r="I843" s="7">
        <v>75476</v>
      </c>
      <c r="J843" s="5">
        <v>1</v>
      </c>
    </row>
    <row r="844" spans="1:10" x14ac:dyDescent="0.3">
      <c r="A844" s="7" t="s">
        <v>790</v>
      </c>
      <c r="B844" s="5">
        <v>1</v>
      </c>
      <c r="I844" s="7">
        <v>81289</v>
      </c>
      <c r="J844" s="5">
        <v>1</v>
      </c>
    </row>
    <row r="845" spans="1:10" x14ac:dyDescent="0.3">
      <c r="A845" s="7" t="s">
        <v>836</v>
      </c>
      <c r="B845" s="5">
        <v>1</v>
      </c>
      <c r="I845" s="7">
        <v>87150</v>
      </c>
      <c r="J845" s="5">
        <v>1</v>
      </c>
    </row>
    <row r="846" spans="1:10" x14ac:dyDescent="0.3">
      <c r="A846" s="7" t="s">
        <v>3791</v>
      </c>
      <c r="B846" s="5">
        <v>1</v>
      </c>
      <c r="I846" s="7">
        <v>93605</v>
      </c>
      <c r="J846" s="5">
        <v>1</v>
      </c>
    </row>
    <row r="847" spans="1:10" x14ac:dyDescent="0.3">
      <c r="A847" s="7" t="s">
        <v>451</v>
      </c>
      <c r="B847" s="5">
        <v>1</v>
      </c>
      <c r="I847" s="4" t="s">
        <v>800</v>
      </c>
      <c r="J847" s="5">
        <v>14</v>
      </c>
    </row>
    <row r="848" spans="1:10" x14ac:dyDescent="0.3">
      <c r="A848" s="7" t="s">
        <v>2881</v>
      </c>
      <c r="B848" s="5">
        <v>1</v>
      </c>
      <c r="I848" s="7">
        <v>8650</v>
      </c>
      <c r="J848" s="5">
        <v>1</v>
      </c>
    </row>
    <row r="849" spans="1:10" x14ac:dyDescent="0.3">
      <c r="A849" s="7" t="s">
        <v>256</v>
      </c>
      <c r="B849" s="5">
        <v>1</v>
      </c>
      <c r="I849" s="7">
        <v>13414</v>
      </c>
      <c r="J849" s="5">
        <v>1</v>
      </c>
    </row>
    <row r="850" spans="1:10" x14ac:dyDescent="0.3">
      <c r="A850" s="7" t="s">
        <v>716</v>
      </c>
      <c r="B850" s="5">
        <v>1</v>
      </c>
      <c r="I850" s="7">
        <v>14996</v>
      </c>
      <c r="J850" s="5">
        <v>1</v>
      </c>
    </row>
    <row r="851" spans="1:10" x14ac:dyDescent="0.3">
      <c r="A851" s="7" t="s">
        <v>3340</v>
      </c>
      <c r="B851" s="5">
        <v>1</v>
      </c>
      <c r="I851" s="7">
        <v>20681</v>
      </c>
      <c r="J851" s="5">
        <v>1</v>
      </c>
    </row>
    <row r="852" spans="1:10" x14ac:dyDescent="0.3">
      <c r="A852" s="7" t="s">
        <v>2538</v>
      </c>
      <c r="B852" s="5">
        <v>1</v>
      </c>
      <c r="I852" s="7">
        <v>23100</v>
      </c>
      <c r="J852" s="5">
        <v>1</v>
      </c>
    </row>
    <row r="853" spans="1:10" x14ac:dyDescent="0.3">
      <c r="A853" s="7" t="s">
        <v>2137</v>
      </c>
      <c r="B853" s="5">
        <v>1</v>
      </c>
      <c r="I853" s="7">
        <v>29100</v>
      </c>
      <c r="J853" s="5">
        <v>1</v>
      </c>
    </row>
    <row r="854" spans="1:10" x14ac:dyDescent="0.3">
      <c r="A854" s="7" t="s">
        <v>3510</v>
      </c>
      <c r="B854" s="5">
        <v>1</v>
      </c>
      <c r="I854" s="7">
        <v>35960</v>
      </c>
      <c r="J854" s="5">
        <v>1</v>
      </c>
    </row>
    <row r="855" spans="1:10" x14ac:dyDescent="0.3">
      <c r="A855" s="7" t="s">
        <v>2283</v>
      </c>
      <c r="B855" s="5">
        <v>1</v>
      </c>
      <c r="I855" s="7">
        <v>36903</v>
      </c>
      <c r="J855" s="5">
        <v>1</v>
      </c>
    </row>
    <row r="856" spans="1:10" x14ac:dyDescent="0.3">
      <c r="A856" s="7" t="s">
        <v>687</v>
      </c>
      <c r="B856" s="5">
        <v>1</v>
      </c>
      <c r="I856" s="7">
        <v>42071</v>
      </c>
      <c r="J856" s="5">
        <v>1</v>
      </c>
    </row>
    <row r="857" spans="1:10" x14ac:dyDescent="0.3">
      <c r="A857" s="7" t="s">
        <v>3009</v>
      </c>
      <c r="B857" s="5">
        <v>1</v>
      </c>
      <c r="I857" s="7">
        <v>60000</v>
      </c>
      <c r="J857" s="5">
        <v>1</v>
      </c>
    </row>
    <row r="858" spans="1:10" x14ac:dyDescent="0.3">
      <c r="A858" s="7" t="s">
        <v>755</v>
      </c>
      <c r="B858" s="5">
        <v>1</v>
      </c>
      <c r="I858" s="7">
        <v>60581</v>
      </c>
      <c r="J858" s="5">
        <v>1</v>
      </c>
    </row>
    <row r="859" spans="1:10" x14ac:dyDescent="0.3">
      <c r="A859" s="4" t="s">
        <v>57</v>
      </c>
      <c r="B859" s="5">
        <v>17</v>
      </c>
      <c r="I859" s="7">
        <v>74008</v>
      </c>
      <c r="J859" s="5">
        <v>1</v>
      </c>
    </row>
    <row r="860" spans="1:10" x14ac:dyDescent="0.3">
      <c r="A860" s="7" t="s">
        <v>1141</v>
      </c>
      <c r="B860" s="5">
        <v>1</v>
      </c>
      <c r="I860" s="7">
        <v>87681</v>
      </c>
      <c r="J860" s="5">
        <v>1</v>
      </c>
    </row>
    <row r="861" spans="1:10" x14ac:dyDescent="0.3">
      <c r="A861" s="7" t="s">
        <v>639</v>
      </c>
      <c r="B861" s="5">
        <v>1</v>
      </c>
      <c r="I861" s="7">
        <v>93045</v>
      </c>
      <c r="J861" s="5">
        <v>1</v>
      </c>
    </row>
    <row r="862" spans="1:10" x14ac:dyDescent="0.3">
      <c r="A862" s="7" t="s">
        <v>2033</v>
      </c>
      <c r="B862" s="5">
        <v>1</v>
      </c>
      <c r="I862" s="4" t="s">
        <v>168</v>
      </c>
      <c r="J862" s="5">
        <v>20</v>
      </c>
    </row>
    <row r="863" spans="1:10" x14ac:dyDescent="0.3">
      <c r="A863" s="7" t="s">
        <v>1170</v>
      </c>
      <c r="B863" s="5">
        <v>1</v>
      </c>
      <c r="I863" s="7">
        <v>12578</v>
      </c>
      <c r="J863" s="5">
        <v>1</v>
      </c>
    </row>
    <row r="864" spans="1:10" x14ac:dyDescent="0.3">
      <c r="A864" s="7" t="s">
        <v>2474</v>
      </c>
      <c r="B864" s="5">
        <v>1</v>
      </c>
      <c r="I864" s="7">
        <v>19180</v>
      </c>
      <c r="J864" s="5">
        <v>1</v>
      </c>
    </row>
    <row r="865" spans="1:10" x14ac:dyDescent="0.3">
      <c r="A865" s="7" t="s">
        <v>761</v>
      </c>
      <c r="B865" s="5">
        <v>1</v>
      </c>
      <c r="I865" s="7">
        <v>27706</v>
      </c>
      <c r="J865" s="5">
        <v>1</v>
      </c>
    </row>
    <row r="866" spans="1:10" x14ac:dyDescent="0.3">
      <c r="A866" s="7" t="s">
        <v>603</v>
      </c>
      <c r="B866" s="5">
        <v>1</v>
      </c>
      <c r="I866" s="7">
        <v>28755</v>
      </c>
      <c r="J866" s="5">
        <v>1</v>
      </c>
    </row>
    <row r="867" spans="1:10" x14ac:dyDescent="0.3">
      <c r="A867" s="7" t="s">
        <v>3070</v>
      </c>
      <c r="B867" s="5">
        <v>1</v>
      </c>
      <c r="I867" s="7">
        <v>30015</v>
      </c>
      <c r="J867" s="5">
        <v>1</v>
      </c>
    </row>
    <row r="868" spans="1:10" x14ac:dyDescent="0.3">
      <c r="A868" s="7" t="s">
        <v>474</v>
      </c>
      <c r="B868" s="5">
        <v>1</v>
      </c>
      <c r="I868" s="7">
        <v>34132</v>
      </c>
      <c r="J868" s="5">
        <v>1</v>
      </c>
    </row>
    <row r="869" spans="1:10" x14ac:dyDescent="0.3">
      <c r="A869" s="7" t="s">
        <v>1900</v>
      </c>
      <c r="B869" s="5">
        <v>1</v>
      </c>
      <c r="I869" s="7">
        <v>41459</v>
      </c>
      <c r="J869" s="5">
        <v>1</v>
      </c>
    </row>
    <row r="870" spans="1:10" x14ac:dyDescent="0.3">
      <c r="A870" s="7" t="s">
        <v>3639</v>
      </c>
      <c r="B870" s="5">
        <v>1</v>
      </c>
      <c r="I870" s="7">
        <v>46187</v>
      </c>
      <c r="J870" s="5">
        <v>1</v>
      </c>
    </row>
    <row r="871" spans="1:10" x14ac:dyDescent="0.3">
      <c r="A871" s="7" t="s">
        <v>4166</v>
      </c>
      <c r="B871" s="5">
        <v>1</v>
      </c>
      <c r="I871" s="7">
        <v>47597</v>
      </c>
      <c r="J871" s="5">
        <v>1</v>
      </c>
    </row>
    <row r="872" spans="1:10" x14ac:dyDescent="0.3">
      <c r="A872" s="7" t="s">
        <v>1496</v>
      </c>
      <c r="B872" s="5">
        <v>1</v>
      </c>
      <c r="I872" s="7">
        <v>50803</v>
      </c>
      <c r="J872" s="5">
        <v>1</v>
      </c>
    </row>
    <row r="873" spans="1:10" x14ac:dyDescent="0.3">
      <c r="A873" s="7" t="s">
        <v>196</v>
      </c>
      <c r="B873" s="5">
        <v>1</v>
      </c>
      <c r="I873" s="7">
        <v>64816</v>
      </c>
      <c r="J873" s="5">
        <v>1</v>
      </c>
    </row>
    <row r="874" spans="1:10" x14ac:dyDescent="0.3">
      <c r="A874" s="7" t="s">
        <v>337</v>
      </c>
      <c r="B874" s="5">
        <v>1</v>
      </c>
      <c r="I874" s="7">
        <v>70925</v>
      </c>
      <c r="J874" s="5">
        <v>1</v>
      </c>
    </row>
    <row r="875" spans="1:10" x14ac:dyDescent="0.3">
      <c r="A875" s="7" t="s">
        <v>3393</v>
      </c>
      <c r="B875" s="5">
        <v>1</v>
      </c>
      <c r="I875" s="7">
        <v>75641</v>
      </c>
      <c r="J875" s="5">
        <v>1</v>
      </c>
    </row>
    <row r="876" spans="1:10" x14ac:dyDescent="0.3">
      <c r="A876" s="7" t="s">
        <v>58</v>
      </c>
      <c r="B876" s="5">
        <v>1</v>
      </c>
      <c r="I876" s="7">
        <v>80694</v>
      </c>
      <c r="J876" s="5">
        <v>1</v>
      </c>
    </row>
    <row r="877" spans="1:10" x14ac:dyDescent="0.3">
      <c r="A877" s="4" t="s">
        <v>439</v>
      </c>
      <c r="B877" s="5">
        <v>16</v>
      </c>
      <c r="I877" s="7">
        <v>82757</v>
      </c>
      <c r="J877" s="5">
        <v>1</v>
      </c>
    </row>
    <row r="878" spans="1:10" x14ac:dyDescent="0.3">
      <c r="A878" s="7" t="s">
        <v>3824</v>
      </c>
      <c r="B878" s="5">
        <v>1</v>
      </c>
      <c r="I878" s="7">
        <v>83498</v>
      </c>
      <c r="J878" s="5">
        <v>1</v>
      </c>
    </row>
    <row r="879" spans="1:10" x14ac:dyDescent="0.3">
      <c r="A879" s="7" t="s">
        <v>4094</v>
      </c>
      <c r="B879" s="5">
        <v>1</v>
      </c>
      <c r="I879" s="7">
        <v>85694</v>
      </c>
      <c r="J879" s="5">
        <v>1</v>
      </c>
    </row>
    <row r="880" spans="1:10" x14ac:dyDescent="0.3">
      <c r="A880" s="7" t="s">
        <v>3401</v>
      </c>
      <c r="B880" s="5">
        <v>1</v>
      </c>
      <c r="I880" s="7">
        <v>88136</v>
      </c>
      <c r="J880" s="5">
        <v>1</v>
      </c>
    </row>
    <row r="881" spans="1:10" x14ac:dyDescent="0.3">
      <c r="A881" s="7" t="s">
        <v>3965</v>
      </c>
      <c r="B881" s="5">
        <v>1</v>
      </c>
      <c r="I881" s="7">
        <v>89711</v>
      </c>
      <c r="J881" s="5">
        <v>1</v>
      </c>
    </row>
    <row r="882" spans="1:10" x14ac:dyDescent="0.3">
      <c r="A882" s="7" t="s">
        <v>3748</v>
      </c>
      <c r="B882" s="5">
        <v>1</v>
      </c>
      <c r="I882" s="7">
        <v>97581</v>
      </c>
      <c r="J882" s="5">
        <v>1</v>
      </c>
    </row>
    <row r="883" spans="1:10" x14ac:dyDescent="0.3">
      <c r="A883" s="7" t="s">
        <v>2051</v>
      </c>
      <c r="B883" s="5">
        <v>1</v>
      </c>
      <c r="I883" s="4" t="s">
        <v>537</v>
      </c>
      <c r="J883" s="5">
        <v>16</v>
      </c>
    </row>
    <row r="884" spans="1:10" x14ac:dyDescent="0.3">
      <c r="A884" s="7" t="s">
        <v>3171</v>
      </c>
      <c r="B884" s="5">
        <v>1</v>
      </c>
      <c r="I884" s="7">
        <v>890</v>
      </c>
      <c r="J884" s="5">
        <v>1</v>
      </c>
    </row>
    <row r="885" spans="1:10" x14ac:dyDescent="0.3">
      <c r="A885" s="7" t="s">
        <v>3360</v>
      </c>
      <c r="B885" s="5">
        <v>1</v>
      </c>
      <c r="I885" s="7">
        <v>9033</v>
      </c>
      <c r="J885" s="5">
        <v>1</v>
      </c>
    </row>
    <row r="886" spans="1:10" x14ac:dyDescent="0.3">
      <c r="A886" s="7" t="s">
        <v>2939</v>
      </c>
      <c r="B886" s="5">
        <v>1</v>
      </c>
      <c r="I886" s="7">
        <v>13820</v>
      </c>
      <c r="J886" s="5">
        <v>1</v>
      </c>
    </row>
    <row r="887" spans="1:10" x14ac:dyDescent="0.3">
      <c r="A887" s="7" t="s">
        <v>2226</v>
      </c>
      <c r="B887" s="5">
        <v>1</v>
      </c>
      <c r="I887" s="7">
        <v>27904</v>
      </c>
      <c r="J887" s="5">
        <v>1</v>
      </c>
    </row>
    <row r="888" spans="1:10" x14ac:dyDescent="0.3">
      <c r="A888" s="7" t="s">
        <v>440</v>
      </c>
      <c r="B888" s="5">
        <v>1</v>
      </c>
      <c r="I888" s="7">
        <v>28167</v>
      </c>
      <c r="J888" s="5">
        <v>1</v>
      </c>
    </row>
    <row r="889" spans="1:10" x14ac:dyDescent="0.3">
      <c r="A889" s="7" t="s">
        <v>998</v>
      </c>
      <c r="B889" s="5">
        <v>1</v>
      </c>
      <c r="I889" s="7">
        <v>35823</v>
      </c>
      <c r="J889" s="5">
        <v>1</v>
      </c>
    </row>
    <row r="890" spans="1:10" x14ac:dyDescent="0.3">
      <c r="A890" s="7" t="s">
        <v>1293</v>
      </c>
      <c r="B890" s="5">
        <v>1</v>
      </c>
      <c r="I890" s="7">
        <v>43036</v>
      </c>
      <c r="J890" s="5">
        <v>1</v>
      </c>
    </row>
    <row r="891" spans="1:10" x14ac:dyDescent="0.3">
      <c r="A891" s="7" t="s">
        <v>3048</v>
      </c>
      <c r="B891" s="5">
        <v>1</v>
      </c>
      <c r="I891" s="7">
        <v>52005</v>
      </c>
      <c r="J891" s="5">
        <v>1</v>
      </c>
    </row>
    <row r="892" spans="1:10" x14ac:dyDescent="0.3">
      <c r="A892" s="7" t="s">
        <v>773</v>
      </c>
      <c r="B892" s="5">
        <v>1</v>
      </c>
      <c r="I892" s="7">
        <v>57967</v>
      </c>
      <c r="J892" s="5">
        <v>1</v>
      </c>
    </row>
    <row r="893" spans="1:10" x14ac:dyDescent="0.3">
      <c r="A893" s="7" t="s">
        <v>1688</v>
      </c>
      <c r="B893" s="5">
        <v>1</v>
      </c>
      <c r="I893" s="7">
        <v>67295</v>
      </c>
      <c r="J893" s="5">
        <v>1</v>
      </c>
    </row>
    <row r="894" spans="1:10" x14ac:dyDescent="0.3">
      <c r="A894" s="4" t="s">
        <v>644</v>
      </c>
      <c r="B894" s="5">
        <v>24</v>
      </c>
      <c r="I894" s="7">
        <v>68786</v>
      </c>
      <c r="J894" s="5">
        <v>1</v>
      </c>
    </row>
    <row r="895" spans="1:10" x14ac:dyDescent="0.3">
      <c r="A895" s="7" t="s">
        <v>1374</v>
      </c>
      <c r="B895" s="5">
        <v>1</v>
      </c>
      <c r="I895" s="7">
        <v>79220</v>
      </c>
      <c r="J895" s="5">
        <v>1</v>
      </c>
    </row>
    <row r="896" spans="1:10" x14ac:dyDescent="0.3">
      <c r="A896" s="7" t="s">
        <v>2307</v>
      </c>
      <c r="B896" s="5">
        <v>1</v>
      </c>
      <c r="I896" s="7">
        <v>84709</v>
      </c>
      <c r="J896" s="5">
        <v>1</v>
      </c>
    </row>
    <row r="897" spans="1:10" x14ac:dyDescent="0.3">
      <c r="A897" s="7" t="s">
        <v>1465</v>
      </c>
      <c r="B897" s="5">
        <v>1</v>
      </c>
      <c r="I897" s="7">
        <v>89796</v>
      </c>
      <c r="J897" s="5">
        <v>1</v>
      </c>
    </row>
    <row r="898" spans="1:10" x14ac:dyDescent="0.3">
      <c r="A898" s="7" t="s">
        <v>2846</v>
      </c>
      <c r="B898" s="5">
        <v>1</v>
      </c>
      <c r="I898" s="7">
        <v>91617</v>
      </c>
      <c r="J898" s="5">
        <v>1</v>
      </c>
    </row>
    <row r="899" spans="1:10" x14ac:dyDescent="0.3">
      <c r="A899" s="7" t="s">
        <v>1398</v>
      </c>
      <c r="B899" s="5">
        <v>1</v>
      </c>
      <c r="I899" s="7">
        <v>99276</v>
      </c>
      <c r="J899" s="5">
        <v>1</v>
      </c>
    </row>
    <row r="900" spans="1:10" x14ac:dyDescent="0.3">
      <c r="A900" s="7" t="s">
        <v>645</v>
      </c>
      <c r="B900" s="5">
        <v>1</v>
      </c>
      <c r="I900" s="4" t="s">
        <v>397</v>
      </c>
      <c r="J900" s="5">
        <v>19</v>
      </c>
    </row>
    <row r="901" spans="1:10" x14ac:dyDescent="0.3">
      <c r="A901" s="7" t="s">
        <v>2064</v>
      </c>
      <c r="B901" s="5">
        <v>1</v>
      </c>
      <c r="I901" s="7">
        <v>9952</v>
      </c>
      <c r="J901" s="5">
        <v>1</v>
      </c>
    </row>
    <row r="902" spans="1:10" x14ac:dyDescent="0.3">
      <c r="A902" s="7" t="s">
        <v>816</v>
      </c>
      <c r="B902" s="5">
        <v>1</v>
      </c>
      <c r="I902" s="7">
        <v>16454</v>
      </c>
      <c r="J902" s="5">
        <v>1</v>
      </c>
    </row>
    <row r="903" spans="1:10" x14ac:dyDescent="0.3">
      <c r="A903" s="7" t="s">
        <v>2336</v>
      </c>
      <c r="B903" s="5">
        <v>1</v>
      </c>
      <c r="I903" s="7">
        <v>25931</v>
      </c>
      <c r="J903" s="5">
        <v>1</v>
      </c>
    </row>
    <row r="904" spans="1:10" x14ac:dyDescent="0.3">
      <c r="A904" s="7" t="s">
        <v>1047</v>
      </c>
      <c r="B904" s="5">
        <v>1</v>
      </c>
      <c r="I904" s="7">
        <v>26790</v>
      </c>
      <c r="J904" s="5">
        <v>1</v>
      </c>
    </row>
    <row r="905" spans="1:10" x14ac:dyDescent="0.3">
      <c r="A905" s="7" t="s">
        <v>2502</v>
      </c>
      <c r="B905" s="5">
        <v>1</v>
      </c>
      <c r="I905" s="7">
        <v>31817</v>
      </c>
      <c r="J905" s="5">
        <v>1</v>
      </c>
    </row>
    <row r="906" spans="1:10" x14ac:dyDescent="0.3">
      <c r="A906" s="7" t="s">
        <v>2640</v>
      </c>
      <c r="B906" s="5">
        <v>1</v>
      </c>
      <c r="I906" s="7">
        <v>35167</v>
      </c>
      <c r="J906" s="5">
        <v>1</v>
      </c>
    </row>
    <row r="907" spans="1:10" x14ac:dyDescent="0.3">
      <c r="A907" s="7" t="s">
        <v>1088</v>
      </c>
      <c r="B907" s="5">
        <v>1</v>
      </c>
      <c r="I907" s="7">
        <v>36225</v>
      </c>
      <c r="J907" s="5">
        <v>1</v>
      </c>
    </row>
    <row r="908" spans="1:10" x14ac:dyDescent="0.3">
      <c r="A908" s="7" t="s">
        <v>1188</v>
      </c>
      <c r="B908" s="5">
        <v>1</v>
      </c>
      <c r="I908" s="7">
        <v>39930</v>
      </c>
      <c r="J908" s="5">
        <v>1</v>
      </c>
    </row>
    <row r="909" spans="1:10" x14ac:dyDescent="0.3">
      <c r="A909" s="7" t="s">
        <v>1393</v>
      </c>
      <c r="B909" s="5">
        <v>1</v>
      </c>
      <c r="I909" s="7">
        <v>59188</v>
      </c>
      <c r="J909" s="5">
        <v>1</v>
      </c>
    </row>
    <row r="910" spans="1:10" x14ac:dyDescent="0.3">
      <c r="A910" s="7" t="s">
        <v>3500</v>
      </c>
      <c r="B910" s="5">
        <v>1</v>
      </c>
      <c r="I910" s="7">
        <v>59273</v>
      </c>
      <c r="J910" s="5">
        <v>1</v>
      </c>
    </row>
    <row r="911" spans="1:10" x14ac:dyDescent="0.3">
      <c r="A911" s="7" t="s">
        <v>2387</v>
      </c>
      <c r="B911" s="5">
        <v>1</v>
      </c>
      <c r="I911" s="7">
        <v>61800</v>
      </c>
      <c r="J911" s="5">
        <v>1</v>
      </c>
    </row>
    <row r="912" spans="1:10" x14ac:dyDescent="0.3">
      <c r="A912" s="7" t="s">
        <v>4007</v>
      </c>
      <c r="B912" s="5">
        <v>1</v>
      </c>
      <c r="I912" s="7">
        <v>69105</v>
      </c>
      <c r="J912" s="5">
        <v>1</v>
      </c>
    </row>
    <row r="913" spans="1:10" x14ac:dyDescent="0.3">
      <c r="A913" s="7" t="s">
        <v>867</v>
      </c>
      <c r="B913" s="5">
        <v>1</v>
      </c>
      <c r="I913" s="7">
        <v>74608</v>
      </c>
      <c r="J913" s="5">
        <v>1</v>
      </c>
    </row>
    <row r="914" spans="1:10" x14ac:dyDescent="0.3">
      <c r="A914" s="7" t="s">
        <v>3220</v>
      </c>
      <c r="B914" s="5">
        <v>1</v>
      </c>
      <c r="I914" s="7">
        <v>74957</v>
      </c>
      <c r="J914" s="5">
        <v>1</v>
      </c>
    </row>
    <row r="915" spans="1:10" x14ac:dyDescent="0.3">
      <c r="A915" s="7" t="s">
        <v>3085</v>
      </c>
      <c r="B915" s="5">
        <v>1</v>
      </c>
      <c r="I915" s="7">
        <v>75962</v>
      </c>
      <c r="J915" s="5">
        <v>1</v>
      </c>
    </row>
    <row r="916" spans="1:10" x14ac:dyDescent="0.3">
      <c r="A916" s="7" t="s">
        <v>888</v>
      </c>
      <c r="B916" s="5">
        <v>1</v>
      </c>
      <c r="I916" s="7">
        <v>85404</v>
      </c>
      <c r="J916" s="5">
        <v>1</v>
      </c>
    </row>
    <row r="917" spans="1:10" x14ac:dyDescent="0.3">
      <c r="A917" s="7" t="s">
        <v>2529</v>
      </c>
      <c r="B917" s="5">
        <v>1</v>
      </c>
      <c r="I917" s="7">
        <v>86077</v>
      </c>
      <c r="J917" s="5">
        <v>1</v>
      </c>
    </row>
    <row r="918" spans="1:10" x14ac:dyDescent="0.3">
      <c r="A918" s="7" t="s">
        <v>2542</v>
      </c>
      <c r="B918" s="5">
        <v>1</v>
      </c>
      <c r="I918" s="7">
        <v>91075</v>
      </c>
      <c r="J918" s="5">
        <v>1</v>
      </c>
    </row>
    <row r="919" spans="1:10" x14ac:dyDescent="0.3">
      <c r="A919" s="4" t="s">
        <v>421</v>
      </c>
      <c r="B919" s="5">
        <v>19</v>
      </c>
      <c r="I919" s="7">
        <v>98423</v>
      </c>
      <c r="J919" s="5">
        <v>1</v>
      </c>
    </row>
    <row r="920" spans="1:10" x14ac:dyDescent="0.3">
      <c r="A920" s="7" t="s">
        <v>3717</v>
      </c>
      <c r="B920" s="5">
        <v>1</v>
      </c>
      <c r="I920" s="4" t="s">
        <v>702</v>
      </c>
      <c r="J920" s="5">
        <v>16</v>
      </c>
    </row>
    <row r="921" spans="1:10" x14ac:dyDescent="0.3">
      <c r="A921" s="7" t="s">
        <v>2250</v>
      </c>
      <c r="B921" s="5">
        <v>1</v>
      </c>
      <c r="I921" s="7">
        <v>7879</v>
      </c>
      <c r="J921" s="5">
        <v>1</v>
      </c>
    </row>
    <row r="922" spans="1:10" x14ac:dyDescent="0.3">
      <c r="A922" s="7" t="s">
        <v>3585</v>
      </c>
      <c r="B922" s="5">
        <v>1</v>
      </c>
      <c r="I922" s="7">
        <v>21745</v>
      </c>
      <c r="J922" s="5">
        <v>1</v>
      </c>
    </row>
    <row r="923" spans="1:10" x14ac:dyDescent="0.3">
      <c r="A923" s="7" t="s">
        <v>2354</v>
      </c>
      <c r="B923" s="5">
        <v>1</v>
      </c>
      <c r="I923" s="7">
        <v>30636</v>
      </c>
      <c r="J923" s="5">
        <v>1</v>
      </c>
    </row>
    <row r="924" spans="1:10" x14ac:dyDescent="0.3">
      <c r="A924" s="7" t="s">
        <v>2577</v>
      </c>
      <c r="B924" s="5">
        <v>1</v>
      </c>
      <c r="I924" s="7">
        <v>36729</v>
      </c>
      <c r="J924" s="5">
        <v>1</v>
      </c>
    </row>
    <row r="925" spans="1:10" x14ac:dyDescent="0.3">
      <c r="A925" s="7" t="s">
        <v>3263</v>
      </c>
      <c r="B925" s="5">
        <v>1</v>
      </c>
      <c r="I925" s="7">
        <v>43886</v>
      </c>
      <c r="J925" s="5">
        <v>1</v>
      </c>
    </row>
    <row r="926" spans="1:10" x14ac:dyDescent="0.3">
      <c r="A926" s="7" t="s">
        <v>3993</v>
      </c>
      <c r="B926" s="5">
        <v>1</v>
      </c>
      <c r="I926" s="7">
        <v>51970</v>
      </c>
      <c r="J926" s="5">
        <v>1</v>
      </c>
    </row>
    <row r="927" spans="1:10" x14ac:dyDescent="0.3">
      <c r="A927" s="7" t="s">
        <v>3798</v>
      </c>
      <c r="B927" s="5">
        <v>1</v>
      </c>
      <c r="I927" s="7">
        <v>52390</v>
      </c>
      <c r="J927" s="5">
        <v>1</v>
      </c>
    </row>
    <row r="928" spans="1:10" x14ac:dyDescent="0.3">
      <c r="A928" s="7" t="s">
        <v>966</v>
      </c>
      <c r="B928" s="5">
        <v>1</v>
      </c>
      <c r="I928" s="7">
        <v>52707</v>
      </c>
      <c r="J928" s="5">
        <v>1</v>
      </c>
    </row>
    <row r="929" spans="1:10" x14ac:dyDescent="0.3">
      <c r="A929" s="7" t="s">
        <v>3955</v>
      </c>
      <c r="B929" s="5">
        <v>1</v>
      </c>
      <c r="I929" s="7">
        <v>56084</v>
      </c>
      <c r="J929" s="5">
        <v>1</v>
      </c>
    </row>
    <row r="930" spans="1:10" x14ac:dyDescent="0.3">
      <c r="A930" s="7" t="s">
        <v>2109</v>
      </c>
      <c r="B930" s="5">
        <v>1</v>
      </c>
      <c r="I930" s="7">
        <v>58304</v>
      </c>
      <c r="J930" s="5">
        <v>1</v>
      </c>
    </row>
    <row r="931" spans="1:10" x14ac:dyDescent="0.3">
      <c r="A931" s="7" t="s">
        <v>4104</v>
      </c>
      <c r="B931" s="5">
        <v>1</v>
      </c>
      <c r="I931" s="7">
        <v>63412</v>
      </c>
      <c r="J931" s="5">
        <v>1</v>
      </c>
    </row>
    <row r="932" spans="1:10" x14ac:dyDescent="0.3">
      <c r="A932" s="7" t="s">
        <v>1701</v>
      </c>
      <c r="B932" s="5">
        <v>1</v>
      </c>
      <c r="I932" s="7">
        <v>72644</v>
      </c>
      <c r="J932" s="5">
        <v>1</v>
      </c>
    </row>
    <row r="933" spans="1:10" x14ac:dyDescent="0.3">
      <c r="A933" s="7" t="s">
        <v>1984</v>
      </c>
      <c r="B933" s="5">
        <v>1</v>
      </c>
      <c r="I933" s="7">
        <v>73756</v>
      </c>
      <c r="J933" s="5">
        <v>1</v>
      </c>
    </row>
    <row r="934" spans="1:10" x14ac:dyDescent="0.3">
      <c r="A934" s="7" t="s">
        <v>4100</v>
      </c>
      <c r="B934" s="5">
        <v>1</v>
      </c>
      <c r="I934" s="7">
        <v>89212</v>
      </c>
      <c r="J934" s="5">
        <v>1</v>
      </c>
    </row>
    <row r="935" spans="1:10" x14ac:dyDescent="0.3">
      <c r="A935" s="7" t="s">
        <v>2618</v>
      </c>
      <c r="B935" s="5">
        <v>1</v>
      </c>
      <c r="I935" s="7">
        <v>93512</v>
      </c>
      <c r="J935" s="5">
        <v>1</v>
      </c>
    </row>
    <row r="936" spans="1:10" x14ac:dyDescent="0.3">
      <c r="A936" s="7" t="s">
        <v>1097</v>
      </c>
      <c r="B936" s="5">
        <v>1</v>
      </c>
      <c r="I936" s="7">
        <v>97472</v>
      </c>
      <c r="J936" s="5">
        <v>1</v>
      </c>
    </row>
    <row r="937" spans="1:10" x14ac:dyDescent="0.3">
      <c r="A937" s="7" t="s">
        <v>3643</v>
      </c>
      <c r="B937" s="5">
        <v>1</v>
      </c>
      <c r="I937" s="4" t="s">
        <v>434</v>
      </c>
      <c r="J937" s="5">
        <v>19</v>
      </c>
    </row>
    <row r="938" spans="1:10" x14ac:dyDescent="0.3">
      <c r="A938" s="7" t="s">
        <v>422</v>
      </c>
      <c r="B938" s="5">
        <v>1</v>
      </c>
      <c r="I938" s="7">
        <v>4652</v>
      </c>
      <c r="J938" s="5">
        <v>1</v>
      </c>
    </row>
    <row r="939" spans="1:10" x14ac:dyDescent="0.3">
      <c r="A939" s="4" t="s">
        <v>4289</v>
      </c>
      <c r="B939" s="5">
        <v>1003</v>
      </c>
      <c r="I939" s="7">
        <v>7593</v>
      </c>
      <c r="J939" s="5">
        <v>1</v>
      </c>
    </row>
    <row r="940" spans="1:10" x14ac:dyDescent="0.3">
      <c r="I940" s="7">
        <v>18531</v>
      </c>
      <c r="J940" s="5">
        <v>1</v>
      </c>
    </row>
    <row r="941" spans="1:10" x14ac:dyDescent="0.3">
      <c r="I941" s="7">
        <v>26985</v>
      </c>
      <c r="J941" s="5">
        <v>1</v>
      </c>
    </row>
    <row r="942" spans="1:10" x14ac:dyDescent="0.3">
      <c r="I942" s="7">
        <v>37632</v>
      </c>
      <c r="J942" s="5">
        <v>1</v>
      </c>
    </row>
    <row r="943" spans="1:10" x14ac:dyDescent="0.3">
      <c r="I943" s="7">
        <v>46632</v>
      </c>
      <c r="J943" s="5">
        <v>1</v>
      </c>
    </row>
    <row r="944" spans="1:10" x14ac:dyDescent="0.3">
      <c r="I944" s="7">
        <v>54482</v>
      </c>
      <c r="J944" s="5">
        <v>1</v>
      </c>
    </row>
    <row r="945" spans="9:10" x14ac:dyDescent="0.3">
      <c r="I945" s="7">
        <v>56009</v>
      </c>
      <c r="J945" s="5">
        <v>1</v>
      </c>
    </row>
    <row r="946" spans="9:10" x14ac:dyDescent="0.3">
      <c r="I946" s="7">
        <v>58207</v>
      </c>
      <c r="J946" s="5">
        <v>1</v>
      </c>
    </row>
    <row r="947" spans="9:10" x14ac:dyDescent="0.3">
      <c r="I947" s="7">
        <v>63300</v>
      </c>
      <c r="J947" s="5">
        <v>1</v>
      </c>
    </row>
    <row r="948" spans="9:10" x14ac:dyDescent="0.3">
      <c r="I948" s="7">
        <v>71494</v>
      </c>
      <c r="J948" s="5">
        <v>1</v>
      </c>
    </row>
    <row r="949" spans="9:10" x14ac:dyDescent="0.3">
      <c r="I949" s="7">
        <v>72081</v>
      </c>
      <c r="J949" s="5">
        <v>1</v>
      </c>
    </row>
    <row r="950" spans="9:10" x14ac:dyDescent="0.3">
      <c r="I950" s="7">
        <v>79412</v>
      </c>
      <c r="J950" s="5">
        <v>1</v>
      </c>
    </row>
    <row r="951" spans="9:10" x14ac:dyDescent="0.3">
      <c r="I951" s="7">
        <v>84188</v>
      </c>
      <c r="J951" s="5">
        <v>1</v>
      </c>
    </row>
    <row r="952" spans="9:10" x14ac:dyDescent="0.3">
      <c r="I952" s="7">
        <v>85829</v>
      </c>
      <c r="J952" s="5">
        <v>1</v>
      </c>
    </row>
    <row r="953" spans="9:10" x14ac:dyDescent="0.3">
      <c r="I953" s="7">
        <v>88101</v>
      </c>
      <c r="J953" s="5">
        <v>1</v>
      </c>
    </row>
    <row r="954" spans="9:10" x14ac:dyDescent="0.3">
      <c r="I954" s="7">
        <v>88799</v>
      </c>
      <c r="J954" s="5">
        <v>1</v>
      </c>
    </row>
    <row r="955" spans="9:10" x14ac:dyDescent="0.3">
      <c r="I955" s="7">
        <v>91340</v>
      </c>
      <c r="J955" s="5">
        <v>1</v>
      </c>
    </row>
    <row r="956" spans="9:10" x14ac:dyDescent="0.3">
      <c r="I956" s="7">
        <v>94954</v>
      </c>
      <c r="J956" s="5">
        <v>1</v>
      </c>
    </row>
    <row r="957" spans="9:10" x14ac:dyDescent="0.3">
      <c r="I957" s="4" t="s">
        <v>255</v>
      </c>
      <c r="J957" s="5">
        <v>21</v>
      </c>
    </row>
    <row r="958" spans="9:10" x14ac:dyDescent="0.3">
      <c r="I958" s="7">
        <v>2701</v>
      </c>
      <c r="J958" s="5">
        <v>1</v>
      </c>
    </row>
    <row r="959" spans="9:10" x14ac:dyDescent="0.3">
      <c r="I959" s="7">
        <v>3846</v>
      </c>
      <c r="J959" s="5">
        <v>1</v>
      </c>
    </row>
    <row r="960" spans="9:10" x14ac:dyDescent="0.3">
      <c r="I960" s="7">
        <v>4783</v>
      </c>
      <c r="J960" s="5">
        <v>1</v>
      </c>
    </row>
    <row r="961" spans="9:10" x14ac:dyDescent="0.3">
      <c r="I961" s="7">
        <v>5291</v>
      </c>
      <c r="J961" s="5">
        <v>1</v>
      </c>
    </row>
    <row r="962" spans="9:10" x14ac:dyDescent="0.3">
      <c r="I962" s="7">
        <v>15626</v>
      </c>
      <c r="J962" s="5">
        <v>1</v>
      </c>
    </row>
    <row r="963" spans="9:10" x14ac:dyDescent="0.3">
      <c r="I963" s="7">
        <v>16346</v>
      </c>
      <c r="J963" s="5">
        <v>1</v>
      </c>
    </row>
    <row r="964" spans="9:10" x14ac:dyDescent="0.3">
      <c r="I964" s="7">
        <v>17930</v>
      </c>
      <c r="J964" s="5">
        <v>1</v>
      </c>
    </row>
    <row r="965" spans="9:10" x14ac:dyDescent="0.3">
      <c r="I965" s="7">
        <v>18522</v>
      </c>
      <c r="J965" s="5">
        <v>1</v>
      </c>
    </row>
    <row r="966" spans="9:10" x14ac:dyDescent="0.3">
      <c r="I966" s="7">
        <v>31241</v>
      </c>
      <c r="J966" s="5">
        <v>1</v>
      </c>
    </row>
    <row r="967" spans="9:10" x14ac:dyDescent="0.3">
      <c r="I967" s="7">
        <v>36490</v>
      </c>
      <c r="J967" s="5">
        <v>1</v>
      </c>
    </row>
    <row r="968" spans="9:10" x14ac:dyDescent="0.3">
      <c r="I968" s="7">
        <v>41648</v>
      </c>
      <c r="J968" s="5">
        <v>1</v>
      </c>
    </row>
    <row r="969" spans="9:10" x14ac:dyDescent="0.3">
      <c r="I969" s="7">
        <v>43538</v>
      </c>
      <c r="J969" s="5">
        <v>1</v>
      </c>
    </row>
    <row r="970" spans="9:10" x14ac:dyDescent="0.3">
      <c r="I970" s="7">
        <v>45806</v>
      </c>
      <c r="J970" s="5">
        <v>1</v>
      </c>
    </row>
    <row r="971" spans="9:10" x14ac:dyDescent="0.3">
      <c r="I971" s="7">
        <v>52179</v>
      </c>
      <c r="J971" s="5">
        <v>1</v>
      </c>
    </row>
    <row r="972" spans="9:10" x14ac:dyDescent="0.3">
      <c r="I972" s="7">
        <v>66457</v>
      </c>
      <c r="J972" s="5">
        <v>1</v>
      </c>
    </row>
    <row r="973" spans="9:10" x14ac:dyDescent="0.3">
      <c r="I973" s="7">
        <v>71301</v>
      </c>
      <c r="J973" s="5">
        <v>1</v>
      </c>
    </row>
    <row r="974" spans="9:10" x14ac:dyDescent="0.3">
      <c r="I974" s="7">
        <v>78376</v>
      </c>
      <c r="J974" s="5">
        <v>1</v>
      </c>
    </row>
    <row r="975" spans="9:10" x14ac:dyDescent="0.3">
      <c r="I975" s="7">
        <v>82931</v>
      </c>
      <c r="J975" s="5">
        <v>1</v>
      </c>
    </row>
    <row r="976" spans="9:10" x14ac:dyDescent="0.3">
      <c r="I976" s="7">
        <v>85705</v>
      </c>
      <c r="J976" s="5">
        <v>1</v>
      </c>
    </row>
    <row r="977" spans="9:10" x14ac:dyDescent="0.3">
      <c r="I977" s="7">
        <v>98293</v>
      </c>
      <c r="J977" s="5">
        <v>1</v>
      </c>
    </row>
    <row r="978" spans="9:10" x14ac:dyDescent="0.3">
      <c r="I978" s="7">
        <v>99436</v>
      </c>
      <c r="J978" s="5">
        <v>1</v>
      </c>
    </row>
    <row r="979" spans="9:10" x14ac:dyDescent="0.3">
      <c r="I979" s="4" t="s">
        <v>57</v>
      </c>
      <c r="J979" s="5">
        <v>17</v>
      </c>
    </row>
    <row r="980" spans="9:10" x14ac:dyDescent="0.3">
      <c r="I980" s="7">
        <v>2296</v>
      </c>
      <c r="J980" s="5">
        <v>1</v>
      </c>
    </row>
    <row r="981" spans="9:10" x14ac:dyDescent="0.3">
      <c r="I981" s="7">
        <v>4390</v>
      </c>
      <c r="J981" s="5">
        <v>1</v>
      </c>
    </row>
    <row r="982" spans="9:10" x14ac:dyDescent="0.3">
      <c r="I982" s="7">
        <v>9591</v>
      </c>
      <c r="J982" s="5">
        <v>1</v>
      </c>
    </row>
    <row r="983" spans="9:10" x14ac:dyDescent="0.3">
      <c r="I983" s="7">
        <v>9863</v>
      </c>
      <c r="J983" s="5">
        <v>1</v>
      </c>
    </row>
    <row r="984" spans="9:10" x14ac:dyDescent="0.3">
      <c r="I984" s="7">
        <v>15808</v>
      </c>
      <c r="J984" s="5">
        <v>1</v>
      </c>
    </row>
    <row r="985" spans="9:10" x14ac:dyDescent="0.3">
      <c r="I985" s="7">
        <v>34837</v>
      </c>
      <c r="J985" s="5">
        <v>1</v>
      </c>
    </row>
    <row r="986" spans="9:10" x14ac:dyDescent="0.3">
      <c r="I986" s="7">
        <v>39433</v>
      </c>
      <c r="J986" s="5">
        <v>1</v>
      </c>
    </row>
    <row r="987" spans="9:10" x14ac:dyDescent="0.3">
      <c r="I987" s="7">
        <v>40386</v>
      </c>
      <c r="J987" s="5">
        <v>1</v>
      </c>
    </row>
    <row r="988" spans="9:10" x14ac:dyDescent="0.3">
      <c r="I988" s="7">
        <v>40667</v>
      </c>
      <c r="J988" s="5">
        <v>1</v>
      </c>
    </row>
    <row r="989" spans="9:10" x14ac:dyDescent="0.3">
      <c r="I989" s="7">
        <v>49701</v>
      </c>
      <c r="J989" s="5">
        <v>1</v>
      </c>
    </row>
    <row r="990" spans="9:10" x14ac:dyDescent="0.3">
      <c r="I990" s="7">
        <v>61555</v>
      </c>
      <c r="J990" s="5">
        <v>1</v>
      </c>
    </row>
    <row r="991" spans="9:10" x14ac:dyDescent="0.3">
      <c r="I991" s="7">
        <v>72044</v>
      </c>
      <c r="J991" s="5">
        <v>1</v>
      </c>
    </row>
    <row r="992" spans="9:10" x14ac:dyDescent="0.3">
      <c r="I992" s="7">
        <v>72712</v>
      </c>
      <c r="J992" s="5">
        <v>1</v>
      </c>
    </row>
    <row r="993" spans="9:10" x14ac:dyDescent="0.3">
      <c r="I993" s="7">
        <v>74098</v>
      </c>
      <c r="J993" s="5">
        <v>1</v>
      </c>
    </row>
    <row r="994" spans="9:10" x14ac:dyDescent="0.3">
      <c r="I994" s="7">
        <v>77334</v>
      </c>
      <c r="J994" s="5">
        <v>1</v>
      </c>
    </row>
    <row r="995" spans="9:10" x14ac:dyDescent="0.3">
      <c r="I995" s="7">
        <v>88359</v>
      </c>
      <c r="J995" s="5">
        <v>1</v>
      </c>
    </row>
    <row r="996" spans="9:10" x14ac:dyDescent="0.3">
      <c r="I996" s="7">
        <v>94818</v>
      </c>
      <c r="J996" s="5">
        <v>1</v>
      </c>
    </row>
    <row r="997" spans="9:10" x14ac:dyDescent="0.3">
      <c r="I997" s="4" t="s">
        <v>439</v>
      </c>
      <c r="J997" s="5">
        <v>16</v>
      </c>
    </row>
    <row r="998" spans="9:10" x14ac:dyDescent="0.3">
      <c r="I998" s="7">
        <v>23090</v>
      </c>
      <c r="J998" s="5">
        <v>1</v>
      </c>
    </row>
    <row r="999" spans="9:10" x14ac:dyDescent="0.3">
      <c r="I999" s="7">
        <v>28603</v>
      </c>
      <c r="J999" s="5">
        <v>1</v>
      </c>
    </row>
    <row r="1000" spans="9:10" x14ac:dyDescent="0.3">
      <c r="I1000" s="7">
        <v>34058</v>
      </c>
      <c r="J1000" s="5">
        <v>1</v>
      </c>
    </row>
    <row r="1001" spans="9:10" x14ac:dyDescent="0.3">
      <c r="I1001" s="7">
        <v>45320</v>
      </c>
      <c r="J1001" s="5">
        <v>1</v>
      </c>
    </row>
    <row r="1002" spans="9:10" x14ac:dyDescent="0.3">
      <c r="I1002" s="7">
        <v>46180</v>
      </c>
      <c r="J1002" s="5">
        <v>1</v>
      </c>
    </row>
    <row r="1003" spans="9:10" x14ac:dyDescent="0.3">
      <c r="I1003" s="7">
        <v>47232</v>
      </c>
      <c r="J1003" s="5">
        <v>1</v>
      </c>
    </row>
    <row r="1004" spans="9:10" x14ac:dyDescent="0.3">
      <c r="I1004" s="7">
        <v>56339</v>
      </c>
      <c r="J1004" s="5">
        <v>1</v>
      </c>
    </row>
    <row r="1005" spans="9:10" x14ac:dyDescent="0.3">
      <c r="I1005" s="7">
        <v>62516</v>
      </c>
      <c r="J1005" s="5">
        <v>1</v>
      </c>
    </row>
    <row r="1006" spans="9:10" x14ac:dyDescent="0.3">
      <c r="I1006" s="7">
        <v>66750</v>
      </c>
      <c r="J1006" s="5">
        <v>1</v>
      </c>
    </row>
    <row r="1007" spans="9:10" x14ac:dyDescent="0.3">
      <c r="I1007" s="7">
        <v>67371</v>
      </c>
      <c r="J1007" s="5">
        <v>1</v>
      </c>
    </row>
    <row r="1008" spans="9:10" x14ac:dyDescent="0.3">
      <c r="I1008" s="7">
        <v>67644</v>
      </c>
      <c r="J1008" s="5">
        <v>1</v>
      </c>
    </row>
    <row r="1009" spans="9:10" x14ac:dyDescent="0.3">
      <c r="I1009" s="7">
        <v>68033</v>
      </c>
      <c r="J1009" s="5">
        <v>1</v>
      </c>
    </row>
    <row r="1010" spans="9:10" x14ac:dyDescent="0.3">
      <c r="I1010" s="7">
        <v>74403</v>
      </c>
      <c r="J1010" s="5">
        <v>1</v>
      </c>
    </row>
    <row r="1011" spans="9:10" x14ac:dyDescent="0.3">
      <c r="I1011" s="7">
        <v>82330</v>
      </c>
      <c r="J1011" s="5">
        <v>1</v>
      </c>
    </row>
    <row r="1012" spans="9:10" x14ac:dyDescent="0.3">
      <c r="I1012" s="7">
        <v>90524</v>
      </c>
      <c r="J1012" s="5">
        <v>1</v>
      </c>
    </row>
    <row r="1013" spans="9:10" x14ac:dyDescent="0.3">
      <c r="I1013" s="7">
        <v>95284</v>
      </c>
      <c r="J1013" s="5">
        <v>1</v>
      </c>
    </row>
    <row r="1014" spans="9:10" x14ac:dyDescent="0.3">
      <c r="I1014" s="4" t="s">
        <v>644</v>
      </c>
      <c r="J1014" s="5">
        <v>24</v>
      </c>
    </row>
    <row r="1015" spans="9:10" x14ac:dyDescent="0.3">
      <c r="I1015" s="7">
        <v>8870</v>
      </c>
      <c r="J1015" s="5">
        <v>1</v>
      </c>
    </row>
    <row r="1016" spans="9:10" x14ac:dyDescent="0.3">
      <c r="I1016" s="7">
        <v>10996</v>
      </c>
      <c r="J1016" s="5">
        <v>1</v>
      </c>
    </row>
    <row r="1017" spans="9:10" x14ac:dyDescent="0.3">
      <c r="I1017" s="7">
        <v>12817</v>
      </c>
      <c r="J1017" s="5">
        <v>1</v>
      </c>
    </row>
    <row r="1018" spans="9:10" x14ac:dyDescent="0.3">
      <c r="I1018" s="7">
        <v>22778</v>
      </c>
      <c r="J1018" s="5">
        <v>1</v>
      </c>
    </row>
    <row r="1019" spans="9:10" x14ac:dyDescent="0.3">
      <c r="I1019" s="7">
        <v>23775</v>
      </c>
      <c r="J1019" s="5">
        <v>1</v>
      </c>
    </row>
    <row r="1020" spans="9:10" x14ac:dyDescent="0.3">
      <c r="I1020" s="7">
        <v>26650</v>
      </c>
      <c r="J1020" s="5">
        <v>1</v>
      </c>
    </row>
    <row r="1021" spans="9:10" x14ac:dyDescent="0.3">
      <c r="I1021" s="7">
        <v>37558</v>
      </c>
      <c r="J1021" s="5">
        <v>1</v>
      </c>
    </row>
    <row r="1022" spans="9:10" x14ac:dyDescent="0.3">
      <c r="I1022" s="7">
        <v>40010</v>
      </c>
      <c r="J1022" s="5">
        <v>1</v>
      </c>
    </row>
    <row r="1023" spans="9:10" x14ac:dyDescent="0.3">
      <c r="I1023" s="7">
        <v>42352</v>
      </c>
      <c r="J1023" s="5">
        <v>1</v>
      </c>
    </row>
    <row r="1024" spans="9:10" x14ac:dyDescent="0.3">
      <c r="I1024" s="7">
        <v>45332</v>
      </c>
      <c r="J1024" s="5">
        <v>1</v>
      </c>
    </row>
    <row r="1025" spans="9:10" x14ac:dyDescent="0.3">
      <c r="I1025" s="7">
        <v>45800</v>
      </c>
      <c r="J1025" s="5">
        <v>1</v>
      </c>
    </row>
    <row r="1026" spans="9:10" x14ac:dyDescent="0.3">
      <c r="I1026" s="7">
        <v>45946</v>
      </c>
      <c r="J1026" s="5">
        <v>1</v>
      </c>
    </row>
    <row r="1027" spans="9:10" x14ac:dyDescent="0.3">
      <c r="I1027" s="7">
        <v>49970</v>
      </c>
      <c r="J1027" s="5">
        <v>1</v>
      </c>
    </row>
    <row r="1028" spans="9:10" x14ac:dyDescent="0.3">
      <c r="I1028" s="7">
        <v>50100</v>
      </c>
      <c r="J1028" s="5">
        <v>1</v>
      </c>
    </row>
    <row r="1029" spans="9:10" x14ac:dyDescent="0.3">
      <c r="I1029" s="7">
        <v>50332</v>
      </c>
      <c r="J1029" s="5">
        <v>1</v>
      </c>
    </row>
    <row r="1030" spans="9:10" x14ac:dyDescent="0.3">
      <c r="I1030" s="7">
        <v>54249</v>
      </c>
      <c r="J1030" s="5">
        <v>1</v>
      </c>
    </row>
    <row r="1031" spans="9:10" x14ac:dyDescent="0.3">
      <c r="I1031" s="7">
        <v>56301</v>
      </c>
      <c r="J1031" s="5">
        <v>1</v>
      </c>
    </row>
    <row r="1032" spans="9:10" x14ac:dyDescent="0.3">
      <c r="I1032" s="7">
        <v>66409</v>
      </c>
      <c r="J1032" s="5">
        <v>1</v>
      </c>
    </row>
    <row r="1033" spans="9:10" x14ac:dyDescent="0.3">
      <c r="I1033" s="7">
        <v>71444</v>
      </c>
      <c r="J1033" s="5">
        <v>1</v>
      </c>
    </row>
    <row r="1034" spans="9:10" x14ac:dyDescent="0.3">
      <c r="I1034" s="7">
        <v>72610</v>
      </c>
      <c r="J1034" s="5">
        <v>1</v>
      </c>
    </row>
    <row r="1035" spans="9:10" x14ac:dyDescent="0.3">
      <c r="I1035" s="7">
        <v>78067</v>
      </c>
      <c r="J1035" s="5">
        <v>1</v>
      </c>
    </row>
    <row r="1036" spans="9:10" x14ac:dyDescent="0.3">
      <c r="I1036" s="7">
        <v>82456</v>
      </c>
      <c r="J1036" s="5">
        <v>1</v>
      </c>
    </row>
    <row r="1037" spans="9:10" x14ac:dyDescent="0.3">
      <c r="I1037" s="7">
        <v>87911</v>
      </c>
      <c r="J1037" s="5">
        <v>1</v>
      </c>
    </row>
    <row r="1038" spans="9:10" x14ac:dyDescent="0.3">
      <c r="I1038" s="7">
        <v>98096</v>
      </c>
      <c r="J1038" s="5">
        <v>1</v>
      </c>
    </row>
    <row r="1039" spans="9:10" x14ac:dyDescent="0.3">
      <c r="I1039" s="4" t="s">
        <v>421</v>
      </c>
      <c r="J1039" s="5">
        <v>19</v>
      </c>
    </row>
    <row r="1040" spans="9:10" x14ac:dyDescent="0.3">
      <c r="I1040" s="7">
        <v>4279</v>
      </c>
      <c r="J1040" s="5">
        <v>1</v>
      </c>
    </row>
    <row r="1041" spans="9:10" x14ac:dyDescent="0.3">
      <c r="I1041" s="7">
        <v>7784</v>
      </c>
      <c r="J1041" s="5">
        <v>1</v>
      </c>
    </row>
    <row r="1042" spans="9:10" x14ac:dyDescent="0.3">
      <c r="I1042" s="7">
        <v>9684</v>
      </c>
      <c r="J1042" s="5">
        <v>1</v>
      </c>
    </row>
    <row r="1043" spans="9:10" x14ac:dyDescent="0.3">
      <c r="I1043" s="7">
        <v>15265</v>
      </c>
      <c r="J1043" s="5">
        <v>1</v>
      </c>
    </row>
    <row r="1044" spans="9:10" x14ac:dyDescent="0.3">
      <c r="I1044" s="7">
        <v>15335</v>
      </c>
      <c r="J1044" s="5">
        <v>1</v>
      </c>
    </row>
    <row r="1045" spans="9:10" x14ac:dyDescent="0.3">
      <c r="I1045" s="7">
        <v>19858</v>
      </c>
      <c r="J1045" s="5">
        <v>1</v>
      </c>
    </row>
    <row r="1046" spans="9:10" x14ac:dyDescent="0.3">
      <c r="I1046" s="7">
        <v>20305</v>
      </c>
      <c r="J1046" s="5">
        <v>1</v>
      </c>
    </row>
    <row r="1047" spans="9:10" x14ac:dyDescent="0.3">
      <c r="I1047" s="7">
        <v>22501</v>
      </c>
      <c r="J1047" s="5">
        <v>1</v>
      </c>
    </row>
    <row r="1048" spans="9:10" x14ac:dyDescent="0.3">
      <c r="I1048" s="7">
        <v>23672</v>
      </c>
      <c r="J1048" s="5">
        <v>1</v>
      </c>
    </row>
    <row r="1049" spans="9:10" x14ac:dyDescent="0.3">
      <c r="I1049" s="7">
        <v>28880</v>
      </c>
      <c r="J1049" s="5">
        <v>1</v>
      </c>
    </row>
    <row r="1050" spans="9:10" x14ac:dyDescent="0.3">
      <c r="I1050" s="7">
        <v>44858</v>
      </c>
      <c r="J1050" s="5">
        <v>1</v>
      </c>
    </row>
    <row r="1051" spans="9:10" x14ac:dyDescent="0.3">
      <c r="I1051" s="7">
        <v>49004</v>
      </c>
      <c r="J1051" s="5">
        <v>1</v>
      </c>
    </row>
    <row r="1052" spans="9:10" x14ac:dyDescent="0.3">
      <c r="I1052" s="7">
        <v>53176</v>
      </c>
      <c r="J1052" s="5">
        <v>1</v>
      </c>
    </row>
    <row r="1053" spans="9:10" x14ac:dyDescent="0.3">
      <c r="I1053" s="7">
        <v>62193</v>
      </c>
      <c r="J1053" s="5">
        <v>1</v>
      </c>
    </row>
    <row r="1054" spans="9:10" x14ac:dyDescent="0.3">
      <c r="I1054" s="7">
        <v>66828</v>
      </c>
      <c r="J1054" s="5">
        <v>1</v>
      </c>
    </row>
    <row r="1055" spans="9:10" x14ac:dyDescent="0.3">
      <c r="I1055" s="7">
        <v>69210</v>
      </c>
      <c r="J1055" s="5">
        <v>1</v>
      </c>
    </row>
    <row r="1056" spans="9:10" x14ac:dyDescent="0.3">
      <c r="I1056" s="7">
        <v>72698</v>
      </c>
      <c r="J1056" s="5">
        <v>1</v>
      </c>
    </row>
    <row r="1057" spans="9:10" x14ac:dyDescent="0.3">
      <c r="I1057" s="7">
        <v>75970</v>
      </c>
      <c r="J1057" s="5">
        <v>1</v>
      </c>
    </row>
    <row r="1058" spans="9:10" x14ac:dyDescent="0.3">
      <c r="I1058" s="7">
        <v>81606</v>
      </c>
      <c r="J1058" s="5">
        <v>1</v>
      </c>
    </row>
    <row r="1059" spans="9:10" x14ac:dyDescent="0.3">
      <c r="I1059" s="4" t="s">
        <v>4289</v>
      </c>
      <c r="J1059" s="5">
        <v>1003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tabSelected="1" topLeftCell="A6" workbookViewId="0">
      <selection activeCell="E15" sqref="E1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7" bestFit="1" customWidth="1"/>
    <col min="4" max="5" width="10.77734375" bestFit="1" customWidth="1"/>
    <col min="6" max="6" width="13.77734375" bestFit="1" customWidth="1"/>
    <col min="7" max="7" width="19.77734375" bestFit="1" customWidth="1"/>
    <col min="8" max="8" width="20.77734375" bestFit="1" customWidth="1"/>
    <col min="9" max="9" width="19.77734375" bestFit="1" customWidth="1"/>
    <col min="10" max="10" width="20.77734375" bestFit="1" customWidth="1"/>
    <col min="11" max="11" width="24.5546875" bestFit="1" customWidth="1"/>
    <col min="12" max="12" width="25.6640625" bestFit="1" customWidth="1"/>
  </cols>
  <sheetData>
    <row r="3" spans="1:12" x14ac:dyDescent="0.3">
      <c r="A3" s="3" t="s">
        <v>4292</v>
      </c>
      <c r="B3" s="3" t="s">
        <v>4288</v>
      </c>
      <c r="G3" s="3" t="s">
        <v>4288</v>
      </c>
    </row>
    <row r="4" spans="1:12" x14ac:dyDescent="0.3">
      <c r="A4" s="3" t="s">
        <v>4290</v>
      </c>
      <c r="B4" t="s">
        <v>4291</v>
      </c>
      <c r="C4" t="s">
        <v>4287</v>
      </c>
      <c r="D4" t="s">
        <v>4289</v>
      </c>
      <c r="G4" t="s">
        <v>4291</v>
      </c>
      <c r="I4" t="s">
        <v>4287</v>
      </c>
      <c r="K4" t="s">
        <v>4328</v>
      </c>
      <c r="L4" t="s">
        <v>4329</v>
      </c>
    </row>
    <row r="5" spans="1:12" x14ac:dyDescent="0.3">
      <c r="A5" s="4" t="s">
        <v>99</v>
      </c>
      <c r="B5" s="6">
        <v>0.91869918699186992</v>
      </c>
      <c r="C5" s="6">
        <v>8.1300813008130079E-2</v>
      </c>
      <c r="D5" s="6">
        <v>1</v>
      </c>
      <c r="F5" s="3" t="s">
        <v>4290</v>
      </c>
      <c r="G5" t="s">
        <v>4292</v>
      </c>
      <c r="H5" t="s">
        <v>4330</v>
      </c>
      <c r="I5" t="s">
        <v>4292</v>
      </c>
      <c r="J5" t="s">
        <v>4330</v>
      </c>
    </row>
    <row r="6" spans="1:12" x14ac:dyDescent="0.3">
      <c r="A6" s="4" t="s">
        <v>44</v>
      </c>
      <c r="B6" s="6">
        <v>0.91954022988505746</v>
      </c>
      <c r="C6" s="6">
        <v>8.0459770114942528E-2</v>
      </c>
      <c r="D6" s="6">
        <v>1</v>
      </c>
      <c r="F6" s="4" t="s">
        <v>99</v>
      </c>
      <c r="G6" s="5">
        <v>113</v>
      </c>
      <c r="H6" s="6">
        <v>0.1424968474148802</v>
      </c>
      <c r="I6" s="5">
        <v>10</v>
      </c>
      <c r="J6" s="6">
        <v>0.14084507042253522</v>
      </c>
      <c r="K6" s="5">
        <v>123</v>
      </c>
      <c r="L6" s="6">
        <v>0.1423611111111111</v>
      </c>
    </row>
    <row r="7" spans="1:12" x14ac:dyDescent="0.3">
      <c r="A7" s="4" t="s">
        <v>70</v>
      </c>
      <c r="B7" s="6">
        <v>0.94160583941605835</v>
      </c>
      <c r="C7" s="6">
        <v>5.8394160583941604E-2</v>
      </c>
      <c r="D7" s="6">
        <v>1</v>
      </c>
      <c r="F7" s="4" t="s">
        <v>44</v>
      </c>
      <c r="G7" s="5">
        <v>80</v>
      </c>
      <c r="H7" s="6">
        <v>0.10088272383354351</v>
      </c>
      <c r="I7" s="5">
        <v>7</v>
      </c>
      <c r="J7" s="6">
        <v>9.8591549295774641E-2</v>
      </c>
      <c r="K7" s="5">
        <v>87</v>
      </c>
      <c r="L7" s="6">
        <v>0.10069444444444445</v>
      </c>
    </row>
    <row r="8" spans="1:12" x14ac:dyDescent="0.3">
      <c r="A8" s="4" t="s">
        <v>107</v>
      </c>
      <c r="B8" s="6">
        <v>0.90731707317073174</v>
      </c>
      <c r="C8" s="6">
        <v>9.2682926829268292E-2</v>
      </c>
      <c r="D8" s="6">
        <v>1</v>
      </c>
      <c r="F8" s="4" t="s">
        <v>70</v>
      </c>
      <c r="G8" s="5">
        <v>129</v>
      </c>
      <c r="H8" s="6">
        <v>0.16267339218158891</v>
      </c>
      <c r="I8" s="5">
        <v>8</v>
      </c>
      <c r="J8" s="6">
        <v>0.11267605633802817</v>
      </c>
      <c r="K8" s="5">
        <v>137</v>
      </c>
      <c r="L8" s="6">
        <v>0.15856481481481483</v>
      </c>
    </row>
    <row r="9" spans="1:12" x14ac:dyDescent="0.3">
      <c r="A9" s="4" t="s">
        <v>33</v>
      </c>
      <c r="B9" s="6">
        <v>0.91608391608391604</v>
      </c>
      <c r="C9" s="6">
        <v>8.3916083916083919E-2</v>
      </c>
      <c r="D9" s="6">
        <v>1</v>
      </c>
      <c r="F9" s="4" t="s">
        <v>107</v>
      </c>
      <c r="G9" s="5">
        <v>186</v>
      </c>
      <c r="H9" s="6">
        <v>0.23455233291298866</v>
      </c>
      <c r="I9" s="5">
        <v>19</v>
      </c>
      <c r="J9" s="6">
        <v>0.26760563380281688</v>
      </c>
      <c r="K9" s="5">
        <v>205</v>
      </c>
      <c r="L9" s="6">
        <v>0.23726851851851852</v>
      </c>
    </row>
    <row r="10" spans="1:12" x14ac:dyDescent="0.3">
      <c r="A10" s="4" t="s">
        <v>82</v>
      </c>
      <c r="B10" s="6">
        <v>0.88461538461538458</v>
      </c>
      <c r="C10" s="11">
        <v>0.11538461538461539</v>
      </c>
      <c r="D10" s="6">
        <v>1</v>
      </c>
      <c r="F10" s="4" t="s">
        <v>33</v>
      </c>
      <c r="G10" s="5">
        <v>262</v>
      </c>
      <c r="H10" s="6">
        <v>0.33039092055485497</v>
      </c>
      <c r="I10" s="5">
        <v>24</v>
      </c>
      <c r="J10" s="6">
        <v>0.3380281690140845</v>
      </c>
      <c r="K10" s="5">
        <v>286</v>
      </c>
      <c r="L10" s="6">
        <v>0.33101851851851855</v>
      </c>
    </row>
    <row r="11" spans="1:12" x14ac:dyDescent="0.3">
      <c r="A11" s="4" t="s">
        <v>4289</v>
      </c>
      <c r="B11" s="6">
        <v>0.91782407407407407</v>
      </c>
      <c r="C11" s="6">
        <v>8.217592592592593E-2</v>
      </c>
      <c r="D11" s="6">
        <v>1</v>
      </c>
      <c r="F11" s="13" t="s">
        <v>82</v>
      </c>
      <c r="G11" s="14">
        <v>23</v>
      </c>
      <c r="H11" s="11">
        <v>2.9003783102143757E-2</v>
      </c>
      <c r="I11" s="14">
        <v>3</v>
      </c>
      <c r="J11" s="11">
        <v>4.2253521126760563E-2</v>
      </c>
      <c r="K11" s="14">
        <v>26</v>
      </c>
      <c r="L11" s="11">
        <v>3.0092592592592591E-2</v>
      </c>
    </row>
    <row r="12" spans="1:12" x14ac:dyDescent="0.3">
      <c r="F12" s="4" t="s">
        <v>4289</v>
      </c>
      <c r="G12" s="5">
        <v>793</v>
      </c>
      <c r="H12" s="6">
        <v>1</v>
      </c>
      <c r="I12" s="5">
        <v>71</v>
      </c>
      <c r="J12" s="6">
        <v>1</v>
      </c>
      <c r="K12" s="5">
        <v>864</v>
      </c>
      <c r="L12" s="6">
        <v>1</v>
      </c>
    </row>
    <row r="13" spans="1:12" x14ac:dyDescent="0.3">
      <c r="A13" s="9" t="s">
        <v>4326</v>
      </c>
      <c r="F13" s="9" t="s">
        <v>4327</v>
      </c>
    </row>
    <row r="17" spans="1:12" x14ac:dyDescent="0.3">
      <c r="A17" s="3" t="s">
        <v>4292</v>
      </c>
      <c r="B17" s="3" t="s">
        <v>4288</v>
      </c>
      <c r="G17" s="3" t="s">
        <v>4288</v>
      </c>
    </row>
    <row r="18" spans="1:12" x14ac:dyDescent="0.3">
      <c r="A18" s="3" t="s">
        <v>4290</v>
      </c>
      <c r="B18" t="s">
        <v>4291</v>
      </c>
      <c r="C18" t="s">
        <v>4287</v>
      </c>
      <c r="D18" t="s">
        <v>4289</v>
      </c>
      <c r="G18" t="s">
        <v>4291</v>
      </c>
      <c r="I18" t="s">
        <v>4287</v>
      </c>
      <c r="K18" t="s">
        <v>4328</v>
      </c>
      <c r="L18" t="s">
        <v>4329</v>
      </c>
    </row>
    <row r="19" spans="1:12" x14ac:dyDescent="0.3">
      <c r="A19" s="4" t="s">
        <v>90</v>
      </c>
      <c r="B19" s="6">
        <v>0.86238532110091748</v>
      </c>
      <c r="C19" s="11">
        <v>0.13761467889908258</v>
      </c>
      <c r="D19" s="6">
        <v>1</v>
      </c>
      <c r="F19" s="3" t="s">
        <v>4290</v>
      </c>
      <c r="G19" t="s">
        <v>4292</v>
      </c>
      <c r="H19" t="s">
        <v>4330</v>
      </c>
      <c r="I19" t="s">
        <v>4292</v>
      </c>
      <c r="J19" t="s">
        <v>4330</v>
      </c>
    </row>
    <row r="20" spans="1:12" x14ac:dyDescent="0.3">
      <c r="A20" s="4" t="s">
        <v>32</v>
      </c>
      <c r="B20" s="6">
        <v>0.95867768595041325</v>
      </c>
      <c r="C20" s="6">
        <v>4.1322314049586778E-2</v>
      </c>
      <c r="D20" s="6">
        <v>1</v>
      </c>
      <c r="F20" s="13" t="s">
        <v>90</v>
      </c>
      <c r="G20" s="14">
        <v>94</v>
      </c>
      <c r="H20" s="11">
        <v>0.11853720050441362</v>
      </c>
      <c r="I20" s="14">
        <v>15</v>
      </c>
      <c r="J20" s="11">
        <v>0.21126760563380281</v>
      </c>
      <c r="K20" s="14">
        <v>109</v>
      </c>
      <c r="L20" s="11">
        <v>0.12615740740740741</v>
      </c>
    </row>
    <row r="21" spans="1:12" x14ac:dyDescent="0.3">
      <c r="A21" s="4" t="s">
        <v>172</v>
      </c>
      <c r="B21" s="6">
        <v>0.89075630252100846</v>
      </c>
      <c r="C21" s="6">
        <v>0.1092436974789916</v>
      </c>
      <c r="D21" s="6">
        <v>1</v>
      </c>
      <c r="F21" s="4" t="s">
        <v>32</v>
      </c>
      <c r="G21" s="5">
        <v>116</v>
      </c>
      <c r="H21" s="6">
        <v>0.14627994955863807</v>
      </c>
      <c r="I21" s="5">
        <v>5</v>
      </c>
      <c r="J21" s="6">
        <v>7.0422535211267609E-2</v>
      </c>
      <c r="K21" s="5">
        <v>121</v>
      </c>
      <c r="L21" s="6">
        <v>0.14004629629629631</v>
      </c>
    </row>
    <row r="22" spans="1:12" x14ac:dyDescent="0.3">
      <c r="A22" s="4" t="s">
        <v>61</v>
      </c>
      <c r="B22" s="6">
        <v>0.890625</v>
      </c>
      <c r="C22" s="6">
        <v>0.109375</v>
      </c>
      <c r="D22" s="6">
        <v>1</v>
      </c>
      <c r="F22" s="4" t="s">
        <v>172</v>
      </c>
      <c r="G22" s="5">
        <v>106</v>
      </c>
      <c r="H22" s="6">
        <v>0.13366960907944514</v>
      </c>
      <c r="I22" s="5">
        <v>13</v>
      </c>
      <c r="J22" s="6">
        <v>0.18309859154929578</v>
      </c>
      <c r="K22" s="5">
        <v>119</v>
      </c>
      <c r="L22" s="6">
        <v>0.13773148148148148</v>
      </c>
    </row>
    <row r="23" spans="1:12" x14ac:dyDescent="0.3">
      <c r="A23" s="4" t="s">
        <v>81</v>
      </c>
      <c r="B23" s="6">
        <v>0.94444444444444442</v>
      </c>
      <c r="C23" s="6">
        <v>5.5555555555555552E-2</v>
      </c>
      <c r="D23" s="6">
        <v>1</v>
      </c>
      <c r="F23" s="4" t="s">
        <v>61</v>
      </c>
      <c r="G23" s="5">
        <v>114</v>
      </c>
      <c r="H23" s="6">
        <v>0.1437578814627995</v>
      </c>
      <c r="I23" s="5">
        <v>14</v>
      </c>
      <c r="J23" s="6">
        <v>0.19718309859154928</v>
      </c>
      <c r="K23" s="5">
        <v>128</v>
      </c>
      <c r="L23" s="6">
        <v>0.14814814814814814</v>
      </c>
    </row>
    <row r="24" spans="1:12" x14ac:dyDescent="0.3">
      <c r="A24" s="4" t="s">
        <v>43</v>
      </c>
      <c r="B24" s="6">
        <v>0.93023255813953487</v>
      </c>
      <c r="C24" s="6">
        <v>6.9767441860465115E-2</v>
      </c>
      <c r="D24" s="6">
        <v>1</v>
      </c>
      <c r="F24" s="4" t="s">
        <v>81</v>
      </c>
      <c r="G24" s="5">
        <v>136</v>
      </c>
      <c r="H24" s="6">
        <v>0.17150063051702397</v>
      </c>
      <c r="I24" s="5">
        <v>8</v>
      </c>
      <c r="J24" s="6">
        <v>0.11267605633802817</v>
      </c>
      <c r="K24" s="5">
        <v>144</v>
      </c>
      <c r="L24" s="6">
        <v>0.16666666666666666</v>
      </c>
    </row>
    <row r="25" spans="1:12" x14ac:dyDescent="0.3">
      <c r="A25" s="4" t="s">
        <v>98</v>
      </c>
      <c r="B25" s="6">
        <v>0.93859649122807021</v>
      </c>
      <c r="C25" s="6">
        <v>6.1403508771929821E-2</v>
      </c>
      <c r="D25" s="6">
        <v>1</v>
      </c>
      <c r="F25" s="4" t="s">
        <v>43</v>
      </c>
      <c r="G25" s="5">
        <v>120</v>
      </c>
      <c r="H25" s="6">
        <v>0.15132408575031525</v>
      </c>
      <c r="I25" s="5">
        <v>9</v>
      </c>
      <c r="J25" s="6">
        <v>0.12676056338028169</v>
      </c>
      <c r="K25" s="5">
        <v>129</v>
      </c>
      <c r="L25" s="6">
        <v>0.14930555555555555</v>
      </c>
    </row>
    <row r="26" spans="1:12" x14ac:dyDescent="0.3">
      <c r="A26" s="4" t="s">
        <v>4289</v>
      </c>
      <c r="B26" s="6">
        <v>0.91782407407407407</v>
      </c>
      <c r="C26" s="6">
        <v>8.217592592592593E-2</v>
      </c>
      <c r="D26" s="6">
        <v>1</v>
      </c>
      <c r="F26" s="4" t="s">
        <v>98</v>
      </c>
      <c r="G26" s="5">
        <v>107</v>
      </c>
      <c r="H26" s="6">
        <v>0.13493064312736444</v>
      </c>
      <c r="I26" s="5">
        <v>7</v>
      </c>
      <c r="J26" s="6">
        <v>9.8591549295774641E-2</v>
      </c>
      <c r="K26" s="5">
        <v>114</v>
      </c>
      <c r="L26" s="6">
        <v>0.13194444444444445</v>
      </c>
    </row>
    <row r="27" spans="1:12" x14ac:dyDescent="0.3">
      <c r="F27" s="4" t="s">
        <v>4289</v>
      </c>
      <c r="G27" s="5">
        <v>793</v>
      </c>
      <c r="H27" s="6">
        <v>1</v>
      </c>
      <c r="I27" s="5">
        <v>71</v>
      </c>
      <c r="J27" s="6">
        <v>1</v>
      </c>
      <c r="K27" s="5">
        <v>864</v>
      </c>
      <c r="L27" s="6">
        <v>1</v>
      </c>
    </row>
    <row r="28" spans="1:12" x14ac:dyDescent="0.3">
      <c r="A28" s="9" t="s">
        <v>4331</v>
      </c>
      <c r="F28" s="9" t="s">
        <v>4332</v>
      </c>
    </row>
    <row r="32" spans="1:12" x14ac:dyDescent="0.3">
      <c r="A32" s="3" t="s">
        <v>4292</v>
      </c>
      <c r="B32" s="3" t="s">
        <v>4288</v>
      </c>
      <c r="G32" s="3" t="s">
        <v>4288</v>
      </c>
    </row>
    <row r="33" spans="1:12" x14ac:dyDescent="0.3">
      <c r="A33" s="3" t="s">
        <v>4290</v>
      </c>
      <c r="B33" t="s">
        <v>4291</v>
      </c>
      <c r="C33" t="s">
        <v>4287</v>
      </c>
      <c r="D33" t="s">
        <v>4289</v>
      </c>
      <c r="G33" t="s">
        <v>4291</v>
      </c>
      <c r="I33" t="s">
        <v>4287</v>
      </c>
      <c r="K33" t="s">
        <v>4328</v>
      </c>
      <c r="L33" t="s">
        <v>4329</v>
      </c>
    </row>
    <row r="34" spans="1:12" x14ac:dyDescent="0.3">
      <c r="A34" s="4" t="s">
        <v>45</v>
      </c>
      <c r="B34" s="6">
        <v>0.90990990990990994</v>
      </c>
      <c r="C34" s="6">
        <v>9.0090090090090086E-2</v>
      </c>
      <c r="D34" s="6">
        <v>1</v>
      </c>
      <c r="F34" s="3" t="s">
        <v>4290</v>
      </c>
      <c r="G34" t="s">
        <v>4292</v>
      </c>
      <c r="H34" t="s">
        <v>4330</v>
      </c>
      <c r="I34" t="s">
        <v>4292</v>
      </c>
      <c r="J34" t="s">
        <v>4330</v>
      </c>
    </row>
    <row r="35" spans="1:12" x14ac:dyDescent="0.3">
      <c r="A35" s="4" t="s">
        <v>122</v>
      </c>
      <c r="B35" s="6">
        <v>0.91304347826086951</v>
      </c>
      <c r="C35" s="6">
        <v>8.6956521739130432E-2</v>
      </c>
      <c r="D35" s="6">
        <v>1</v>
      </c>
      <c r="F35" s="4" t="s">
        <v>45</v>
      </c>
      <c r="G35" s="5">
        <v>101</v>
      </c>
      <c r="H35" s="6">
        <v>0.12736443883984869</v>
      </c>
      <c r="I35" s="5">
        <v>10</v>
      </c>
      <c r="J35" s="6">
        <v>0.14084507042253522</v>
      </c>
      <c r="K35" s="5">
        <v>111</v>
      </c>
      <c r="L35" s="6">
        <v>0.12847222222222221</v>
      </c>
    </row>
    <row r="36" spans="1:12" x14ac:dyDescent="0.3">
      <c r="A36" s="4" t="s">
        <v>131</v>
      </c>
      <c r="B36" s="6">
        <v>0.87012987012987009</v>
      </c>
      <c r="C36" s="11">
        <v>0.12987012987012986</v>
      </c>
      <c r="D36" s="6">
        <v>1</v>
      </c>
      <c r="F36" s="4" t="s">
        <v>122</v>
      </c>
      <c r="G36" s="5">
        <v>42</v>
      </c>
      <c r="H36" s="6">
        <v>5.2963430012610342E-2</v>
      </c>
      <c r="I36" s="5">
        <v>4</v>
      </c>
      <c r="J36" s="6">
        <v>5.6338028169014086E-2</v>
      </c>
      <c r="K36" s="5">
        <v>46</v>
      </c>
      <c r="L36" s="6">
        <v>5.3240740740740741E-2</v>
      </c>
    </row>
    <row r="37" spans="1:12" x14ac:dyDescent="0.3">
      <c r="A37" s="4" t="s">
        <v>233</v>
      </c>
      <c r="B37" s="6">
        <v>0.94219653179190754</v>
      </c>
      <c r="C37" s="6">
        <v>5.7803468208092484E-2</v>
      </c>
      <c r="D37" s="6">
        <v>1</v>
      </c>
      <c r="F37" s="4" t="s">
        <v>131</v>
      </c>
      <c r="G37" s="5">
        <v>67</v>
      </c>
      <c r="H37" s="6">
        <v>8.4489281210592682E-2</v>
      </c>
      <c r="I37" s="5">
        <v>10</v>
      </c>
      <c r="J37" s="6">
        <v>0.14084507042253522</v>
      </c>
      <c r="K37" s="5">
        <v>77</v>
      </c>
      <c r="L37" s="6">
        <v>8.9120370370370364E-2</v>
      </c>
    </row>
    <row r="38" spans="1:12" x14ac:dyDescent="0.3">
      <c r="A38" s="4" t="s">
        <v>34</v>
      </c>
      <c r="B38" s="6">
        <v>0.95238095238095233</v>
      </c>
      <c r="C38" s="6">
        <v>4.7619047619047616E-2</v>
      </c>
      <c r="D38" s="6">
        <v>1</v>
      </c>
      <c r="F38" s="4" t="s">
        <v>233</v>
      </c>
      <c r="G38" s="5">
        <v>163</v>
      </c>
      <c r="H38" s="6">
        <v>0.20554854981084489</v>
      </c>
      <c r="I38" s="5">
        <v>10</v>
      </c>
      <c r="J38" s="6">
        <v>0.14084507042253522</v>
      </c>
      <c r="K38" s="5">
        <v>173</v>
      </c>
      <c r="L38" s="6">
        <v>0.20023148148148148</v>
      </c>
    </row>
    <row r="39" spans="1:12" x14ac:dyDescent="0.3">
      <c r="A39" s="4" t="s">
        <v>265</v>
      </c>
      <c r="B39" s="6">
        <v>0.88</v>
      </c>
      <c r="C39" s="11">
        <v>0.12</v>
      </c>
      <c r="D39" s="6">
        <v>1</v>
      </c>
      <c r="F39" s="4" t="s">
        <v>34</v>
      </c>
      <c r="G39" s="5">
        <v>160</v>
      </c>
      <c r="H39" s="6">
        <v>0.20176544766708701</v>
      </c>
      <c r="I39" s="5">
        <v>8</v>
      </c>
      <c r="J39" s="6">
        <v>0.11267605633802817</v>
      </c>
      <c r="K39" s="5">
        <v>168</v>
      </c>
      <c r="L39" s="6">
        <v>0.19444444444444445</v>
      </c>
    </row>
    <row r="40" spans="1:12" x14ac:dyDescent="0.3">
      <c r="A40" s="4" t="s">
        <v>53</v>
      </c>
      <c r="B40" s="6">
        <v>0.90151515151515149</v>
      </c>
      <c r="C40" s="6">
        <v>9.8484848484848481E-2</v>
      </c>
      <c r="D40" s="6">
        <v>1</v>
      </c>
      <c r="F40" s="4" t="s">
        <v>265</v>
      </c>
      <c r="G40" s="5">
        <v>22</v>
      </c>
      <c r="H40" s="6">
        <v>2.7742749054224466E-2</v>
      </c>
      <c r="I40" s="5">
        <v>3</v>
      </c>
      <c r="J40" s="6">
        <v>4.2253521126760563E-2</v>
      </c>
      <c r="K40" s="5">
        <v>25</v>
      </c>
      <c r="L40" s="6">
        <v>2.8935185185185185E-2</v>
      </c>
    </row>
    <row r="41" spans="1:12" x14ac:dyDescent="0.3">
      <c r="A41" s="4" t="s">
        <v>4289</v>
      </c>
      <c r="B41" s="6">
        <v>0.91782407407407407</v>
      </c>
      <c r="C41" s="6">
        <v>8.217592592592593E-2</v>
      </c>
      <c r="D41" s="6">
        <v>1</v>
      </c>
      <c r="F41" s="4" t="s">
        <v>53</v>
      </c>
      <c r="G41" s="5">
        <v>238</v>
      </c>
      <c r="H41" s="6">
        <v>0.30012610340479196</v>
      </c>
      <c r="I41" s="5">
        <v>26</v>
      </c>
      <c r="J41" s="6">
        <v>0.36619718309859156</v>
      </c>
      <c r="K41" s="5">
        <v>264</v>
      </c>
      <c r="L41" s="6">
        <v>0.30555555555555558</v>
      </c>
    </row>
    <row r="42" spans="1:12" x14ac:dyDescent="0.3">
      <c r="F42" s="4" t="s">
        <v>4289</v>
      </c>
      <c r="G42" s="5">
        <v>793</v>
      </c>
      <c r="H42" s="6">
        <v>1</v>
      </c>
      <c r="I42" s="5">
        <v>71</v>
      </c>
      <c r="J42" s="6">
        <v>1</v>
      </c>
      <c r="K42" s="5">
        <v>864</v>
      </c>
      <c r="L42" s="6">
        <v>1</v>
      </c>
    </row>
    <row r="43" spans="1:12" x14ac:dyDescent="0.3">
      <c r="A43" s="9" t="s">
        <v>4333</v>
      </c>
      <c r="F43" s="9" t="s">
        <v>4334</v>
      </c>
    </row>
    <row r="44" spans="1:12" x14ac:dyDescent="0.3">
      <c r="F44" s="9" t="s">
        <v>4335</v>
      </c>
    </row>
    <row r="47" spans="1:12" x14ac:dyDescent="0.3">
      <c r="A47" t="s">
        <v>4336</v>
      </c>
      <c r="B47" t="s">
        <v>4337</v>
      </c>
      <c r="C47" t="s">
        <v>4338</v>
      </c>
    </row>
    <row r="48" spans="1:12" x14ac:dyDescent="0.3">
      <c r="A48" t="str">
        <f>A34</f>
        <v>afternoon</v>
      </c>
      <c r="B48" s="15">
        <f>GETPIVOTDATA("7. IP Address",$A$32,"8. Fraud Status (Ground Truth)",TRUE,"day_pary",A48)</f>
        <v>9.0090090090090086E-2</v>
      </c>
      <c r="C48">
        <f>GETPIVOTDATA("Count of 7. IP Address",$F$32,"day_pary",A48)</f>
        <v>111</v>
      </c>
    </row>
    <row r="49" spans="1:3" x14ac:dyDescent="0.3">
      <c r="A49" t="str">
        <f t="shared" ref="A49:A54" si="0">A35</f>
        <v>early afternoon</v>
      </c>
      <c r="B49" s="15">
        <f t="shared" ref="B49:B54" si="1">GETPIVOTDATA("7. IP Address",$A$32,"8. Fraud Status (Ground Truth)",TRUE,"day_pary",A49)</f>
        <v>8.6956521739130432E-2</v>
      </c>
      <c r="C49">
        <f t="shared" ref="C49:C54" si="2">GETPIVOTDATA("Count of 7. IP Address",$F$32,"day_pary",A49)</f>
        <v>46</v>
      </c>
    </row>
    <row r="50" spans="1:3" x14ac:dyDescent="0.3">
      <c r="A50" t="str">
        <f t="shared" si="0"/>
        <v>early morning</v>
      </c>
      <c r="B50" s="15">
        <f t="shared" si="1"/>
        <v>0.12987012987012986</v>
      </c>
      <c r="C50">
        <f t="shared" si="2"/>
        <v>77</v>
      </c>
    </row>
    <row r="51" spans="1:3" x14ac:dyDescent="0.3">
      <c r="A51" t="str">
        <f t="shared" si="0"/>
        <v>evening</v>
      </c>
      <c r="B51" s="15">
        <f t="shared" si="1"/>
        <v>5.7803468208092484E-2</v>
      </c>
      <c r="C51">
        <f t="shared" si="2"/>
        <v>173</v>
      </c>
    </row>
    <row r="52" spans="1:3" x14ac:dyDescent="0.3">
      <c r="A52" t="str">
        <f t="shared" si="0"/>
        <v>late evening</v>
      </c>
      <c r="B52" s="15">
        <f t="shared" si="1"/>
        <v>4.7619047619047616E-2</v>
      </c>
      <c r="C52">
        <f t="shared" si="2"/>
        <v>168</v>
      </c>
    </row>
    <row r="53" spans="1:3" x14ac:dyDescent="0.3">
      <c r="A53" t="str">
        <f t="shared" si="0"/>
        <v>late morning</v>
      </c>
      <c r="B53" s="15">
        <f t="shared" si="1"/>
        <v>0.12</v>
      </c>
      <c r="C53">
        <f t="shared" si="2"/>
        <v>25</v>
      </c>
    </row>
    <row r="54" spans="1:3" x14ac:dyDescent="0.3">
      <c r="A54" t="str">
        <f t="shared" si="0"/>
        <v>night</v>
      </c>
      <c r="B54" s="15">
        <f t="shared" si="1"/>
        <v>9.8484848484848481E-2</v>
      </c>
      <c r="C54">
        <f t="shared" si="2"/>
        <v>264</v>
      </c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workbookViewId="0">
      <selection activeCell="H5" sqref="H5"/>
    </sheetView>
  </sheetViews>
  <sheetFormatPr defaultRowHeight="14.4" x14ac:dyDescent="0.3"/>
  <cols>
    <col min="1" max="1" width="13.77734375" customWidth="1"/>
    <col min="2" max="2" width="13.6640625" customWidth="1"/>
    <col min="4" max="4" width="20.44140625" customWidth="1"/>
    <col min="6" max="6" width="10.33203125" customWidth="1"/>
    <col min="8" max="8" width="16.109375" customWidth="1"/>
    <col min="9" max="9" width="21" customWidth="1"/>
    <col min="10" max="10" width="9.6640625" customWidth="1"/>
    <col min="12" max="12" width="11.21875" customWidth="1"/>
    <col min="13" max="13" width="13.6640625" customWidth="1"/>
    <col min="14" max="14" width="28.44140625" customWidth="1"/>
    <col min="15" max="15" width="10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43.2" x14ac:dyDescent="0.3">
      <c r="A2" t="s">
        <v>21</v>
      </c>
      <c r="B2" t="s">
        <v>22</v>
      </c>
      <c r="C2">
        <v>75</v>
      </c>
      <c r="D2" s="1" t="s">
        <v>23</v>
      </c>
      <c r="E2" t="s">
        <v>24</v>
      </c>
      <c r="F2">
        <v>57568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b">
        <v>0</v>
      </c>
      <c r="O2" s="2">
        <v>44326</v>
      </c>
      <c r="P2">
        <v>21</v>
      </c>
      <c r="Q2" t="s">
        <v>32</v>
      </c>
      <c r="R2">
        <v>10</v>
      </c>
      <c r="S2" t="s">
        <v>33</v>
      </c>
      <c r="T2">
        <v>2021</v>
      </c>
      <c r="U2" t="s">
        <v>34</v>
      </c>
    </row>
    <row r="3" spans="1:21" ht="43.2" x14ac:dyDescent="0.3">
      <c r="A3" t="s">
        <v>35</v>
      </c>
      <c r="B3" t="s">
        <v>36</v>
      </c>
      <c r="C3">
        <v>84</v>
      </c>
      <c r="D3" s="1" t="s">
        <v>37</v>
      </c>
      <c r="E3" t="s">
        <v>24</v>
      </c>
      <c r="F3">
        <v>42781</v>
      </c>
      <c r="G3" t="s">
        <v>38</v>
      </c>
      <c r="H3" t="s">
        <v>26</v>
      </c>
      <c r="I3" t="s">
        <v>39</v>
      </c>
      <c r="J3" t="s">
        <v>40</v>
      </c>
      <c r="K3" t="s">
        <v>29</v>
      </c>
      <c r="L3" t="s">
        <v>41</v>
      </c>
      <c r="M3" t="s">
        <v>42</v>
      </c>
      <c r="N3" t="b">
        <v>0</v>
      </c>
      <c r="O3" s="2">
        <v>44253</v>
      </c>
      <c r="P3">
        <v>16</v>
      </c>
      <c r="Q3" t="s">
        <v>43</v>
      </c>
      <c r="R3">
        <v>26</v>
      </c>
      <c r="S3" t="s">
        <v>44</v>
      </c>
      <c r="T3">
        <v>2021</v>
      </c>
      <c r="U3" t="s">
        <v>45</v>
      </c>
    </row>
    <row r="4" spans="1:21" ht="43.2" x14ac:dyDescent="0.3">
      <c r="A4" t="s">
        <v>46</v>
      </c>
      <c r="B4" t="s">
        <v>47</v>
      </c>
      <c r="C4">
        <v>75</v>
      </c>
      <c r="D4" s="1" t="s">
        <v>48</v>
      </c>
      <c r="E4" t="s">
        <v>49</v>
      </c>
      <c r="F4">
        <v>68580</v>
      </c>
      <c r="G4" t="s">
        <v>50</v>
      </c>
      <c r="H4" t="s">
        <v>26</v>
      </c>
      <c r="I4" t="s">
        <v>51</v>
      </c>
      <c r="J4" t="s">
        <v>40</v>
      </c>
      <c r="K4" t="s">
        <v>29</v>
      </c>
      <c r="L4" t="s">
        <v>41</v>
      </c>
      <c r="M4" t="s">
        <v>52</v>
      </c>
      <c r="N4" t="b">
        <v>0</v>
      </c>
      <c r="O4" s="2">
        <v>44326</v>
      </c>
      <c r="P4">
        <v>5</v>
      </c>
      <c r="Q4" t="s">
        <v>32</v>
      </c>
      <c r="R4">
        <v>10</v>
      </c>
      <c r="S4" t="s">
        <v>33</v>
      </c>
      <c r="T4">
        <v>2021</v>
      </c>
      <c r="U4" t="s">
        <v>53</v>
      </c>
    </row>
    <row r="5" spans="1:21" ht="28.8" x14ac:dyDescent="0.3">
      <c r="A5" t="s">
        <v>54</v>
      </c>
      <c r="B5" t="s">
        <v>55</v>
      </c>
      <c r="C5">
        <v>57</v>
      </c>
      <c r="D5" s="1" t="s">
        <v>56</v>
      </c>
      <c r="E5" t="s">
        <v>57</v>
      </c>
      <c r="F5">
        <v>88359</v>
      </c>
      <c r="G5" t="s">
        <v>58</v>
      </c>
      <c r="H5" t="s">
        <v>26</v>
      </c>
      <c r="I5" t="s">
        <v>59</v>
      </c>
      <c r="J5" t="s">
        <v>40</v>
      </c>
      <c r="K5" t="s">
        <v>29</v>
      </c>
      <c r="L5" t="s">
        <v>30</v>
      </c>
      <c r="M5" t="s">
        <v>60</v>
      </c>
      <c r="N5" t="b">
        <v>1</v>
      </c>
      <c r="O5" s="2">
        <v>44328</v>
      </c>
      <c r="P5">
        <v>14</v>
      </c>
      <c r="Q5" t="s">
        <v>61</v>
      </c>
      <c r="R5">
        <v>12</v>
      </c>
      <c r="S5" t="s">
        <v>33</v>
      </c>
      <c r="T5">
        <v>2021</v>
      </c>
      <c r="U5" t="s">
        <v>45</v>
      </c>
    </row>
    <row r="6" spans="1:21" ht="57.6" x14ac:dyDescent="0.3">
      <c r="A6" t="s">
        <v>62</v>
      </c>
      <c r="B6" t="s">
        <v>63</v>
      </c>
      <c r="C6">
        <v>48</v>
      </c>
      <c r="D6" s="1" t="s">
        <v>64</v>
      </c>
      <c r="E6" t="s">
        <v>65</v>
      </c>
      <c r="F6">
        <v>97841</v>
      </c>
      <c r="G6" t="s">
        <v>66</v>
      </c>
      <c r="H6" t="s">
        <v>67</v>
      </c>
      <c r="I6" t="s">
        <v>68</v>
      </c>
      <c r="J6" t="s">
        <v>28</v>
      </c>
      <c r="K6" t="s">
        <v>29</v>
      </c>
      <c r="L6" t="s">
        <v>30</v>
      </c>
      <c r="M6" t="s">
        <v>69</v>
      </c>
      <c r="N6" t="b">
        <v>1</v>
      </c>
      <c r="O6" s="2">
        <v>44272</v>
      </c>
      <c r="P6">
        <v>5</v>
      </c>
      <c r="Q6" t="s">
        <v>61</v>
      </c>
      <c r="R6">
        <v>17</v>
      </c>
      <c r="S6" t="s">
        <v>70</v>
      </c>
      <c r="T6">
        <v>2021</v>
      </c>
      <c r="U6" t="s">
        <v>53</v>
      </c>
    </row>
    <row r="7" spans="1:21" ht="57.6" x14ac:dyDescent="0.3">
      <c r="A7" t="s">
        <v>71</v>
      </c>
      <c r="B7" t="s">
        <v>72</v>
      </c>
      <c r="C7">
        <v>39</v>
      </c>
      <c r="D7" s="1" t="s">
        <v>73</v>
      </c>
      <c r="E7" t="s">
        <v>49</v>
      </c>
      <c r="F7">
        <v>84449</v>
      </c>
      <c r="G7" t="s">
        <v>74</v>
      </c>
      <c r="H7" t="s">
        <v>26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s="2">
        <v>44196</v>
      </c>
      <c r="P7">
        <v>16</v>
      </c>
      <c r="Q7" t="s">
        <v>81</v>
      </c>
      <c r="R7">
        <v>31</v>
      </c>
      <c r="S7" t="s">
        <v>82</v>
      </c>
      <c r="T7">
        <v>2020</v>
      </c>
      <c r="U7" t="s">
        <v>45</v>
      </c>
    </row>
    <row r="8" spans="1:21" ht="28.8" x14ac:dyDescent="0.3">
      <c r="A8" t="s">
        <v>83</v>
      </c>
      <c r="B8" t="s">
        <v>84</v>
      </c>
      <c r="C8">
        <v>68</v>
      </c>
      <c r="D8" s="1" t="s">
        <v>85</v>
      </c>
      <c r="E8" t="s">
        <v>86</v>
      </c>
      <c r="F8">
        <v>18011</v>
      </c>
      <c r="G8" t="s">
        <v>87</v>
      </c>
      <c r="H8" t="s">
        <v>26</v>
      </c>
      <c r="I8" t="s">
        <v>88</v>
      </c>
      <c r="J8" t="s">
        <v>40</v>
      </c>
      <c r="K8" t="s">
        <v>29</v>
      </c>
      <c r="L8" t="s">
        <v>41</v>
      </c>
      <c r="M8" t="s">
        <v>89</v>
      </c>
      <c r="N8" t="b">
        <v>1</v>
      </c>
      <c r="O8" s="2">
        <v>44318</v>
      </c>
      <c r="P8">
        <v>3</v>
      </c>
      <c r="Q8" t="s">
        <v>90</v>
      </c>
      <c r="R8">
        <v>2</v>
      </c>
      <c r="S8" t="s">
        <v>33</v>
      </c>
      <c r="T8">
        <v>2021</v>
      </c>
      <c r="U8" t="s">
        <v>53</v>
      </c>
    </row>
    <row r="9" spans="1:21" ht="43.2" x14ac:dyDescent="0.3">
      <c r="A9" t="s">
        <v>91</v>
      </c>
      <c r="B9" t="s">
        <v>92</v>
      </c>
      <c r="C9">
        <v>49</v>
      </c>
      <c r="D9" s="1" t="s">
        <v>93</v>
      </c>
      <c r="E9" t="s">
        <v>94</v>
      </c>
      <c r="F9">
        <v>59768</v>
      </c>
      <c r="G9" t="s">
        <v>95</v>
      </c>
      <c r="H9" t="s">
        <v>26</v>
      </c>
      <c r="I9" t="s">
        <v>96</v>
      </c>
      <c r="J9" t="s">
        <v>40</v>
      </c>
      <c r="K9" t="s">
        <v>29</v>
      </c>
      <c r="L9" t="s">
        <v>41</v>
      </c>
      <c r="M9" t="s">
        <v>97</v>
      </c>
      <c r="N9" t="b">
        <v>1</v>
      </c>
      <c r="O9" s="2">
        <v>44205</v>
      </c>
      <c r="P9">
        <v>4</v>
      </c>
      <c r="Q9" t="s">
        <v>98</v>
      </c>
      <c r="R9">
        <v>9</v>
      </c>
      <c r="S9" t="s">
        <v>99</v>
      </c>
      <c r="T9">
        <v>2021</v>
      </c>
      <c r="U9" t="s">
        <v>53</v>
      </c>
    </row>
    <row r="10" spans="1:21" ht="57.6" x14ac:dyDescent="0.3">
      <c r="A10" t="s">
        <v>100</v>
      </c>
      <c r="B10" t="s">
        <v>101</v>
      </c>
      <c r="C10">
        <v>79</v>
      </c>
      <c r="D10" s="1" t="s">
        <v>102</v>
      </c>
      <c r="E10" t="s">
        <v>103</v>
      </c>
      <c r="F10">
        <v>14116</v>
      </c>
      <c r="G10" t="s">
        <v>104</v>
      </c>
      <c r="H10" t="s">
        <v>26</v>
      </c>
      <c r="I10" t="s">
        <v>105</v>
      </c>
      <c r="J10" t="s">
        <v>40</v>
      </c>
      <c r="K10" t="s">
        <v>29</v>
      </c>
      <c r="L10" t="s">
        <v>30</v>
      </c>
      <c r="M10" t="s">
        <v>106</v>
      </c>
      <c r="N10" t="s">
        <v>80</v>
      </c>
      <c r="O10" s="2">
        <v>44310</v>
      </c>
      <c r="P10">
        <v>16</v>
      </c>
      <c r="Q10" t="s">
        <v>98</v>
      </c>
      <c r="R10">
        <v>24</v>
      </c>
      <c r="S10" t="s">
        <v>107</v>
      </c>
      <c r="T10">
        <v>2021</v>
      </c>
      <c r="U10" t="s">
        <v>45</v>
      </c>
    </row>
    <row r="11" spans="1:21" ht="28.8" x14ac:dyDescent="0.3">
      <c r="A11" t="s">
        <v>108</v>
      </c>
      <c r="B11" t="s">
        <v>109</v>
      </c>
      <c r="C11">
        <v>70</v>
      </c>
      <c r="D11" s="1" t="s">
        <v>110</v>
      </c>
      <c r="E11" t="s">
        <v>111</v>
      </c>
      <c r="F11">
        <v>38651</v>
      </c>
      <c r="G11" t="s">
        <v>112</v>
      </c>
      <c r="H11" t="s">
        <v>26</v>
      </c>
      <c r="I11" t="s">
        <v>113</v>
      </c>
      <c r="J11" t="s">
        <v>40</v>
      </c>
      <c r="K11" t="s">
        <v>29</v>
      </c>
      <c r="L11" t="s">
        <v>30</v>
      </c>
      <c r="M11" t="s">
        <v>114</v>
      </c>
      <c r="N11" t="b">
        <v>0</v>
      </c>
      <c r="O11" s="2">
        <v>44234</v>
      </c>
      <c r="P11">
        <v>1</v>
      </c>
      <c r="Q11" t="s">
        <v>90</v>
      </c>
      <c r="R11">
        <v>7</v>
      </c>
      <c r="S11" t="s">
        <v>44</v>
      </c>
      <c r="T11">
        <v>2021</v>
      </c>
      <c r="U11" t="s">
        <v>53</v>
      </c>
    </row>
    <row r="12" spans="1:21" ht="57.6" x14ac:dyDescent="0.3">
      <c r="A12" t="s">
        <v>115</v>
      </c>
      <c r="B12" t="s">
        <v>116</v>
      </c>
      <c r="C12">
        <v>64</v>
      </c>
      <c r="D12" s="1" t="s">
        <v>117</v>
      </c>
      <c r="E12" t="s">
        <v>118</v>
      </c>
      <c r="F12">
        <v>36763</v>
      </c>
      <c r="G12" t="s">
        <v>119</v>
      </c>
      <c r="H12" t="s">
        <v>26</v>
      </c>
      <c r="I12" t="s">
        <v>120</v>
      </c>
      <c r="J12" t="s">
        <v>28</v>
      </c>
      <c r="K12" t="s">
        <v>29</v>
      </c>
      <c r="L12" t="s">
        <v>30</v>
      </c>
      <c r="M12" t="s">
        <v>121</v>
      </c>
      <c r="N12" t="s">
        <v>80</v>
      </c>
      <c r="O12" s="2">
        <v>44319</v>
      </c>
      <c r="P12">
        <v>12</v>
      </c>
      <c r="Q12" t="s">
        <v>32</v>
      </c>
      <c r="R12">
        <v>3</v>
      </c>
      <c r="S12" t="s">
        <v>33</v>
      </c>
      <c r="T12">
        <v>2021</v>
      </c>
      <c r="U12" t="s">
        <v>122</v>
      </c>
    </row>
    <row r="13" spans="1:21" ht="43.2" x14ac:dyDescent="0.3">
      <c r="A13" t="s">
        <v>123</v>
      </c>
      <c r="B13" t="s">
        <v>124</v>
      </c>
      <c r="C13">
        <v>20</v>
      </c>
      <c r="D13" s="1" t="s">
        <v>125</v>
      </c>
      <c r="E13" t="s">
        <v>126</v>
      </c>
      <c r="F13">
        <v>2366</v>
      </c>
      <c r="G13" t="s">
        <v>127</v>
      </c>
      <c r="H13" t="s">
        <v>26</v>
      </c>
      <c r="I13" t="s">
        <v>128</v>
      </c>
      <c r="J13" t="s">
        <v>129</v>
      </c>
      <c r="K13" t="s">
        <v>77</v>
      </c>
      <c r="L13" t="s">
        <v>30</v>
      </c>
      <c r="M13" t="s">
        <v>130</v>
      </c>
      <c r="N13" t="b">
        <v>0</v>
      </c>
      <c r="O13" s="2">
        <v>44275</v>
      </c>
      <c r="P13">
        <v>7</v>
      </c>
      <c r="Q13" t="s">
        <v>98</v>
      </c>
      <c r="R13">
        <v>20</v>
      </c>
      <c r="S13" t="s">
        <v>70</v>
      </c>
      <c r="T13">
        <v>2021</v>
      </c>
      <c r="U13" t="s">
        <v>131</v>
      </c>
    </row>
    <row r="14" spans="1:21" ht="43.2" x14ac:dyDescent="0.3">
      <c r="A14" t="s">
        <v>132</v>
      </c>
      <c r="B14" t="s">
        <v>133</v>
      </c>
      <c r="C14">
        <v>20</v>
      </c>
      <c r="D14" s="1" t="s">
        <v>134</v>
      </c>
      <c r="E14" t="s">
        <v>135</v>
      </c>
      <c r="F14">
        <v>72960</v>
      </c>
      <c r="G14" t="s">
        <v>136</v>
      </c>
      <c r="H14" t="s">
        <v>26</v>
      </c>
      <c r="I14" t="s">
        <v>137</v>
      </c>
      <c r="J14" t="s">
        <v>40</v>
      </c>
      <c r="K14" t="s">
        <v>29</v>
      </c>
      <c r="L14" t="s">
        <v>30</v>
      </c>
      <c r="M14" t="s">
        <v>138</v>
      </c>
      <c r="N14" t="s">
        <v>80</v>
      </c>
      <c r="O14" s="2">
        <v>44328</v>
      </c>
      <c r="P14">
        <v>14</v>
      </c>
      <c r="Q14" t="s">
        <v>61</v>
      </c>
      <c r="R14">
        <v>12</v>
      </c>
      <c r="S14" t="s">
        <v>33</v>
      </c>
      <c r="T14">
        <v>2021</v>
      </c>
      <c r="U14" t="s">
        <v>45</v>
      </c>
    </row>
    <row r="15" spans="1:21" ht="57.6" x14ac:dyDescent="0.3">
      <c r="A15" t="s">
        <v>139</v>
      </c>
      <c r="B15" t="s">
        <v>140</v>
      </c>
      <c r="C15">
        <v>21</v>
      </c>
      <c r="D15" s="1" t="s">
        <v>141</v>
      </c>
      <c r="E15" t="s">
        <v>142</v>
      </c>
      <c r="F15">
        <v>76512</v>
      </c>
      <c r="G15" t="s">
        <v>143</v>
      </c>
      <c r="H15" t="s">
        <v>26</v>
      </c>
      <c r="I15" t="s">
        <v>144</v>
      </c>
      <c r="J15" t="s">
        <v>40</v>
      </c>
      <c r="K15" t="s">
        <v>29</v>
      </c>
      <c r="L15" t="s">
        <v>30</v>
      </c>
      <c r="M15" t="s">
        <v>145</v>
      </c>
      <c r="N15" t="b">
        <v>0</v>
      </c>
      <c r="O15" s="2">
        <v>44266</v>
      </c>
      <c r="P15">
        <v>0</v>
      </c>
      <c r="Q15" t="s">
        <v>81</v>
      </c>
      <c r="R15">
        <v>11</v>
      </c>
      <c r="S15" t="s">
        <v>70</v>
      </c>
      <c r="T15">
        <v>2021</v>
      </c>
      <c r="U15" t="s">
        <v>53</v>
      </c>
    </row>
    <row r="16" spans="1:21" ht="43.2" x14ac:dyDescent="0.3">
      <c r="A16" t="s">
        <v>146</v>
      </c>
      <c r="B16" t="s">
        <v>147</v>
      </c>
      <c r="C16">
        <v>37</v>
      </c>
      <c r="D16" s="1" t="s">
        <v>148</v>
      </c>
      <c r="E16" t="s">
        <v>86</v>
      </c>
      <c r="F16">
        <v>97581</v>
      </c>
      <c r="G16" t="s">
        <v>149</v>
      </c>
      <c r="H16" t="s">
        <v>26</v>
      </c>
      <c r="I16" t="s">
        <v>150</v>
      </c>
      <c r="J16" t="s">
        <v>40</v>
      </c>
      <c r="K16" t="s">
        <v>29</v>
      </c>
      <c r="L16" t="s">
        <v>41</v>
      </c>
      <c r="M16" t="s">
        <v>151</v>
      </c>
      <c r="N16" t="b">
        <v>0</v>
      </c>
      <c r="O16" s="2">
        <v>44311</v>
      </c>
      <c r="P16">
        <v>5</v>
      </c>
      <c r="Q16" t="s">
        <v>90</v>
      </c>
      <c r="R16">
        <v>25</v>
      </c>
      <c r="S16" t="s">
        <v>107</v>
      </c>
      <c r="T16">
        <v>2021</v>
      </c>
      <c r="U16" t="s">
        <v>53</v>
      </c>
    </row>
    <row r="17" spans="1:21" ht="57.6" x14ac:dyDescent="0.3">
      <c r="A17" t="s">
        <v>152</v>
      </c>
      <c r="B17" t="s">
        <v>153</v>
      </c>
      <c r="C17">
        <v>58</v>
      </c>
      <c r="D17" s="1" t="s">
        <v>154</v>
      </c>
      <c r="E17" t="s">
        <v>155</v>
      </c>
      <c r="F17">
        <v>25570</v>
      </c>
      <c r="G17" t="s">
        <v>156</v>
      </c>
      <c r="H17" t="s">
        <v>26</v>
      </c>
      <c r="I17" t="s">
        <v>59</v>
      </c>
      <c r="J17" t="s">
        <v>40</v>
      </c>
      <c r="K17" t="s">
        <v>29</v>
      </c>
      <c r="L17" t="s">
        <v>30</v>
      </c>
      <c r="M17" t="s">
        <v>157</v>
      </c>
      <c r="N17" t="b">
        <v>0</v>
      </c>
      <c r="O17" s="2">
        <v>44325</v>
      </c>
      <c r="P17">
        <v>5</v>
      </c>
      <c r="Q17" t="s">
        <v>90</v>
      </c>
      <c r="R17">
        <v>9</v>
      </c>
      <c r="S17" t="s">
        <v>33</v>
      </c>
      <c r="T17">
        <v>2021</v>
      </c>
      <c r="U17" t="s">
        <v>53</v>
      </c>
    </row>
    <row r="18" spans="1:21" ht="57.6" x14ac:dyDescent="0.3">
      <c r="A18" t="s">
        <v>158</v>
      </c>
      <c r="B18" t="s">
        <v>159</v>
      </c>
      <c r="C18">
        <v>57</v>
      </c>
      <c r="D18" s="1" t="s">
        <v>160</v>
      </c>
      <c r="E18" t="s">
        <v>161</v>
      </c>
      <c r="F18">
        <v>4345</v>
      </c>
      <c r="G18" t="s">
        <v>162</v>
      </c>
      <c r="H18" t="s">
        <v>26</v>
      </c>
      <c r="I18" t="s">
        <v>163</v>
      </c>
      <c r="J18" t="s">
        <v>40</v>
      </c>
      <c r="K18" t="s">
        <v>29</v>
      </c>
      <c r="L18" t="s">
        <v>41</v>
      </c>
      <c r="M18" t="s">
        <v>164</v>
      </c>
      <c r="N18" t="b">
        <v>0</v>
      </c>
      <c r="O18" s="2">
        <v>44338</v>
      </c>
      <c r="P18">
        <v>9</v>
      </c>
      <c r="Q18" t="s">
        <v>98</v>
      </c>
      <c r="R18">
        <v>22</v>
      </c>
      <c r="S18" t="s">
        <v>33</v>
      </c>
      <c r="T18">
        <v>2021</v>
      </c>
      <c r="U18" t="s">
        <v>131</v>
      </c>
    </row>
    <row r="19" spans="1:21" ht="43.2" x14ac:dyDescent="0.3">
      <c r="A19" t="s">
        <v>165</v>
      </c>
      <c r="B19" t="s">
        <v>166</v>
      </c>
      <c r="C19">
        <v>53</v>
      </c>
      <c r="D19" s="1" t="s">
        <v>167</v>
      </c>
      <c r="E19" t="s">
        <v>168</v>
      </c>
      <c r="F19">
        <v>85694</v>
      </c>
      <c r="G19" t="s">
        <v>169</v>
      </c>
      <c r="H19" t="s">
        <v>26</v>
      </c>
      <c r="I19" t="s">
        <v>170</v>
      </c>
      <c r="J19" t="s">
        <v>40</v>
      </c>
      <c r="K19" t="s">
        <v>29</v>
      </c>
      <c r="L19" t="s">
        <v>41</v>
      </c>
      <c r="M19" t="s">
        <v>171</v>
      </c>
      <c r="N19" t="b">
        <v>0</v>
      </c>
      <c r="O19" s="2">
        <v>44278</v>
      </c>
      <c r="P19">
        <v>15</v>
      </c>
      <c r="Q19" t="s">
        <v>172</v>
      </c>
      <c r="R19">
        <v>23</v>
      </c>
      <c r="S19" t="s">
        <v>70</v>
      </c>
      <c r="T19">
        <v>2021</v>
      </c>
      <c r="U19" t="s">
        <v>45</v>
      </c>
    </row>
    <row r="20" spans="1:21" ht="28.8" x14ac:dyDescent="0.3">
      <c r="A20" t="s">
        <v>173</v>
      </c>
      <c r="B20" t="s">
        <v>174</v>
      </c>
      <c r="C20">
        <v>44</v>
      </c>
      <c r="D20" s="1" t="s">
        <v>175</v>
      </c>
      <c r="E20" t="s">
        <v>176</v>
      </c>
      <c r="F20">
        <v>74255</v>
      </c>
      <c r="G20" t="s">
        <v>177</v>
      </c>
      <c r="H20" t="s">
        <v>26</v>
      </c>
      <c r="I20" t="s">
        <v>178</v>
      </c>
      <c r="J20" t="s">
        <v>76</v>
      </c>
      <c r="K20" t="s">
        <v>77</v>
      </c>
      <c r="L20" t="s">
        <v>78</v>
      </c>
      <c r="M20" t="s">
        <v>179</v>
      </c>
      <c r="N20" t="s">
        <v>80</v>
      </c>
      <c r="O20" s="2">
        <v>44322</v>
      </c>
      <c r="P20">
        <v>0</v>
      </c>
      <c r="Q20" t="s">
        <v>81</v>
      </c>
      <c r="R20">
        <v>6</v>
      </c>
      <c r="S20" t="s">
        <v>33</v>
      </c>
      <c r="T20">
        <v>2021</v>
      </c>
      <c r="U20" t="s">
        <v>53</v>
      </c>
    </row>
    <row r="21" spans="1:21" ht="43.2" x14ac:dyDescent="0.3">
      <c r="A21" t="s">
        <v>180</v>
      </c>
      <c r="B21" t="s">
        <v>181</v>
      </c>
      <c r="C21">
        <v>41</v>
      </c>
      <c r="D21" s="1" t="s">
        <v>182</v>
      </c>
      <c r="E21" t="s">
        <v>94</v>
      </c>
      <c r="F21">
        <v>59186</v>
      </c>
      <c r="G21" t="s">
        <v>183</v>
      </c>
      <c r="H21" t="s">
        <v>184</v>
      </c>
      <c r="I21" t="s">
        <v>185</v>
      </c>
      <c r="J21" t="s">
        <v>40</v>
      </c>
      <c r="K21" t="s">
        <v>29</v>
      </c>
      <c r="L21" t="s">
        <v>41</v>
      </c>
      <c r="M21" t="s">
        <v>186</v>
      </c>
      <c r="N21" t="b">
        <v>0</v>
      </c>
      <c r="O21" s="2">
        <v>44324</v>
      </c>
      <c r="P21">
        <v>15</v>
      </c>
      <c r="Q21" t="s">
        <v>98</v>
      </c>
      <c r="R21">
        <v>8</v>
      </c>
      <c r="S21" t="s">
        <v>33</v>
      </c>
      <c r="T21">
        <v>2021</v>
      </c>
      <c r="U21" t="s">
        <v>45</v>
      </c>
    </row>
    <row r="22" spans="1:21" ht="43.2" x14ac:dyDescent="0.3">
      <c r="A22" t="s">
        <v>187</v>
      </c>
      <c r="B22" t="s">
        <v>188</v>
      </c>
      <c r="C22">
        <v>68</v>
      </c>
      <c r="D22" s="1" t="s">
        <v>189</v>
      </c>
      <c r="E22" t="s">
        <v>168</v>
      </c>
      <c r="F22">
        <v>41459</v>
      </c>
      <c r="G22" t="s">
        <v>190</v>
      </c>
      <c r="H22" t="s">
        <v>26</v>
      </c>
      <c r="I22" t="s">
        <v>191</v>
      </c>
      <c r="J22" t="s">
        <v>129</v>
      </c>
      <c r="K22" t="s">
        <v>77</v>
      </c>
      <c r="L22" t="s">
        <v>78</v>
      </c>
      <c r="M22" t="s">
        <v>192</v>
      </c>
      <c r="N22" t="b">
        <v>0</v>
      </c>
      <c r="O22" s="2">
        <v>44320</v>
      </c>
      <c r="P22">
        <v>22</v>
      </c>
      <c r="Q22" t="s">
        <v>172</v>
      </c>
      <c r="R22">
        <v>4</v>
      </c>
      <c r="S22" t="s">
        <v>33</v>
      </c>
      <c r="T22">
        <v>2021</v>
      </c>
      <c r="U22" t="s">
        <v>34</v>
      </c>
    </row>
    <row r="23" spans="1:21" ht="43.2" x14ac:dyDescent="0.3">
      <c r="A23" t="s">
        <v>193</v>
      </c>
      <c r="B23" t="s">
        <v>194</v>
      </c>
      <c r="C23">
        <v>78</v>
      </c>
      <c r="D23" s="1" t="s">
        <v>195</v>
      </c>
      <c r="E23" t="s">
        <v>57</v>
      </c>
      <c r="F23">
        <v>40667</v>
      </c>
      <c r="G23" t="s">
        <v>196</v>
      </c>
      <c r="H23" t="s">
        <v>26</v>
      </c>
      <c r="I23" t="s">
        <v>197</v>
      </c>
      <c r="J23" t="s">
        <v>40</v>
      </c>
      <c r="K23" t="s">
        <v>29</v>
      </c>
      <c r="L23" t="s">
        <v>41</v>
      </c>
      <c r="M23" t="s">
        <v>198</v>
      </c>
      <c r="N23" t="s">
        <v>80</v>
      </c>
      <c r="O23" s="2">
        <v>44291</v>
      </c>
      <c r="P23">
        <v>5</v>
      </c>
      <c r="Q23" t="s">
        <v>32</v>
      </c>
      <c r="R23">
        <v>5</v>
      </c>
      <c r="S23" t="s">
        <v>107</v>
      </c>
      <c r="T23">
        <v>2021</v>
      </c>
      <c r="U23" t="s">
        <v>53</v>
      </c>
    </row>
    <row r="24" spans="1:21" ht="43.2" x14ac:dyDescent="0.3">
      <c r="A24" t="s">
        <v>199</v>
      </c>
      <c r="B24" t="s">
        <v>200</v>
      </c>
      <c r="C24">
        <v>45</v>
      </c>
      <c r="D24" s="1" t="s">
        <v>201</v>
      </c>
      <c r="E24" t="s">
        <v>202</v>
      </c>
      <c r="F24">
        <v>16576</v>
      </c>
      <c r="G24" t="s">
        <v>203</v>
      </c>
      <c r="H24" t="s">
        <v>26</v>
      </c>
      <c r="I24" t="s">
        <v>204</v>
      </c>
      <c r="J24" t="s">
        <v>205</v>
      </c>
      <c r="K24" t="s">
        <v>77</v>
      </c>
      <c r="L24" t="s">
        <v>206</v>
      </c>
      <c r="M24" t="s">
        <v>207</v>
      </c>
      <c r="N24" t="b">
        <v>1</v>
      </c>
      <c r="O24" s="2">
        <v>44255</v>
      </c>
      <c r="P24">
        <v>4</v>
      </c>
      <c r="Q24" t="s">
        <v>90</v>
      </c>
      <c r="R24">
        <v>28</v>
      </c>
      <c r="S24" t="s">
        <v>44</v>
      </c>
      <c r="T24">
        <v>2021</v>
      </c>
      <c r="U24" t="s">
        <v>53</v>
      </c>
    </row>
    <row r="25" spans="1:21" ht="57.6" x14ac:dyDescent="0.3">
      <c r="A25" t="s">
        <v>208</v>
      </c>
      <c r="B25" t="s">
        <v>209</v>
      </c>
      <c r="C25">
        <v>75</v>
      </c>
      <c r="D25" s="1" t="s">
        <v>210</v>
      </c>
      <c r="E25" t="s">
        <v>211</v>
      </c>
      <c r="F25">
        <v>43414</v>
      </c>
      <c r="G25" t="s">
        <v>212</v>
      </c>
      <c r="H25" t="s">
        <v>26</v>
      </c>
      <c r="I25" t="s">
        <v>213</v>
      </c>
      <c r="J25" t="s">
        <v>40</v>
      </c>
      <c r="K25" t="s">
        <v>29</v>
      </c>
      <c r="L25" t="s">
        <v>30</v>
      </c>
      <c r="M25" t="s">
        <v>214</v>
      </c>
      <c r="N25" t="b">
        <v>0</v>
      </c>
      <c r="O25" s="2">
        <v>44200</v>
      </c>
      <c r="P25">
        <v>3</v>
      </c>
      <c r="Q25" t="s">
        <v>32</v>
      </c>
      <c r="R25">
        <v>4</v>
      </c>
      <c r="S25" t="s">
        <v>99</v>
      </c>
      <c r="T25">
        <v>2021</v>
      </c>
      <c r="U25" t="s">
        <v>53</v>
      </c>
    </row>
    <row r="26" spans="1:21" ht="57.6" x14ac:dyDescent="0.3">
      <c r="A26" t="s">
        <v>215</v>
      </c>
      <c r="B26" t="s">
        <v>116</v>
      </c>
      <c r="C26">
        <v>63</v>
      </c>
      <c r="D26" s="1" t="s">
        <v>216</v>
      </c>
      <c r="E26" t="s">
        <v>217</v>
      </c>
      <c r="F26">
        <v>39934</v>
      </c>
      <c r="G26" t="s">
        <v>218</v>
      </c>
      <c r="H26" t="s">
        <v>26</v>
      </c>
      <c r="I26" t="s">
        <v>219</v>
      </c>
      <c r="J26" t="s">
        <v>40</v>
      </c>
      <c r="K26" t="s">
        <v>29</v>
      </c>
      <c r="L26" t="s">
        <v>30</v>
      </c>
      <c r="M26" t="s">
        <v>220</v>
      </c>
      <c r="N26" t="b">
        <v>0</v>
      </c>
      <c r="O26" s="2">
        <v>44316</v>
      </c>
      <c r="P26">
        <v>21</v>
      </c>
      <c r="Q26" t="s">
        <v>43</v>
      </c>
      <c r="R26">
        <v>30</v>
      </c>
      <c r="S26" t="s">
        <v>107</v>
      </c>
      <c r="T26">
        <v>2021</v>
      </c>
      <c r="U26" t="s">
        <v>34</v>
      </c>
    </row>
    <row r="27" spans="1:21" ht="57.6" x14ac:dyDescent="0.3">
      <c r="A27" t="s">
        <v>221</v>
      </c>
      <c r="B27" t="s">
        <v>200</v>
      </c>
      <c r="C27">
        <v>57</v>
      </c>
      <c r="D27" s="1" t="s">
        <v>222</v>
      </c>
      <c r="E27" t="s">
        <v>223</v>
      </c>
      <c r="F27">
        <v>55550</v>
      </c>
      <c r="G27" t="s">
        <v>224</v>
      </c>
      <c r="H27" t="s">
        <v>26</v>
      </c>
      <c r="I27" t="s">
        <v>225</v>
      </c>
      <c r="J27" t="s">
        <v>40</v>
      </c>
      <c r="K27" t="s">
        <v>29</v>
      </c>
      <c r="L27" t="s">
        <v>41</v>
      </c>
      <c r="M27" t="s">
        <v>226</v>
      </c>
      <c r="N27" t="b">
        <v>0</v>
      </c>
      <c r="O27" s="2">
        <v>44316</v>
      </c>
      <c r="P27">
        <v>20</v>
      </c>
      <c r="Q27" t="s">
        <v>43</v>
      </c>
      <c r="R27">
        <v>30</v>
      </c>
      <c r="S27" t="s">
        <v>107</v>
      </c>
      <c r="T27">
        <v>2021</v>
      </c>
      <c r="U27" t="s">
        <v>34</v>
      </c>
    </row>
    <row r="28" spans="1:21" ht="28.8" x14ac:dyDescent="0.3">
      <c r="A28" t="s">
        <v>227</v>
      </c>
      <c r="B28" t="s">
        <v>228</v>
      </c>
      <c r="C28">
        <v>26</v>
      </c>
      <c r="D28" s="1" t="s">
        <v>229</v>
      </c>
      <c r="E28" t="s">
        <v>230</v>
      </c>
      <c r="F28">
        <v>95615</v>
      </c>
      <c r="G28" t="s">
        <v>231</v>
      </c>
      <c r="H28" t="s">
        <v>26</v>
      </c>
      <c r="I28" t="s">
        <v>219</v>
      </c>
      <c r="J28" t="s">
        <v>40</v>
      </c>
      <c r="K28" t="s">
        <v>29</v>
      </c>
      <c r="L28" t="s">
        <v>30</v>
      </c>
      <c r="M28" t="s">
        <v>232</v>
      </c>
      <c r="N28" t="b">
        <v>0</v>
      </c>
      <c r="O28" s="2">
        <v>44263</v>
      </c>
      <c r="P28">
        <v>19</v>
      </c>
      <c r="Q28" t="s">
        <v>32</v>
      </c>
      <c r="R28">
        <v>8</v>
      </c>
      <c r="S28" t="s">
        <v>70</v>
      </c>
      <c r="T28">
        <v>2021</v>
      </c>
      <c r="U28" t="s">
        <v>233</v>
      </c>
    </row>
    <row r="29" spans="1:21" ht="28.8" x14ac:dyDescent="0.3">
      <c r="A29" t="s">
        <v>234</v>
      </c>
      <c r="B29" t="s">
        <v>235</v>
      </c>
      <c r="C29">
        <v>41</v>
      </c>
      <c r="D29" s="1" t="s">
        <v>236</v>
      </c>
      <c r="E29" t="s">
        <v>230</v>
      </c>
      <c r="F29">
        <v>79451</v>
      </c>
      <c r="G29" t="s">
        <v>231</v>
      </c>
      <c r="H29" t="s">
        <v>26</v>
      </c>
      <c r="I29" t="s">
        <v>237</v>
      </c>
      <c r="J29" t="s">
        <v>40</v>
      </c>
      <c r="K29" t="s">
        <v>29</v>
      </c>
      <c r="L29" t="s">
        <v>41</v>
      </c>
      <c r="M29" t="s">
        <v>238</v>
      </c>
      <c r="N29" t="b">
        <v>1</v>
      </c>
      <c r="O29" s="2">
        <v>44218</v>
      </c>
      <c r="P29">
        <v>21</v>
      </c>
      <c r="Q29" t="s">
        <v>43</v>
      </c>
      <c r="R29">
        <v>22</v>
      </c>
      <c r="S29" t="s">
        <v>99</v>
      </c>
      <c r="T29">
        <v>2021</v>
      </c>
      <c r="U29" t="s">
        <v>34</v>
      </c>
    </row>
    <row r="30" spans="1:21" ht="28.8" x14ac:dyDescent="0.3">
      <c r="A30" t="s">
        <v>239</v>
      </c>
      <c r="B30" t="s">
        <v>240</v>
      </c>
      <c r="C30">
        <v>42</v>
      </c>
      <c r="D30" s="1" t="s">
        <v>241</v>
      </c>
      <c r="E30" t="s">
        <v>211</v>
      </c>
      <c r="F30">
        <v>99729</v>
      </c>
      <c r="G30" t="s">
        <v>242</v>
      </c>
      <c r="H30" t="s">
        <v>243</v>
      </c>
      <c r="I30" t="s">
        <v>244</v>
      </c>
      <c r="J30" t="s">
        <v>205</v>
      </c>
      <c r="K30" t="s">
        <v>77</v>
      </c>
      <c r="L30" t="s">
        <v>206</v>
      </c>
      <c r="M30" t="s">
        <v>245</v>
      </c>
      <c r="N30" t="s">
        <v>80</v>
      </c>
      <c r="O30" s="2">
        <v>44229</v>
      </c>
      <c r="P30">
        <v>0</v>
      </c>
      <c r="Q30" t="s">
        <v>172</v>
      </c>
      <c r="R30">
        <v>2</v>
      </c>
      <c r="S30" t="s">
        <v>44</v>
      </c>
      <c r="T30">
        <v>2021</v>
      </c>
      <c r="U30" t="s">
        <v>53</v>
      </c>
    </row>
    <row r="31" spans="1:21" ht="28.8" x14ac:dyDescent="0.3">
      <c r="A31" t="s">
        <v>246</v>
      </c>
      <c r="B31" t="s">
        <v>247</v>
      </c>
      <c r="C31">
        <v>32</v>
      </c>
      <c r="D31" s="1" t="s">
        <v>248</v>
      </c>
      <c r="E31" t="s">
        <v>249</v>
      </c>
      <c r="F31">
        <v>1545</v>
      </c>
      <c r="G31" t="s">
        <v>231</v>
      </c>
      <c r="H31" t="s">
        <v>26</v>
      </c>
      <c r="I31" t="s">
        <v>250</v>
      </c>
      <c r="J31" t="s">
        <v>205</v>
      </c>
      <c r="K31" t="s">
        <v>77</v>
      </c>
      <c r="L31" t="s">
        <v>206</v>
      </c>
      <c r="M31" t="s">
        <v>251</v>
      </c>
      <c r="N31" t="s">
        <v>80</v>
      </c>
      <c r="O31" s="2">
        <v>44306</v>
      </c>
      <c r="P31">
        <v>0</v>
      </c>
      <c r="Q31" t="s">
        <v>172</v>
      </c>
      <c r="R31">
        <v>20</v>
      </c>
      <c r="S31" t="s">
        <v>107</v>
      </c>
      <c r="T31">
        <v>2021</v>
      </c>
      <c r="U31" t="s">
        <v>53</v>
      </c>
    </row>
    <row r="32" spans="1:21" ht="57.6" x14ac:dyDescent="0.3">
      <c r="A32" t="s">
        <v>252</v>
      </c>
      <c r="B32" t="s">
        <v>253</v>
      </c>
      <c r="C32">
        <v>83</v>
      </c>
      <c r="D32" s="1" t="s">
        <v>254</v>
      </c>
      <c r="E32" t="s">
        <v>255</v>
      </c>
      <c r="F32">
        <v>45806</v>
      </c>
      <c r="G32" t="s">
        <v>256</v>
      </c>
      <c r="H32" t="s">
        <v>26</v>
      </c>
      <c r="I32" t="s">
        <v>257</v>
      </c>
      <c r="J32" t="s">
        <v>76</v>
      </c>
      <c r="K32" t="s">
        <v>77</v>
      </c>
      <c r="L32" t="s">
        <v>78</v>
      </c>
      <c r="M32" t="s">
        <v>258</v>
      </c>
      <c r="N32" t="b">
        <v>0</v>
      </c>
      <c r="O32" s="2">
        <v>44284</v>
      </c>
      <c r="P32">
        <v>21</v>
      </c>
      <c r="Q32" t="s">
        <v>32</v>
      </c>
      <c r="R32">
        <v>29</v>
      </c>
      <c r="S32" t="s">
        <v>70</v>
      </c>
      <c r="T32">
        <v>2021</v>
      </c>
      <c r="U32" t="s">
        <v>34</v>
      </c>
    </row>
    <row r="33" spans="1:21" ht="28.8" x14ac:dyDescent="0.3">
      <c r="A33" t="s">
        <v>259</v>
      </c>
      <c r="B33" t="s">
        <v>260</v>
      </c>
      <c r="C33">
        <v>64</v>
      </c>
      <c r="D33" s="1" t="s">
        <v>261</v>
      </c>
      <c r="E33" t="s">
        <v>103</v>
      </c>
      <c r="F33">
        <v>69417</v>
      </c>
      <c r="G33" t="s">
        <v>262</v>
      </c>
      <c r="H33" t="s">
        <v>26</v>
      </c>
      <c r="I33" t="s">
        <v>263</v>
      </c>
      <c r="J33" t="s">
        <v>40</v>
      </c>
      <c r="K33" t="s">
        <v>29</v>
      </c>
      <c r="L33" t="s">
        <v>41</v>
      </c>
      <c r="M33" t="s">
        <v>264</v>
      </c>
      <c r="N33" t="b">
        <v>0</v>
      </c>
      <c r="O33" s="2">
        <v>44304</v>
      </c>
      <c r="P33">
        <v>11</v>
      </c>
      <c r="Q33" t="s">
        <v>90</v>
      </c>
      <c r="R33">
        <v>18</v>
      </c>
      <c r="S33" t="s">
        <v>107</v>
      </c>
      <c r="T33">
        <v>2021</v>
      </c>
      <c r="U33" t="s">
        <v>265</v>
      </c>
    </row>
    <row r="34" spans="1:21" ht="43.2" x14ac:dyDescent="0.3">
      <c r="A34" t="s">
        <v>266</v>
      </c>
      <c r="B34" t="s">
        <v>188</v>
      </c>
      <c r="C34">
        <v>74</v>
      </c>
      <c r="D34" s="1" t="s">
        <v>267</v>
      </c>
      <c r="E34" t="s">
        <v>176</v>
      </c>
      <c r="F34">
        <v>68691</v>
      </c>
      <c r="G34" t="s">
        <v>268</v>
      </c>
      <c r="H34" t="s">
        <v>26</v>
      </c>
      <c r="I34" t="s">
        <v>269</v>
      </c>
      <c r="J34" t="s">
        <v>40</v>
      </c>
      <c r="K34" t="s">
        <v>29</v>
      </c>
      <c r="L34" t="s">
        <v>30</v>
      </c>
      <c r="M34" t="s">
        <v>270</v>
      </c>
      <c r="N34" t="s">
        <v>80</v>
      </c>
      <c r="O34" s="2">
        <v>44254</v>
      </c>
      <c r="P34">
        <v>1</v>
      </c>
      <c r="Q34" t="s">
        <v>98</v>
      </c>
      <c r="R34">
        <v>27</v>
      </c>
      <c r="S34" t="s">
        <v>44</v>
      </c>
      <c r="T34">
        <v>2021</v>
      </c>
      <c r="U34" t="s">
        <v>53</v>
      </c>
    </row>
    <row r="35" spans="1:21" ht="28.8" x14ac:dyDescent="0.3">
      <c r="A35" t="s">
        <v>271</v>
      </c>
      <c r="B35" t="s">
        <v>272</v>
      </c>
      <c r="C35">
        <v>18</v>
      </c>
      <c r="D35" s="1" t="s">
        <v>273</v>
      </c>
      <c r="E35" t="s">
        <v>249</v>
      </c>
      <c r="F35">
        <v>35509</v>
      </c>
      <c r="G35" t="s">
        <v>231</v>
      </c>
      <c r="H35" t="s">
        <v>274</v>
      </c>
      <c r="I35" t="s">
        <v>275</v>
      </c>
      <c r="J35" t="s">
        <v>40</v>
      </c>
      <c r="K35" t="s">
        <v>29</v>
      </c>
      <c r="L35" t="s">
        <v>41</v>
      </c>
      <c r="M35" t="s">
        <v>276</v>
      </c>
      <c r="N35" t="b">
        <v>0</v>
      </c>
      <c r="O35" s="2">
        <v>44321</v>
      </c>
      <c r="P35">
        <v>19</v>
      </c>
      <c r="Q35" t="s">
        <v>61</v>
      </c>
      <c r="R35">
        <v>5</v>
      </c>
      <c r="S35" t="s">
        <v>33</v>
      </c>
      <c r="T35">
        <v>2021</v>
      </c>
      <c r="U35" t="s">
        <v>233</v>
      </c>
    </row>
    <row r="36" spans="1:21" ht="57.6" x14ac:dyDescent="0.3">
      <c r="A36" t="s">
        <v>187</v>
      </c>
      <c r="B36" t="s">
        <v>277</v>
      </c>
      <c r="C36">
        <v>55</v>
      </c>
      <c r="D36" s="1" t="s">
        <v>278</v>
      </c>
      <c r="E36" t="s">
        <v>118</v>
      </c>
      <c r="F36">
        <v>45163</v>
      </c>
      <c r="G36" t="s">
        <v>279</v>
      </c>
      <c r="H36" t="s">
        <v>26</v>
      </c>
      <c r="I36" t="s">
        <v>280</v>
      </c>
      <c r="J36" t="s">
        <v>76</v>
      </c>
      <c r="K36" t="s">
        <v>77</v>
      </c>
      <c r="L36" t="s">
        <v>78</v>
      </c>
      <c r="M36" t="s">
        <v>281</v>
      </c>
      <c r="N36" t="s">
        <v>80</v>
      </c>
      <c r="O36" s="2">
        <v>44197</v>
      </c>
      <c r="P36">
        <v>19</v>
      </c>
      <c r="Q36" t="s">
        <v>43</v>
      </c>
      <c r="R36">
        <v>1</v>
      </c>
      <c r="S36" t="s">
        <v>99</v>
      </c>
      <c r="T36">
        <v>2021</v>
      </c>
      <c r="U36" t="s">
        <v>233</v>
      </c>
    </row>
    <row r="37" spans="1:21" ht="28.8" x14ac:dyDescent="0.3">
      <c r="A37" t="s">
        <v>282</v>
      </c>
      <c r="B37" t="s">
        <v>133</v>
      </c>
      <c r="C37">
        <v>53</v>
      </c>
      <c r="D37" s="1" t="s">
        <v>283</v>
      </c>
      <c r="E37" t="s">
        <v>284</v>
      </c>
      <c r="F37">
        <v>54334</v>
      </c>
      <c r="G37" t="s">
        <v>285</v>
      </c>
      <c r="H37" t="s">
        <v>286</v>
      </c>
      <c r="I37" t="s">
        <v>287</v>
      </c>
      <c r="J37" t="s">
        <v>40</v>
      </c>
      <c r="K37" t="s">
        <v>29</v>
      </c>
      <c r="L37" t="s">
        <v>41</v>
      </c>
      <c r="M37" t="s">
        <v>288</v>
      </c>
      <c r="N37" t="b">
        <v>0</v>
      </c>
      <c r="O37" s="2">
        <v>44275</v>
      </c>
      <c r="P37">
        <v>16</v>
      </c>
      <c r="Q37" t="s">
        <v>98</v>
      </c>
      <c r="R37">
        <v>20</v>
      </c>
      <c r="S37" t="s">
        <v>70</v>
      </c>
      <c r="T37">
        <v>2021</v>
      </c>
      <c r="U37" t="s">
        <v>45</v>
      </c>
    </row>
    <row r="38" spans="1:21" ht="43.2" x14ac:dyDescent="0.3">
      <c r="A38" t="s">
        <v>289</v>
      </c>
      <c r="B38" t="s">
        <v>159</v>
      </c>
      <c r="C38">
        <v>72</v>
      </c>
      <c r="D38" s="1" t="s">
        <v>290</v>
      </c>
      <c r="E38" t="s">
        <v>284</v>
      </c>
      <c r="F38">
        <v>2772</v>
      </c>
      <c r="G38" t="s">
        <v>291</v>
      </c>
      <c r="H38" t="s">
        <v>26</v>
      </c>
      <c r="I38" t="s">
        <v>292</v>
      </c>
      <c r="J38" t="s">
        <v>205</v>
      </c>
      <c r="K38" t="s">
        <v>77</v>
      </c>
      <c r="L38" t="s">
        <v>78</v>
      </c>
      <c r="M38" t="s">
        <v>293</v>
      </c>
      <c r="N38" t="b">
        <v>0</v>
      </c>
      <c r="O38" s="2">
        <v>44324</v>
      </c>
      <c r="P38">
        <v>23</v>
      </c>
      <c r="Q38" t="s">
        <v>98</v>
      </c>
      <c r="R38">
        <v>8</v>
      </c>
      <c r="S38" t="s">
        <v>33</v>
      </c>
      <c r="T38">
        <v>2021</v>
      </c>
      <c r="U38" t="s">
        <v>53</v>
      </c>
    </row>
    <row r="39" spans="1:21" ht="43.2" x14ac:dyDescent="0.3">
      <c r="A39" t="s">
        <v>215</v>
      </c>
      <c r="B39" t="s">
        <v>294</v>
      </c>
      <c r="C39">
        <v>59</v>
      </c>
      <c r="D39" s="1" t="s">
        <v>295</v>
      </c>
      <c r="E39" t="s">
        <v>24</v>
      </c>
      <c r="F39">
        <v>51467</v>
      </c>
      <c r="G39" t="s">
        <v>296</v>
      </c>
      <c r="H39" t="s">
        <v>26</v>
      </c>
      <c r="I39" t="s">
        <v>297</v>
      </c>
      <c r="J39" t="s">
        <v>40</v>
      </c>
      <c r="K39" t="s">
        <v>29</v>
      </c>
      <c r="L39" t="s">
        <v>41</v>
      </c>
      <c r="M39" t="s">
        <v>298</v>
      </c>
      <c r="N39" t="b">
        <v>0</v>
      </c>
      <c r="O39" s="2">
        <v>44287</v>
      </c>
      <c r="P39">
        <v>18</v>
      </c>
      <c r="Q39" t="s">
        <v>81</v>
      </c>
      <c r="R39">
        <v>1</v>
      </c>
      <c r="S39" t="s">
        <v>107</v>
      </c>
      <c r="T39">
        <v>2021</v>
      </c>
      <c r="U39" t="s">
        <v>233</v>
      </c>
    </row>
    <row r="40" spans="1:21" ht="43.2" x14ac:dyDescent="0.3">
      <c r="A40" t="s">
        <v>299</v>
      </c>
      <c r="B40" t="s">
        <v>300</v>
      </c>
      <c r="C40">
        <v>28</v>
      </c>
      <c r="D40" s="1" t="s">
        <v>301</v>
      </c>
      <c r="E40" t="s">
        <v>302</v>
      </c>
      <c r="F40">
        <v>55614</v>
      </c>
      <c r="G40" t="s">
        <v>303</v>
      </c>
      <c r="H40" t="s">
        <v>26</v>
      </c>
      <c r="I40" t="s">
        <v>304</v>
      </c>
      <c r="J40" t="s">
        <v>40</v>
      </c>
      <c r="K40" t="s">
        <v>29</v>
      </c>
      <c r="L40" t="s">
        <v>30</v>
      </c>
      <c r="M40" t="s">
        <v>305</v>
      </c>
      <c r="N40" t="s">
        <v>80</v>
      </c>
      <c r="O40" s="2">
        <v>44319</v>
      </c>
      <c r="P40">
        <v>15</v>
      </c>
      <c r="Q40" t="s">
        <v>32</v>
      </c>
      <c r="R40">
        <v>3</v>
      </c>
      <c r="S40" t="s">
        <v>33</v>
      </c>
      <c r="T40">
        <v>2021</v>
      </c>
      <c r="U40" t="s">
        <v>45</v>
      </c>
    </row>
    <row r="41" spans="1:21" ht="28.8" x14ac:dyDescent="0.3">
      <c r="A41" t="s">
        <v>306</v>
      </c>
      <c r="B41" t="s">
        <v>307</v>
      </c>
      <c r="C41">
        <v>38</v>
      </c>
      <c r="D41" s="1" t="s">
        <v>308</v>
      </c>
      <c r="E41" t="s">
        <v>155</v>
      </c>
      <c r="F41">
        <v>35771</v>
      </c>
      <c r="G41" t="s">
        <v>309</v>
      </c>
      <c r="H41" t="s">
        <v>26</v>
      </c>
      <c r="I41" t="s">
        <v>310</v>
      </c>
      <c r="J41" t="s">
        <v>40</v>
      </c>
      <c r="K41" t="s">
        <v>29</v>
      </c>
      <c r="L41" t="s">
        <v>30</v>
      </c>
      <c r="M41" t="s">
        <v>311</v>
      </c>
      <c r="N41" t="s">
        <v>80</v>
      </c>
      <c r="O41" s="2">
        <v>44318</v>
      </c>
      <c r="P41">
        <v>3</v>
      </c>
      <c r="Q41" t="s">
        <v>90</v>
      </c>
      <c r="R41">
        <v>2</v>
      </c>
      <c r="S41" t="s">
        <v>33</v>
      </c>
      <c r="T41">
        <v>2021</v>
      </c>
      <c r="U41" t="s">
        <v>53</v>
      </c>
    </row>
    <row r="42" spans="1:21" ht="28.8" x14ac:dyDescent="0.3">
      <c r="A42" t="s">
        <v>312</v>
      </c>
      <c r="B42" t="s">
        <v>173</v>
      </c>
      <c r="C42">
        <v>74</v>
      </c>
      <c r="D42" s="1" t="s">
        <v>313</v>
      </c>
      <c r="E42" t="s">
        <v>24</v>
      </c>
      <c r="F42">
        <v>97759</v>
      </c>
      <c r="G42" t="s">
        <v>314</v>
      </c>
      <c r="H42" t="s">
        <v>26</v>
      </c>
      <c r="I42" t="s">
        <v>315</v>
      </c>
      <c r="J42" t="s">
        <v>76</v>
      </c>
      <c r="K42" t="s">
        <v>77</v>
      </c>
      <c r="L42" t="s">
        <v>78</v>
      </c>
      <c r="M42" t="s">
        <v>316</v>
      </c>
      <c r="N42" t="b">
        <v>0</v>
      </c>
      <c r="O42" s="2">
        <v>44259</v>
      </c>
      <c r="P42">
        <v>13</v>
      </c>
      <c r="Q42" t="s">
        <v>81</v>
      </c>
      <c r="R42">
        <v>4</v>
      </c>
      <c r="S42" t="s">
        <v>70</v>
      </c>
      <c r="T42">
        <v>2021</v>
      </c>
      <c r="U42" t="s">
        <v>122</v>
      </c>
    </row>
    <row r="43" spans="1:21" ht="43.2" x14ac:dyDescent="0.3">
      <c r="A43" t="s">
        <v>299</v>
      </c>
      <c r="B43" t="s">
        <v>317</v>
      </c>
      <c r="C43">
        <v>85</v>
      </c>
      <c r="D43" s="1" t="s">
        <v>318</v>
      </c>
      <c r="E43" t="s">
        <v>319</v>
      </c>
      <c r="F43">
        <v>54775</v>
      </c>
      <c r="G43" t="s">
        <v>320</v>
      </c>
      <c r="H43" t="s">
        <v>26</v>
      </c>
      <c r="I43" t="s">
        <v>321</v>
      </c>
      <c r="J43" t="s">
        <v>40</v>
      </c>
      <c r="K43" t="s">
        <v>29</v>
      </c>
      <c r="L43" t="s">
        <v>41</v>
      </c>
      <c r="M43" t="s">
        <v>322</v>
      </c>
      <c r="N43" t="b">
        <v>1</v>
      </c>
      <c r="O43" s="2">
        <v>44321</v>
      </c>
      <c r="P43">
        <v>4</v>
      </c>
      <c r="Q43" t="s">
        <v>61</v>
      </c>
      <c r="R43">
        <v>5</v>
      </c>
      <c r="S43" t="s">
        <v>33</v>
      </c>
      <c r="T43">
        <v>2021</v>
      </c>
      <c r="U43" t="s">
        <v>53</v>
      </c>
    </row>
    <row r="44" spans="1:21" ht="57.6" x14ac:dyDescent="0.3">
      <c r="A44" t="s">
        <v>323</v>
      </c>
      <c r="B44" t="s">
        <v>188</v>
      </c>
      <c r="C44">
        <v>16</v>
      </c>
      <c r="D44" s="1" t="s">
        <v>324</v>
      </c>
      <c r="E44" t="s">
        <v>325</v>
      </c>
      <c r="F44">
        <v>94320</v>
      </c>
      <c r="G44" t="s">
        <v>326</v>
      </c>
      <c r="H44" t="s">
        <v>26</v>
      </c>
      <c r="I44" t="s">
        <v>113</v>
      </c>
      <c r="J44" t="s">
        <v>40</v>
      </c>
      <c r="K44" t="s">
        <v>29</v>
      </c>
      <c r="L44" t="s">
        <v>30</v>
      </c>
      <c r="M44" t="s">
        <v>327</v>
      </c>
      <c r="N44" t="b">
        <v>1</v>
      </c>
      <c r="O44" s="2">
        <v>44244</v>
      </c>
      <c r="P44">
        <v>15</v>
      </c>
      <c r="Q44" t="s">
        <v>61</v>
      </c>
      <c r="R44">
        <v>17</v>
      </c>
      <c r="S44" t="s">
        <v>44</v>
      </c>
      <c r="T44">
        <v>2021</v>
      </c>
      <c r="U44" t="s">
        <v>45</v>
      </c>
    </row>
    <row r="45" spans="1:21" ht="43.2" x14ac:dyDescent="0.3">
      <c r="A45" t="s">
        <v>328</v>
      </c>
      <c r="B45" t="s">
        <v>329</v>
      </c>
      <c r="C45">
        <v>85</v>
      </c>
      <c r="D45" s="1" t="s">
        <v>330</v>
      </c>
      <c r="E45" t="s">
        <v>331</v>
      </c>
      <c r="F45">
        <v>29764</v>
      </c>
      <c r="G45" t="s">
        <v>332</v>
      </c>
      <c r="H45" t="s">
        <v>26</v>
      </c>
      <c r="I45" t="s">
        <v>297</v>
      </c>
      <c r="J45" t="s">
        <v>40</v>
      </c>
      <c r="K45" t="s">
        <v>29</v>
      </c>
      <c r="L45" t="s">
        <v>41</v>
      </c>
      <c r="M45" t="s">
        <v>333</v>
      </c>
      <c r="N45" t="b">
        <v>0</v>
      </c>
      <c r="O45" s="2">
        <v>44210</v>
      </c>
      <c r="P45">
        <v>22</v>
      </c>
      <c r="Q45" t="s">
        <v>81</v>
      </c>
      <c r="R45">
        <v>14</v>
      </c>
      <c r="S45" t="s">
        <v>99</v>
      </c>
      <c r="T45">
        <v>2021</v>
      </c>
      <c r="U45" t="s">
        <v>34</v>
      </c>
    </row>
    <row r="46" spans="1:21" ht="57.6" x14ac:dyDescent="0.3">
      <c r="A46" t="s">
        <v>334</v>
      </c>
      <c r="B46" t="s">
        <v>335</v>
      </c>
      <c r="C46">
        <v>24</v>
      </c>
      <c r="D46" s="1" t="s">
        <v>336</v>
      </c>
      <c r="E46" t="s">
        <v>57</v>
      </c>
      <c r="F46">
        <v>34837</v>
      </c>
      <c r="G46" t="s">
        <v>337</v>
      </c>
      <c r="H46" t="s">
        <v>338</v>
      </c>
      <c r="I46" t="s">
        <v>339</v>
      </c>
      <c r="J46" t="s">
        <v>40</v>
      </c>
      <c r="K46" t="s">
        <v>29</v>
      </c>
      <c r="L46" t="s">
        <v>41</v>
      </c>
      <c r="M46" t="s">
        <v>340</v>
      </c>
      <c r="N46" t="b">
        <v>0</v>
      </c>
      <c r="O46" s="2">
        <v>44317</v>
      </c>
      <c r="P46">
        <v>19</v>
      </c>
      <c r="Q46" t="s">
        <v>98</v>
      </c>
      <c r="R46">
        <v>1</v>
      </c>
      <c r="S46" t="s">
        <v>33</v>
      </c>
      <c r="T46">
        <v>2021</v>
      </c>
      <c r="U46" t="s">
        <v>233</v>
      </c>
    </row>
    <row r="47" spans="1:21" ht="28.8" x14ac:dyDescent="0.3">
      <c r="A47" t="s">
        <v>341</v>
      </c>
      <c r="B47" t="s">
        <v>342</v>
      </c>
      <c r="C47">
        <v>19</v>
      </c>
      <c r="D47" s="1" t="s">
        <v>343</v>
      </c>
      <c r="E47" t="s">
        <v>344</v>
      </c>
      <c r="F47">
        <v>2333</v>
      </c>
      <c r="G47" t="s">
        <v>345</v>
      </c>
      <c r="H47" t="s">
        <v>26</v>
      </c>
      <c r="I47" t="s">
        <v>346</v>
      </c>
      <c r="J47" t="s">
        <v>40</v>
      </c>
      <c r="K47" t="s">
        <v>29</v>
      </c>
      <c r="L47" t="s">
        <v>30</v>
      </c>
      <c r="M47" t="s">
        <v>347</v>
      </c>
      <c r="N47" t="b">
        <v>0</v>
      </c>
      <c r="O47" s="2">
        <v>44320</v>
      </c>
      <c r="P47">
        <v>3</v>
      </c>
      <c r="Q47" t="s">
        <v>172</v>
      </c>
      <c r="R47">
        <v>4</v>
      </c>
      <c r="S47" t="s">
        <v>33</v>
      </c>
      <c r="T47">
        <v>2021</v>
      </c>
      <c r="U47" t="s">
        <v>53</v>
      </c>
    </row>
    <row r="48" spans="1:21" ht="43.2" x14ac:dyDescent="0.3">
      <c r="A48" t="s">
        <v>348</v>
      </c>
      <c r="B48" t="s">
        <v>349</v>
      </c>
      <c r="C48">
        <v>30</v>
      </c>
      <c r="D48" s="1" t="s">
        <v>350</v>
      </c>
      <c r="E48" t="s">
        <v>202</v>
      </c>
      <c r="F48">
        <v>87336</v>
      </c>
      <c r="G48" t="s">
        <v>351</v>
      </c>
      <c r="H48" t="s">
        <v>26</v>
      </c>
      <c r="I48" t="s">
        <v>352</v>
      </c>
      <c r="J48" t="s">
        <v>40</v>
      </c>
      <c r="K48" t="s">
        <v>29</v>
      </c>
      <c r="L48" t="s">
        <v>41</v>
      </c>
      <c r="M48" t="s">
        <v>353</v>
      </c>
      <c r="N48" t="b">
        <v>0</v>
      </c>
      <c r="O48" s="2">
        <v>44210</v>
      </c>
      <c r="P48">
        <v>0</v>
      </c>
      <c r="Q48" t="s">
        <v>81</v>
      </c>
      <c r="R48">
        <v>14</v>
      </c>
      <c r="S48" t="s">
        <v>99</v>
      </c>
      <c r="T48">
        <v>2021</v>
      </c>
      <c r="U48" t="s">
        <v>53</v>
      </c>
    </row>
    <row r="49" spans="1:21" ht="57.6" x14ac:dyDescent="0.3">
      <c r="A49" t="s">
        <v>354</v>
      </c>
      <c r="B49" t="s">
        <v>355</v>
      </c>
      <c r="C49">
        <v>85</v>
      </c>
      <c r="D49" s="1" t="s">
        <v>356</v>
      </c>
      <c r="E49" t="s">
        <v>223</v>
      </c>
      <c r="F49">
        <v>37922</v>
      </c>
      <c r="G49" t="s">
        <v>357</v>
      </c>
      <c r="H49" t="s">
        <v>26</v>
      </c>
      <c r="I49" t="s">
        <v>358</v>
      </c>
      <c r="J49" t="s">
        <v>28</v>
      </c>
      <c r="K49" t="s">
        <v>77</v>
      </c>
      <c r="L49" t="s">
        <v>78</v>
      </c>
      <c r="M49" t="s">
        <v>359</v>
      </c>
      <c r="N49" t="b">
        <v>0</v>
      </c>
      <c r="O49" s="2">
        <v>44286</v>
      </c>
      <c r="P49">
        <v>3</v>
      </c>
      <c r="Q49" t="s">
        <v>61</v>
      </c>
      <c r="R49">
        <v>31</v>
      </c>
      <c r="S49" t="s">
        <v>70</v>
      </c>
      <c r="T49">
        <v>2021</v>
      </c>
      <c r="U49" t="s">
        <v>53</v>
      </c>
    </row>
    <row r="50" spans="1:21" ht="57.6" x14ac:dyDescent="0.3">
      <c r="A50" t="s">
        <v>360</v>
      </c>
      <c r="B50" t="s">
        <v>361</v>
      </c>
      <c r="C50">
        <v>74</v>
      </c>
      <c r="D50" s="1" t="s">
        <v>362</v>
      </c>
      <c r="E50" t="s">
        <v>363</v>
      </c>
      <c r="F50">
        <v>77254</v>
      </c>
      <c r="G50" t="s">
        <v>364</v>
      </c>
      <c r="H50" t="s">
        <v>26</v>
      </c>
      <c r="I50" t="s">
        <v>365</v>
      </c>
      <c r="J50" t="s">
        <v>76</v>
      </c>
      <c r="K50" t="s">
        <v>77</v>
      </c>
      <c r="L50" t="s">
        <v>78</v>
      </c>
      <c r="M50" t="s">
        <v>366</v>
      </c>
      <c r="N50" t="s">
        <v>80</v>
      </c>
      <c r="O50" s="2">
        <v>44326</v>
      </c>
      <c r="P50">
        <v>15</v>
      </c>
      <c r="Q50" t="s">
        <v>32</v>
      </c>
      <c r="R50">
        <v>10</v>
      </c>
      <c r="S50" t="s">
        <v>33</v>
      </c>
      <c r="T50">
        <v>2021</v>
      </c>
      <c r="U50" t="s">
        <v>45</v>
      </c>
    </row>
    <row r="51" spans="1:21" ht="57.6" x14ac:dyDescent="0.3">
      <c r="A51" t="s">
        <v>367</v>
      </c>
      <c r="B51" t="s">
        <v>368</v>
      </c>
      <c r="C51">
        <v>61</v>
      </c>
      <c r="D51" s="1" t="s">
        <v>369</v>
      </c>
      <c r="E51" t="s">
        <v>103</v>
      </c>
      <c r="F51">
        <v>53960</v>
      </c>
      <c r="G51" t="s">
        <v>370</v>
      </c>
      <c r="H51" t="s">
        <v>26</v>
      </c>
      <c r="I51" t="s">
        <v>371</v>
      </c>
      <c r="J51" t="s">
        <v>40</v>
      </c>
      <c r="K51" t="s">
        <v>29</v>
      </c>
      <c r="L51" t="s">
        <v>41</v>
      </c>
      <c r="M51" t="s">
        <v>372</v>
      </c>
      <c r="N51" t="s">
        <v>80</v>
      </c>
      <c r="O51" s="2">
        <v>44277</v>
      </c>
      <c r="P51">
        <v>0</v>
      </c>
      <c r="Q51" t="s">
        <v>32</v>
      </c>
      <c r="R51">
        <v>22</v>
      </c>
      <c r="S51" t="s">
        <v>70</v>
      </c>
      <c r="T51">
        <v>2021</v>
      </c>
      <c r="U51" t="s">
        <v>53</v>
      </c>
    </row>
    <row r="52" spans="1:21" ht="28.8" x14ac:dyDescent="0.3">
      <c r="A52" t="s">
        <v>373</v>
      </c>
      <c r="B52" t="s">
        <v>374</v>
      </c>
      <c r="C52">
        <v>35</v>
      </c>
      <c r="D52" s="1" t="s">
        <v>375</v>
      </c>
      <c r="E52" t="s">
        <v>230</v>
      </c>
      <c r="F52">
        <v>94863</v>
      </c>
      <c r="G52" t="s">
        <v>231</v>
      </c>
      <c r="H52" t="s">
        <v>26</v>
      </c>
      <c r="I52" t="s">
        <v>376</v>
      </c>
      <c r="J52" t="s">
        <v>40</v>
      </c>
      <c r="K52" t="s">
        <v>29</v>
      </c>
      <c r="L52" t="s">
        <v>41</v>
      </c>
      <c r="M52" t="s">
        <v>377</v>
      </c>
      <c r="N52" t="b">
        <v>0</v>
      </c>
      <c r="O52" s="2">
        <v>44313</v>
      </c>
      <c r="P52">
        <v>13</v>
      </c>
      <c r="Q52" t="s">
        <v>172</v>
      </c>
      <c r="R52">
        <v>27</v>
      </c>
      <c r="S52" t="s">
        <v>107</v>
      </c>
      <c r="T52">
        <v>2021</v>
      </c>
      <c r="U52" t="s">
        <v>122</v>
      </c>
    </row>
    <row r="53" spans="1:21" ht="43.2" x14ac:dyDescent="0.3">
      <c r="A53" t="s">
        <v>378</v>
      </c>
      <c r="B53" t="s">
        <v>379</v>
      </c>
      <c r="C53">
        <v>40</v>
      </c>
      <c r="D53" s="1" t="s">
        <v>380</v>
      </c>
      <c r="E53" t="s">
        <v>202</v>
      </c>
      <c r="F53">
        <v>61527</v>
      </c>
      <c r="G53" t="s">
        <v>381</v>
      </c>
      <c r="H53" t="s">
        <v>26</v>
      </c>
      <c r="I53" t="s">
        <v>105</v>
      </c>
      <c r="J53" t="s">
        <v>40</v>
      </c>
      <c r="K53" t="s">
        <v>29</v>
      </c>
      <c r="L53" t="s">
        <v>30</v>
      </c>
      <c r="M53" t="s">
        <v>382</v>
      </c>
      <c r="N53" t="b">
        <v>0</v>
      </c>
      <c r="O53" s="2">
        <v>44222</v>
      </c>
      <c r="P53">
        <v>15</v>
      </c>
      <c r="Q53" t="s">
        <v>172</v>
      </c>
      <c r="R53">
        <v>26</v>
      </c>
      <c r="S53" t="s">
        <v>99</v>
      </c>
      <c r="T53">
        <v>2021</v>
      </c>
      <c r="U53" t="s">
        <v>45</v>
      </c>
    </row>
    <row r="54" spans="1:21" ht="43.2" x14ac:dyDescent="0.3">
      <c r="A54" t="s">
        <v>383</v>
      </c>
      <c r="B54" t="s">
        <v>384</v>
      </c>
      <c r="C54">
        <v>75</v>
      </c>
      <c r="D54" s="1" t="s">
        <v>385</v>
      </c>
      <c r="E54" t="s">
        <v>176</v>
      </c>
      <c r="F54">
        <v>47104</v>
      </c>
      <c r="G54" t="s">
        <v>386</v>
      </c>
      <c r="H54" t="s">
        <v>387</v>
      </c>
      <c r="I54" t="s">
        <v>388</v>
      </c>
      <c r="J54" t="s">
        <v>76</v>
      </c>
      <c r="K54" t="s">
        <v>77</v>
      </c>
      <c r="L54" t="s">
        <v>78</v>
      </c>
      <c r="M54" t="s">
        <v>389</v>
      </c>
      <c r="N54" t="b">
        <v>0</v>
      </c>
      <c r="O54" s="2">
        <v>44277</v>
      </c>
      <c r="P54">
        <v>18</v>
      </c>
      <c r="Q54" t="s">
        <v>32</v>
      </c>
      <c r="R54">
        <v>22</v>
      </c>
      <c r="S54" t="s">
        <v>70</v>
      </c>
      <c r="T54">
        <v>2021</v>
      </c>
      <c r="U54" t="s">
        <v>233</v>
      </c>
    </row>
    <row r="55" spans="1:21" ht="43.2" x14ac:dyDescent="0.3">
      <c r="A55" t="s">
        <v>390</v>
      </c>
      <c r="B55" t="s">
        <v>391</v>
      </c>
      <c r="C55">
        <v>22</v>
      </c>
      <c r="D55" s="1" t="s">
        <v>392</v>
      </c>
      <c r="E55" t="s">
        <v>202</v>
      </c>
      <c r="F55">
        <v>99915</v>
      </c>
      <c r="G55" t="s">
        <v>393</v>
      </c>
      <c r="H55" t="s">
        <v>26</v>
      </c>
      <c r="I55" t="s">
        <v>394</v>
      </c>
      <c r="J55" t="s">
        <v>205</v>
      </c>
      <c r="K55" t="s">
        <v>77</v>
      </c>
      <c r="L55" t="s">
        <v>206</v>
      </c>
      <c r="M55" t="s">
        <v>395</v>
      </c>
      <c r="N55" t="s">
        <v>80</v>
      </c>
      <c r="O55" s="2">
        <v>44263</v>
      </c>
      <c r="P55">
        <v>22</v>
      </c>
      <c r="Q55" t="s">
        <v>32</v>
      </c>
      <c r="R55">
        <v>8</v>
      </c>
      <c r="S55" t="s">
        <v>70</v>
      </c>
      <c r="T55">
        <v>2021</v>
      </c>
      <c r="U55" t="s">
        <v>34</v>
      </c>
    </row>
    <row r="56" spans="1:21" ht="28.8" x14ac:dyDescent="0.3">
      <c r="A56" t="s">
        <v>187</v>
      </c>
      <c r="B56" t="s">
        <v>152</v>
      </c>
      <c r="C56">
        <v>84</v>
      </c>
      <c r="D56" s="1" t="s">
        <v>396</v>
      </c>
      <c r="E56" t="s">
        <v>397</v>
      </c>
      <c r="F56">
        <v>74957</v>
      </c>
      <c r="G56" t="s">
        <v>398</v>
      </c>
      <c r="H56" t="s">
        <v>26</v>
      </c>
      <c r="I56" t="s">
        <v>105</v>
      </c>
      <c r="J56" t="s">
        <v>40</v>
      </c>
      <c r="K56" t="s">
        <v>29</v>
      </c>
      <c r="L56" t="s">
        <v>30</v>
      </c>
      <c r="M56" t="s">
        <v>399</v>
      </c>
      <c r="N56" t="b">
        <v>0</v>
      </c>
      <c r="O56" s="2">
        <v>44243</v>
      </c>
      <c r="P56">
        <v>5</v>
      </c>
      <c r="Q56" t="s">
        <v>172</v>
      </c>
      <c r="R56">
        <v>16</v>
      </c>
      <c r="S56" t="s">
        <v>44</v>
      </c>
      <c r="T56">
        <v>2021</v>
      </c>
      <c r="U56" t="s">
        <v>53</v>
      </c>
    </row>
    <row r="57" spans="1:21" ht="28.8" x14ac:dyDescent="0.3">
      <c r="A57" t="s">
        <v>400</v>
      </c>
      <c r="B57" t="s">
        <v>401</v>
      </c>
      <c r="C57">
        <v>57</v>
      </c>
      <c r="D57" s="1" t="s">
        <v>402</v>
      </c>
      <c r="E57" t="s">
        <v>403</v>
      </c>
      <c r="F57">
        <v>99804</v>
      </c>
      <c r="G57" t="s">
        <v>231</v>
      </c>
      <c r="H57" t="s">
        <v>26</v>
      </c>
      <c r="I57" t="s">
        <v>404</v>
      </c>
      <c r="J57" t="s">
        <v>40</v>
      </c>
      <c r="K57" t="s">
        <v>29</v>
      </c>
      <c r="L57" t="s">
        <v>41</v>
      </c>
      <c r="M57" t="s">
        <v>405</v>
      </c>
      <c r="N57" t="b">
        <v>0</v>
      </c>
      <c r="O57" s="2">
        <v>44303</v>
      </c>
      <c r="P57">
        <v>0</v>
      </c>
      <c r="Q57" t="s">
        <v>98</v>
      </c>
      <c r="R57">
        <v>17</v>
      </c>
      <c r="S57" t="s">
        <v>107</v>
      </c>
      <c r="T57">
        <v>2021</v>
      </c>
      <c r="U57" t="s">
        <v>53</v>
      </c>
    </row>
    <row r="58" spans="1:21" ht="57.6" x14ac:dyDescent="0.3">
      <c r="A58" t="s">
        <v>406</v>
      </c>
      <c r="B58" t="s">
        <v>407</v>
      </c>
      <c r="C58">
        <v>47</v>
      </c>
      <c r="D58" s="1" t="s">
        <v>408</v>
      </c>
      <c r="E58" t="s">
        <v>409</v>
      </c>
      <c r="F58">
        <v>41988</v>
      </c>
      <c r="G58" t="s">
        <v>410</v>
      </c>
      <c r="H58" t="s">
        <v>26</v>
      </c>
      <c r="I58" t="s">
        <v>150</v>
      </c>
      <c r="J58" t="s">
        <v>40</v>
      </c>
      <c r="K58" t="s">
        <v>29</v>
      </c>
      <c r="L58" t="s">
        <v>41</v>
      </c>
      <c r="M58" t="s">
        <v>411</v>
      </c>
      <c r="N58" t="b">
        <v>1</v>
      </c>
      <c r="O58" s="2">
        <v>44332</v>
      </c>
      <c r="P58">
        <v>7</v>
      </c>
      <c r="Q58" t="s">
        <v>90</v>
      </c>
      <c r="R58">
        <v>16</v>
      </c>
      <c r="S58" t="s">
        <v>33</v>
      </c>
      <c r="T58">
        <v>2021</v>
      </c>
      <c r="U58" t="s">
        <v>131</v>
      </c>
    </row>
    <row r="59" spans="1:21" ht="43.2" x14ac:dyDescent="0.3">
      <c r="A59" t="s">
        <v>54</v>
      </c>
      <c r="B59" t="s">
        <v>412</v>
      </c>
      <c r="C59">
        <v>37</v>
      </c>
      <c r="D59" s="1" t="s">
        <v>413</v>
      </c>
      <c r="E59" t="s">
        <v>414</v>
      </c>
      <c r="F59">
        <v>75956</v>
      </c>
      <c r="G59" t="s">
        <v>415</v>
      </c>
      <c r="H59" t="s">
        <v>26</v>
      </c>
      <c r="I59" t="s">
        <v>416</v>
      </c>
      <c r="J59" t="s">
        <v>205</v>
      </c>
      <c r="K59" t="s">
        <v>77</v>
      </c>
      <c r="L59" t="s">
        <v>206</v>
      </c>
      <c r="M59" t="s">
        <v>417</v>
      </c>
      <c r="N59" t="b">
        <v>0</v>
      </c>
      <c r="O59" s="2">
        <v>44258</v>
      </c>
      <c r="P59">
        <v>19</v>
      </c>
      <c r="Q59" t="s">
        <v>61</v>
      </c>
      <c r="R59">
        <v>3</v>
      </c>
      <c r="S59" t="s">
        <v>70</v>
      </c>
      <c r="T59">
        <v>2021</v>
      </c>
      <c r="U59" t="s">
        <v>233</v>
      </c>
    </row>
    <row r="60" spans="1:21" ht="43.2" x14ac:dyDescent="0.3">
      <c r="A60" t="s">
        <v>418</v>
      </c>
      <c r="B60" t="s">
        <v>419</v>
      </c>
      <c r="C60">
        <v>46</v>
      </c>
      <c r="D60" s="1" t="s">
        <v>420</v>
      </c>
      <c r="E60" t="s">
        <v>421</v>
      </c>
      <c r="F60">
        <v>81606</v>
      </c>
      <c r="G60" t="s">
        <v>422</v>
      </c>
      <c r="H60" t="s">
        <v>26</v>
      </c>
      <c r="I60" t="s">
        <v>423</v>
      </c>
      <c r="J60" t="s">
        <v>76</v>
      </c>
      <c r="K60" t="s">
        <v>77</v>
      </c>
      <c r="L60" t="s">
        <v>78</v>
      </c>
      <c r="M60" t="s">
        <v>424</v>
      </c>
      <c r="N60" t="b">
        <v>0</v>
      </c>
      <c r="O60" s="2">
        <v>44195</v>
      </c>
      <c r="P60">
        <v>19</v>
      </c>
      <c r="Q60" t="s">
        <v>61</v>
      </c>
      <c r="R60">
        <v>30</v>
      </c>
      <c r="S60" t="s">
        <v>82</v>
      </c>
      <c r="T60">
        <v>2020</v>
      </c>
      <c r="U60" t="s">
        <v>233</v>
      </c>
    </row>
    <row r="61" spans="1:21" ht="57.6" x14ac:dyDescent="0.3">
      <c r="A61" t="s">
        <v>425</v>
      </c>
      <c r="B61" t="s">
        <v>426</v>
      </c>
      <c r="C61">
        <v>69</v>
      </c>
      <c r="D61" s="1" t="s">
        <v>427</v>
      </c>
      <c r="E61" t="s">
        <v>284</v>
      </c>
      <c r="F61">
        <v>51175</v>
      </c>
      <c r="G61" t="s">
        <v>428</v>
      </c>
      <c r="H61" t="s">
        <v>26</v>
      </c>
      <c r="I61" t="s">
        <v>429</v>
      </c>
      <c r="J61" t="s">
        <v>76</v>
      </c>
      <c r="K61" t="s">
        <v>77</v>
      </c>
      <c r="L61" t="s">
        <v>78</v>
      </c>
      <c r="M61" t="s">
        <v>430</v>
      </c>
      <c r="N61" t="b">
        <v>0</v>
      </c>
      <c r="O61" s="2">
        <v>44288</v>
      </c>
      <c r="P61">
        <v>15</v>
      </c>
      <c r="Q61" t="s">
        <v>43</v>
      </c>
      <c r="R61">
        <v>2</v>
      </c>
      <c r="S61" t="s">
        <v>107</v>
      </c>
      <c r="T61">
        <v>2021</v>
      </c>
      <c r="U61" t="s">
        <v>45</v>
      </c>
    </row>
    <row r="62" spans="1:21" ht="57.6" x14ac:dyDescent="0.3">
      <c r="A62" t="s">
        <v>431</v>
      </c>
      <c r="B62" t="s">
        <v>432</v>
      </c>
      <c r="C62">
        <v>83</v>
      </c>
      <c r="D62" s="1" t="s">
        <v>433</v>
      </c>
      <c r="E62" t="s">
        <v>434</v>
      </c>
      <c r="F62">
        <v>56009</v>
      </c>
      <c r="G62" t="s">
        <v>435</v>
      </c>
      <c r="H62" t="s">
        <v>26</v>
      </c>
      <c r="I62" t="s">
        <v>436</v>
      </c>
      <c r="J62" t="s">
        <v>205</v>
      </c>
      <c r="K62" t="s">
        <v>77</v>
      </c>
      <c r="L62" t="s">
        <v>206</v>
      </c>
      <c r="M62" t="s">
        <v>437</v>
      </c>
      <c r="N62" t="b">
        <v>0</v>
      </c>
      <c r="O62" s="2">
        <v>44330</v>
      </c>
      <c r="P62">
        <v>23</v>
      </c>
      <c r="Q62" t="s">
        <v>43</v>
      </c>
      <c r="R62">
        <v>14</v>
      </c>
      <c r="S62" t="s">
        <v>33</v>
      </c>
      <c r="T62">
        <v>2021</v>
      </c>
      <c r="U62" t="s">
        <v>53</v>
      </c>
    </row>
    <row r="63" spans="1:21" ht="57.6" x14ac:dyDescent="0.3">
      <c r="A63" t="s">
        <v>400</v>
      </c>
      <c r="B63" t="s">
        <v>63</v>
      </c>
      <c r="C63">
        <v>48</v>
      </c>
      <c r="D63" s="1" t="s">
        <v>438</v>
      </c>
      <c r="E63" t="s">
        <v>439</v>
      </c>
      <c r="F63">
        <v>82330</v>
      </c>
      <c r="G63" t="s">
        <v>440</v>
      </c>
      <c r="H63" t="s">
        <v>26</v>
      </c>
      <c r="I63" t="s">
        <v>441</v>
      </c>
      <c r="J63" t="s">
        <v>205</v>
      </c>
      <c r="K63" t="s">
        <v>77</v>
      </c>
      <c r="L63" t="s">
        <v>206</v>
      </c>
      <c r="M63" t="s">
        <v>442</v>
      </c>
      <c r="N63" t="b">
        <v>0</v>
      </c>
      <c r="O63" s="2">
        <v>44314</v>
      </c>
      <c r="P63">
        <v>16</v>
      </c>
      <c r="Q63" t="s">
        <v>61</v>
      </c>
      <c r="R63">
        <v>28</v>
      </c>
      <c r="S63" t="s">
        <v>107</v>
      </c>
      <c r="T63">
        <v>2021</v>
      </c>
      <c r="U63" t="s">
        <v>45</v>
      </c>
    </row>
    <row r="64" spans="1:21" ht="43.2" x14ac:dyDescent="0.3">
      <c r="A64" t="s">
        <v>443</v>
      </c>
      <c r="B64" t="s">
        <v>444</v>
      </c>
      <c r="C64">
        <v>61</v>
      </c>
      <c r="D64" s="1" t="s">
        <v>445</v>
      </c>
      <c r="E64" t="s">
        <v>414</v>
      </c>
      <c r="F64">
        <v>771</v>
      </c>
      <c r="G64" t="s">
        <v>446</v>
      </c>
      <c r="H64" t="s">
        <v>26</v>
      </c>
      <c r="I64" t="s">
        <v>150</v>
      </c>
      <c r="J64" t="s">
        <v>40</v>
      </c>
      <c r="K64" t="s">
        <v>29</v>
      </c>
      <c r="L64" t="s">
        <v>41</v>
      </c>
      <c r="M64" t="s">
        <v>447</v>
      </c>
      <c r="N64" t="s">
        <v>80</v>
      </c>
      <c r="O64" s="2">
        <v>44198</v>
      </c>
      <c r="P64">
        <v>1</v>
      </c>
      <c r="Q64" t="s">
        <v>98</v>
      </c>
      <c r="R64">
        <v>2</v>
      </c>
      <c r="S64" t="s">
        <v>99</v>
      </c>
      <c r="T64">
        <v>2021</v>
      </c>
      <c r="U64" t="s">
        <v>53</v>
      </c>
    </row>
    <row r="65" spans="1:21" ht="57.6" x14ac:dyDescent="0.3">
      <c r="A65" t="s">
        <v>448</v>
      </c>
      <c r="B65" t="s">
        <v>449</v>
      </c>
      <c r="C65">
        <v>16</v>
      </c>
      <c r="D65" s="1" t="s">
        <v>450</v>
      </c>
      <c r="E65" t="s">
        <v>255</v>
      </c>
      <c r="F65">
        <v>2701</v>
      </c>
      <c r="G65" t="s">
        <v>451</v>
      </c>
      <c r="H65" t="s">
        <v>26</v>
      </c>
      <c r="I65" t="s">
        <v>452</v>
      </c>
      <c r="J65" t="s">
        <v>205</v>
      </c>
      <c r="K65" t="s">
        <v>77</v>
      </c>
      <c r="L65" t="s">
        <v>206</v>
      </c>
      <c r="M65" t="s">
        <v>453</v>
      </c>
      <c r="N65" t="b">
        <v>0</v>
      </c>
      <c r="O65" s="2">
        <v>44326</v>
      </c>
      <c r="P65">
        <v>16</v>
      </c>
      <c r="Q65" t="s">
        <v>32</v>
      </c>
      <c r="R65">
        <v>10</v>
      </c>
      <c r="S65" t="s">
        <v>33</v>
      </c>
      <c r="T65">
        <v>2021</v>
      </c>
      <c r="U65" t="s">
        <v>45</v>
      </c>
    </row>
    <row r="66" spans="1:21" ht="57.6" x14ac:dyDescent="0.3">
      <c r="A66" t="s">
        <v>454</v>
      </c>
      <c r="B66" t="s">
        <v>455</v>
      </c>
      <c r="C66">
        <v>23</v>
      </c>
      <c r="D66" s="1" t="s">
        <v>456</v>
      </c>
      <c r="E66" t="s">
        <v>457</v>
      </c>
      <c r="F66">
        <v>64183</v>
      </c>
      <c r="G66" t="s">
        <v>458</v>
      </c>
      <c r="H66" t="s">
        <v>26</v>
      </c>
      <c r="I66" t="s">
        <v>459</v>
      </c>
      <c r="J66" t="s">
        <v>40</v>
      </c>
      <c r="K66" t="s">
        <v>29</v>
      </c>
      <c r="L66" t="s">
        <v>30</v>
      </c>
      <c r="M66" t="s">
        <v>460</v>
      </c>
      <c r="N66" t="b">
        <v>0</v>
      </c>
      <c r="O66" s="2">
        <v>44283</v>
      </c>
      <c r="P66">
        <v>20</v>
      </c>
      <c r="Q66" t="s">
        <v>90</v>
      </c>
      <c r="R66">
        <v>28</v>
      </c>
      <c r="S66" t="s">
        <v>70</v>
      </c>
      <c r="T66">
        <v>2021</v>
      </c>
      <c r="U66" t="s">
        <v>34</v>
      </c>
    </row>
    <row r="67" spans="1:21" ht="43.2" x14ac:dyDescent="0.3">
      <c r="A67" t="s">
        <v>461</v>
      </c>
      <c r="B67" t="s">
        <v>300</v>
      </c>
      <c r="C67">
        <v>45</v>
      </c>
      <c r="D67" s="1" t="s">
        <v>462</v>
      </c>
      <c r="E67" t="s">
        <v>463</v>
      </c>
      <c r="F67">
        <v>83027</v>
      </c>
      <c r="G67" t="s">
        <v>464</v>
      </c>
      <c r="H67" t="s">
        <v>26</v>
      </c>
      <c r="I67" t="s">
        <v>304</v>
      </c>
      <c r="J67" t="s">
        <v>40</v>
      </c>
      <c r="K67" t="s">
        <v>29</v>
      </c>
      <c r="L67" t="s">
        <v>30</v>
      </c>
      <c r="M67" t="s">
        <v>465</v>
      </c>
      <c r="N67" t="s">
        <v>80</v>
      </c>
      <c r="O67" s="2">
        <v>44285</v>
      </c>
      <c r="P67">
        <v>21</v>
      </c>
      <c r="Q67" t="s">
        <v>172</v>
      </c>
      <c r="R67">
        <v>30</v>
      </c>
      <c r="S67" t="s">
        <v>70</v>
      </c>
      <c r="T67">
        <v>2021</v>
      </c>
      <c r="U67" t="s">
        <v>34</v>
      </c>
    </row>
    <row r="68" spans="1:21" ht="28.8" x14ac:dyDescent="0.3">
      <c r="A68" t="s">
        <v>108</v>
      </c>
      <c r="B68" t="s">
        <v>466</v>
      </c>
      <c r="C68">
        <v>67</v>
      </c>
      <c r="D68" s="1" t="s">
        <v>467</v>
      </c>
      <c r="E68" t="s">
        <v>202</v>
      </c>
      <c r="F68">
        <v>59353</v>
      </c>
      <c r="G68" t="s">
        <v>468</v>
      </c>
      <c r="H68" t="s">
        <v>26</v>
      </c>
      <c r="I68" t="s">
        <v>469</v>
      </c>
      <c r="J68" t="s">
        <v>129</v>
      </c>
      <c r="K68" t="s">
        <v>77</v>
      </c>
      <c r="L68" t="s">
        <v>78</v>
      </c>
      <c r="M68" t="s">
        <v>470</v>
      </c>
      <c r="N68" t="s">
        <v>80</v>
      </c>
      <c r="O68" s="2">
        <v>44303</v>
      </c>
      <c r="P68">
        <v>20</v>
      </c>
      <c r="Q68" t="s">
        <v>98</v>
      </c>
      <c r="R68">
        <v>17</v>
      </c>
      <c r="S68" t="s">
        <v>107</v>
      </c>
      <c r="T68">
        <v>2021</v>
      </c>
      <c r="U68" t="s">
        <v>34</v>
      </c>
    </row>
    <row r="69" spans="1:21" ht="57.6" x14ac:dyDescent="0.3">
      <c r="A69" t="s">
        <v>471</v>
      </c>
      <c r="B69" t="s">
        <v>472</v>
      </c>
      <c r="C69">
        <v>65</v>
      </c>
      <c r="D69" s="1" t="s">
        <v>473</v>
      </c>
      <c r="E69" t="s">
        <v>57</v>
      </c>
      <c r="F69">
        <v>72044</v>
      </c>
      <c r="G69" t="s">
        <v>474</v>
      </c>
      <c r="H69" t="s">
        <v>26</v>
      </c>
      <c r="I69" t="s">
        <v>88</v>
      </c>
      <c r="J69" t="s">
        <v>40</v>
      </c>
      <c r="K69" t="s">
        <v>29</v>
      </c>
      <c r="L69" t="s">
        <v>41</v>
      </c>
      <c r="M69" t="s">
        <v>475</v>
      </c>
      <c r="N69" t="s">
        <v>80</v>
      </c>
      <c r="O69" s="2">
        <v>44242</v>
      </c>
      <c r="P69">
        <v>4</v>
      </c>
      <c r="Q69" t="s">
        <v>32</v>
      </c>
      <c r="R69">
        <v>15</v>
      </c>
      <c r="S69" t="s">
        <v>44</v>
      </c>
      <c r="T69">
        <v>2021</v>
      </c>
      <c r="U69" t="s">
        <v>53</v>
      </c>
    </row>
    <row r="70" spans="1:21" ht="28.8" x14ac:dyDescent="0.3">
      <c r="A70" t="s">
        <v>476</v>
      </c>
      <c r="B70" t="s">
        <v>124</v>
      </c>
      <c r="C70">
        <v>26</v>
      </c>
      <c r="D70" s="1" t="s">
        <v>477</v>
      </c>
      <c r="E70" t="s">
        <v>478</v>
      </c>
      <c r="F70">
        <v>605</v>
      </c>
      <c r="G70" t="s">
        <v>479</v>
      </c>
      <c r="H70" t="s">
        <v>26</v>
      </c>
      <c r="I70" t="s">
        <v>480</v>
      </c>
      <c r="J70" t="s">
        <v>40</v>
      </c>
      <c r="K70" t="s">
        <v>29</v>
      </c>
      <c r="L70" t="s">
        <v>41</v>
      </c>
      <c r="M70" t="s">
        <v>481</v>
      </c>
      <c r="N70" t="b">
        <v>0</v>
      </c>
      <c r="O70" s="2">
        <v>44307</v>
      </c>
      <c r="P70">
        <v>4</v>
      </c>
      <c r="Q70" t="s">
        <v>61</v>
      </c>
      <c r="R70">
        <v>21</v>
      </c>
      <c r="S70" t="s">
        <v>107</v>
      </c>
      <c r="T70">
        <v>2021</v>
      </c>
      <c r="U70" t="s">
        <v>53</v>
      </c>
    </row>
    <row r="71" spans="1:21" ht="43.2" x14ac:dyDescent="0.3">
      <c r="A71" t="s">
        <v>443</v>
      </c>
      <c r="B71" t="s">
        <v>482</v>
      </c>
      <c r="C71">
        <v>50</v>
      </c>
      <c r="D71" s="1" t="s">
        <v>483</v>
      </c>
      <c r="E71" t="s">
        <v>484</v>
      </c>
      <c r="F71">
        <v>19191</v>
      </c>
      <c r="G71" t="s">
        <v>485</v>
      </c>
      <c r="H71" t="s">
        <v>486</v>
      </c>
      <c r="I71" t="s">
        <v>487</v>
      </c>
      <c r="J71" t="s">
        <v>28</v>
      </c>
      <c r="K71" t="s">
        <v>29</v>
      </c>
      <c r="L71" t="s">
        <v>30</v>
      </c>
      <c r="M71" t="s">
        <v>488</v>
      </c>
      <c r="N71" t="b">
        <v>0</v>
      </c>
      <c r="O71" s="2">
        <v>44326</v>
      </c>
      <c r="P71">
        <v>21</v>
      </c>
      <c r="Q71" t="s">
        <v>32</v>
      </c>
      <c r="R71">
        <v>10</v>
      </c>
      <c r="S71" t="s">
        <v>33</v>
      </c>
      <c r="T71">
        <v>2021</v>
      </c>
      <c r="U71" t="s">
        <v>34</v>
      </c>
    </row>
    <row r="72" spans="1:21" ht="57.6" x14ac:dyDescent="0.3">
      <c r="A72" t="s">
        <v>489</v>
      </c>
      <c r="B72" t="s">
        <v>490</v>
      </c>
      <c r="C72">
        <v>55</v>
      </c>
      <c r="D72" s="1" t="s">
        <v>491</v>
      </c>
      <c r="E72" t="s">
        <v>492</v>
      </c>
      <c r="F72">
        <v>51439</v>
      </c>
      <c r="G72" t="s">
        <v>493</v>
      </c>
      <c r="H72" t="s">
        <v>494</v>
      </c>
      <c r="I72" t="s">
        <v>495</v>
      </c>
      <c r="J72" t="s">
        <v>40</v>
      </c>
      <c r="K72" t="s">
        <v>29</v>
      </c>
      <c r="L72" t="s">
        <v>41</v>
      </c>
      <c r="M72" t="s">
        <v>496</v>
      </c>
      <c r="N72" t="b">
        <v>0</v>
      </c>
      <c r="O72" s="2">
        <v>44328</v>
      </c>
      <c r="P72">
        <v>21</v>
      </c>
      <c r="Q72" t="s">
        <v>61</v>
      </c>
      <c r="R72">
        <v>12</v>
      </c>
      <c r="S72" t="s">
        <v>33</v>
      </c>
      <c r="T72">
        <v>2021</v>
      </c>
      <c r="U72" t="s">
        <v>34</v>
      </c>
    </row>
    <row r="73" spans="1:21" ht="57.6" x14ac:dyDescent="0.3">
      <c r="A73" t="s">
        <v>497</v>
      </c>
      <c r="B73" t="s">
        <v>498</v>
      </c>
      <c r="C73">
        <v>48</v>
      </c>
      <c r="D73" s="1" t="s">
        <v>499</v>
      </c>
      <c r="E73" t="s">
        <v>414</v>
      </c>
      <c r="F73">
        <v>88663</v>
      </c>
      <c r="G73" t="s">
        <v>500</v>
      </c>
      <c r="H73" t="s">
        <v>26</v>
      </c>
      <c r="I73" t="s">
        <v>339</v>
      </c>
      <c r="J73" t="s">
        <v>40</v>
      </c>
      <c r="K73" t="s">
        <v>29</v>
      </c>
      <c r="L73" t="s">
        <v>41</v>
      </c>
      <c r="M73" t="s">
        <v>501</v>
      </c>
      <c r="N73" t="s">
        <v>80</v>
      </c>
      <c r="O73" s="2">
        <v>44327</v>
      </c>
      <c r="P73">
        <v>0</v>
      </c>
      <c r="Q73" t="s">
        <v>172</v>
      </c>
      <c r="R73">
        <v>11</v>
      </c>
      <c r="S73" t="s">
        <v>33</v>
      </c>
      <c r="T73">
        <v>2021</v>
      </c>
      <c r="U73" t="s">
        <v>53</v>
      </c>
    </row>
    <row r="74" spans="1:21" ht="28.8" x14ac:dyDescent="0.3">
      <c r="A74" t="s">
        <v>187</v>
      </c>
      <c r="B74" t="s">
        <v>133</v>
      </c>
      <c r="C74">
        <v>31</v>
      </c>
      <c r="D74" s="1" t="s">
        <v>502</v>
      </c>
      <c r="E74" t="s">
        <v>414</v>
      </c>
      <c r="F74">
        <v>44035</v>
      </c>
      <c r="G74" t="s">
        <v>503</v>
      </c>
      <c r="H74" t="s">
        <v>26</v>
      </c>
      <c r="I74" t="s">
        <v>504</v>
      </c>
      <c r="J74" t="s">
        <v>40</v>
      </c>
      <c r="K74" t="s">
        <v>29</v>
      </c>
      <c r="L74" t="s">
        <v>41</v>
      </c>
      <c r="M74" t="s">
        <v>505</v>
      </c>
      <c r="N74" t="s">
        <v>80</v>
      </c>
      <c r="O74" s="2">
        <v>44195</v>
      </c>
      <c r="P74">
        <v>2</v>
      </c>
      <c r="Q74" t="s">
        <v>61</v>
      </c>
      <c r="R74">
        <v>30</v>
      </c>
      <c r="S74" t="s">
        <v>82</v>
      </c>
      <c r="T74">
        <v>2020</v>
      </c>
      <c r="U74" t="s">
        <v>53</v>
      </c>
    </row>
    <row r="75" spans="1:21" ht="57.6" x14ac:dyDescent="0.3">
      <c r="A75" t="s">
        <v>215</v>
      </c>
      <c r="B75" t="s">
        <v>506</v>
      </c>
      <c r="C75">
        <v>20</v>
      </c>
      <c r="D75" s="1" t="s">
        <v>507</v>
      </c>
      <c r="E75" t="s">
        <v>302</v>
      </c>
      <c r="F75">
        <v>35327</v>
      </c>
      <c r="G75" t="s">
        <v>508</v>
      </c>
      <c r="H75" t="s">
        <v>26</v>
      </c>
      <c r="I75" t="s">
        <v>509</v>
      </c>
      <c r="J75" t="s">
        <v>40</v>
      </c>
      <c r="K75" t="s">
        <v>29</v>
      </c>
      <c r="L75" t="s">
        <v>41</v>
      </c>
      <c r="M75" t="s">
        <v>510</v>
      </c>
      <c r="N75" t="b">
        <v>0</v>
      </c>
      <c r="O75" s="2">
        <v>44224</v>
      </c>
      <c r="P75">
        <v>17</v>
      </c>
      <c r="Q75" t="s">
        <v>81</v>
      </c>
      <c r="R75">
        <v>28</v>
      </c>
      <c r="S75" t="s">
        <v>99</v>
      </c>
      <c r="T75">
        <v>2021</v>
      </c>
      <c r="U75" t="s">
        <v>233</v>
      </c>
    </row>
    <row r="76" spans="1:21" ht="57.6" x14ac:dyDescent="0.3">
      <c r="A76" t="s">
        <v>511</v>
      </c>
      <c r="B76" t="s">
        <v>512</v>
      </c>
      <c r="C76">
        <v>80</v>
      </c>
      <c r="D76" s="1" t="s">
        <v>513</v>
      </c>
      <c r="E76" t="s">
        <v>492</v>
      </c>
      <c r="F76">
        <v>7369</v>
      </c>
      <c r="G76" t="s">
        <v>514</v>
      </c>
      <c r="H76" t="s">
        <v>26</v>
      </c>
      <c r="I76" t="s">
        <v>515</v>
      </c>
      <c r="J76" t="s">
        <v>40</v>
      </c>
      <c r="K76" t="s">
        <v>29</v>
      </c>
      <c r="L76" t="s">
        <v>41</v>
      </c>
      <c r="M76" t="s">
        <v>516</v>
      </c>
      <c r="N76" t="b">
        <v>0</v>
      </c>
      <c r="O76" s="2">
        <v>44325</v>
      </c>
      <c r="P76">
        <v>2</v>
      </c>
      <c r="Q76" t="s">
        <v>90</v>
      </c>
      <c r="R76">
        <v>9</v>
      </c>
      <c r="S76" t="s">
        <v>33</v>
      </c>
      <c r="T76">
        <v>2021</v>
      </c>
      <c r="U76" t="s">
        <v>53</v>
      </c>
    </row>
    <row r="77" spans="1:21" ht="57.6" x14ac:dyDescent="0.3">
      <c r="A77" t="s">
        <v>517</v>
      </c>
      <c r="B77" t="s">
        <v>518</v>
      </c>
      <c r="C77">
        <v>48</v>
      </c>
      <c r="D77" s="1" t="s">
        <v>519</v>
      </c>
      <c r="E77" t="s">
        <v>325</v>
      </c>
      <c r="F77">
        <v>10474</v>
      </c>
      <c r="G77" t="s">
        <v>520</v>
      </c>
      <c r="H77" t="s">
        <v>26</v>
      </c>
      <c r="I77" t="s">
        <v>310</v>
      </c>
      <c r="J77" t="s">
        <v>40</v>
      </c>
      <c r="K77" t="s">
        <v>29</v>
      </c>
      <c r="L77" t="s">
        <v>30</v>
      </c>
      <c r="M77" t="s">
        <v>521</v>
      </c>
      <c r="N77" t="b">
        <v>0</v>
      </c>
      <c r="O77" s="2">
        <v>44221</v>
      </c>
      <c r="P77">
        <v>16</v>
      </c>
      <c r="Q77" t="s">
        <v>32</v>
      </c>
      <c r="R77">
        <v>25</v>
      </c>
      <c r="S77" t="s">
        <v>99</v>
      </c>
      <c r="T77">
        <v>2021</v>
      </c>
      <c r="U77" t="s">
        <v>45</v>
      </c>
    </row>
    <row r="78" spans="1:21" ht="57.6" x14ac:dyDescent="0.3">
      <c r="A78" t="s">
        <v>522</v>
      </c>
      <c r="B78" t="s">
        <v>523</v>
      </c>
      <c r="D78" s="1" t="s">
        <v>524</v>
      </c>
      <c r="E78" t="s">
        <v>525</v>
      </c>
      <c r="F78">
        <v>63709</v>
      </c>
      <c r="G78" t="s">
        <v>526</v>
      </c>
      <c r="H78" t="s">
        <v>26</v>
      </c>
      <c r="I78" t="s">
        <v>527</v>
      </c>
      <c r="J78" t="s">
        <v>76</v>
      </c>
      <c r="K78" t="s">
        <v>77</v>
      </c>
      <c r="L78" t="s">
        <v>78</v>
      </c>
      <c r="M78" t="s">
        <v>528</v>
      </c>
      <c r="N78" t="b">
        <v>0</v>
      </c>
      <c r="O78" s="2">
        <v>44302</v>
      </c>
      <c r="P78">
        <v>14</v>
      </c>
      <c r="Q78" t="s">
        <v>43</v>
      </c>
      <c r="R78">
        <v>16</v>
      </c>
      <c r="S78" t="s">
        <v>107</v>
      </c>
      <c r="T78">
        <v>2021</v>
      </c>
      <c r="U78" t="s">
        <v>45</v>
      </c>
    </row>
    <row r="79" spans="1:21" ht="57.6" x14ac:dyDescent="0.3">
      <c r="A79" t="s">
        <v>406</v>
      </c>
      <c r="B79" t="s">
        <v>529</v>
      </c>
      <c r="C79">
        <v>72</v>
      </c>
      <c r="D79" s="1" t="s">
        <v>530</v>
      </c>
      <c r="E79" t="s">
        <v>168</v>
      </c>
      <c r="F79">
        <v>97581</v>
      </c>
      <c r="G79" t="s">
        <v>531</v>
      </c>
      <c r="H79" t="s">
        <v>26</v>
      </c>
      <c r="I79" t="s">
        <v>532</v>
      </c>
      <c r="J79" t="s">
        <v>76</v>
      </c>
      <c r="K79" t="s">
        <v>77</v>
      </c>
      <c r="L79" t="s">
        <v>78</v>
      </c>
      <c r="M79" t="s">
        <v>533</v>
      </c>
      <c r="N79" t="b">
        <v>0</v>
      </c>
      <c r="O79" s="2">
        <v>44320</v>
      </c>
      <c r="P79">
        <v>19</v>
      </c>
      <c r="Q79" t="s">
        <v>172</v>
      </c>
      <c r="R79">
        <v>4</v>
      </c>
      <c r="S79" t="s">
        <v>33</v>
      </c>
      <c r="T79">
        <v>2021</v>
      </c>
      <c r="U79" t="s">
        <v>233</v>
      </c>
    </row>
    <row r="80" spans="1:21" ht="28.8" x14ac:dyDescent="0.3">
      <c r="A80" t="s">
        <v>534</v>
      </c>
      <c r="B80" t="s">
        <v>535</v>
      </c>
      <c r="C80">
        <v>18</v>
      </c>
      <c r="D80" s="1" t="s">
        <v>536</v>
      </c>
      <c r="E80" t="s">
        <v>537</v>
      </c>
      <c r="F80">
        <v>35823</v>
      </c>
      <c r="G80" t="s">
        <v>538</v>
      </c>
      <c r="H80" t="s">
        <v>26</v>
      </c>
      <c r="I80" t="s">
        <v>144</v>
      </c>
      <c r="J80" t="s">
        <v>40</v>
      </c>
      <c r="K80" t="s">
        <v>29</v>
      </c>
      <c r="L80" t="s">
        <v>30</v>
      </c>
      <c r="M80" t="s">
        <v>539</v>
      </c>
      <c r="N80" t="s">
        <v>80</v>
      </c>
      <c r="O80" s="2">
        <v>44223</v>
      </c>
      <c r="P80">
        <v>23</v>
      </c>
      <c r="Q80" t="s">
        <v>61</v>
      </c>
      <c r="R80">
        <v>27</v>
      </c>
      <c r="S80" t="s">
        <v>99</v>
      </c>
      <c r="T80">
        <v>2021</v>
      </c>
      <c r="U80" t="s">
        <v>53</v>
      </c>
    </row>
    <row r="81" spans="1:21" ht="57.6" x14ac:dyDescent="0.3">
      <c r="A81" t="s">
        <v>540</v>
      </c>
      <c r="B81" t="s">
        <v>188</v>
      </c>
      <c r="C81">
        <v>45</v>
      </c>
      <c r="D81" s="1" t="s">
        <v>541</v>
      </c>
      <c r="E81" t="s">
        <v>484</v>
      </c>
      <c r="F81">
        <v>57098</v>
      </c>
      <c r="G81" t="s">
        <v>542</v>
      </c>
      <c r="H81" t="s">
        <v>26</v>
      </c>
      <c r="I81" t="s">
        <v>137</v>
      </c>
      <c r="J81" t="s">
        <v>40</v>
      </c>
      <c r="K81" t="s">
        <v>29</v>
      </c>
      <c r="L81" t="s">
        <v>30</v>
      </c>
      <c r="M81" t="s">
        <v>543</v>
      </c>
      <c r="N81" t="b">
        <v>0</v>
      </c>
      <c r="O81" s="2">
        <v>44323</v>
      </c>
      <c r="P81">
        <v>1</v>
      </c>
      <c r="Q81" t="s">
        <v>43</v>
      </c>
      <c r="R81">
        <v>7</v>
      </c>
      <c r="S81" t="s">
        <v>33</v>
      </c>
      <c r="T81">
        <v>2021</v>
      </c>
      <c r="U81" t="s">
        <v>53</v>
      </c>
    </row>
    <row r="82" spans="1:21" ht="28.8" x14ac:dyDescent="0.3">
      <c r="A82" t="s">
        <v>158</v>
      </c>
      <c r="B82" t="s">
        <v>544</v>
      </c>
      <c r="C82">
        <v>73</v>
      </c>
      <c r="D82" s="1" t="s">
        <v>545</v>
      </c>
      <c r="E82" t="s">
        <v>403</v>
      </c>
      <c r="F82">
        <v>44132</v>
      </c>
      <c r="G82" t="s">
        <v>231</v>
      </c>
      <c r="H82" t="s">
        <v>26</v>
      </c>
      <c r="I82" t="s">
        <v>304</v>
      </c>
      <c r="J82" t="s">
        <v>40</v>
      </c>
      <c r="K82" t="s">
        <v>29</v>
      </c>
      <c r="L82" t="s">
        <v>30</v>
      </c>
      <c r="M82" t="s">
        <v>546</v>
      </c>
      <c r="N82" t="s">
        <v>80</v>
      </c>
      <c r="O82" s="2">
        <v>44300</v>
      </c>
      <c r="P82">
        <v>19</v>
      </c>
      <c r="Q82" t="s">
        <v>61</v>
      </c>
      <c r="R82">
        <v>14</v>
      </c>
      <c r="S82" t="s">
        <v>107</v>
      </c>
      <c r="T82">
        <v>2021</v>
      </c>
      <c r="U82" t="s">
        <v>233</v>
      </c>
    </row>
    <row r="83" spans="1:21" ht="57.6" x14ac:dyDescent="0.3">
      <c r="A83" t="s">
        <v>547</v>
      </c>
      <c r="B83" t="s">
        <v>548</v>
      </c>
      <c r="C83">
        <v>42</v>
      </c>
      <c r="D83" s="1" t="s">
        <v>549</v>
      </c>
      <c r="E83" t="s">
        <v>550</v>
      </c>
      <c r="F83">
        <v>83500</v>
      </c>
      <c r="G83" t="s">
        <v>551</v>
      </c>
      <c r="H83" t="s">
        <v>26</v>
      </c>
      <c r="I83" t="s">
        <v>552</v>
      </c>
      <c r="J83" t="s">
        <v>40</v>
      </c>
      <c r="K83" t="s">
        <v>29</v>
      </c>
      <c r="L83" t="s">
        <v>30</v>
      </c>
      <c r="M83" t="s">
        <v>553</v>
      </c>
      <c r="N83" t="b">
        <v>0</v>
      </c>
      <c r="O83" s="2">
        <v>44273</v>
      </c>
      <c r="P83">
        <v>9</v>
      </c>
      <c r="Q83" t="s">
        <v>81</v>
      </c>
      <c r="R83">
        <v>18</v>
      </c>
      <c r="S83" t="s">
        <v>70</v>
      </c>
      <c r="T83">
        <v>2021</v>
      </c>
      <c r="U83" t="s">
        <v>131</v>
      </c>
    </row>
    <row r="84" spans="1:21" ht="28.8" x14ac:dyDescent="0.3">
      <c r="A84" t="s">
        <v>554</v>
      </c>
      <c r="B84" t="s">
        <v>555</v>
      </c>
      <c r="C84">
        <v>20</v>
      </c>
      <c r="D84" s="1" t="s">
        <v>556</v>
      </c>
      <c r="E84" t="s">
        <v>403</v>
      </c>
      <c r="F84">
        <v>47361</v>
      </c>
      <c r="G84" t="s">
        <v>231</v>
      </c>
      <c r="H84" t="s">
        <v>26</v>
      </c>
      <c r="I84" t="s">
        <v>557</v>
      </c>
      <c r="J84" t="s">
        <v>40</v>
      </c>
      <c r="K84" t="s">
        <v>29</v>
      </c>
      <c r="L84" t="s">
        <v>41</v>
      </c>
      <c r="M84" t="s">
        <v>558</v>
      </c>
      <c r="N84" t="b">
        <v>0</v>
      </c>
      <c r="O84" s="2">
        <v>44294</v>
      </c>
      <c r="P84">
        <v>21</v>
      </c>
      <c r="Q84" t="s">
        <v>81</v>
      </c>
      <c r="R84">
        <v>8</v>
      </c>
      <c r="S84" t="s">
        <v>107</v>
      </c>
      <c r="T84">
        <v>2021</v>
      </c>
      <c r="U84" t="s">
        <v>34</v>
      </c>
    </row>
    <row r="85" spans="1:21" ht="43.2" x14ac:dyDescent="0.3">
      <c r="A85" t="s">
        <v>559</v>
      </c>
      <c r="B85" t="s">
        <v>560</v>
      </c>
      <c r="C85">
        <v>52</v>
      </c>
      <c r="D85" s="1" t="s">
        <v>561</v>
      </c>
      <c r="E85" t="s">
        <v>457</v>
      </c>
      <c r="F85">
        <v>12977</v>
      </c>
      <c r="G85" t="s">
        <v>562</v>
      </c>
      <c r="H85" t="s">
        <v>26</v>
      </c>
      <c r="I85" t="s">
        <v>563</v>
      </c>
      <c r="J85" t="s">
        <v>76</v>
      </c>
      <c r="K85" t="s">
        <v>77</v>
      </c>
      <c r="L85" t="s">
        <v>30</v>
      </c>
      <c r="M85" t="s">
        <v>564</v>
      </c>
      <c r="N85" t="b">
        <v>0</v>
      </c>
      <c r="O85" s="2">
        <v>44243</v>
      </c>
      <c r="P85">
        <v>14</v>
      </c>
      <c r="Q85" t="s">
        <v>172</v>
      </c>
      <c r="R85">
        <v>16</v>
      </c>
      <c r="S85" t="s">
        <v>44</v>
      </c>
      <c r="T85">
        <v>2021</v>
      </c>
      <c r="U85" t="s">
        <v>45</v>
      </c>
    </row>
    <row r="86" spans="1:21" ht="43.2" x14ac:dyDescent="0.3">
      <c r="A86" t="s">
        <v>367</v>
      </c>
      <c r="B86" t="s">
        <v>565</v>
      </c>
      <c r="C86">
        <v>36</v>
      </c>
      <c r="D86" s="1" t="s">
        <v>566</v>
      </c>
      <c r="E86" t="s">
        <v>86</v>
      </c>
      <c r="F86">
        <v>70237</v>
      </c>
      <c r="G86" t="s">
        <v>567</v>
      </c>
      <c r="H86" t="s">
        <v>568</v>
      </c>
      <c r="I86" t="s">
        <v>569</v>
      </c>
      <c r="J86" t="s">
        <v>40</v>
      </c>
      <c r="K86" t="s">
        <v>29</v>
      </c>
      <c r="L86" t="s">
        <v>41</v>
      </c>
      <c r="M86" t="s">
        <v>570</v>
      </c>
      <c r="N86" t="b">
        <v>1</v>
      </c>
      <c r="O86" s="2">
        <v>44329</v>
      </c>
      <c r="P86">
        <v>21</v>
      </c>
      <c r="Q86" t="s">
        <v>81</v>
      </c>
      <c r="R86">
        <v>13</v>
      </c>
      <c r="S86" t="s">
        <v>33</v>
      </c>
      <c r="T86">
        <v>2021</v>
      </c>
      <c r="U86" t="s">
        <v>34</v>
      </c>
    </row>
    <row r="87" spans="1:21" ht="28.8" x14ac:dyDescent="0.3">
      <c r="A87" t="s">
        <v>341</v>
      </c>
      <c r="B87" t="s">
        <v>253</v>
      </c>
      <c r="C87">
        <v>81</v>
      </c>
      <c r="D87" s="1" t="s">
        <v>571</v>
      </c>
      <c r="E87" t="s">
        <v>492</v>
      </c>
      <c r="F87">
        <v>69787</v>
      </c>
      <c r="G87" t="s">
        <v>572</v>
      </c>
      <c r="H87" t="s">
        <v>26</v>
      </c>
      <c r="I87" t="s">
        <v>573</v>
      </c>
      <c r="J87" t="s">
        <v>40</v>
      </c>
      <c r="K87" t="s">
        <v>29</v>
      </c>
      <c r="L87" t="s">
        <v>30</v>
      </c>
      <c r="M87" t="s">
        <v>574</v>
      </c>
      <c r="N87" t="s">
        <v>80</v>
      </c>
      <c r="O87" s="2">
        <v>44332</v>
      </c>
      <c r="P87">
        <v>5</v>
      </c>
      <c r="Q87" t="s">
        <v>90</v>
      </c>
      <c r="R87">
        <v>16</v>
      </c>
      <c r="S87" t="s">
        <v>33</v>
      </c>
      <c r="T87">
        <v>2021</v>
      </c>
      <c r="U87" t="s">
        <v>53</v>
      </c>
    </row>
    <row r="88" spans="1:21" ht="28.8" x14ac:dyDescent="0.3">
      <c r="A88" t="s">
        <v>187</v>
      </c>
      <c r="B88" t="s">
        <v>575</v>
      </c>
      <c r="C88">
        <v>42</v>
      </c>
      <c r="D88" s="1" t="s">
        <v>576</v>
      </c>
      <c r="E88" t="s">
        <v>111</v>
      </c>
      <c r="F88">
        <v>15904</v>
      </c>
      <c r="G88" t="s">
        <v>577</v>
      </c>
      <c r="H88" t="s">
        <v>26</v>
      </c>
      <c r="I88" t="s">
        <v>578</v>
      </c>
      <c r="J88" t="s">
        <v>40</v>
      </c>
      <c r="K88" t="s">
        <v>29</v>
      </c>
      <c r="L88" t="s">
        <v>30</v>
      </c>
      <c r="M88" t="s">
        <v>579</v>
      </c>
      <c r="N88" t="b">
        <v>0</v>
      </c>
      <c r="O88" s="2">
        <v>44331</v>
      </c>
      <c r="P88">
        <v>20</v>
      </c>
      <c r="Q88" t="s">
        <v>98</v>
      </c>
      <c r="R88">
        <v>15</v>
      </c>
      <c r="S88" t="s">
        <v>33</v>
      </c>
      <c r="T88">
        <v>2021</v>
      </c>
      <c r="U88" t="s">
        <v>34</v>
      </c>
    </row>
    <row r="89" spans="1:21" ht="57.6" x14ac:dyDescent="0.3">
      <c r="A89" t="s">
        <v>489</v>
      </c>
      <c r="B89" t="s">
        <v>580</v>
      </c>
      <c r="C89">
        <v>45</v>
      </c>
      <c r="D89" s="1" t="s">
        <v>581</v>
      </c>
      <c r="E89" t="s">
        <v>49</v>
      </c>
      <c r="F89">
        <v>15630</v>
      </c>
      <c r="G89" t="s">
        <v>582</v>
      </c>
      <c r="H89" t="s">
        <v>26</v>
      </c>
      <c r="I89" t="s">
        <v>583</v>
      </c>
      <c r="J89" t="s">
        <v>76</v>
      </c>
      <c r="K89" t="s">
        <v>77</v>
      </c>
      <c r="L89" t="s">
        <v>30</v>
      </c>
      <c r="M89" t="s">
        <v>584</v>
      </c>
      <c r="N89" t="b">
        <v>0</v>
      </c>
      <c r="O89" s="2">
        <v>44206</v>
      </c>
      <c r="P89">
        <v>4</v>
      </c>
      <c r="Q89" t="s">
        <v>90</v>
      </c>
      <c r="R89">
        <v>10</v>
      </c>
      <c r="S89" t="s">
        <v>99</v>
      </c>
      <c r="T89">
        <v>2021</v>
      </c>
      <c r="U89" t="s">
        <v>53</v>
      </c>
    </row>
    <row r="90" spans="1:21" ht="57.6" x14ac:dyDescent="0.3">
      <c r="A90" t="s">
        <v>239</v>
      </c>
      <c r="B90" t="s">
        <v>585</v>
      </c>
      <c r="C90">
        <v>34</v>
      </c>
      <c r="D90" s="1" t="s">
        <v>586</v>
      </c>
      <c r="E90" t="s">
        <v>223</v>
      </c>
      <c r="F90">
        <v>66135</v>
      </c>
      <c r="G90" t="s">
        <v>587</v>
      </c>
      <c r="H90" t="s">
        <v>26</v>
      </c>
      <c r="I90" t="s">
        <v>588</v>
      </c>
      <c r="J90" t="s">
        <v>76</v>
      </c>
      <c r="K90" t="s">
        <v>29</v>
      </c>
      <c r="L90" t="s">
        <v>41</v>
      </c>
      <c r="M90" t="s">
        <v>589</v>
      </c>
      <c r="N90" t="b">
        <v>0</v>
      </c>
      <c r="O90" s="2">
        <v>44205</v>
      </c>
      <c r="P90">
        <v>20</v>
      </c>
      <c r="Q90" t="s">
        <v>98</v>
      </c>
      <c r="R90">
        <v>9</v>
      </c>
      <c r="S90" t="s">
        <v>99</v>
      </c>
      <c r="T90">
        <v>2021</v>
      </c>
      <c r="U90" t="s">
        <v>34</v>
      </c>
    </row>
    <row r="91" spans="1:21" ht="28.8" x14ac:dyDescent="0.3">
      <c r="A91" t="s">
        <v>590</v>
      </c>
      <c r="B91" t="s">
        <v>591</v>
      </c>
      <c r="C91">
        <v>50</v>
      </c>
      <c r="D91" s="1" t="s">
        <v>592</v>
      </c>
      <c r="E91" t="s">
        <v>550</v>
      </c>
      <c r="F91">
        <v>28678</v>
      </c>
      <c r="G91" t="s">
        <v>593</v>
      </c>
      <c r="H91" t="s">
        <v>26</v>
      </c>
      <c r="I91" t="s">
        <v>105</v>
      </c>
      <c r="J91" t="s">
        <v>40</v>
      </c>
      <c r="K91" t="s">
        <v>29</v>
      </c>
      <c r="L91" t="s">
        <v>30</v>
      </c>
      <c r="M91" t="s">
        <v>594</v>
      </c>
      <c r="N91" t="b">
        <v>0</v>
      </c>
      <c r="O91" s="2">
        <v>44269</v>
      </c>
      <c r="P91">
        <v>0</v>
      </c>
      <c r="Q91" t="s">
        <v>90</v>
      </c>
      <c r="R91">
        <v>14</v>
      </c>
      <c r="S91" t="s">
        <v>70</v>
      </c>
      <c r="T91">
        <v>2021</v>
      </c>
      <c r="U91" t="s">
        <v>53</v>
      </c>
    </row>
    <row r="92" spans="1:21" ht="43.2" x14ac:dyDescent="0.3">
      <c r="A92" t="s">
        <v>595</v>
      </c>
      <c r="B92" t="s">
        <v>596</v>
      </c>
      <c r="C92">
        <v>18</v>
      </c>
      <c r="D92" s="1" t="s">
        <v>597</v>
      </c>
      <c r="E92" t="s">
        <v>126</v>
      </c>
      <c r="F92">
        <v>17131</v>
      </c>
      <c r="G92" t="s">
        <v>598</v>
      </c>
      <c r="H92" t="s">
        <v>26</v>
      </c>
      <c r="I92" t="s">
        <v>599</v>
      </c>
      <c r="J92" t="s">
        <v>40</v>
      </c>
      <c r="K92" t="s">
        <v>29</v>
      </c>
      <c r="L92" t="s">
        <v>41</v>
      </c>
      <c r="M92" t="s">
        <v>600</v>
      </c>
      <c r="N92" t="b">
        <v>0</v>
      </c>
      <c r="O92" s="2">
        <v>44340</v>
      </c>
      <c r="P92">
        <v>22</v>
      </c>
      <c r="Q92" t="s">
        <v>32</v>
      </c>
      <c r="R92">
        <v>24</v>
      </c>
      <c r="S92" t="s">
        <v>33</v>
      </c>
      <c r="T92">
        <v>2021</v>
      </c>
      <c r="U92" t="s">
        <v>34</v>
      </c>
    </row>
    <row r="93" spans="1:21" ht="57.6" x14ac:dyDescent="0.3">
      <c r="A93" t="s">
        <v>601</v>
      </c>
      <c r="B93" t="s">
        <v>188</v>
      </c>
      <c r="C93">
        <v>77</v>
      </c>
      <c r="D93" s="1" t="s">
        <v>602</v>
      </c>
      <c r="E93" t="s">
        <v>57</v>
      </c>
      <c r="F93">
        <v>74098</v>
      </c>
      <c r="G93" t="s">
        <v>603</v>
      </c>
      <c r="H93" t="s">
        <v>26</v>
      </c>
      <c r="I93" t="s">
        <v>604</v>
      </c>
      <c r="J93" t="s">
        <v>205</v>
      </c>
      <c r="K93" t="s">
        <v>77</v>
      </c>
      <c r="L93" t="s">
        <v>206</v>
      </c>
      <c r="M93" t="s">
        <v>605</v>
      </c>
      <c r="N93" t="b">
        <v>0</v>
      </c>
      <c r="O93" s="2">
        <v>44340</v>
      </c>
      <c r="P93">
        <v>13</v>
      </c>
      <c r="Q93" t="s">
        <v>32</v>
      </c>
      <c r="R93">
        <v>24</v>
      </c>
      <c r="S93" t="s">
        <v>33</v>
      </c>
      <c r="T93">
        <v>2021</v>
      </c>
      <c r="U93" t="s">
        <v>122</v>
      </c>
    </row>
    <row r="94" spans="1:21" ht="28.8" x14ac:dyDescent="0.3">
      <c r="A94" t="s">
        <v>443</v>
      </c>
      <c r="B94" t="s">
        <v>247</v>
      </c>
      <c r="C94">
        <v>83</v>
      </c>
      <c r="D94" s="1" t="s">
        <v>606</v>
      </c>
      <c r="E94" t="s">
        <v>331</v>
      </c>
      <c r="F94">
        <v>3232</v>
      </c>
      <c r="G94" t="s">
        <v>607</v>
      </c>
      <c r="H94" t="s">
        <v>46</v>
      </c>
      <c r="I94" t="s">
        <v>608</v>
      </c>
      <c r="J94" t="s">
        <v>28</v>
      </c>
      <c r="K94" t="s">
        <v>77</v>
      </c>
      <c r="L94" t="s">
        <v>78</v>
      </c>
      <c r="M94" t="s">
        <v>609</v>
      </c>
      <c r="N94" t="b">
        <v>0</v>
      </c>
      <c r="O94" s="2">
        <v>44292</v>
      </c>
      <c r="P94">
        <v>21</v>
      </c>
      <c r="Q94" t="s">
        <v>172</v>
      </c>
      <c r="R94">
        <v>6</v>
      </c>
      <c r="S94" t="s">
        <v>107</v>
      </c>
      <c r="T94">
        <v>2021</v>
      </c>
      <c r="U94" t="s">
        <v>34</v>
      </c>
    </row>
    <row r="95" spans="1:21" ht="43.2" x14ac:dyDescent="0.3">
      <c r="A95" t="s">
        <v>610</v>
      </c>
      <c r="B95" t="s">
        <v>611</v>
      </c>
      <c r="C95">
        <v>68</v>
      </c>
      <c r="D95" s="1" t="s">
        <v>612</v>
      </c>
      <c r="E95" t="s">
        <v>142</v>
      </c>
      <c r="F95">
        <v>40558</v>
      </c>
      <c r="G95" t="s">
        <v>613</v>
      </c>
      <c r="H95" t="s">
        <v>26</v>
      </c>
      <c r="I95" t="s">
        <v>614</v>
      </c>
      <c r="J95" t="s">
        <v>40</v>
      </c>
      <c r="K95" t="s">
        <v>29</v>
      </c>
      <c r="L95" t="s">
        <v>41</v>
      </c>
      <c r="M95" t="s">
        <v>615</v>
      </c>
      <c r="N95" t="s">
        <v>80</v>
      </c>
      <c r="O95" s="2">
        <v>44240</v>
      </c>
      <c r="P95">
        <v>6</v>
      </c>
      <c r="Q95" t="s">
        <v>98</v>
      </c>
      <c r="R95">
        <v>13</v>
      </c>
      <c r="S95" t="s">
        <v>44</v>
      </c>
      <c r="T95">
        <v>2021</v>
      </c>
      <c r="U95" t="s">
        <v>131</v>
      </c>
    </row>
    <row r="96" spans="1:21" ht="28.8" x14ac:dyDescent="0.3">
      <c r="A96" t="s">
        <v>616</v>
      </c>
      <c r="B96" t="s">
        <v>617</v>
      </c>
      <c r="C96">
        <v>69</v>
      </c>
      <c r="D96" s="1" t="s">
        <v>618</v>
      </c>
      <c r="E96" t="s">
        <v>230</v>
      </c>
      <c r="F96">
        <v>6850</v>
      </c>
      <c r="G96" t="s">
        <v>231</v>
      </c>
      <c r="H96" t="s">
        <v>26</v>
      </c>
      <c r="I96" t="s">
        <v>219</v>
      </c>
      <c r="J96" t="s">
        <v>40</v>
      </c>
      <c r="K96" t="s">
        <v>29</v>
      </c>
      <c r="L96" t="s">
        <v>30</v>
      </c>
      <c r="M96" t="s">
        <v>619</v>
      </c>
      <c r="N96" t="b">
        <v>0</v>
      </c>
      <c r="O96" s="2">
        <v>44309</v>
      </c>
      <c r="P96">
        <v>12</v>
      </c>
      <c r="Q96" t="s">
        <v>43</v>
      </c>
      <c r="R96">
        <v>23</v>
      </c>
      <c r="S96" t="s">
        <v>107</v>
      </c>
      <c r="T96">
        <v>2021</v>
      </c>
      <c r="U96" t="s">
        <v>122</v>
      </c>
    </row>
    <row r="97" spans="1:21" ht="43.2" x14ac:dyDescent="0.3">
      <c r="A97" t="s">
        <v>620</v>
      </c>
      <c r="B97" t="s">
        <v>621</v>
      </c>
      <c r="C97">
        <v>30</v>
      </c>
      <c r="D97" s="1" t="s">
        <v>622</v>
      </c>
      <c r="E97" t="s">
        <v>211</v>
      </c>
      <c r="F97">
        <v>93223</v>
      </c>
      <c r="G97" t="s">
        <v>623</v>
      </c>
      <c r="H97" t="s">
        <v>26</v>
      </c>
      <c r="I97" t="s">
        <v>624</v>
      </c>
      <c r="J97" t="s">
        <v>40</v>
      </c>
      <c r="K97" t="s">
        <v>29</v>
      </c>
      <c r="L97" t="s">
        <v>41</v>
      </c>
      <c r="M97" t="s">
        <v>625</v>
      </c>
      <c r="N97" t="b">
        <v>0</v>
      </c>
      <c r="O97" s="2">
        <v>44324</v>
      </c>
      <c r="P97">
        <v>9</v>
      </c>
      <c r="Q97" t="s">
        <v>98</v>
      </c>
      <c r="R97">
        <v>8</v>
      </c>
      <c r="S97" t="s">
        <v>33</v>
      </c>
      <c r="T97">
        <v>2021</v>
      </c>
      <c r="U97" t="s">
        <v>131</v>
      </c>
    </row>
    <row r="98" spans="1:21" ht="28.8" x14ac:dyDescent="0.3">
      <c r="A98" t="s">
        <v>610</v>
      </c>
      <c r="B98" t="s">
        <v>626</v>
      </c>
      <c r="C98">
        <v>60</v>
      </c>
      <c r="D98" s="1" t="s">
        <v>627</v>
      </c>
      <c r="E98" t="s">
        <v>142</v>
      </c>
      <c r="F98">
        <v>56178</v>
      </c>
      <c r="G98" t="s">
        <v>628</v>
      </c>
      <c r="H98" t="s">
        <v>26</v>
      </c>
      <c r="I98" t="s">
        <v>629</v>
      </c>
      <c r="J98" t="s">
        <v>40</v>
      </c>
      <c r="K98" t="s">
        <v>29</v>
      </c>
      <c r="L98" t="s">
        <v>41</v>
      </c>
      <c r="M98" t="s">
        <v>630</v>
      </c>
      <c r="N98" t="s">
        <v>80</v>
      </c>
      <c r="O98" s="2">
        <v>44324</v>
      </c>
      <c r="P98">
        <v>15</v>
      </c>
      <c r="Q98" t="s">
        <v>98</v>
      </c>
      <c r="R98">
        <v>8</v>
      </c>
      <c r="S98" t="s">
        <v>33</v>
      </c>
      <c r="T98">
        <v>2021</v>
      </c>
      <c r="U98" t="s">
        <v>45</v>
      </c>
    </row>
    <row r="99" spans="1:21" ht="28.8" x14ac:dyDescent="0.3">
      <c r="A99" t="s">
        <v>631</v>
      </c>
      <c r="B99" t="s">
        <v>632</v>
      </c>
      <c r="C99">
        <v>43</v>
      </c>
      <c r="D99" s="1" t="s">
        <v>633</v>
      </c>
      <c r="E99" t="s">
        <v>344</v>
      </c>
      <c r="F99">
        <v>40362</v>
      </c>
      <c r="G99" t="s">
        <v>634</v>
      </c>
      <c r="H99" t="s">
        <v>26</v>
      </c>
      <c r="I99" t="s">
        <v>635</v>
      </c>
      <c r="J99" t="s">
        <v>40</v>
      </c>
      <c r="K99" t="s">
        <v>29</v>
      </c>
      <c r="L99" t="s">
        <v>30</v>
      </c>
      <c r="M99" t="s">
        <v>636</v>
      </c>
      <c r="N99" t="b">
        <v>0</v>
      </c>
      <c r="O99" s="2">
        <v>44234</v>
      </c>
      <c r="P99">
        <v>19</v>
      </c>
      <c r="Q99" t="s">
        <v>90</v>
      </c>
      <c r="R99">
        <v>7</v>
      </c>
      <c r="S99" t="s">
        <v>44</v>
      </c>
      <c r="T99">
        <v>2021</v>
      </c>
      <c r="U99" t="s">
        <v>233</v>
      </c>
    </row>
    <row r="100" spans="1:21" ht="43.2" x14ac:dyDescent="0.3">
      <c r="A100" t="s">
        <v>289</v>
      </c>
      <c r="B100" t="s">
        <v>637</v>
      </c>
      <c r="C100">
        <v>70</v>
      </c>
      <c r="D100" s="1" t="s">
        <v>638</v>
      </c>
      <c r="E100" t="s">
        <v>57</v>
      </c>
      <c r="F100">
        <v>40386</v>
      </c>
      <c r="G100" t="s">
        <v>639</v>
      </c>
      <c r="H100" t="s">
        <v>640</v>
      </c>
      <c r="I100" t="s">
        <v>219</v>
      </c>
      <c r="J100" t="s">
        <v>40</v>
      </c>
      <c r="K100" t="s">
        <v>29</v>
      </c>
      <c r="L100" t="s">
        <v>30</v>
      </c>
      <c r="M100" t="s">
        <v>641</v>
      </c>
      <c r="N100" t="b">
        <v>0</v>
      </c>
      <c r="O100" s="2">
        <v>44317</v>
      </c>
      <c r="P100">
        <v>9</v>
      </c>
      <c r="Q100" t="s">
        <v>98</v>
      </c>
      <c r="R100">
        <v>1</v>
      </c>
      <c r="S100" t="s">
        <v>33</v>
      </c>
      <c r="T100">
        <v>2021</v>
      </c>
      <c r="U100" t="s">
        <v>131</v>
      </c>
    </row>
    <row r="101" spans="1:21" ht="43.2" x14ac:dyDescent="0.3">
      <c r="A101" t="s">
        <v>221</v>
      </c>
      <c r="B101" t="s">
        <v>642</v>
      </c>
      <c r="C101">
        <v>65</v>
      </c>
      <c r="D101" s="1" t="s">
        <v>643</v>
      </c>
      <c r="E101" t="s">
        <v>644</v>
      </c>
      <c r="F101">
        <v>87911</v>
      </c>
      <c r="G101" t="s">
        <v>645</v>
      </c>
      <c r="H101" t="s">
        <v>26</v>
      </c>
      <c r="I101" t="s">
        <v>646</v>
      </c>
      <c r="J101" t="s">
        <v>129</v>
      </c>
      <c r="K101" t="s">
        <v>77</v>
      </c>
      <c r="L101" t="s">
        <v>78</v>
      </c>
      <c r="M101" t="s">
        <v>647</v>
      </c>
      <c r="N101" t="b">
        <v>0</v>
      </c>
      <c r="O101" s="2">
        <v>44311</v>
      </c>
      <c r="P101">
        <v>14</v>
      </c>
      <c r="Q101" t="s">
        <v>90</v>
      </c>
      <c r="R101">
        <v>25</v>
      </c>
      <c r="S101" t="s">
        <v>107</v>
      </c>
      <c r="T101">
        <v>2021</v>
      </c>
      <c r="U101" t="s">
        <v>45</v>
      </c>
    </row>
    <row r="102" spans="1:21" ht="43.2" x14ac:dyDescent="0.3">
      <c r="A102" t="s">
        <v>471</v>
      </c>
      <c r="B102" t="s">
        <v>648</v>
      </c>
      <c r="C102">
        <v>83</v>
      </c>
      <c r="D102" s="1" t="s">
        <v>649</v>
      </c>
      <c r="E102" t="s">
        <v>650</v>
      </c>
      <c r="F102">
        <v>78909</v>
      </c>
      <c r="G102" t="s">
        <v>651</v>
      </c>
      <c r="H102" t="s">
        <v>652</v>
      </c>
      <c r="I102" t="s">
        <v>59</v>
      </c>
      <c r="J102" t="s">
        <v>40</v>
      </c>
      <c r="K102" t="s">
        <v>29</v>
      </c>
      <c r="L102" t="s">
        <v>30</v>
      </c>
      <c r="M102" t="s">
        <v>653</v>
      </c>
      <c r="N102" t="b">
        <v>0</v>
      </c>
      <c r="O102" s="2">
        <v>44322</v>
      </c>
      <c r="P102">
        <v>5</v>
      </c>
      <c r="Q102" t="s">
        <v>81</v>
      </c>
      <c r="R102">
        <v>6</v>
      </c>
      <c r="S102" t="s">
        <v>33</v>
      </c>
      <c r="T102">
        <v>2021</v>
      </c>
      <c r="U102" t="s">
        <v>53</v>
      </c>
    </row>
    <row r="103" spans="1:21" ht="43.2" x14ac:dyDescent="0.3">
      <c r="A103" t="s">
        <v>152</v>
      </c>
      <c r="B103" t="s">
        <v>654</v>
      </c>
      <c r="C103">
        <v>69</v>
      </c>
      <c r="D103" s="1" t="s">
        <v>655</v>
      </c>
      <c r="E103" t="s">
        <v>525</v>
      </c>
      <c r="F103">
        <v>40074</v>
      </c>
      <c r="G103" t="s">
        <v>656</v>
      </c>
      <c r="H103" t="s">
        <v>26</v>
      </c>
      <c r="I103" t="s">
        <v>105</v>
      </c>
      <c r="J103" t="s">
        <v>40</v>
      </c>
      <c r="K103" t="s">
        <v>29</v>
      </c>
      <c r="L103" t="s">
        <v>30</v>
      </c>
      <c r="M103" t="s">
        <v>657</v>
      </c>
      <c r="N103" t="b">
        <v>0</v>
      </c>
      <c r="O103" s="2">
        <v>44316</v>
      </c>
      <c r="P103">
        <v>23</v>
      </c>
      <c r="Q103" t="s">
        <v>43</v>
      </c>
      <c r="R103">
        <v>30</v>
      </c>
      <c r="S103" t="s">
        <v>107</v>
      </c>
      <c r="T103">
        <v>2021</v>
      </c>
      <c r="U103" t="s">
        <v>53</v>
      </c>
    </row>
    <row r="104" spans="1:21" ht="43.2" x14ac:dyDescent="0.3">
      <c r="A104" t="s">
        <v>658</v>
      </c>
      <c r="B104" t="s">
        <v>659</v>
      </c>
      <c r="C104">
        <v>60</v>
      </c>
      <c r="D104" s="1" t="s">
        <v>660</v>
      </c>
      <c r="E104" t="s">
        <v>168</v>
      </c>
      <c r="F104">
        <v>12578</v>
      </c>
      <c r="G104" t="s">
        <v>661</v>
      </c>
      <c r="H104" t="s">
        <v>26</v>
      </c>
      <c r="I104" t="s">
        <v>662</v>
      </c>
      <c r="J104" t="s">
        <v>129</v>
      </c>
      <c r="K104" t="s">
        <v>77</v>
      </c>
      <c r="L104" t="s">
        <v>30</v>
      </c>
      <c r="M104" t="s">
        <v>663</v>
      </c>
      <c r="N104" t="b">
        <v>0</v>
      </c>
      <c r="O104" s="2">
        <v>44314</v>
      </c>
      <c r="P104">
        <v>16</v>
      </c>
      <c r="Q104" t="s">
        <v>61</v>
      </c>
      <c r="R104">
        <v>28</v>
      </c>
      <c r="S104" t="s">
        <v>107</v>
      </c>
      <c r="T104">
        <v>2021</v>
      </c>
      <c r="U104" t="s">
        <v>45</v>
      </c>
    </row>
    <row r="105" spans="1:21" ht="57.6" x14ac:dyDescent="0.3">
      <c r="A105" t="s">
        <v>664</v>
      </c>
      <c r="B105" t="s">
        <v>665</v>
      </c>
      <c r="C105">
        <v>19</v>
      </c>
      <c r="D105" s="1" t="s">
        <v>666</v>
      </c>
      <c r="E105" t="s">
        <v>457</v>
      </c>
      <c r="F105">
        <v>33318</v>
      </c>
      <c r="G105" t="s">
        <v>667</v>
      </c>
      <c r="H105" t="s">
        <v>26</v>
      </c>
      <c r="I105" t="s">
        <v>668</v>
      </c>
      <c r="J105" t="s">
        <v>40</v>
      </c>
      <c r="K105" t="s">
        <v>29</v>
      </c>
      <c r="L105" t="s">
        <v>41</v>
      </c>
      <c r="M105" t="s">
        <v>669</v>
      </c>
      <c r="N105" t="b">
        <v>0</v>
      </c>
      <c r="O105" s="2">
        <v>44313</v>
      </c>
      <c r="P105">
        <v>18</v>
      </c>
      <c r="Q105" t="s">
        <v>172</v>
      </c>
      <c r="R105">
        <v>27</v>
      </c>
      <c r="S105" t="s">
        <v>107</v>
      </c>
      <c r="T105">
        <v>2021</v>
      </c>
      <c r="U105" t="s">
        <v>233</v>
      </c>
    </row>
    <row r="106" spans="1:21" ht="28.8" x14ac:dyDescent="0.3">
      <c r="A106" t="s">
        <v>152</v>
      </c>
      <c r="B106" t="s">
        <v>670</v>
      </c>
      <c r="C106">
        <v>70</v>
      </c>
      <c r="D106" s="1" t="s">
        <v>671</v>
      </c>
      <c r="E106" t="s">
        <v>492</v>
      </c>
      <c r="F106">
        <v>45915</v>
      </c>
      <c r="G106" t="s">
        <v>672</v>
      </c>
      <c r="H106" t="s">
        <v>26</v>
      </c>
      <c r="I106" t="s">
        <v>371</v>
      </c>
      <c r="J106" t="s">
        <v>40</v>
      </c>
      <c r="K106" t="s">
        <v>29</v>
      </c>
      <c r="L106" t="s">
        <v>41</v>
      </c>
      <c r="M106" t="s">
        <v>673</v>
      </c>
      <c r="N106" t="b">
        <v>0</v>
      </c>
      <c r="O106" s="2">
        <v>44324</v>
      </c>
      <c r="P106">
        <v>17</v>
      </c>
      <c r="Q106" t="s">
        <v>98</v>
      </c>
      <c r="R106">
        <v>8</v>
      </c>
      <c r="S106" t="s">
        <v>33</v>
      </c>
      <c r="T106">
        <v>2021</v>
      </c>
      <c r="U106" t="s">
        <v>233</v>
      </c>
    </row>
    <row r="107" spans="1:21" ht="57.6" x14ac:dyDescent="0.3">
      <c r="A107" t="s">
        <v>271</v>
      </c>
      <c r="B107" t="s">
        <v>674</v>
      </c>
      <c r="C107">
        <v>45</v>
      </c>
      <c r="D107" s="1" t="s">
        <v>675</v>
      </c>
      <c r="E107" t="s">
        <v>176</v>
      </c>
      <c r="F107">
        <v>51496</v>
      </c>
      <c r="G107" t="s">
        <v>676</v>
      </c>
      <c r="H107" t="s">
        <v>26</v>
      </c>
      <c r="I107" t="s">
        <v>321</v>
      </c>
      <c r="J107" t="s">
        <v>40</v>
      </c>
      <c r="K107" t="s">
        <v>29</v>
      </c>
      <c r="L107" t="s">
        <v>41</v>
      </c>
      <c r="M107" t="s">
        <v>677</v>
      </c>
      <c r="N107" t="s">
        <v>80</v>
      </c>
      <c r="O107" s="2">
        <v>44272</v>
      </c>
      <c r="P107">
        <v>17</v>
      </c>
      <c r="Q107" t="s">
        <v>61</v>
      </c>
      <c r="R107">
        <v>17</v>
      </c>
      <c r="S107" t="s">
        <v>70</v>
      </c>
      <c r="T107">
        <v>2021</v>
      </c>
      <c r="U107" t="s">
        <v>233</v>
      </c>
    </row>
    <row r="108" spans="1:21" ht="43.2" x14ac:dyDescent="0.3">
      <c r="A108" t="s">
        <v>678</v>
      </c>
      <c r="B108" t="s">
        <v>679</v>
      </c>
      <c r="C108">
        <v>21</v>
      </c>
      <c r="D108" s="1" t="s">
        <v>680</v>
      </c>
      <c r="E108" t="s">
        <v>550</v>
      </c>
      <c r="F108">
        <v>32795</v>
      </c>
      <c r="G108" t="s">
        <v>681</v>
      </c>
      <c r="H108" t="s">
        <v>26</v>
      </c>
      <c r="I108" t="s">
        <v>682</v>
      </c>
      <c r="J108" t="s">
        <v>40</v>
      </c>
      <c r="K108" t="s">
        <v>29</v>
      </c>
      <c r="L108" t="s">
        <v>41</v>
      </c>
      <c r="M108" t="s">
        <v>683</v>
      </c>
      <c r="N108" t="b">
        <v>0</v>
      </c>
      <c r="O108" s="2">
        <v>44320</v>
      </c>
      <c r="P108">
        <v>3</v>
      </c>
      <c r="Q108" t="s">
        <v>172</v>
      </c>
      <c r="R108">
        <v>4</v>
      </c>
      <c r="S108" t="s">
        <v>33</v>
      </c>
      <c r="T108">
        <v>2021</v>
      </c>
      <c r="U108" t="s">
        <v>53</v>
      </c>
    </row>
    <row r="109" spans="1:21" ht="43.2" x14ac:dyDescent="0.3">
      <c r="A109" t="s">
        <v>684</v>
      </c>
      <c r="B109" t="s">
        <v>685</v>
      </c>
      <c r="C109">
        <v>59</v>
      </c>
      <c r="D109" s="1" t="s">
        <v>686</v>
      </c>
      <c r="E109" t="s">
        <v>255</v>
      </c>
      <c r="F109">
        <v>98293</v>
      </c>
      <c r="G109" t="s">
        <v>687</v>
      </c>
      <c r="H109" t="s">
        <v>26</v>
      </c>
      <c r="I109" t="s">
        <v>552</v>
      </c>
      <c r="J109" t="s">
        <v>40</v>
      </c>
      <c r="K109" t="s">
        <v>29</v>
      </c>
      <c r="L109" t="s">
        <v>30</v>
      </c>
      <c r="M109" t="s">
        <v>688</v>
      </c>
      <c r="N109" t="b">
        <v>0</v>
      </c>
      <c r="O109" s="2">
        <v>44307</v>
      </c>
      <c r="P109">
        <v>20</v>
      </c>
      <c r="Q109" t="s">
        <v>61</v>
      </c>
      <c r="R109">
        <v>21</v>
      </c>
      <c r="S109" t="s">
        <v>107</v>
      </c>
      <c r="T109">
        <v>2021</v>
      </c>
      <c r="U109" t="s">
        <v>34</v>
      </c>
    </row>
    <row r="110" spans="1:21" ht="57.6" x14ac:dyDescent="0.3">
      <c r="A110" t="s">
        <v>367</v>
      </c>
      <c r="B110" t="s">
        <v>689</v>
      </c>
      <c r="C110">
        <v>60</v>
      </c>
      <c r="D110" s="1" t="s">
        <v>690</v>
      </c>
      <c r="E110" t="s">
        <v>537</v>
      </c>
      <c r="F110">
        <v>28167</v>
      </c>
      <c r="G110" t="s">
        <v>691</v>
      </c>
      <c r="H110" t="s">
        <v>26</v>
      </c>
      <c r="I110" t="s">
        <v>692</v>
      </c>
      <c r="J110" t="s">
        <v>205</v>
      </c>
      <c r="K110" t="s">
        <v>77</v>
      </c>
      <c r="L110" t="s">
        <v>78</v>
      </c>
      <c r="M110" t="s">
        <v>693</v>
      </c>
      <c r="N110" t="b">
        <v>0</v>
      </c>
      <c r="O110" s="2">
        <v>44267</v>
      </c>
      <c r="P110">
        <v>9</v>
      </c>
      <c r="Q110" t="s">
        <v>43</v>
      </c>
      <c r="R110">
        <v>12</v>
      </c>
      <c r="S110" t="s">
        <v>70</v>
      </c>
      <c r="T110">
        <v>2021</v>
      </c>
      <c r="U110" t="s">
        <v>131</v>
      </c>
    </row>
    <row r="111" spans="1:21" ht="43.2" x14ac:dyDescent="0.3">
      <c r="A111" t="s">
        <v>694</v>
      </c>
      <c r="B111" t="s">
        <v>695</v>
      </c>
      <c r="C111">
        <v>49</v>
      </c>
      <c r="D111" s="1" t="s">
        <v>696</v>
      </c>
      <c r="E111" t="s">
        <v>325</v>
      </c>
      <c r="F111">
        <v>75108</v>
      </c>
      <c r="G111" t="s">
        <v>697</v>
      </c>
      <c r="H111" t="s">
        <v>26</v>
      </c>
      <c r="I111" t="s">
        <v>459</v>
      </c>
      <c r="J111" t="s">
        <v>40</v>
      </c>
      <c r="K111" t="s">
        <v>29</v>
      </c>
      <c r="L111" t="s">
        <v>30</v>
      </c>
      <c r="M111" t="s">
        <v>698</v>
      </c>
      <c r="N111" t="b">
        <v>0</v>
      </c>
      <c r="O111" s="2">
        <v>44252</v>
      </c>
      <c r="P111">
        <v>16</v>
      </c>
      <c r="Q111" t="s">
        <v>81</v>
      </c>
      <c r="R111">
        <v>25</v>
      </c>
      <c r="S111" t="s">
        <v>44</v>
      </c>
      <c r="T111">
        <v>2021</v>
      </c>
      <c r="U111" t="s">
        <v>45</v>
      </c>
    </row>
    <row r="112" spans="1:21" ht="43.2" x14ac:dyDescent="0.3">
      <c r="A112" t="s">
        <v>699</v>
      </c>
      <c r="B112" t="s">
        <v>700</v>
      </c>
      <c r="C112">
        <v>23</v>
      </c>
      <c r="D112" s="1" t="s">
        <v>701</v>
      </c>
      <c r="E112" t="s">
        <v>702</v>
      </c>
      <c r="F112">
        <v>52707</v>
      </c>
      <c r="G112" t="s">
        <v>703</v>
      </c>
      <c r="H112" t="s">
        <v>704</v>
      </c>
      <c r="I112" t="s">
        <v>705</v>
      </c>
      <c r="J112" t="s">
        <v>28</v>
      </c>
      <c r="K112" t="s">
        <v>29</v>
      </c>
      <c r="L112" t="s">
        <v>30</v>
      </c>
      <c r="M112" t="s">
        <v>706</v>
      </c>
      <c r="N112" t="b">
        <v>0</v>
      </c>
      <c r="O112" s="2">
        <v>44320</v>
      </c>
      <c r="P112">
        <v>18</v>
      </c>
      <c r="Q112" t="s">
        <v>172</v>
      </c>
      <c r="R112">
        <v>4</v>
      </c>
      <c r="S112" t="s">
        <v>33</v>
      </c>
      <c r="T112">
        <v>2021</v>
      </c>
      <c r="U112" t="s">
        <v>233</v>
      </c>
    </row>
    <row r="113" spans="1:21" ht="43.2" x14ac:dyDescent="0.3">
      <c r="A113" t="s">
        <v>707</v>
      </c>
      <c r="B113" t="s">
        <v>708</v>
      </c>
      <c r="C113">
        <v>51</v>
      </c>
      <c r="D113" s="1" t="s">
        <v>709</v>
      </c>
      <c r="E113" t="s">
        <v>457</v>
      </c>
      <c r="F113">
        <v>43225</v>
      </c>
      <c r="G113" t="s">
        <v>710</v>
      </c>
      <c r="H113" t="s">
        <v>26</v>
      </c>
      <c r="I113" t="s">
        <v>711</v>
      </c>
      <c r="J113" t="s">
        <v>129</v>
      </c>
      <c r="K113" t="s">
        <v>29</v>
      </c>
      <c r="L113" t="s">
        <v>206</v>
      </c>
      <c r="M113" t="s">
        <v>712</v>
      </c>
      <c r="N113" t="b">
        <v>0</v>
      </c>
      <c r="O113" s="2">
        <v>44239</v>
      </c>
      <c r="P113">
        <v>20</v>
      </c>
      <c r="Q113" t="s">
        <v>43</v>
      </c>
      <c r="R113">
        <v>12</v>
      </c>
      <c r="S113" t="s">
        <v>44</v>
      </c>
      <c r="T113">
        <v>2021</v>
      </c>
      <c r="U113" t="s">
        <v>34</v>
      </c>
    </row>
    <row r="114" spans="1:21" ht="57.6" x14ac:dyDescent="0.3">
      <c r="A114" t="s">
        <v>713</v>
      </c>
      <c r="B114" t="s">
        <v>714</v>
      </c>
      <c r="C114">
        <v>69</v>
      </c>
      <c r="D114" s="1" t="s">
        <v>715</v>
      </c>
      <c r="E114" t="s">
        <v>255</v>
      </c>
      <c r="F114">
        <v>17930</v>
      </c>
      <c r="G114" t="s">
        <v>716</v>
      </c>
      <c r="H114" t="s">
        <v>26</v>
      </c>
      <c r="I114" t="s">
        <v>717</v>
      </c>
      <c r="J114" t="s">
        <v>76</v>
      </c>
      <c r="K114" t="s">
        <v>77</v>
      </c>
      <c r="L114" t="s">
        <v>30</v>
      </c>
      <c r="M114" t="s">
        <v>718</v>
      </c>
      <c r="N114" t="b">
        <v>0</v>
      </c>
      <c r="O114" s="2">
        <v>44297</v>
      </c>
      <c r="P114">
        <v>22</v>
      </c>
      <c r="Q114" t="s">
        <v>90</v>
      </c>
      <c r="R114">
        <v>11</v>
      </c>
      <c r="S114" t="s">
        <v>107</v>
      </c>
      <c r="T114">
        <v>2021</v>
      </c>
      <c r="U114" t="s">
        <v>34</v>
      </c>
    </row>
    <row r="115" spans="1:21" ht="28.8" x14ac:dyDescent="0.3">
      <c r="A115" t="s">
        <v>390</v>
      </c>
      <c r="B115" t="s">
        <v>719</v>
      </c>
      <c r="C115">
        <v>67</v>
      </c>
      <c r="D115" s="1" t="s">
        <v>720</v>
      </c>
      <c r="E115" t="s">
        <v>161</v>
      </c>
      <c r="F115">
        <v>73324</v>
      </c>
      <c r="G115" t="s">
        <v>721</v>
      </c>
      <c r="H115" t="s">
        <v>26</v>
      </c>
      <c r="I115" t="s">
        <v>722</v>
      </c>
      <c r="J115" t="s">
        <v>205</v>
      </c>
      <c r="K115" t="s">
        <v>77</v>
      </c>
      <c r="L115" t="s">
        <v>206</v>
      </c>
      <c r="M115" t="s">
        <v>723</v>
      </c>
      <c r="N115" t="b">
        <v>0</v>
      </c>
      <c r="O115" s="2">
        <v>44302</v>
      </c>
      <c r="P115">
        <v>0</v>
      </c>
      <c r="Q115" t="s">
        <v>43</v>
      </c>
      <c r="R115">
        <v>16</v>
      </c>
      <c r="S115" t="s">
        <v>107</v>
      </c>
      <c r="T115">
        <v>2021</v>
      </c>
      <c r="U115" t="s">
        <v>53</v>
      </c>
    </row>
    <row r="116" spans="1:21" ht="43.2" x14ac:dyDescent="0.3">
      <c r="A116" t="s">
        <v>616</v>
      </c>
      <c r="B116" t="s">
        <v>724</v>
      </c>
      <c r="C116">
        <v>39</v>
      </c>
      <c r="D116" s="1" t="s">
        <v>725</v>
      </c>
      <c r="E116" t="s">
        <v>537</v>
      </c>
      <c r="F116">
        <v>43036</v>
      </c>
      <c r="G116" t="s">
        <v>726</v>
      </c>
      <c r="H116" t="s">
        <v>26</v>
      </c>
      <c r="I116" t="s">
        <v>105</v>
      </c>
      <c r="J116" t="s">
        <v>40</v>
      </c>
      <c r="K116" t="s">
        <v>29</v>
      </c>
      <c r="L116" t="s">
        <v>30</v>
      </c>
      <c r="M116" t="s">
        <v>727</v>
      </c>
      <c r="N116" t="b">
        <v>0</v>
      </c>
      <c r="O116" s="2">
        <v>44277</v>
      </c>
      <c r="P116">
        <v>4</v>
      </c>
      <c r="Q116" t="s">
        <v>32</v>
      </c>
      <c r="R116">
        <v>22</v>
      </c>
      <c r="S116" t="s">
        <v>70</v>
      </c>
      <c r="T116">
        <v>2021</v>
      </c>
      <c r="U116" t="s">
        <v>53</v>
      </c>
    </row>
    <row r="117" spans="1:21" ht="43.2" x14ac:dyDescent="0.3">
      <c r="A117" t="s">
        <v>728</v>
      </c>
      <c r="B117" t="s">
        <v>729</v>
      </c>
      <c r="C117">
        <v>69</v>
      </c>
      <c r="D117" s="1" t="s">
        <v>730</v>
      </c>
      <c r="E117" t="s">
        <v>731</v>
      </c>
      <c r="F117">
        <v>91941</v>
      </c>
      <c r="G117" t="s">
        <v>732</v>
      </c>
      <c r="H117" t="s">
        <v>26</v>
      </c>
      <c r="I117" t="s">
        <v>629</v>
      </c>
      <c r="J117" t="s">
        <v>40</v>
      </c>
      <c r="K117" t="s">
        <v>29</v>
      </c>
      <c r="L117" t="s">
        <v>41</v>
      </c>
      <c r="M117" t="s">
        <v>733</v>
      </c>
      <c r="N117" t="s">
        <v>80</v>
      </c>
      <c r="O117" s="2">
        <v>44324</v>
      </c>
      <c r="P117">
        <v>4</v>
      </c>
      <c r="Q117" t="s">
        <v>98</v>
      </c>
      <c r="R117">
        <v>8</v>
      </c>
      <c r="S117" t="s">
        <v>33</v>
      </c>
      <c r="T117">
        <v>2021</v>
      </c>
      <c r="U117" t="s">
        <v>53</v>
      </c>
    </row>
    <row r="118" spans="1:21" ht="57.6" x14ac:dyDescent="0.3">
      <c r="A118" t="s">
        <v>400</v>
      </c>
      <c r="B118" t="s">
        <v>401</v>
      </c>
      <c r="C118">
        <v>49</v>
      </c>
      <c r="D118" s="1" t="s">
        <v>734</v>
      </c>
      <c r="E118" t="s">
        <v>363</v>
      </c>
      <c r="F118">
        <v>24367</v>
      </c>
      <c r="G118" t="s">
        <v>735</v>
      </c>
      <c r="H118" t="s">
        <v>26</v>
      </c>
      <c r="I118" t="s">
        <v>569</v>
      </c>
      <c r="J118" t="s">
        <v>40</v>
      </c>
      <c r="K118" t="s">
        <v>29</v>
      </c>
      <c r="L118" t="s">
        <v>41</v>
      </c>
      <c r="M118" t="s">
        <v>736</v>
      </c>
      <c r="N118" t="b">
        <v>0</v>
      </c>
      <c r="O118" s="2">
        <v>44315</v>
      </c>
      <c r="P118">
        <v>15</v>
      </c>
      <c r="Q118" t="s">
        <v>81</v>
      </c>
      <c r="R118">
        <v>29</v>
      </c>
      <c r="S118" t="s">
        <v>107</v>
      </c>
      <c r="T118">
        <v>2021</v>
      </c>
      <c r="U118" t="s">
        <v>45</v>
      </c>
    </row>
    <row r="119" spans="1:21" ht="28.8" x14ac:dyDescent="0.3">
      <c r="A119" t="s">
        <v>35</v>
      </c>
      <c r="B119" t="s">
        <v>535</v>
      </c>
      <c r="C119">
        <v>51</v>
      </c>
      <c r="D119" s="1" t="s">
        <v>737</v>
      </c>
      <c r="E119" t="s">
        <v>65</v>
      </c>
      <c r="F119">
        <v>37016</v>
      </c>
      <c r="G119" t="s">
        <v>738</v>
      </c>
      <c r="H119" t="s">
        <v>26</v>
      </c>
      <c r="I119" t="s">
        <v>739</v>
      </c>
      <c r="J119" t="s">
        <v>76</v>
      </c>
      <c r="K119" t="s">
        <v>77</v>
      </c>
      <c r="L119" t="s">
        <v>78</v>
      </c>
      <c r="M119" t="s">
        <v>740</v>
      </c>
      <c r="N119" t="b">
        <v>1</v>
      </c>
      <c r="O119" s="2">
        <v>44318</v>
      </c>
      <c r="P119">
        <v>3</v>
      </c>
      <c r="Q119" t="s">
        <v>90</v>
      </c>
      <c r="R119">
        <v>2</v>
      </c>
      <c r="S119" t="s">
        <v>33</v>
      </c>
      <c r="T119">
        <v>2021</v>
      </c>
      <c r="U119" t="s">
        <v>53</v>
      </c>
    </row>
    <row r="120" spans="1:21" ht="43.2" x14ac:dyDescent="0.3">
      <c r="A120" t="s">
        <v>741</v>
      </c>
      <c r="B120" t="s">
        <v>742</v>
      </c>
      <c r="C120">
        <v>77</v>
      </c>
      <c r="D120" s="1" t="s">
        <v>743</v>
      </c>
      <c r="E120" t="s">
        <v>142</v>
      </c>
      <c r="F120">
        <v>56133</v>
      </c>
      <c r="G120" t="s">
        <v>744</v>
      </c>
      <c r="H120" t="s">
        <v>26</v>
      </c>
      <c r="I120" t="s">
        <v>269</v>
      </c>
      <c r="J120" t="s">
        <v>40</v>
      </c>
      <c r="K120" t="s">
        <v>29</v>
      </c>
      <c r="L120" t="s">
        <v>30</v>
      </c>
      <c r="M120" t="s">
        <v>745</v>
      </c>
      <c r="N120" t="b">
        <v>0</v>
      </c>
      <c r="O120" s="2">
        <v>44269</v>
      </c>
      <c r="P120">
        <v>20</v>
      </c>
      <c r="Q120" t="s">
        <v>90</v>
      </c>
      <c r="R120">
        <v>14</v>
      </c>
      <c r="S120" t="s">
        <v>70</v>
      </c>
      <c r="T120">
        <v>2021</v>
      </c>
      <c r="U120" t="s">
        <v>34</v>
      </c>
    </row>
    <row r="121" spans="1:21" ht="28.8" x14ac:dyDescent="0.3">
      <c r="A121" t="s">
        <v>746</v>
      </c>
      <c r="B121" t="s">
        <v>747</v>
      </c>
      <c r="C121">
        <v>42</v>
      </c>
      <c r="D121" s="1" t="s">
        <v>748</v>
      </c>
      <c r="E121" t="s">
        <v>111</v>
      </c>
      <c r="F121">
        <v>65654</v>
      </c>
      <c r="G121" t="s">
        <v>749</v>
      </c>
      <c r="H121" t="s">
        <v>26</v>
      </c>
      <c r="I121" t="s">
        <v>750</v>
      </c>
      <c r="J121" t="s">
        <v>40</v>
      </c>
      <c r="K121" t="s">
        <v>29</v>
      </c>
      <c r="L121" t="s">
        <v>41</v>
      </c>
      <c r="M121" t="s">
        <v>751</v>
      </c>
      <c r="N121" t="b">
        <v>0</v>
      </c>
      <c r="O121" s="2">
        <v>44198</v>
      </c>
      <c r="P121">
        <v>21</v>
      </c>
      <c r="Q121" t="s">
        <v>98</v>
      </c>
      <c r="R121">
        <v>2</v>
      </c>
      <c r="S121" t="s">
        <v>99</v>
      </c>
      <c r="T121">
        <v>2021</v>
      </c>
      <c r="U121" t="s">
        <v>34</v>
      </c>
    </row>
    <row r="122" spans="1:21" ht="43.2" x14ac:dyDescent="0.3">
      <c r="A122" t="s">
        <v>752</v>
      </c>
      <c r="B122" t="s">
        <v>753</v>
      </c>
      <c r="C122">
        <v>69</v>
      </c>
      <c r="D122" s="1" t="s">
        <v>754</v>
      </c>
      <c r="E122" t="s">
        <v>255</v>
      </c>
      <c r="F122">
        <v>82931</v>
      </c>
      <c r="G122" t="s">
        <v>755</v>
      </c>
      <c r="H122" t="s">
        <v>756</v>
      </c>
      <c r="I122" t="s">
        <v>757</v>
      </c>
      <c r="J122" t="s">
        <v>40</v>
      </c>
      <c r="K122" t="s">
        <v>29</v>
      </c>
      <c r="L122" t="s">
        <v>30</v>
      </c>
      <c r="M122" t="s">
        <v>758</v>
      </c>
      <c r="N122" t="b">
        <v>1</v>
      </c>
      <c r="O122" s="2">
        <v>44244</v>
      </c>
      <c r="P122">
        <v>5</v>
      </c>
      <c r="Q122" t="s">
        <v>61</v>
      </c>
      <c r="R122">
        <v>17</v>
      </c>
      <c r="S122" t="s">
        <v>44</v>
      </c>
      <c r="T122">
        <v>2021</v>
      </c>
      <c r="U122" t="s">
        <v>53</v>
      </c>
    </row>
    <row r="123" spans="1:21" ht="57.6" x14ac:dyDescent="0.3">
      <c r="A123" t="s">
        <v>454</v>
      </c>
      <c r="B123" t="s">
        <v>759</v>
      </c>
      <c r="C123">
        <v>59</v>
      </c>
      <c r="D123" s="1" t="s">
        <v>760</v>
      </c>
      <c r="E123" t="s">
        <v>57</v>
      </c>
      <c r="F123">
        <v>4390</v>
      </c>
      <c r="G123" t="s">
        <v>761</v>
      </c>
      <c r="H123" t="s">
        <v>26</v>
      </c>
      <c r="I123" t="s">
        <v>762</v>
      </c>
      <c r="J123" t="s">
        <v>76</v>
      </c>
      <c r="K123" t="s">
        <v>29</v>
      </c>
      <c r="L123" t="s">
        <v>41</v>
      </c>
      <c r="M123" t="s">
        <v>763</v>
      </c>
      <c r="N123" t="b">
        <v>0</v>
      </c>
      <c r="O123" s="2">
        <v>44325</v>
      </c>
      <c r="P123">
        <v>10</v>
      </c>
      <c r="Q123" t="s">
        <v>90</v>
      </c>
      <c r="R123">
        <v>9</v>
      </c>
      <c r="S123" t="s">
        <v>33</v>
      </c>
      <c r="T123">
        <v>2021</v>
      </c>
      <c r="U123" t="s">
        <v>265</v>
      </c>
    </row>
    <row r="124" spans="1:21" ht="43.2" x14ac:dyDescent="0.3">
      <c r="A124" t="s">
        <v>764</v>
      </c>
      <c r="B124" t="s">
        <v>765</v>
      </c>
      <c r="C124">
        <v>17</v>
      </c>
      <c r="D124" s="1" t="s">
        <v>766</v>
      </c>
      <c r="E124" t="s">
        <v>111</v>
      </c>
      <c r="F124">
        <v>5488</v>
      </c>
      <c r="G124" t="s">
        <v>767</v>
      </c>
      <c r="H124" t="s">
        <v>26</v>
      </c>
      <c r="I124" t="s">
        <v>768</v>
      </c>
      <c r="J124" t="s">
        <v>40</v>
      </c>
      <c r="K124" t="s">
        <v>29</v>
      </c>
      <c r="L124" t="s">
        <v>41</v>
      </c>
      <c r="M124" t="s">
        <v>769</v>
      </c>
      <c r="N124" t="b">
        <v>0</v>
      </c>
      <c r="O124" s="2">
        <v>44314</v>
      </c>
      <c r="P124">
        <v>21</v>
      </c>
      <c r="Q124" t="s">
        <v>61</v>
      </c>
      <c r="R124">
        <v>28</v>
      </c>
      <c r="S124" t="s">
        <v>107</v>
      </c>
      <c r="T124">
        <v>2021</v>
      </c>
      <c r="U124" t="s">
        <v>34</v>
      </c>
    </row>
    <row r="125" spans="1:21" ht="43.2" x14ac:dyDescent="0.3">
      <c r="A125" t="s">
        <v>770</v>
      </c>
      <c r="B125" t="s">
        <v>771</v>
      </c>
      <c r="C125">
        <v>71</v>
      </c>
      <c r="D125" s="1" t="s">
        <v>772</v>
      </c>
      <c r="E125" t="s">
        <v>439</v>
      </c>
      <c r="F125">
        <v>66750</v>
      </c>
      <c r="G125" t="s">
        <v>773</v>
      </c>
      <c r="H125" t="s">
        <v>26</v>
      </c>
      <c r="I125" t="s">
        <v>768</v>
      </c>
      <c r="J125" t="s">
        <v>40</v>
      </c>
      <c r="K125" t="s">
        <v>29</v>
      </c>
      <c r="L125" t="s">
        <v>41</v>
      </c>
      <c r="M125" t="s">
        <v>774</v>
      </c>
      <c r="N125" t="s">
        <v>80</v>
      </c>
      <c r="O125" s="2">
        <v>44323</v>
      </c>
      <c r="P125">
        <v>17</v>
      </c>
      <c r="Q125" t="s">
        <v>43</v>
      </c>
      <c r="R125">
        <v>7</v>
      </c>
      <c r="S125" t="s">
        <v>33</v>
      </c>
      <c r="T125">
        <v>2021</v>
      </c>
      <c r="U125" t="s">
        <v>233</v>
      </c>
    </row>
    <row r="126" spans="1:21" ht="57.6" x14ac:dyDescent="0.3">
      <c r="A126" t="s">
        <v>775</v>
      </c>
      <c r="B126" t="s">
        <v>776</v>
      </c>
      <c r="C126">
        <v>71</v>
      </c>
      <c r="D126" s="1" t="s">
        <v>777</v>
      </c>
      <c r="E126" t="s">
        <v>111</v>
      </c>
      <c r="F126">
        <v>52846</v>
      </c>
      <c r="G126" t="s">
        <v>778</v>
      </c>
      <c r="H126" t="s">
        <v>779</v>
      </c>
      <c r="I126" t="s">
        <v>780</v>
      </c>
      <c r="J126" t="s">
        <v>76</v>
      </c>
      <c r="K126" t="s">
        <v>77</v>
      </c>
      <c r="L126" t="s">
        <v>78</v>
      </c>
      <c r="M126" t="s">
        <v>781</v>
      </c>
      <c r="N126" t="b">
        <v>0</v>
      </c>
      <c r="O126" s="2">
        <v>44320</v>
      </c>
      <c r="P126">
        <v>1</v>
      </c>
      <c r="Q126" t="s">
        <v>172</v>
      </c>
      <c r="R126">
        <v>4</v>
      </c>
      <c r="S126" t="s">
        <v>33</v>
      </c>
      <c r="T126">
        <v>2021</v>
      </c>
      <c r="U126" t="s">
        <v>53</v>
      </c>
    </row>
    <row r="127" spans="1:21" ht="43.2" x14ac:dyDescent="0.3">
      <c r="A127" t="s">
        <v>83</v>
      </c>
      <c r="B127" t="s">
        <v>782</v>
      </c>
      <c r="C127">
        <v>85</v>
      </c>
      <c r="D127" s="1" t="s">
        <v>783</v>
      </c>
      <c r="E127" t="s">
        <v>434</v>
      </c>
      <c r="F127">
        <v>94954</v>
      </c>
      <c r="G127" t="s">
        <v>784</v>
      </c>
      <c r="H127" t="s">
        <v>26</v>
      </c>
      <c r="I127" t="s">
        <v>785</v>
      </c>
      <c r="J127" t="s">
        <v>28</v>
      </c>
      <c r="K127" t="s">
        <v>29</v>
      </c>
      <c r="L127" t="s">
        <v>30</v>
      </c>
      <c r="M127" t="s">
        <v>786</v>
      </c>
      <c r="N127" t="b">
        <v>0</v>
      </c>
      <c r="O127" s="2">
        <v>44245</v>
      </c>
      <c r="P127">
        <v>17</v>
      </c>
      <c r="Q127" t="s">
        <v>81</v>
      </c>
      <c r="R127">
        <v>18</v>
      </c>
      <c r="S127" t="s">
        <v>44</v>
      </c>
      <c r="T127">
        <v>2021</v>
      </c>
      <c r="U127" t="s">
        <v>233</v>
      </c>
    </row>
    <row r="128" spans="1:21" ht="28.8" x14ac:dyDescent="0.3">
      <c r="A128" t="s">
        <v>787</v>
      </c>
      <c r="B128" t="s">
        <v>788</v>
      </c>
      <c r="C128">
        <v>26</v>
      </c>
      <c r="D128" s="1" t="s">
        <v>789</v>
      </c>
      <c r="E128" t="s">
        <v>255</v>
      </c>
      <c r="F128">
        <v>52179</v>
      </c>
      <c r="G128" t="s">
        <v>790</v>
      </c>
      <c r="H128" t="s">
        <v>26</v>
      </c>
      <c r="I128" t="s">
        <v>578</v>
      </c>
      <c r="J128" t="s">
        <v>40</v>
      </c>
      <c r="K128" t="s">
        <v>29</v>
      </c>
      <c r="L128" t="s">
        <v>30</v>
      </c>
      <c r="M128" t="s">
        <v>791</v>
      </c>
      <c r="N128" t="b">
        <v>0</v>
      </c>
      <c r="O128" s="2">
        <v>44292</v>
      </c>
      <c r="P128">
        <v>22</v>
      </c>
      <c r="Q128" t="s">
        <v>172</v>
      </c>
      <c r="R128">
        <v>6</v>
      </c>
      <c r="S128" t="s">
        <v>107</v>
      </c>
      <c r="T128">
        <v>2021</v>
      </c>
      <c r="U128" t="s">
        <v>34</v>
      </c>
    </row>
    <row r="129" spans="1:21" ht="43.2" x14ac:dyDescent="0.3">
      <c r="A129" t="s">
        <v>792</v>
      </c>
      <c r="B129" t="s">
        <v>793</v>
      </c>
      <c r="C129">
        <v>51</v>
      </c>
      <c r="D129" s="1" t="s">
        <v>794</v>
      </c>
      <c r="E129" t="s">
        <v>217</v>
      </c>
      <c r="F129">
        <v>72312</v>
      </c>
      <c r="G129" t="s">
        <v>795</v>
      </c>
      <c r="H129" t="s">
        <v>26</v>
      </c>
      <c r="I129" t="s">
        <v>796</v>
      </c>
      <c r="J129" t="s">
        <v>40</v>
      </c>
      <c r="K129" t="s">
        <v>29</v>
      </c>
      <c r="L129" t="s">
        <v>30</v>
      </c>
      <c r="M129" t="s">
        <v>797</v>
      </c>
      <c r="N129" t="b">
        <v>0</v>
      </c>
      <c r="O129" s="2">
        <v>44250</v>
      </c>
      <c r="P129">
        <v>2</v>
      </c>
      <c r="Q129" t="s">
        <v>172</v>
      </c>
      <c r="R129">
        <v>23</v>
      </c>
      <c r="S129" t="s">
        <v>44</v>
      </c>
      <c r="T129">
        <v>2021</v>
      </c>
      <c r="U129" t="s">
        <v>53</v>
      </c>
    </row>
    <row r="130" spans="1:21" ht="28.8" x14ac:dyDescent="0.3">
      <c r="A130" t="s">
        <v>798</v>
      </c>
      <c r="B130" t="s">
        <v>133</v>
      </c>
      <c r="C130">
        <v>48</v>
      </c>
      <c r="D130" s="1" t="s">
        <v>799</v>
      </c>
      <c r="E130" t="s">
        <v>800</v>
      </c>
      <c r="F130">
        <v>60581</v>
      </c>
      <c r="G130" t="s">
        <v>801</v>
      </c>
      <c r="H130" t="s">
        <v>26</v>
      </c>
      <c r="I130" t="s">
        <v>802</v>
      </c>
      <c r="J130" t="s">
        <v>205</v>
      </c>
      <c r="K130" t="s">
        <v>77</v>
      </c>
      <c r="L130" t="s">
        <v>206</v>
      </c>
      <c r="M130" t="s">
        <v>803</v>
      </c>
      <c r="N130" t="b">
        <v>0</v>
      </c>
      <c r="O130" s="2">
        <v>44244</v>
      </c>
      <c r="P130">
        <v>18</v>
      </c>
      <c r="Q130" t="s">
        <v>61</v>
      </c>
      <c r="R130">
        <v>17</v>
      </c>
      <c r="S130" t="s">
        <v>44</v>
      </c>
      <c r="T130">
        <v>2021</v>
      </c>
      <c r="U130" t="s">
        <v>233</v>
      </c>
    </row>
    <row r="131" spans="1:21" ht="43.2" x14ac:dyDescent="0.3">
      <c r="A131" t="s">
        <v>152</v>
      </c>
      <c r="B131" t="s">
        <v>804</v>
      </c>
      <c r="C131">
        <v>84</v>
      </c>
      <c r="D131" s="1" t="s">
        <v>805</v>
      </c>
      <c r="E131" t="s">
        <v>86</v>
      </c>
      <c r="F131">
        <v>67153</v>
      </c>
      <c r="G131" t="s">
        <v>806</v>
      </c>
      <c r="H131" t="s">
        <v>26</v>
      </c>
      <c r="I131" t="s">
        <v>459</v>
      </c>
      <c r="J131" t="s">
        <v>40</v>
      </c>
      <c r="K131" t="s">
        <v>29</v>
      </c>
      <c r="L131" t="s">
        <v>30</v>
      </c>
      <c r="M131" t="s">
        <v>807</v>
      </c>
      <c r="N131" t="b">
        <v>0</v>
      </c>
      <c r="O131" s="2">
        <v>44339</v>
      </c>
      <c r="P131">
        <v>9</v>
      </c>
      <c r="Q131" t="s">
        <v>90</v>
      </c>
      <c r="R131">
        <v>23</v>
      </c>
      <c r="S131" t="s">
        <v>33</v>
      </c>
      <c r="T131">
        <v>2021</v>
      </c>
      <c r="U131" t="s">
        <v>131</v>
      </c>
    </row>
    <row r="132" spans="1:21" ht="57.6" x14ac:dyDescent="0.3">
      <c r="A132" t="s">
        <v>158</v>
      </c>
      <c r="B132" t="s">
        <v>808</v>
      </c>
      <c r="C132">
        <v>80</v>
      </c>
      <c r="D132" s="1" t="s">
        <v>809</v>
      </c>
      <c r="E132" t="s">
        <v>702</v>
      </c>
      <c r="F132">
        <v>89212</v>
      </c>
      <c r="G132" t="s">
        <v>810</v>
      </c>
      <c r="H132" t="s">
        <v>26</v>
      </c>
      <c r="I132" t="s">
        <v>811</v>
      </c>
      <c r="J132" t="s">
        <v>205</v>
      </c>
      <c r="K132" t="s">
        <v>77</v>
      </c>
      <c r="L132" t="s">
        <v>78</v>
      </c>
      <c r="M132" t="s">
        <v>812</v>
      </c>
      <c r="N132" t="b">
        <v>0</v>
      </c>
      <c r="O132" s="2">
        <v>44239</v>
      </c>
      <c r="P132">
        <v>23</v>
      </c>
      <c r="Q132" t="s">
        <v>43</v>
      </c>
      <c r="R132">
        <v>12</v>
      </c>
      <c r="S132" t="s">
        <v>44</v>
      </c>
      <c r="T132">
        <v>2021</v>
      </c>
      <c r="U132" t="s">
        <v>53</v>
      </c>
    </row>
    <row r="133" spans="1:21" ht="57.6" x14ac:dyDescent="0.3">
      <c r="A133" t="s">
        <v>813</v>
      </c>
      <c r="B133" t="s">
        <v>814</v>
      </c>
      <c r="C133">
        <v>50</v>
      </c>
      <c r="D133" s="1" t="s">
        <v>815</v>
      </c>
      <c r="E133" t="s">
        <v>644</v>
      </c>
      <c r="F133">
        <v>82456</v>
      </c>
      <c r="G133" t="s">
        <v>816</v>
      </c>
      <c r="H133" t="s">
        <v>26</v>
      </c>
      <c r="I133" t="s">
        <v>817</v>
      </c>
      <c r="J133" t="s">
        <v>40</v>
      </c>
      <c r="K133" t="s">
        <v>29</v>
      </c>
      <c r="L133" t="s">
        <v>30</v>
      </c>
      <c r="M133" t="s">
        <v>818</v>
      </c>
      <c r="N133" t="b">
        <v>0</v>
      </c>
      <c r="O133" s="2">
        <v>44332</v>
      </c>
      <c r="P133">
        <v>0</v>
      </c>
      <c r="Q133" t="s">
        <v>90</v>
      </c>
      <c r="R133">
        <v>16</v>
      </c>
      <c r="S133" t="s">
        <v>33</v>
      </c>
      <c r="T133">
        <v>2021</v>
      </c>
      <c r="U133" t="s">
        <v>53</v>
      </c>
    </row>
    <row r="134" spans="1:21" ht="28.8" x14ac:dyDescent="0.3">
      <c r="A134" t="s">
        <v>547</v>
      </c>
      <c r="B134" t="s">
        <v>819</v>
      </c>
      <c r="C134">
        <v>46</v>
      </c>
      <c r="D134" s="1" t="s">
        <v>820</v>
      </c>
      <c r="E134" t="s">
        <v>403</v>
      </c>
      <c r="F134">
        <v>45973</v>
      </c>
      <c r="G134" t="s">
        <v>231</v>
      </c>
      <c r="H134" t="s">
        <v>26</v>
      </c>
      <c r="I134" t="s">
        <v>237</v>
      </c>
      <c r="J134" t="s">
        <v>40</v>
      </c>
      <c r="K134" t="s">
        <v>29</v>
      </c>
      <c r="L134" t="s">
        <v>41</v>
      </c>
      <c r="M134" t="s">
        <v>821</v>
      </c>
      <c r="N134" t="b">
        <v>0</v>
      </c>
      <c r="O134" s="2">
        <v>44321</v>
      </c>
      <c r="P134">
        <v>19</v>
      </c>
      <c r="Q134" t="s">
        <v>61</v>
      </c>
      <c r="R134">
        <v>5</v>
      </c>
      <c r="S134" t="s">
        <v>33</v>
      </c>
      <c r="T134">
        <v>2021</v>
      </c>
      <c r="U134" t="s">
        <v>233</v>
      </c>
    </row>
    <row r="135" spans="1:21" ht="28.8" x14ac:dyDescent="0.3">
      <c r="A135" t="s">
        <v>360</v>
      </c>
      <c r="B135" t="s">
        <v>822</v>
      </c>
      <c r="C135">
        <v>73</v>
      </c>
      <c r="D135" s="1" t="s">
        <v>823</v>
      </c>
      <c r="E135" t="s">
        <v>403</v>
      </c>
      <c r="F135">
        <v>23479</v>
      </c>
      <c r="G135" t="s">
        <v>231</v>
      </c>
      <c r="H135" t="s">
        <v>824</v>
      </c>
      <c r="I135" t="s">
        <v>825</v>
      </c>
      <c r="J135" t="s">
        <v>40</v>
      </c>
      <c r="K135" t="s">
        <v>29</v>
      </c>
      <c r="L135" t="s">
        <v>41</v>
      </c>
      <c r="M135" t="s">
        <v>826</v>
      </c>
      <c r="N135" t="b">
        <v>0</v>
      </c>
      <c r="O135" s="2">
        <v>44219</v>
      </c>
      <c r="P135">
        <v>21</v>
      </c>
      <c r="Q135" t="s">
        <v>98</v>
      </c>
      <c r="R135">
        <v>23</v>
      </c>
      <c r="S135" t="s">
        <v>99</v>
      </c>
      <c r="T135">
        <v>2021</v>
      </c>
      <c r="U135" t="s">
        <v>34</v>
      </c>
    </row>
    <row r="136" spans="1:21" ht="43.2" x14ac:dyDescent="0.3">
      <c r="A136" t="s">
        <v>349</v>
      </c>
      <c r="B136" t="s">
        <v>827</v>
      </c>
      <c r="C136">
        <v>58</v>
      </c>
      <c r="D136" s="1" t="s">
        <v>828</v>
      </c>
      <c r="E136" t="s">
        <v>829</v>
      </c>
      <c r="F136">
        <v>8593</v>
      </c>
      <c r="G136" t="s">
        <v>830</v>
      </c>
      <c r="H136" t="s">
        <v>26</v>
      </c>
      <c r="I136" t="s">
        <v>831</v>
      </c>
      <c r="J136" t="s">
        <v>205</v>
      </c>
      <c r="K136" t="s">
        <v>77</v>
      </c>
      <c r="L136" t="s">
        <v>78</v>
      </c>
      <c r="M136" t="s">
        <v>832</v>
      </c>
      <c r="N136" t="b">
        <v>0</v>
      </c>
      <c r="O136" s="2">
        <v>44265</v>
      </c>
      <c r="P136">
        <v>1</v>
      </c>
      <c r="Q136" t="s">
        <v>61</v>
      </c>
      <c r="R136">
        <v>10</v>
      </c>
      <c r="S136" t="s">
        <v>70</v>
      </c>
      <c r="T136">
        <v>2021</v>
      </c>
      <c r="U136" t="s">
        <v>53</v>
      </c>
    </row>
    <row r="137" spans="1:21" ht="43.2" x14ac:dyDescent="0.3">
      <c r="A137" t="s">
        <v>833</v>
      </c>
      <c r="B137" t="s">
        <v>834</v>
      </c>
      <c r="C137">
        <v>57</v>
      </c>
      <c r="D137" s="1" t="s">
        <v>835</v>
      </c>
      <c r="E137" t="s">
        <v>255</v>
      </c>
      <c r="F137">
        <v>85705</v>
      </c>
      <c r="G137" t="s">
        <v>836</v>
      </c>
      <c r="H137" t="s">
        <v>26</v>
      </c>
      <c r="I137" t="s">
        <v>137</v>
      </c>
      <c r="J137" t="s">
        <v>40</v>
      </c>
      <c r="K137" t="s">
        <v>29</v>
      </c>
      <c r="L137" t="s">
        <v>30</v>
      </c>
      <c r="M137" t="s">
        <v>837</v>
      </c>
      <c r="N137" t="b">
        <v>0</v>
      </c>
      <c r="O137" s="2">
        <v>44288</v>
      </c>
      <c r="P137">
        <v>4</v>
      </c>
      <c r="Q137" t="s">
        <v>43</v>
      </c>
      <c r="R137">
        <v>2</v>
      </c>
      <c r="S137" t="s">
        <v>107</v>
      </c>
      <c r="T137">
        <v>2021</v>
      </c>
      <c r="U137" t="s">
        <v>53</v>
      </c>
    </row>
    <row r="138" spans="1:21" ht="28.8" x14ac:dyDescent="0.3">
      <c r="A138" t="s">
        <v>838</v>
      </c>
      <c r="B138" t="s">
        <v>200</v>
      </c>
      <c r="C138">
        <v>38</v>
      </c>
      <c r="D138" s="1" t="s">
        <v>839</v>
      </c>
      <c r="E138" t="s">
        <v>403</v>
      </c>
      <c r="F138">
        <v>10187</v>
      </c>
      <c r="G138" t="s">
        <v>231</v>
      </c>
      <c r="H138" t="s">
        <v>26</v>
      </c>
      <c r="I138" t="s">
        <v>840</v>
      </c>
      <c r="J138" t="s">
        <v>76</v>
      </c>
      <c r="K138" t="s">
        <v>77</v>
      </c>
      <c r="L138" t="s">
        <v>78</v>
      </c>
      <c r="M138" t="s">
        <v>841</v>
      </c>
      <c r="N138" t="b">
        <v>0</v>
      </c>
      <c r="O138" s="2">
        <v>44308</v>
      </c>
      <c r="P138">
        <v>18</v>
      </c>
      <c r="Q138" t="s">
        <v>81</v>
      </c>
      <c r="R138">
        <v>22</v>
      </c>
      <c r="S138" t="s">
        <v>107</v>
      </c>
      <c r="T138">
        <v>2021</v>
      </c>
      <c r="U138" t="s">
        <v>233</v>
      </c>
    </row>
    <row r="139" spans="1:21" ht="43.2" x14ac:dyDescent="0.3">
      <c r="A139" t="s">
        <v>590</v>
      </c>
      <c r="B139" t="s">
        <v>842</v>
      </c>
      <c r="C139">
        <v>82</v>
      </c>
      <c r="D139" s="1" t="s">
        <v>843</v>
      </c>
      <c r="E139" t="s">
        <v>319</v>
      </c>
      <c r="F139">
        <v>75476</v>
      </c>
      <c r="G139" t="s">
        <v>844</v>
      </c>
      <c r="H139" t="s">
        <v>26</v>
      </c>
      <c r="I139" t="s">
        <v>287</v>
      </c>
      <c r="J139" t="s">
        <v>40</v>
      </c>
      <c r="K139" t="s">
        <v>29</v>
      </c>
      <c r="L139" t="s">
        <v>41</v>
      </c>
      <c r="M139" t="s">
        <v>845</v>
      </c>
      <c r="N139" t="s">
        <v>80</v>
      </c>
      <c r="O139" s="2">
        <v>44290</v>
      </c>
      <c r="P139">
        <v>23</v>
      </c>
      <c r="Q139" t="s">
        <v>90</v>
      </c>
      <c r="R139">
        <v>4</v>
      </c>
      <c r="S139" t="s">
        <v>107</v>
      </c>
      <c r="T139">
        <v>2021</v>
      </c>
      <c r="U139" t="s">
        <v>53</v>
      </c>
    </row>
    <row r="140" spans="1:21" ht="43.2" x14ac:dyDescent="0.3">
      <c r="A140" t="s">
        <v>215</v>
      </c>
      <c r="B140" t="s">
        <v>846</v>
      </c>
      <c r="C140">
        <v>65</v>
      </c>
      <c r="D140" s="1" t="s">
        <v>847</v>
      </c>
      <c r="E140" t="s">
        <v>457</v>
      </c>
      <c r="F140">
        <v>14922</v>
      </c>
      <c r="G140" t="s">
        <v>848</v>
      </c>
      <c r="H140" t="s">
        <v>26</v>
      </c>
      <c r="I140" t="s">
        <v>150</v>
      </c>
      <c r="J140" t="s">
        <v>40</v>
      </c>
      <c r="K140" t="s">
        <v>29</v>
      </c>
      <c r="L140" t="s">
        <v>41</v>
      </c>
      <c r="M140" t="s">
        <v>849</v>
      </c>
      <c r="N140" t="b">
        <v>0</v>
      </c>
      <c r="O140" s="2">
        <v>44340</v>
      </c>
      <c r="P140">
        <v>15</v>
      </c>
      <c r="Q140" t="s">
        <v>32</v>
      </c>
      <c r="R140">
        <v>24</v>
      </c>
      <c r="S140" t="s">
        <v>33</v>
      </c>
      <c r="T140">
        <v>2021</v>
      </c>
      <c r="U140" t="s">
        <v>45</v>
      </c>
    </row>
    <row r="141" spans="1:21" ht="28.8" x14ac:dyDescent="0.3">
      <c r="A141" t="s">
        <v>215</v>
      </c>
      <c r="B141" t="s">
        <v>793</v>
      </c>
      <c r="C141">
        <v>34</v>
      </c>
      <c r="D141" s="1" t="s">
        <v>850</v>
      </c>
      <c r="E141" t="s">
        <v>851</v>
      </c>
      <c r="F141">
        <v>15245</v>
      </c>
      <c r="G141" t="s">
        <v>852</v>
      </c>
      <c r="H141" t="s">
        <v>26</v>
      </c>
      <c r="I141" t="s">
        <v>853</v>
      </c>
      <c r="J141" t="s">
        <v>76</v>
      </c>
      <c r="K141" t="s">
        <v>77</v>
      </c>
      <c r="L141" t="s">
        <v>78</v>
      </c>
      <c r="M141" t="s">
        <v>854</v>
      </c>
      <c r="N141" t="b">
        <v>0</v>
      </c>
      <c r="O141" s="2">
        <v>44316</v>
      </c>
      <c r="P141">
        <v>23</v>
      </c>
      <c r="Q141" t="s">
        <v>43</v>
      </c>
      <c r="R141">
        <v>30</v>
      </c>
      <c r="S141" t="s">
        <v>107</v>
      </c>
      <c r="T141">
        <v>2021</v>
      </c>
      <c r="U141" t="s">
        <v>53</v>
      </c>
    </row>
    <row r="142" spans="1:21" ht="28.8" x14ac:dyDescent="0.3">
      <c r="A142" t="s">
        <v>855</v>
      </c>
      <c r="B142" t="s">
        <v>133</v>
      </c>
      <c r="C142">
        <v>16</v>
      </c>
      <c r="D142" s="1" t="s">
        <v>856</v>
      </c>
      <c r="E142" t="s">
        <v>255</v>
      </c>
      <c r="F142">
        <v>5291</v>
      </c>
      <c r="G142" t="s">
        <v>857</v>
      </c>
      <c r="H142" t="s">
        <v>26</v>
      </c>
      <c r="I142" t="s">
        <v>858</v>
      </c>
      <c r="J142" t="s">
        <v>40</v>
      </c>
      <c r="K142" t="s">
        <v>29</v>
      </c>
      <c r="L142" t="s">
        <v>41</v>
      </c>
      <c r="M142" t="s">
        <v>859</v>
      </c>
      <c r="N142" t="b">
        <v>0</v>
      </c>
      <c r="O142" s="2">
        <v>44237</v>
      </c>
      <c r="P142">
        <v>22</v>
      </c>
      <c r="Q142" t="s">
        <v>61</v>
      </c>
      <c r="R142">
        <v>10</v>
      </c>
      <c r="S142" t="s">
        <v>44</v>
      </c>
      <c r="T142">
        <v>2021</v>
      </c>
      <c r="U142" t="s">
        <v>34</v>
      </c>
    </row>
    <row r="143" spans="1:21" ht="43.2" x14ac:dyDescent="0.3">
      <c r="A143" t="s">
        <v>215</v>
      </c>
      <c r="B143" t="s">
        <v>188</v>
      </c>
      <c r="C143">
        <v>27</v>
      </c>
      <c r="D143" s="1" t="s">
        <v>860</v>
      </c>
      <c r="E143" t="s">
        <v>731</v>
      </c>
      <c r="F143">
        <v>53193</v>
      </c>
      <c r="G143" t="s">
        <v>861</v>
      </c>
      <c r="H143" t="s">
        <v>26</v>
      </c>
      <c r="I143" t="s">
        <v>862</v>
      </c>
      <c r="J143" t="s">
        <v>28</v>
      </c>
      <c r="K143" t="s">
        <v>77</v>
      </c>
      <c r="L143" t="s">
        <v>78</v>
      </c>
      <c r="M143" t="s">
        <v>863</v>
      </c>
      <c r="N143" t="b">
        <v>0</v>
      </c>
      <c r="O143" s="2">
        <v>44332</v>
      </c>
      <c r="P143">
        <v>17</v>
      </c>
      <c r="Q143" t="s">
        <v>90</v>
      </c>
      <c r="R143">
        <v>16</v>
      </c>
      <c r="S143" t="s">
        <v>33</v>
      </c>
      <c r="T143">
        <v>2021</v>
      </c>
      <c r="U143" t="s">
        <v>233</v>
      </c>
    </row>
    <row r="144" spans="1:21" ht="57.6" x14ac:dyDescent="0.3">
      <c r="A144" t="s">
        <v>864</v>
      </c>
      <c r="B144" t="s">
        <v>865</v>
      </c>
      <c r="C144">
        <v>46</v>
      </c>
      <c r="D144" s="1" t="s">
        <v>866</v>
      </c>
      <c r="E144" t="s">
        <v>644</v>
      </c>
      <c r="F144">
        <v>10996</v>
      </c>
      <c r="G144" t="s">
        <v>867</v>
      </c>
      <c r="H144" t="s">
        <v>868</v>
      </c>
      <c r="I144" t="s">
        <v>869</v>
      </c>
      <c r="J144" t="s">
        <v>28</v>
      </c>
      <c r="K144" t="s">
        <v>29</v>
      </c>
      <c r="L144" t="s">
        <v>30</v>
      </c>
      <c r="M144" t="s">
        <v>870</v>
      </c>
      <c r="N144" t="b">
        <v>0</v>
      </c>
      <c r="O144" s="2">
        <v>44195</v>
      </c>
      <c r="P144">
        <v>12</v>
      </c>
      <c r="Q144" t="s">
        <v>61</v>
      </c>
      <c r="R144">
        <v>30</v>
      </c>
      <c r="S144" t="s">
        <v>82</v>
      </c>
      <c r="T144">
        <v>2020</v>
      </c>
      <c r="U144" t="s">
        <v>122</v>
      </c>
    </row>
    <row r="145" spans="1:21" ht="57.6" x14ac:dyDescent="0.3">
      <c r="A145" t="s">
        <v>871</v>
      </c>
      <c r="B145" t="s">
        <v>872</v>
      </c>
      <c r="C145">
        <v>80</v>
      </c>
      <c r="D145" s="1" t="s">
        <v>873</v>
      </c>
      <c r="E145" t="s">
        <v>161</v>
      </c>
      <c r="F145">
        <v>55051</v>
      </c>
      <c r="G145" t="s">
        <v>874</v>
      </c>
      <c r="H145" t="s">
        <v>26</v>
      </c>
      <c r="I145" t="s">
        <v>875</v>
      </c>
      <c r="J145" t="s">
        <v>40</v>
      </c>
      <c r="K145" t="s">
        <v>29</v>
      </c>
      <c r="L145" t="s">
        <v>41</v>
      </c>
      <c r="M145" t="s">
        <v>876</v>
      </c>
      <c r="N145" t="b">
        <v>0</v>
      </c>
      <c r="O145" s="2">
        <v>44286</v>
      </c>
      <c r="P145">
        <v>6</v>
      </c>
      <c r="Q145" t="s">
        <v>61</v>
      </c>
      <c r="R145">
        <v>31</v>
      </c>
      <c r="S145" t="s">
        <v>70</v>
      </c>
      <c r="T145">
        <v>2021</v>
      </c>
      <c r="U145" t="s">
        <v>131</v>
      </c>
    </row>
    <row r="146" spans="1:21" ht="28.8" x14ac:dyDescent="0.3">
      <c r="A146" t="s">
        <v>271</v>
      </c>
      <c r="B146" t="s">
        <v>842</v>
      </c>
      <c r="C146">
        <v>59</v>
      </c>
      <c r="D146" s="1" t="s">
        <v>877</v>
      </c>
      <c r="E146" t="s">
        <v>484</v>
      </c>
      <c r="F146">
        <v>58248</v>
      </c>
      <c r="G146" t="s">
        <v>878</v>
      </c>
      <c r="H146" t="s">
        <v>26</v>
      </c>
      <c r="I146" t="s">
        <v>879</v>
      </c>
      <c r="J146" t="s">
        <v>40</v>
      </c>
      <c r="K146" t="s">
        <v>29</v>
      </c>
      <c r="L146" t="s">
        <v>41</v>
      </c>
      <c r="M146" t="s">
        <v>880</v>
      </c>
      <c r="N146" t="b">
        <v>0</v>
      </c>
      <c r="O146" s="2">
        <v>44277</v>
      </c>
      <c r="P146">
        <v>21</v>
      </c>
      <c r="Q146" t="s">
        <v>32</v>
      </c>
      <c r="R146">
        <v>22</v>
      </c>
      <c r="S146" t="s">
        <v>70</v>
      </c>
      <c r="T146">
        <v>2021</v>
      </c>
      <c r="U146" t="s">
        <v>34</v>
      </c>
    </row>
    <row r="147" spans="1:21" ht="28.8" x14ac:dyDescent="0.3">
      <c r="A147" t="s">
        <v>881</v>
      </c>
      <c r="B147" t="s">
        <v>133</v>
      </c>
      <c r="C147">
        <v>55</v>
      </c>
      <c r="D147" s="1" t="s">
        <v>882</v>
      </c>
      <c r="E147" t="s">
        <v>414</v>
      </c>
      <c r="F147">
        <v>9445</v>
      </c>
      <c r="G147" t="s">
        <v>883</v>
      </c>
      <c r="H147" t="s">
        <v>26</v>
      </c>
      <c r="I147" t="s">
        <v>884</v>
      </c>
      <c r="J147" t="s">
        <v>40</v>
      </c>
      <c r="K147" t="s">
        <v>29</v>
      </c>
      <c r="L147" t="s">
        <v>41</v>
      </c>
      <c r="M147" t="s">
        <v>885</v>
      </c>
      <c r="N147" t="b">
        <v>0</v>
      </c>
      <c r="O147" s="2">
        <v>44327</v>
      </c>
      <c r="P147">
        <v>14</v>
      </c>
      <c r="Q147" t="s">
        <v>172</v>
      </c>
      <c r="R147">
        <v>11</v>
      </c>
      <c r="S147" t="s">
        <v>33</v>
      </c>
      <c r="T147">
        <v>2021</v>
      </c>
      <c r="U147" t="s">
        <v>45</v>
      </c>
    </row>
    <row r="148" spans="1:21" ht="28.8" x14ac:dyDescent="0.3">
      <c r="A148" t="s">
        <v>886</v>
      </c>
      <c r="B148" t="s">
        <v>729</v>
      </c>
      <c r="C148">
        <v>81</v>
      </c>
      <c r="D148" s="1" t="s">
        <v>887</v>
      </c>
      <c r="E148" t="s">
        <v>363</v>
      </c>
      <c r="F148">
        <v>2053</v>
      </c>
      <c r="G148" t="s">
        <v>888</v>
      </c>
      <c r="H148" t="s">
        <v>26</v>
      </c>
      <c r="I148" t="s">
        <v>213</v>
      </c>
      <c r="J148" t="s">
        <v>40</v>
      </c>
      <c r="K148" t="s">
        <v>29</v>
      </c>
      <c r="L148" t="s">
        <v>30</v>
      </c>
      <c r="M148" t="s">
        <v>889</v>
      </c>
      <c r="N148" t="b">
        <v>0</v>
      </c>
      <c r="O148" s="2">
        <v>44326</v>
      </c>
      <c r="P148">
        <v>17</v>
      </c>
      <c r="Q148" t="s">
        <v>32</v>
      </c>
      <c r="R148">
        <v>10</v>
      </c>
      <c r="S148" t="s">
        <v>33</v>
      </c>
      <c r="T148">
        <v>2021</v>
      </c>
      <c r="U148" t="s">
        <v>233</v>
      </c>
    </row>
    <row r="149" spans="1:21" ht="43.2" x14ac:dyDescent="0.3">
      <c r="A149" t="s">
        <v>890</v>
      </c>
      <c r="B149" t="s">
        <v>891</v>
      </c>
      <c r="C149">
        <v>22</v>
      </c>
      <c r="D149" s="1" t="s">
        <v>892</v>
      </c>
      <c r="E149" t="s">
        <v>211</v>
      </c>
      <c r="F149">
        <v>21989</v>
      </c>
      <c r="G149" t="s">
        <v>893</v>
      </c>
      <c r="H149" t="s">
        <v>26</v>
      </c>
      <c r="I149" t="s">
        <v>894</v>
      </c>
      <c r="J149" t="s">
        <v>40</v>
      </c>
      <c r="K149" t="s">
        <v>29</v>
      </c>
      <c r="L149" t="s">
        <v>41</v>
      </c>
      <c r="M149" t="s">
        <v>895</v>
      </c>
      <c r="N149" t="b">
        <v>0</v>
      </c>
      <c r="O149" s="2">
        <v>44322</v>
      </c>
      <c r="P149">
        <v>2</v>
      </c>
      <c r="Q149" t="s">
        <v>81</v>
      </c>
      <c r="R149">
        <v>6</v>
      </c>
      <c r="S149" t="s">
        <v>33</v>
      </c>
      <c r="T149">
        <v>2021</v>
      </c>
      <c r="U149" t="s">
        <v>53</v>
      </c>
    </row>
    <row r="150" spans="1:21" ht="43.2" x14ac:dyDescent="0.3">
      <c r="A150" t="s">
        <v>234</v>
      </c>
      <c r="B150" t="s">
        <v>896</v>
      </c>
      <c r="C150">
        <v>51</v>
      </c>
      <c r="D150" s="1" t="s">
        <v>897</v>
      </c>
      <c r="E150" t="s">
        <v>731</v>
      </c>
      <c r="F150">
        <v>95467</v>
      </c>
      <c r="G150" t="s">
        <v>898</v>
      </c>
      <c r="H150" t="s">
        <v>26</v>
      </c>
      <c r="I150" t="s">
        <v>371</v>
      </c>
      <c r="J150" t="s">
        <v>40</v>
      </c>
      <c r="K150" t="s">
        <v>29</v>
      </c>
      <c r="L150" t="s">
        <v>41</v>
      </c>
      <c r="M150" t="s">
        <v>899</v>
      </c>
      <c r="N150" t="b">
        <v>0</v>
      </c>
      <c r="O150" s="2">
        <v>44287</v>
      </c>
      <c r="P150">
        <v>4</v>
      </c>
      <c r="Q150" t="s">
        <v>81</v>
      </c>
      <c r="R150">
        <v>1</v>
      </c>
      <c r="S150" t="s">
        <v>107</v>
      </c>
      <c r="T150">
        <v>2021</v>
      </c>
      <c r="U150" t="s">
        <v>53</v>
      </c>
    </row>
    <row r="151" spans="1:21" ht="43.2" x14ac:dyDescent="0.3">
      <c r="A151" t="s">
        <v>900</v>
      </c>
      <c r="B151" t="s">
        <v>901</v>
      </c>
      <c r="C151">
        <v>34</v>
      </c>
      <c r="D151" s="1" t="s">
        <v>902</v>
      </c>
      <c r="E151" t="s">
        <v>168</v>
      </c>
      <c r="F151">
        <v>70925</v>
      </c>
      <c r="G151" t="s">
        <v>903</v>
      </c>
      <c r="H151" t="s">
        <v>904</v>
      </c>
      <c r="I151" t="s">
        <v>905</v>
      </c>
      <c r="J151" t="s">
        <v>40</v>
      </c>
      <c r="K151" t="s">
        <v>29</v>
      </c>
      <c r="L151" t="s">
        <v>41</v>
      </c>
      <c r="M151" t="s">
        <v>906</v>
      </c>
      <c r="N151" t="b">
        <v>0</v>
      </c>
      <c r="O151" s="2">
        <v>44316</v>
      </c>
      <c r="P151">
        <v>20</v>
      </c>
      <c r="Q151" t="s">
        <v>43</v>
      </c>
      <c r="R151">
        <v>30</v>
      </c>
      <c r="S151" t="s">
        <v>107</v>
      </c>
      <c r="T151">
        <v>2021</v>
      </c>
      <c r="U151" t="s">
        <v>34</v>
      </c>
    </row>
    <row r="152" spans="1:21" ht="43.2" x14ac:dyDescent="0.3">
      <c r="A152" t="s">
        <v>907</v>
      </c>
      <c r="B152" t="s">
        <v>908</v>
      </c>
      <c r="C152">
        <v>70</v>
      </c>
      <c r="D152" s="1" t="s">
        <v>909</v>
      </c>
      <c r="E152" t="s">
        <v>126</v>
      </c>
      <c r="F152">
        <v>19932</v>
      </c>
      <c r="G152" t="s">
        <v>910</v>
      </c>
      <c r="H152" t="s">
        <v>26</v>
      </c>
      <c r="I152" t="s">
        <v>905</v>
      </c>
      <c r="J152" t="s">
        <v>40</v>
      </c>
      <c r="K152" t="s">
        <v>29</v>
      </c>
      <c r="L152" t="s">
        <v>41</v>
      </c>
      <c r="M152" t="s">
        <v>911</v>
      </c>
      <c r="N152" t="b">
        <v>0</v>
      </c>
      <c r="O152" s="2">
        <v>44231</v>
      </c>
      <c r="P152">
        <v>3</v>
      </c>
      <c r="Q152" t="s">
        <v>81</v>
      </c>
      <c r="R152">
        <v>4</v>
      </c>
      <c r="S152" t="s">
        <v>44</v>
      </c>
      <c r="T152">
        <v>2021</v>
      </c>
      <c r="U152" t="s">
        <v>53</v>
      </c>
    </row>
    <row r="153" spans="1:21" ht="57.6" x14ac:dyDescent="0.3">
      <c r="A153" t="s">
        <v>912</v>
      </c>
      <c r="B153" t="s">
        <v>913</v>
      </c>
      <c r="C153">
        <v>26</v>
      </c>
      <c r="D153" s="1" t="s">
        <v>914</v>
      </c>
      <c r="E153" t="s">
        <v>103</v>
      </c>
      <c r="F153">
        <v>66398</v>
      </c>
      <c r="G153" t="s">
        <v>915</v>
      </c>
      <c r="H153" t="s">
        <v>26</v>
      </c>
      <c r="I153" t="s">
        <v>552</v>
      </c>
      <c r="J153" t="s">
        <v>40</v>
      </c>
      <c r="K153" t="s">
        <v>29</v>
      </c>
      <c r="L153" t="s">
        <v>30</v>
      </c>
      <c r="M153" t="s">
        <v>916</v>
      </c>
      <c r="N153" t="b">
        <v>0</v>
      </c>
      <c r="O153" s="2">
        <v>44310</v>
      </c>
      <c r="P153">
        <v>0</v>
      </c>
      <c r="Q153" t="s">
        <v>98</v>
      </c>
      <c r="R153">
        <v>24</v>
      </c>
      <c r="S153" t="s">
        <v>107</v>
      </c>
      <c r="T153">
        <v>2021</v>
      </c>
      <c r="U153" t="s">
        <v>53</v>
      </c>
    </row>
    <row r="154" spans="1:21" ht="43.2" x14ac:dyDescent="0.3">
      <c r="A154" t="s">
        <v>215</v>
      </c>
      <c r="B154" t="s">
        <v>917</v>
      </c>
      <c r="C154">
        <v>35</v>
      </c>
      <c r="D154" s="1" t="s">
        <v>918</v>
      </c>
      <c r="E154" t="s">
        <v>211</v>
      </c>
      <c r="F154">
        <v>1000</v>
      </c>
      <c r="G154" t="s">
        <v>919</v>
      </c>
      <c r="H154" t="s">
        <v>26</v>
      </c>
      <c r="I154" t="s">
        <v>635</v>
      </c>
      <c r="J154" t="s">
        <v>40</v>
      </c>
      <c r="K154" t="s">
        <v>29</v>
      </c>
      <c r="L154" t="s">
        <v>30</v>
      </c>
      <c r="M154" t="s">
        <v>920</v>
      </c>
      <c r="N154" t="b">
        <v>0</v>
      </c>
      <c r="O154" s="2">
        <v>44294</v>
      </c>
      <c r="P154">
        <v>4</v>
      </c>
      <c r="Q154" t="s">
        <v>81</v>
      </c>
      <c r="R154">
        <v>8</v>
      </c>
      <c r="S154" t="s">
        <v>107</v>
      </c>
      <c r="T154">
        <v>2021</v>
      </c>
      <c r="U154" t="s">
        <v>53</v>
      </c>
    </row>
    <row r="155" spans="1:21" ht="28.8" x14ac:dyDescent="0.3">
      <c r="A155" t="s">
        <v>921</v>
      </c>
      <c r="B155" t="s">
        <v>200</v>
      </c>
      <c r="C155">
        <v>42</v>
      </c>
      <c r="D155" s="1" t="s">
        <v>922</v>
      </c>
      <c r="E155" t="s">
        <v>230</v>
      </c>
      <c r="F155">
        <v>18684</v>
      </c>
      <c r="G155" t="s">
        <v>231</v>
      </c>
      <c r="H155" t="s">
        <v>26</v>
      </c>
      <c r="I155" t="s">
        <v>923</v>
      </c>
      <c r="J155" t="s">
        <v>129</v>
      </c>
      <c r="K155" t="s">
        <v>77</v>
      </c>
      <c r="L155" t="s">
        <v>78</v>
      </c>
      <c r="M155" t="s">
        <v>924</v>
      </c>
      <c r="N155" t="b">
        <v>0</v>
      </c>
      <c r="O155" s="2">
        <v>44294</v>
      </c>
      <c r="P155">
        <v>17</v>
      </c>
      <c r="Q155" t="s">
        <v>81</v>
      </c>
      <c r="R155">
        <v>8</v>
      </c>
      <c r="S155" t="s">
        <v>107</v>
      </c>
      <c r="T155">
        <v>2021</v>
      </c>
      <c r="U155" t="s">
        <v>233</v>
      </c>
    </row>
    <row r="156" spans="1:21" ht="43.2" x14ac:dyDescent="0.3">
      <c r="A156" t="s">
        <v>925</v>
      </c>
      <c r="B156" t="s">
        <v>822</v>
      </c>
      <c r="C156">
        <v>58</v>
      </c>
      <c r="D156" s="1" t="s">
        <v>926</v>
      </c>
      <c r="E156" t="s">
        <v>118</v>
      </c>
      <c r="F156">
        <v>19847</v>
      </c>
      <c r="G156" t="s">
        <v>927</v>
      </c>
      <c r="H156" t="s">
        <v>26</v>
      </c>
      <c r="I156" t="s">
        <v>796</v>
      </c>
      <c r="J156" t="s">
        <v>40</v>
      </c>
      <c r="K156" t="s">
        <v>29</v>
      </c>
      <c r="L156" t="s">
        <v>30</v>
      </c>
      <c r="M156" t="s">
        <v>928</v>
      </c>
      <c r="N156" t="b">
        <v>0</v>
      </c>
      <c r="O156" s="2">
        <v>44330</v>
      </c>
      <c r="P156">
        <v>0</v>
      </c>
      <c r="Q156" t="s">
        <v>43</v>
      </c>
      <c r="R156">
        <v>14</v>
      </c>
      <c r="S156" t="s">
        <v>33</v>
      </c>
      <c r="T156">
        <v>2021</v>
      </c>
      <c r="U156" t="s">
        <v>53</v>
      </c>
    </row>
    <row r="157" spans="1:21" ht="57.6" x14ac:dyDescent="0.3">
      <c r="A157" t="s">
        <v>813</v>
      </c>
      <c r="B157" t="s">
        <v>929</v>
      </c>
      <c r="C157">
        <v>45</v>
      </c>
      <c r="D157" s="1" t="s">
        <v>930</v>
      </c>
      <c r="E157" t="s">
        <v>414</v>
      </c>
      <c r="F157">
        <v>69767</v>
      </c>
      <c r="G157" t="s">
        <v>931</v>
      </c>
      <c r="H157" t="s">
        <v>26</v>
      </c>
      <c r="I157" t="s">
        <v>932</v>
      </c>
      <c r="J157" t="s">
        <v>76</v>
      </c>
      <c r="K157" t="s">
        <v>77</v>
      </c>
      <c r="L157" t="s">
        <v>78</v>
      </c>
      <c r="M157" t="s">
        <v>933</v>
      </c>
      <c r="N157" t="b">
        <v>0</v>
      </c>
      <c r="O157" s="2">
        <v>44273</v>
      </c>
      <c r="P157">
        <v>18</v>
      </c>
      <c r="Q157" t="s">
        <v>81</v>
      </c>
      <c r="R157">
        <v>18</v>
      </c>
      <c r="S157" t="s">
        <v>70</v>
      </c>
      <c r="T157">
        <v>2021</v>
      </c>
      <c r="U157" t="s">
        <v>233</v>
      </c>
    </row>
    <row r="158" spans="1:21" ht="43.2" x14ac:dyDescent="0.3">
      <c r="A158" t="s">
        <v>21</v>
      </c>
      <c r="B158" t="s">
        <v>934</v>
      </c>
      <c r="C158">
        <v>76</v>
      </c>
      <c r="D158" s="1" t="s">
        <v>935</v>
      </c>
      <c r="E158" t="s">
        <v>103</v>
      </c>
      <c r="F158">
        <v>98989</v>
      </c>
      <c r="G158" t="s">
        <v>936</v>
      </c>
      <c r="H158" t="s">
        <v>26</v>
      </c>
      <c r="I158" t="s">
        <v>59</v>
      </c>
      <c r="J158" t="s">
        <v>40</v>
      </c>
      <c r="K158" t="s">
        <v>29</v>
      </c>
      <c r="L158" t="s">
        <v>30</v>
      </c>
      <c r="M158" t="s">
        <v>937</v>
      </c>
      <c r="N158" t="b">
        <v>0</v>
      </c>
      <c r="O158" s="2">
        <v>44325</v>
      </c>
      <c r="P158">
        <v>2</v>
      </c>
      <c r="Q158" t="s">
        <v>90</v>
      </c>
      <c r="R158">
        <v>9</v>
      </c>
      <c r="S158" t="s">
        <v>33</v>
      </c>
      <c r="T158">
        <v>2021</v>
      </c>
      <c r="U158" t="s">
        <v>53</v>
      </c>
    </row>
    <row r="159" spans="1:21" ht="57.6" x14ac:dyDescent="0.3">
      <c r="A159" t="s">
        <v>938</v>
      </c>
      <c r="B159" t="s">
        <v>407</v>
      </c>
      <c r="C159">
        <v>56</v>
      </c>
      <c r="D159" s="1" t="s">
        <v>939</v>
      </c>
      <c r="E159" t="s">
        <v>731</v>
      </c>
      <c r="F159">
        <v>14799</v>
      </c>
      <c r="G159" t="s">
        <v>940</v>
      </c>
      <c r="H159" t="s">
        <v>26</v>
      </c>
      <c r="I159" t="s">
        <v>817</v>
      </c>
      <c r="J159" t="s">
        <v>40</v>
      </c>
      <c r="K159" t="s">
        <v>29</v>
      </c>
      <c r="L159" t="s">
        <v>30</v>
      </c>
      <c r="M159" t="s">
        <v>941</v>
      </c>
      <c r="N159" t="b">
        <v>0</v>
      </c>
      <c r="O159" s="2">
        <v>44203</v>
      </c>
      <c r="P159">
        <v>0</v>
      </c>
      <c r="Q159" t="s">
        <v>81</v>
      </c>
      <c r="R159">
        <v>7</v>
      </c>
      <c r="S159" t="s">
        <v>99</v>
      </c>
      <c r="T159">
        <v>2021</v>
      </c>
      <c r="U159" t="s">
        <v>53</v>
      </c>
    </row>
    <row r="160" spans="1:21" ht="43.2" x14ac:dyDescent="0.3">
      <c r="A160" t="s">
        <v>390</v>
      </c>
      <c r="B160" t="s">
        <v>942</v>
      </c>
      <c r="C160">
        <v>84</v>
      </c>
      <c r="D160" s="1" t="s">
        <v>943</v>
      </c>
      <c r="E160" t="s">
        <v>434</v>
      </c>
      <c r="F160">
        <v>88799</v>
      </c>
      <c r="G160" t="s">
        <v>944</v>
      </c>
      <c r="H160" t="s">
        <v>26</v>
      </c>
      <c r="I160" t="s">
        <v>945</v>
      </c>
      <c r="J160" t="s">
        <v>40</v>
      </c>
      <c r="K160" t="s">
        <v>29</v>
      </c>
      <c r="L160" t="s">
        <v>41</v>
      </c>
      <c r="M160" t="s">
        <v>946</v>
      </c>
      <c r="N160" t="b">
        <v>0</v>
      </c>
      <c r="O160" s="2">
        <v>44321</v>
      </c>
      <c r="P160">
        <v>4</v>
      </c>
      <c r="Q160" t="s">
        <v>61</v>
      </c>
      <c r="R160">
        <v>5</v>
      </c>
      <c r="S160" t="s">
        <v>33</v>
      </c>
      <c r="T160">
        <v>2021</v>
      </c>
      <c r="U160" t="s">
        <v>53</v>
      </c>
    </row>
    <row r="161" spans="1:21" ht="57.6" x14ac:dyDescent="0.3">
      <c r="A161" t="s">
        <v>947</v>
      </c>
      <c r="B161" t="s">
        <v>948</v>
      </c>
      <c r="C161" t="s">
        <v>949</v>
      </c>
      <c r="D161" s="1" t="s">
        <v>950</v>
      </c>
      <c r="E161" t="s">
        <v>319</v>
      </c>
      <c r="F161">
        <v>34979</v>
      </c>
      <c r="G161" t="s">
        <v>951</v>
      </c>
      <c r="H161" t="s">
        <v>26</v>
      </c>
      <c r="I161" t="s">
        <v>578</v>
      </c>
      <c r="J161" t="s">
        <v>40</v>
      </c>
      <c r="K161" t="s">
        <v>29</v>
      </c>
      <c r="L161" t="s">
        <v>30</v>
      </c>
      <c r="M161" t="s">
        <v>952</v>
      </c>
      <c r="N161" t="b">
        <v>0</v>
      </c>
      <c r="O161" s="2">
        <v>44321</v>
      </c>
      <c r="P161">
        <v>23</v>
      </c>
      <c r="Q161" t="s">
        <v>61</v>
      </c>
      <c r="R161">
        <v>5</v>
      </c>
      <c r="S161" t="s">
        <v>33</v>
      </c>
      <c r="T161">
        <v>2021</v>
      </c>
      <c r="U161" t="s">
        <v>53</v>
      </c>
    </row>
    <row r="162" spans="1:21" ht="28.8" x14ac:dyDescent="0.3">
      <c r="A162" t="s">
        <v>431</v>
      </c>
      <c r="B162" t="s">
        <v>953</v>
      </c>
      <c r="C162">
        <v>43</v>
      </c>
      <c r="D162" s="1" t="s">
        <v>954</v>
      </c>
      <c r="E162" t="s">
        <v>955</v>
      </c>
      <c r="F162">
        <v>84668</v>
      </c>
      <c r="G162" t="s">
        <v>956</v>
      </c>
      <c r="H162" t="s">
        <v>26</v>
      </c>
      <c r="I162" t="s">
        <v>957</v>
      </c>
      <c r="J162" t="s">
        <v>76</v>
      </c>
      <c r="K162" t="s">
        <v>77</v>
      </c>
      <c r="L162" t="s">
        <v>78</v>
      </c>
      <c r="M162" t="s">
        <v>958</v>
      </c>
      <c r="N162" t="b">
        <v>0</v>
      </c>
      <c r="O162" s="2">
        <v>44207</v>
      </c>
      <c r="P162">
        <v>14</v>
      </c>
      <c r="Q162" t="s">
        <v>32</v>
      </c>
      <c r="R162">
        <v>11</v>
      </c>
      <c r="S162" t="s">
        <v>99</v>
      </c>
      <c r="T162">
        <v>2021</v>
      </c>
      <c r="U162" t="s">
        <v>45</v>
      </c>
    </row>
    <row r="163" spans="1:21" ht="43.2" x14ac:dyDescent="0.3">
      <c r="A163" t="s">
        <v>959</v>
      </c>
      <c r="B163" t="s">
        <v>159</v>
      </c>
      <c r="C163">
        <v>28</v>
      </c>
      <c r="D163" s="1" t="s">
        <v>960</v>
      </c>
      <c r="E163" t="s">
        <v>284</v>
      </c>
      <c r="F163">
        <v>49603</v>
      </c>
      <c r="G163" t="s">
        <v>961</v>
      </c>
      <c r="H163" t="s">
        <v>26</v>
      </c>
      <c r="I163" t="s">
        <v>962</v>
      </c>
      <c r="J163" t="s">
        <v>205</v>
      </c>
      <c r="K163" t="s">
        <v>77</v>
      </c>
      <c r="L163" t="s">
        <v>78</v>
      </c>
      <c r="M163" t="s">
        <v>963</v>
      </c>
      <c r="N163" t="b">
        <v>0</v>
      </c>
      <c r="O163" s="2">
        <v>44224</v>
      </c>
      <c r="P163">
        <v>20</v>
      </c>
      <c r="Q163" t="s">
        <v>81</v>
      </c>
      <c r="R163">
        <v>28</v>
      </c>
      <c r="S163" t="s">
        <v>99</v>
      </c>
      <c r="T163">
        <v>2021</v>
      </c>
      <c r="U163" t="s">
        <v>34</v>
      </c>
    </row>
    <row r="164" spans="1:21" ht="43.2" x14ac:dyDescent="0.3">
      <c r="A164" t="s">
        <v>964</v>
      </c>
      <c r="B164" t="s">
        <v>544</v>
      </c>
      <c r="C164">
        <v>66</v>
      </c>
      <c r="D164" s="1" t="s">
        <v>965</v>
      </c>
      <c r="E164" t="s">
        <v>421</v>
      </c>
      <c r="F164">
        <v>15265</v>
      </c>
      <c r="G164" t="s">
        <v>966</v>
      </c>
      <c r="H164" t="s">
        <v>26</v>
      </c>
      <c r="I164" t="s">
        <v>825</v>
      </c>
      <c r="J164" t="s">
        <v>40</v>
      </c>
      <c r="K164" t="s">
        <v>29</v>
      </c>
      <c r="L164" t="s">
        <v>41</v>
      </c>
      <c r="M164" t="s">
        <v>967</v>
      </c>
      <c r="N164" t="b">
        <v>0</v>
      </c>
      <c r="O164" s="2">
        <v>44283</v>
      </c>
      <c r="P164">
        <v>19</v>
      </c>
      <c r="Q164" t="s">
        <v>90</v>
      </c>
      <c r="R164">
        <v>28</v>
      </c>
      <c r="S164" t="s">
        <v>70</v>
      </c>
      <c r="T164">
        <v>2021</v>
      </c>
      <c r="U164" t="s">
        <v>233</v>
      </c>
    </row>
    <row r="165" spans="1:21" ht="43.2" x14ac:dyDescent="0.3">
      <c r="A165" t="s">
        <v>968</v>
      </c>
      <c r="B165" t="s">
        <v>969</v>
      </c>
      <c r="C165">
        <v>47</v>
      </c>
      <c r="D165" s="1" t="s">
        <v>970</v>
      </c>
      <c r="E165" t="s">
        <v>457</v>
      </c>
      <c r="F165">
        <v>34851</v>
      </c>
      <c r="G165" t="s">
        <v>971</v>
      </c>
      <c r="H165" t="s">
        <v>26</v>
      </c>
      <c r="I165" t="s">
        <v>817</v>
      </c>
      <c r="J165" t="s">
        <v>40</v>
      </c>
      <c r="K165" t="s">
        <v>29</v>
      </c>
      <c r="L165" t="s">
        <v>30</v>
      </c>
      <c r="M165" t="s">
        <v>972</v>
      </c>
      <c r="N165" t="b">
        <v>0</v>
      </c>
      <c r="O165" s="2">
        <v>44303</v>
      </c>
      <c r="P165">
        <v>4</v>
      </c>
      <c r="Q165" t="s">
        <v>98</v>
      </c>
      <c r="R165">
        <v>17</v>
      </c>
      <c r="S165" t="s">
        <v>107</v>
      </c>
      <c r="T165">
        <v>2021</v>
      </c>
      <c r="U165" t="s">
        <v>53</v>
      </c>
    </row>
    <row r="166" spans="1:21" ht="43.2" x14ac:dyDescent="0.3">
      <c r="A166" t="s">
        <v>973</v>
      </c>
      <c r="B166" t="s">
        <v>974</v>
      </c>
      <c r="C166">
        <v>35</v>
      </c>
      <c r="D166" s="1" t="s">
        <v>975</v>
      </c>
      <c r="E166" t="s">
        <v>409</v>
      </c>
      <c r="F166">
        <v>87193</v>
      </c>
      <c r="G166" t="s">
        <v>976</v>
      </c>
      <c r="H166" t="s">
        <v>26</v>
      </c>
      <c r="I166" t="s">
        <v>977</v>
      </c>
      <c r="J166" t="s">
        <v>40</v>
      </c>
      <c r="K166" t="s">
        <v>29</v>
      </c>
      <c r="L166" t="s">
        <v>41</v>
      </c>
      <c r="M166" t="s">
        <v>978</v>
      </c>
      <c r="N166" t="b">
        <v>0</v>
      </c>
      <c r="O166" s="2">
        <v>44304</v>
      </c>
      <c r="P166">
        <v>2</v>
      </c>
      <c r="Q166" t="s">
        <v>90</v>
      </c>
      <c r="R166">
        <v>18</v>
      </c>
      <c r="S166" t="s">
        <v>107</v>
      </c>
      <c r="T166">
        <v>2021</v>
      </c>
      <c r="U166" t="s">
        <v>53</v>
      </c>
    </row>
    <row r="167" spans="1:21" ht="57.6" x14ac:dyDescent="0.3">
      <c r="A167" t="s">
        <v>881</v>
      </c>
      <c r="B167" t="s">
        <v>401</v>
      </c>
      <c r="C167">
        <v>82</v>
      </c>
      <c r="D167" s="1" t="s">
        <v>979</v>
      </c>
      <c r="E167" t="s">
        <v>325</v>
      </c>
      <c r="F167">
        <v>49166</v>
      </c>
      <c r="G167" t="s">
        <v>980</v>
      </c>
      <c r="H167" t="s">
        <v>26</v>
      </c>
      <c r="I167" t="s">
        <v>796</v>
      </c>
      <c r="J167" t="s">
        <v>40</v>
      </c>
      <c r="K167" t="s">
        <v>29</v>
      </c>
      <c r="L167" t="s">
        <v>30</v>
      </c>
      <c r="M167" t="s">
        <v>981</v>
      </c>
      <c r="N167" t="b">
        <v>1</v>
      </c>
      <c r="O167" s="2">
        <v>44288</v>
      </c>
      <c r="P167">
        <v>3</v>
      </c>
      <c r="Q167" t="s">
        <v>43</v>
      </c>
      <c r="R167">
        <v>2</v>
      </c>
      <c r="S167" t="s">
        <v>107</v>
      </c>
      <c r="T167">
        <v>2021</v>
      </c>
      <c r="U167" t="s">
        <v>53</v>
      </c>
    </row>
    <row r="168" spans="1:21" ht="43.2" x14ac:dyDescent="0.3">
      <c r="A168" t="s">
        <v>982</v>
      </c>
      <c r="B168" t="s">
        <v>983</v>
      </c>
      <c r="C168">
        <v>17</v>
      </c>
      <c r="D168" s="1" t="s">
        <v>984</v>
      </c>
      <c r="E168" t="s">
        <v>302</v>
      </c>
      <c r="F168">
        <v>3025</v>
      </c>
      <c r="G168" t="s">
        <v>985</v>
      </c>
      <c r="H168" t="s">
        <v>26</v>
      </c>
      <c r="I168" t="s">
        <v>578</v>
      </c>
      <c r="J168" t="s">
        <v>40</v>
      </c>
      <c r="K168" t="s">
        <v>29</v>
      </c>
      <c r="L168" t="s">
        <v>30</v>
      </c>
      <c r="M168" t="s">
        <v>986</v>
      </c>
      <c r="N168" t="b">
        <v>0</v>
      </c>
      <c r="O168" s="2">
        <v>44321</v>
      </c>
      <c r="P168">
        <v>23</v>
      </c>
      <c r="Q168" t="s">
        <v>61</v>
      </c>
      <c r="R168">
        <v>5</v>
      </c>
      <c r="S168" t="s">
        <v>33</v>
      </c>
      <c r="T168">
        <v>2021</v>
      </c>
      <c r="U168" t="s">
        <v>53</v>
      </c>
    </row>
    <row r="169" spans="1:21" ht="28.8" x14ac:dyDescent="0.3">
      <c r="A169" t="s">
        <v>215</v>
      </c>
      <c r="B169" t="s">
        <v>987</v>
      </c>
      <c r="C169">
        <v>27</v>
      </c>
      <c r="D169" s="1" t="s">
        <v>988</v>
      </c>
      <c r="E169" t="s">
        <v>955</v>
      </c>
      <c r="F169">
        <v>33212</v>
      </c>
      <c r="G169" t="s">
        <v>989</v>
      </c>
      <c r="H169" t="s">
        <v>26</v>
      </c>
      <c r="I169" t="s">
        <v>371</v>
      </c>
      <c r="J169" t="s">
        <v>40</v>
      </c>
      <c r="K169" t="s">
        <v>29</v>
      </c>
      <c r="L169" t="s">
        <v>41</v>
      </c>
      <c r="M169" t="s">
        <v>990</v>
      </c>
      <c r="N169" t="b">
        <v>0</v>
      </c>
      <c r="O169" s="2">
        <v>44316</v>
      </c>
      <c r="P169">
        <v>17</v>
      </c>
      <c r="Q169" t="s">
        <v>43</v>
      </c>
      <c r="R169">
        <v>30</v>
      </c>
      <c r="S169" t="s">
        <v>107</v>
      </c>
      <c r="T169">
        <v>2021</v>
      </c>
      <c r="U169" t="s">
        <v>233</v>
      </c>
    </row>
    <row r="170" spans="1:21" ht="43.2" x14ac:dyDescent="0.3">
      <c r="A170" t="s">
        <v>991</v>
      </c>
      <c r="B170" t="s">
        <v>992</v>
      </c>
      <c r="C170">
        <v>62</v>
      </c>
      <c r="D170" s="1" t="s">
        <v>993</v>
      </c>
      <c r="E170" t="s">
        <v>344</v>
      </c>
      <c r="F170">
        <v>97625</v>
      </c>
      <c r="G170" t="s">
        <v>994</v>
      </c>
      <c r="H170" t="s">
        <v>26</v>
      </c>
      <c r="I170" t="s">
        <v>105</v>
      </c>
      <c r="J170" t="s">
        <v>40</v>
      </c>
      <c r="K170" t="s">
        <v>29</v>
      </c>
      <c r="L170" t="s">
        <v>30</v>
      </c>
      <c r="M170" t="s">
        <v>995</v>
      </c>
      <c r="N170" t="b">
        <v>0</v>
      </c>
      <c r="O170" s="2">
        <v>44315</v>
      </c>
      <c r="P170">
        <v>0</v>
      </c>
      <c r="Q170" t="s">
        <v>81</v>
      </c>
      <c r="R170">
        <v>29</v>
      </c>
      <c r="S170" t="s">
        <v>107</v>
      </c>
      <c r="T170">
        <v>2021</v>
      </c>
      <c r="U170" t="s">
        <v>53</v>
      </c>
    </row>
    <row r="171" spans="1:21" ht="57.6" x14ac:dyDescent="0.3">
      <c r="A171" t="s">
        <v>471</v>
      </c>
      <c r="B171" t="s">
        <v>996</v>
      </c>
      <c r="C171">
        <v>79</v>
      </c>
      <c r="D171" s="1" t="s">
        <v>997</v>
      </c>
      <c r="E171" t="s">
        <v>439</v>
      </c>
      <c r="F171">
        <v>68033</v>
      </c>
      <c r="G171" t="s">
        <v>998</v>
      </c>
      <c r="H171" t="s">
        <v>26</v>
      </c>
      <c r="I171" t="s">
        <v>225</v>
      </c>
      <c r="J171" t="s">
        <v>40</v>
      </c>
      <c r="K171" t="s">
        <v>29</v>
      </c>
      <c r="L171" t="s">
        <v>41</v>
      </c>
      <c r="M171" t="s">
        <v>999</v>
      </c>
      <c r="N171" t="b">
        <v>0</v>
      </c>
      <c r="O171" s="2">
        <v>44320</v>
      </c>
      <c r="P171">
        <v>9</v>
      </c>
      <c r="Q171" t="s">
        <v>172</v>
      </c>
      <c r="R171">
        <v>4</v>
      </c>
      <c r="S171" t="s">
        <v>33</v>
      </c>
      <c r="T171">
        <v>2021</v>
      </c>
      <c r="U171" t="s">
        <v>131</v>
      </c>
    </row>
    <row r="172" spans="1:21" ht="43.2" x14ac:dyDescent="0.3">
      <c r="A172" t="s">
        <v>1000</v>
      </c>
      <c r="B172" t="s">
        <v>1001</v>
      </c>
      <c r="C172">
        <v>59</v>
      </c>
      <c r="D172" s="1" t="s">
        <v>1002</v>
      </c>
      <c r="E172" t="s">
        <v>525</v>
      </c>
      <c r="F172">
        <v>96033</v>
      </c>
      <c r="G172" t="s">
        <v>1003</v>
      </c>
      <c r="H172" t="s">
        <v>26</v>
      </c>
      <c r="I172" t="s">
        <v>1004</v>
      </c>
      <c r="J172" t="s">
        <v>129</v>
      </c>
      <c r="K172" t="s">
        <v>29</v>
      </c>
      <c r="L172" t="s">
        <v>206</v>
      </c>
      <c r="M172" t="s">
        <v>1005</v>
      </c>
      <c r="N172" t="b">
        <v>0</v>
      </c>
      <c r="O172" s="2">
        <v>44304</v>
      </c>
      <c r="P172">
        <v>13</v>
      </c>
      <c r="Q172" t="s">
        <v>90</v>
      </c>
      <c r="R172">
        <v>18</v>
      </c>
      <c r="S172" t="s">
        <v>107</v>
      </c>
      <c r="T172">
        <v>2021</v>
      </c>
      <c r="U172" t="s">
        <v>122</v>
      </c>
    </row>
    <row r="173" spans="1:21" ht="43.2" x14ac:dyDescent="0.3">
      <c r="A173" t="s">
        <v>1006</v>
      </c>
      <c r="B173" t="s">
        <v>1007</v>
      </c>
      <c r="C173">
        <v>44</v>
      </c>
      <c r="D173" s="1" t="s">
        <v>1008</v>
      </c>
      <c r="E173" t="s">
        <v>731</v>
      </c>
      <c r="F173">
        <v>22475</v>
      </c>
      <c r="G173" t="s">
        <v>1009</v>
      </c>
      <c r="H173" t="s">
        <v>26</v>
      </c>
      <c r="I173" t="s">
        <v>310</v>
      </c>
      <c r="J173" t="s">
        <v>40</v>
      </c>
      <c r="K173" t="s">
        <v>29</v>
      </c>
      <c r="L173" t="s">
        <v>30</v>
      </c>
      <c r="M173" t="s">
        <v>1010</v>
      </c>
      <c r="N173" t="b">
        <v>1</v>
      </c>
      <c r="O173" s="2">
        <v>44331</v>
      </c>
      <c r="P173">
        <v>1</v>
      </c>
      <c r="Q173" t="s">
        <v>98</v>
      </c>
      <c r="R173">
        <v>15</v>
      </c>
      <c r="S173" t="s">
        <v>33</v>
      </c>
      <c r="T173">
        <v>2021</v>
      </c>
      <c r="U173" t="s">
        <v>53</v>
      </c>
    </row>
    <row r="174" spans="1:21" ht="57.6" x14ac:dyDescent="0.3">
      <c r="A174" t="s">
        <v>620</v>
      </c>
      <c r="B174" t="s">
        <v>1011</v>
      </c>
      <c r="C174">
        <v>73</v>
      </c>
      <c r="D174" s="1" t="s">
        <v>1012</v>
      </c>
      <c r="E174" t="s">
        <v>457</v>
      </c>
      <c r="F174">
        <v>74286</v>
      </c>
      <c r="G174" t="s">
        <v>1013</v>
      </c>
      <c r="H174" t="s">
        <v>26</v>
      </c>
      <c r="I174" t="s">
        <v>1014</v>
      </c>
      <c r="J174" t="s">
        <v>205</v>
      </c>
      <c r="K174" t="s">
        <v>77</v>
      </c>
      <c r="L174" t="s">
        <v>206</v>
      </c>
      <c r="M174" t="s">
        <v>1015</v>
      </c>
      <c r="N174" t="b">
        <v>0</v>
      </c>
      <c r="O174" s="2">
        <v>44194</v>
      </c>
      <c r="P174">
        <v>16</v>
      </c>
      <c r="Q174" t="s">
        <v>172</v>
      </c>
      <c r="R174">
        <v>29</v>
      </c>
      <c r="S174" t="s">
        <v>82</v>
      </c>
      <c r="T174">
        <v>2020</v>
      </c>
      <c r="U174" t="s">
        <v>45</v>
      </c>
    </row>
    <row r="175" spans="1:21" ht="28.8" x14ac:dyDescent="0.3">
      <c r="A175" t="s">
        <v>1016</v>
      </c>
      <c r="B175" t="s">
        <v>259</v>
      </c>
      <c r="C175">
        <v>71</v>
      </c>
      <c r="D175" s="1" t="s">
        <v>1017</v>
      </c>
      <c r="E175" t="s">
        <v>955</v>
      </c>
      <c r="F175">
        <v>3892</v>
      </c>
      <c r="G175" t="s">
        <v>1018</v>
      </c>
      <c r="H175" t="s">
        <v>26</v>
      </c>
      <c r="I175" t="s">
        <v>1019</v>
      </c>
      <c r="J175" t="s">
        <v>28</v>
      </c>
      <c r="K175" t="s">
        <v>77</v>
      </c>
      <c r="L175" t="s">
        <v>78</v>
      </c>
      <c r="M175" t="s">
        <v>1020</v>
      </c>
      <c r="N175" t="b">
        <v>0</v>
      </c>
      <c r="O175" s="2">
        <v>44319</v>
      </c>
      <c r="P175">
        <v>2</v>
      </c>
      <c r="Q175" t="s">
        <v>32</v>
      </c>
      <c r="R175">
        <v>3</v>
      </c>
      <c r="S175" t="s">
        <v>33</v>
      </c>
      <c r="T175">
        <v>2021</v>
      </c>
      <c r="U175" t="s">
        <v>53</v>
      </c>
    </row>
    <row r="176" spans="1:21" ht="43.2" x14ac:dyDescent="0.3">
      <c r="A176" t="s">
        <v>707</v>
      </c>
      <c r="B176" t="s">
        <v>1021</v>
      </c>
      <c r="C176">
        <v>77</v>
      </c>
      <c r="D176" s="1" t="s">
        <v>1022</v>
      </c>
      <c r="E176" t="s">
        <v>414</v>
      </c>
      <c r="F176">
        <v>61762</v>
      </c>
      <c r="G176" t="s">
        <v>1023</v>
      </c>
      <c r="H176" t="s">
        <v>26</v>
      </c>
      <c r="I176" t="s">
        <v>1024</v>
      </c>
      <c r="J176" t="s">
        <v>28</v>
      </c>
      <c r="K176" t="s">
        <v>77</v>
      </c>
      <c r="L176" t="s">
        <v>78</v>
      </c>
      <c r="M176" t="s">
        <v>1025</v>
      </c>
      <c r="N176" t="b">
        <v>0</v>
      </c>
      <c r="O176" s="2">
        <v>44322</v>
      </c>
      <c r="P176">
        <v>8</v>
      </c>
      <c r="Q176" t="s">
        <v>81</v>
      </c>
      <c r="R176">
        <v>6</v>
      </c>
      <c r="S176" t="s">
        <v>33</v>
      </c>
      <c r="T176">
        <v>2021</v>
      </c>
      <c r="U176" t="s">
        <v>131</v>
      </c>
    </row>
    <row r="177" spans="1:21" ht="28.8" x14ac:dyDescent="0.3">
      <c r="A177" t="s">
        <v>1026</v>
      </c>
      <c r="B177" t="s">
        <v>1027</v>
      </c>
      <c r="C177">
        <v>51</v>
      </c>
      <c r="D177" s="1" t="s">
        <v>1028</v>
      </c>
      <c r="E177" t="s">
        <v>344</v>
      </c>
      <c r="F177">
        <v>68232</v>
      </c>
      <c r="G177" t="s">
        <v>1029</v>
      </c>
      <c r="H177" t="s">
        <v>26</v>
      </c>
      <c r="I177" t="s">
        <v>1030</v>
      </c>
      <c r="J177" t="s">
        <v>76</v>
      </c>
      <c r="K177" t="s">
        <v>77</v>
      </c>
      <c r="L177" t="s">
        <v>30</v>
      </c>
      <c r="M177" t="s">
        <v>1031</v>
      </c>
      <c r="N177" t="b">
        <v>0</v>
      </c>
      <c r="O177" s="2">
        <v>44316</v>
      </c>
      <c r="P177">
        <v>16</v>
      </c>
      <c r="Q177" t="s">
        <v>43</v>
      </c>
      <c r="R177">
        <v>30</v>
      </c>
      <c r="S177" t="s">
        <v>107</v>
      </c>
      <c r="T177">
        <v>2021</v>
      </c>
      <c r="U177" t="s">
        <v>45</v>
      </c>
    </row>
    <row r="178" spans="1:21" ht="43.2" x14ac:dyDescent="0.3">
      <c r="A178" t="s">
        <v>1032</v>
      </c>
      <c r="B178" t="s">
        <v>1033</v>
      </c>
      <c r="C178">
        <v>46</v>
      </c>
      <c r="D178" s="1" t="s">
        <v>1034</v>
      </c>
      <c r="E178" t="s">
        <v>484</v>
      </c>
      <c r="F178">
        <v>4930</v>
      </c>
      <c r="G178" t="s">
        <v>1035</v>
      </c>
      <c r="H178" t="s">
        <v>26</v>
      </c>
      <c r="I178" t="s">
        <v>825</v>
      </c>
      <c r="J178" t="s">
        <v>40</v>
      </c>
      <c r="K178" t="s">
        <v>29</v>
      </c>
      <c r="L178" t="s">
        <v>41</v>
      </c>
      <c r="M178" t="s">
        <v>1036</v>
      </c>
      <c r="N178" t="b">
        <v>0</v>
      </c>
      <c r="O178" s="2">
        <v>44307</v>
      </c>
      <c r="P178">
        <v>23</v>
      </c>
      <c r="Q178" t="s">
        <v>61</v>
      </c>
      <c r="R178">
        <v>21</v>
      </c>
      <c r="S178" t="s">
        <v>107</v>
      </c>
      <c r="T178">
        <v>2021</v>
      </c>
      <c r="U178" t="s">
        <v>53</v>
      </c>
    </row>
    <row r="179" spans="1:21" ht="28.8" x14ac:dyDescent="0.3">
      <c r="A179" t="s">
        <v>476</v>
      </c>
      <c r="B179" t="s">
        <v>992</v>
      </c>
      <c r="C179">
        <v>82</v>
      </c>
      <c r="D179" s="1" t="s">
        <v>1037</v>
      </c>
      <c r="E179" t="s">
        <v>217</v>
      </c>
      <c r="F179">
        <v>9880</v>
      </c>
      <c r="G179" t="s">
        <v>1038</v>
      </c>
      <c r="H179" t="s">
        <v>26</v>
      </c>
      <c r="I179" t="s">
        <v>1039</v>
      </c>
      <c r="J179" t="s">
        <v>129</v>
      </c>
      <c r="K179" t="s">
        <v>29</v>
      </c>
      <c r="L179" t="s">
        <v>206</v>
      </c>
      <c r="M179" t="s">
        <v>1040</v>
      </c>
      <c r="N179" t="b">
        <v>0</v>
      </c>
      <c r="O179" s="2">
        <v>44317</v>
      </c>
      <c r="P179">
        <v>1</v>
      </c>
      <c r="Q179" t="s">
        <v>98</v>
      </c>
      <c r="R179">
        <v>1</v>
      </c>
      <c r="S179" t="s">
        <v>33</v>
      </c>
      <c r="T179">
        <v>2021</v>
      </c>
      <c r="U179" t="s">
        <v>53</v>
      </c>
    </row>
    <row r="180" spans="1:21" ht="43.2" x14ac:dyDescent="0.3">
      <c r="A180" t="s">
        <v>1041</v>
      </c>
      <c r="B180" t="s">
        <v>1042</v>
      </c>
      <c r="C180">
        <v>36</v>
      </c>
      <c r="D180" s="1" t="s">
        <v>1043</v>
      </c>
      <c r="E180" t="s">
        <v>463</v>
      </c>
      <c r="F180">
        <v>74051</v>
      </c>
      <c r="G180" t="s">
        <v>1044</v>
      </c>
      <c r="H180" t="s">
        <v>26</v>
      </c>
      <c r="I180" t="s">
        <v>137</v>
      </c>
      <c r="J180" t="s">
        <v>40</v>
      </c>
      <c r="K180" t="s">
        <v>29</v>
      </c>
      <c r="L180" t="s">
        <v>30</v>
      </c>
      <c r="M180" t="s">
        <v>1045</v>
      </c>
      <c r="N180" t="b">
        <v>0</v>
      </c>
      <c r="O180" s="2">
        <v>44307</v>
      </c>
      <c r="P180">
        <v>12</v>
      </c>
      <c r="Q180" t="s">
        <v>61</v>
      </c>
      <c r="R180">
        <v>21</v>
      </c>
      <c r="S180" t="s">
        <v>107</v>
      </c>
      <c r="T180">
        <v>2021</v>
      </c>
      <c r="U180" t="s">
        <v>122</v>
      </c>
    </row>
    <row r="181" spans="1:21" ht="28.8" x14ac:dyDescent="0.3">
      <c r="A181" t="s">
        <v>838</v>
      </c>
      <c r="B181" t="s">
        <v>648</v>
      </c>
      <c r="C181">
        <v>65</v>
      </c>
      <c r="D181" s="1" t="s">
        <v>1046</v>
      </c>
      <c r="E181" t="s">
        <v>644</v>
      </c>
      <c r="F181">
        <v>71444</v>
      </c>
      <c r="G181" t="s">
        <v>1047</v>
      </c>
      <c r="H181" t="s">
        <v>26</v>
      </c>
      <c r="I181" t="s">
        <v>1048</v>
      </c>
      <c r="J181" t="s">
        <v>40</v>
      </c>
      <c r="K181" t="s">
        <v>29</v>
      </c>
      <c r="L181" t="s">
        <v>30</v>
      </c>
      <c r="M181" t="s">
        <v>1049</v>
      </c>
      <c r="N181" t="b">
        <v>0</v>
      </c>
      <c r="O181" s="2">
        <v>44270</v>
      </c>
      <c r="P181">
        <v>2</v>
      </c>
      <c r="Q181" t="s">
        <v>32</v>
      </c>
      <c r="R181">
        <v>15</v>
      </c>
      <c r="S181" t="s">
        <v>70</v>
      </c>
      <c r="T181">
        <v>2021</v>
      </c>
      <c r="U181" t="s">
        <v>53</v>
      </c>
    </row>
    <row r="182" spans="1:21" ht="43.2" x14ac:dyDescent="0.3">
      <c r="A182" t="s">
        <v>864</v>
      </c>
      <c r="B182" t="s">
        <v>1050</v>
      </c>
      <c r="C182">
        <v>65</v>
      </c>
      <c r="D182" s="1" t="s">
        <v>1051</v>
      </c>
      <c r="E182" t="s">
        <v>223</v>
      </c>
      <c r="F182">
        <v>76371</v>
      </c>
      <c r="G182" t="s">
        <v>1052</v>
      </c>
      <c r="H182" t="s">
        <v>26</v>
      </c>
      <c r="I182" t="s">
        <v>1053</v>
      </c>
      <c r="J182" t="s">
        <v>40</v>
      </c>
      <c r="K182" t="s">
        <v>29</v>
      </c>
      <c r="L182" t="s">
        <v>30</v>
      </c>
      <c r="M182" t="s">
        <v>1054</v>
      </c>
      <c r="N182" t="b">
        <v>0</v>
      </c>
      <c r="O182" s="2">
        <v>44286</v>
      </c>
      <c r="P182">
        <v>7</v>
      </c>
      <c r="Q182" t="s">
        <v>61</v>
      </c>
      <c r="R182">
        <v>31</v>
      </c>
      <c r="S182" t="s">
        <v>70</v>
      </c>
      <c r="T182">
        <v>2021</v>
      </c>
      <c r="U182" t="s">
        <v>131</v>
      </c>
    </row>
    <row r="183" spans="1:21" ht="43.2" x14ac:dyDescent="0.3">
      <c r="A183" t="s">
        <v>108</v>
      </c>
      <c r="B183" t="s">
        <v>36</v>
      </c>
      <c r="C183">
        <v>59</v>
      </c>
      <c r="D183" s="1" t="s">
        <v>1055</v>
      </c>
      <c r="E183" t="s">
        <v>168</v>
      </c>
      <c r="F183">
        <v>46187</v>
      </c>
      <c r="G183" t="s">
        <v>1056</v>
      </c>
      <c r="H183" t="s">
        <v>26</v>
      </c>
      <c r="I183" t="s">
        <v>1057</v>
      </c>
      <c r="J183" t="s">
        <v>76</v>
      </c>
      <c r="K183" t="s">
        <v>77</v>
      </c>
      <c r="L183" t="s">
        <v>78</v>
      </c>
      <c r="M183" t="s">
        <v>1058</v>
      </c>
      <c r="N183" t="b">
        <v>0</v>
      </c>
      <c r="O183" s="2">
        <v>44236</v>
      </c>
      <c r="P183">
        <v>3</v>
      </c>
      <c r="Q183" t="s">
        <v>172</v>
      </c>
      <c r="R183">
        <v>9</v>
      </c>
      <c r="S183" t="s">
        <v>44</v>
      </c>
      <c r="T183">
        <v>2021</v>
      </c>
      <c r="U183" t="s">
        <v>53</v>
      </c>
    </row>
    <row r="184" spans="1:21" ht="28.8" x14ac:dyDescent="0.3">
      <c r="A184" t="s">
        <v>1059</v>
      </c>
      <c r="B184" t="s">
        <v>490</v>
      </c>
      <c r="C184">
        <v>79</v>
      </c>
      <c r="D184" s="1" t="s">
        <v>1060</v>
      </c>
      <c r="E184" t="s">
        <v>217</v>
      </c>
      <c r="F184">
        <v>11379</v>
      </c>
      <c r="G184" t="s">
        <v>1061</v>
      </c>
      <c r="H184" t="s">
        <v>26</v>
      </c>
      <c r="I184" t="s">
        <v>635</v>
      </c>
      <c r="J184" t="s">
        <v>40</v>
      </c>
      <c r="K184" t="s">
        <v>29</v>
      </c>
      <c r="L184" t="s">
        <v>30</v>
      </c>
      <c r="M184" t="s">
        <v>1062</v>
      </c>
      <c r="N184" t="b">
        <v>0</v>
      </c>
      <c r="O184" s="2">
        <v>44330</v>
      </c>
      <c r="P184">
        <v>1</v>
      </c>
      <c r="Q184" t="s">
        <v>43</v>
      </c>
      <c r="R184">
        <v>14</v>
      </c>
      <c r="S184" t="s">
        <v>33</v>
      </c>
      <c r="T184">
        <v>2021</v>
      </c>
      <c r="U184" t="s">
        <v>53</v>
      </c>
    </row>
    <row r="185" spans="1:21" ht="28.8" x14ac:dyDescent="0.3">
      <c r="A185" t="s">
        <v>1063</v>
      </c>
      <c r="B185" t="s">
        <v>208</v>
      </c>
      <c r="C185">
        <v>74</v>
      </c>
      <c r="D185" s="1" t="s">
        <v>1064</v>
      </c>
      <c r="E185" t="s">
        <v>800</v>
      </c>
      <c r="F185">
        <v>36903</v>
      </c>
      <c r="G185" t="s">
        <v>1065</v>
      </c>
      <c r="H185" t="s">
        <v>1066</v>
      </c>
      <c r="I185" t="s">
        <v>59</v>
      </c>
      <c r="J185" t="s">
        <v>40</v>
      </c>
      <c r="K185" t="s">
        <v>29</v>
      </c>
      <c r="L185" t="s">
        <v>30</v>
      </c>
      <c r="M185" t="s">
        <v>1067</v>
      </c>
      <c r="N185" t="b">
        <v>0</v>
      </c>
      <c r="O185" s="2">
        <v>44264</v>
      </c>
      <c r="P185">
        <v>14</v>
      </c>
      <c r="Q185" t="s">
        <v>172</v>
      </c>
      <c r="R185">
        <v>9</v>
      </c>
      <c r="S185" t="s">
        <v>70</v>
      </c>
      <c r="T185">
        <v>2021</v>
      </c>
      <c r="U185" t="s">
        <v>45</v>
      </c>
    </row>
    <row r="186" spans="1:21" ht="28.8" x14ac:dyDescent="0.3">
      <c r="A186" t="s">
        <v>1068</v>
      </c>
      <c r="B186" t="s">
        <v>188</v>
      </c>
      <c r="C186">
        <v>68</v>
      </c>
      <c r="D186" s="1" t="s">
        <v>1069</v>
      </c>
      <c r="E186" t="s">
        <v>94</v>
      </c>
      <c r="F186">
        <v>38328</v>
      </c>
      <c r="G186" t="s">
        <v>1070</v>
      </c>
      <c r="H186" t="s">
        <v>26</v>
      </c>
      <c r="I186" t="s">
        <v>459</v>
      </c>
      <c r="J186" t="s">
        <v>40</v>
      </c>
      <c r="K186" t="s">
        <v>29</v>
      </c>
      <c r="L186" t="s">
        <v>30</v>
      </c>
      <c r="M186" t="s">
        <v>1071</v>
      </c>
      <c r="N186" t="b">
        <v>0</v>
      </c>
      <c r="O186" s="2">
        <v>44246</v>
      </c>
      <c r="P186">
        <v>19</v>
      </c>
      <c r="Q186" t="s">
        <v>43</v>
      </c>
      <c r="R186">
        <v>19</v>
      </c>
      <c r="S186" t="s">
        <v>44</v>
      </c>
      <c r="T186">
        <v>2021</v>
      </c>
      <c r="U186" t="s">
        <v>233</v>
      </c>
    </row>
    <row r="187" spans="1:21" ht="43.2" x14ac:dyDescent="0.3">
      <c r="A187" t="s">
        <v>1072</v>
      </c>
      <c r="B187" t="s">
        <v>580</v>
      </c>
      <c r="C187">
        <v>63</v>
      </c>
      <c r="D187" s="1" t="s">
        <v>1073</v>
      </c>
      <c r="E187" t="s">
        <v>650</v>
      </c>
      <c r="F187">
        <v>71252</v>
      </c>
      <c r="G187" t="s">
        <v>1074</v>
      </c>
      <c r="H187" t="s">
        <v>26</v>
      </c>
      <c r="I187" t="s">
        <v>977</v>
      </c>
      <c r="J187" t="s">
        <v>40</v>
      </c>
      <c r="K187" t="s">
        <v>29</v>
      </c>
      <c r="L187" t="s">
        <v>41</v>
      </c>
      <c r="M187" t="s">
        <v>1075</v>
      </c>
      <c r="N187" t="b">
        <v>0</v>
      </c>
      <c r="O187" s="2">
        <v>44197</v>
      </c>
      <c r="P187">
        <v>10</v>
      </c>
      <c r="Q187" t="s">
        <v>43</v>
      </c>
      <c r="R187">
        <v>1</v>
      </c>
      <c r="S187" t="s">
        <v>99</v>
      </c>
      <c r="T187">
        <v>2021</v>
      </c>
      <c r="U187" t="s">
        <v>265</v>
      </c>
    </row>
    <row r="188" spans="1:21" ht="43.2" x14ac:dyDescent="0.3">
      <c r="A188" t="s">
        <v>62</v>
      </c>
      <c r="B188" t="s">
        <v>1076</v>
      </c>
      <c r="C188">
        <v>64</v>
      </c>
      <c r="D188" s="1" t="s">
        <v>1077</v>
      </c>
      <c r="E188" t="s">
        <v>1078</v>
      </c>
      <c r="F188">
        <v>68207</v>
      </c>
      <c r="G188" t="s">
        <v>1079</v>
      </c>
      <c r="H188" t="s">
        <v>26</v>
      </c>
      <c r="I188" t="s">
        <v>1080</v>
      </c>
      <c r="J188" t="s">
        <v>28</v>
      </c>
      <c r="K188" t="s">
        <v>29</v>
      </c>
      <c r="L188" t="s">
        <v>30</v>
      </c>
      <c r="M188" t="s">
        <v>1081</v>
      </c>
      <c r="N188" t="b">
        <v>0</v>
      </c>
      <c r="O188" s="2">
        <v>44321</v>
      </c>
      <c r="P188">
        <v>14</v>
      </c>
      <c r="Q188" t="s">
        <v>61</v>
      </c>
      <c r="R188">
        <v>5</v>
      </c>
      <c r="S188" t="s">
        <v>33</v>
      </c>
      <c r="T188">
        <v>2021</v>
      </c>
      <c r="U188" t="s">
        <v>45</v>
      </c>
    </row>
    <row r="189" spans="1:21" ht="28.8" x14ac:dyDescent="0.3">
      <c r="A189" t="s">
        <v>631</v>
      </c>
      <c r="B189" t="s">
        <v>983</v>
      </c>
      <c r="C189">
        <v>54</v>
      </c>
      <c r="D189" s="1" t="s">
        <v>1082</v>
      </c>
      <c r="E189" t="s">
        <v>702</v>
      </c>
      <c r="F189">
        <v>56084</v>
      </c>
      <c r="G189" t="s">
        <v>1083</v>
      </c>
      <c r="H189" t="s">
        <v>26</v>
      </c>
      <c r="I189" t="s">
        <v>1084</v>
      </c>
      <c r="J189" t="s">
        <v>205</v>
      </c>
      <c r="K189" t="s">
        <v>77</v>
      </c>
      <c r="L189" t="s">
        <v>78</v>
      </c>
      <c r="M189" t="s">
        <v>1085</v>
      </c>
      <c r="N189" t="b">
        <v>0</v>
      </c>
      <c r="O189" s="2">
        <v>44217</v>
      </c>
      <c r="P189">
        <v>21</v>
      </c>
      <c r="Q189" t="s">
        <v>81</v>
      </c>
      <c r="R189">
        <v>21</v>
      </c>
      <c r="S189" t="s">
        <v>99</v>
      </c>
      <c r="T189">
        <v>2021</v>
      </c>
      <c r="U189" t="s">
        <v>34</v>
      </c>
    </row>
    <row r="190" spans="1:21" ht="43.2" x14ac:dyDescent="0.3">
      <c r="A190" t="s">
        <v>390</v>
      </c>
      <c r="B190" t="s">
        <v>1086</v>
      </c>
      <c r="C190">
        <v>82</v>
      </c>
      <c r="D190" s="1" t="s">
        <v>1087</v>
      </c>
      <c r="E190" t="s">
        <v>644</v>
      </c>
      <c r="F190">
        <v>66409</v>
      </c>
      <c r="G190" t="s">
        <v>1088</v>
      </c>
      <c r="H190" t="s">
        <v>26</v>
      </c>
      <c r="I190" t="s">
        <v>1089</v>
      </c>
      <c r="J190" t="s">
        <v>40</v>
      </c>
      <c r="K190" t="s">
        <v>29</v>
      </c>
      <c r="L190" t="s">
        <v>30</v>
      </c>
      <c r="M190" t="s">
        <v>1090</v>
      </c>
      <c r="N190" t="b">
        <v>0</v>
      </c>
      <c r="O190" s="2">
        <v>44322</v>
      </c>
      <c r="P190">
        <v>20</v>
      </c>
      <c r="Q190" t="s">
        <v>81</v>
      </c>
      <c r="R190">
        <v>6</v>
      </c>
      <c r="S190" t="s">
        <v>33</v>
      </c>
      <c r="T190">
        <v>2021</v>
      </c>
      <c r="U190" t="s">
        <v>34</v>
      </c>
    </row>
    <row r="191" spans="1:21" ht="28.8" x14ac:dyDescent="0.3">
      <c r="A191" t="s">
        <v>694</v>
      </c>
      <c r="B191" t="s">
        <v>1091</v>
      </c>
      <c r="C191">
        <v>24</v>
      </c>
      <c r="D191" s="1" t="s">
        <v>1092</v>
      </c>
      <c r="E191" t="s">
        <v>403</v>
      </c>
      <c r="F191">
        <v>84068</v>
      </c>
      <c r="G191" t="s">
        <v>231</v>
      </c>
      <c r="H191" t="s">
        <v>26</v>
      </c>
      <c r="I191" t="s">
        <v>1093</v>
      </c>
      <c r="J191" t="s">
        <v>76</v>
      </c>
      <c r="K191" t="s">
        <v>77</v>
      </c>
      <c r="L191" t="s">
        <v>78</v>
      </c>
      <c r="M191" t="s">
        <v>1094</v>
      </c>
      <c r="N191" t="b">
        <v>0</v>
      </c>
      <c r="O191" s="2">
        <v>44230</v>
      </c>
      <c r="P191">
        <v>3</v>
      </c>
      <c r="Q191" t="s">
        <v>61</v>
      </c>
      <c r="R191">
        <v>3</v>
      </c>
      <c r="S191" t="s">
        <v>44</v>
      </c>
      <c r="T191">
        <v>2021</v>
      </c>
      <c r="U191" t="s">
        <v>53</v>
      </c>
    </row>
    <row r="192" spans="1:21" ht="28.8" x14ac:dyDescent="0.3">
      <c r="A192" t="s">
        <v>947</v>
      </c>
      <c r="B192" t="s">
        <v>1095</v>
      </c>
      <c r="C192">
        <v>35</v>
      </c>
      <c r="D192" s="1" t="s">
        <v>1096</v>
      </c>
      <c r="E192" t="s">
        <v>421</v>
      </c>
      <c r="F192">
        <v>20305</v>
      </c>
      <c r="G192" t="s">
        <v>1097</v>
      </c>
      <c r="H192" t="s">
        <v>26</v>
      </c>
      <c r="I192" t="s">
        <v>1098</v>
      </c>
      <c r="J192" t="s">
        <v>76</v>
      </c>
      <c r="K192" t="s">
        <v>77</v>
      </c>
      <c r="L192" t="s">
        <v>206</v>
      </c>
      <c r="M192" t="s">
        <v>1099</v>
      </c>
      <c r="N192" t="b">
        <v>0</v>
      </c>
      <c r="O192" s="2">
        <v>44248</v>
      </c>
      <c r="P192">
        <v>3</v>
      </c>
      <c r="Q192" t="s">
        <v>90</v>
      </c>
      <c r="R192">
        <v>21</v>
      </c>
      <c r="S192" t="s">
        <v>44</v>
      </c>
      <c r="T192">
        <v>2021</v>
      </c>
      <c r="U192" t="s">
        <v>53</v>
      </c>
    </row>
    <row r="193" spans="1:21" ht="57.6" x14ac:dyDescent="0.3">
      <c r="A193" t="s">
        <v>595</v>
      </c>
      <c r="B193" t="s">
        <v>580</v>
      </c>
      <c r="C193">
        <v>33</v>
      </c>
      <c r="D193" s="1" t="s">
        <v>1100</v>
      </c>
      <c r="E193" t="s">
        <v>344</v>
      </c>
      <c r="F193">
        <v>26701</v>
      </c>
      <c r="G193" t="s">
        <v>1101</v>
      </c>
      <c r="H193" t="s">
        <v>26</v>
      </c>
      <c r="I193" t="s">
        <v>1089</v>
      </c>
      <c r="J193" t="s">
        <v>40</v>
      </c>
      <c r="K193" t="s">
        <v>29</v>
      </c>
      <c r="L193" t="s">
        <v>30</v>
      </c>
      <c r="M193" t="s">
        <v>1102</v>
      </c>
      <c r="N193" t="b">
        <v>0</v>
      </c>
      <c r="O193" s="2">
        <v>44310</v>
      </c>
      <c r="P193">
        <v>7</v>
      </c>
      <c r="Q193" t="s">
        <v>98</v>
      </c>
      <c r="R193">
        <v>24</v>
      </c>
      <c r="S193" t="s">
        <v>107</v>
      </c>
      <c r="T193">
        <v>2021</v>
      </c>
      <c r="U193" t="s">
        <v>131</v>
      </c>
    </row>
    <row r="194" spans="1:21" ht="28.8" x14ac:dyDescent="0.3">
      <c r="A194" t="s">
        <v>406</v>
      </c>
      <c r="B194" t="s">
        <v>472</v>
      </c>
      <c r="C194">
        <v>28</v>
      </c>
      <c r="D194" s="1" t="s">
        <v>1103</v>
      </c>
      <c r="E194" t="s">
        <v>478</v>
      </c>
      <c r="F194">
        <v>70522</v>
      </c>
      <c r="G194" t="s">
        <v>1104</v>
      </c>
      <c r="H194" t="s">
        <v>1105</v>
      </c>
      <c r="I194" t="s">
        <v>1106</v>
      </c>
      <c r="J194" t="s">
        <v>76</v>
      </c>
      <c r="K194" t="s">
        <v>77</v>
      </c>
      <c r="L194" t="s">
        <v>78</v>
      </c>
      <c r="M194" t="s">
        <v>1107</v>
      </c>
      <c r="N194" t="b">
        <v>0</v>
      </c>
      <c r="O194" s="2">
        <v>44277</v>
      </c>
      <c r="P194">
        <v>18</v>
      </c>
      <c r="Q194" t="s">
        <v>32</v>
      </c>
      <c r="R194">
        <v>22</v>
      </c>
      <c r="S194" t="s">
        <v>70</v>
      </c>
      <c r="T194">
        <v>2021</v>
      </c>
      <c r="U194" t="s">
        <v>233</v>
      </c>
    </row>
    <row r="195" spans="1:21" ht="57.6" x14ac:dyDescent="0.3">
      <c r="A195" t="s">
        <v>1108</v>
      </c>
      <c r="B195" t="s">
        <v>1109</v>
      </c>
      <c r="C195">
        <v>48</v>
      </c>
      <c r="D195" s="1" t="s">
        <v>1110</v>
      </c>
      <c r="E195" t="s">
        <v>135</v>
      </c>
      <c r="F195">
        <v>86145</v>
      </c>
      <c r="G195" t="s">
        <v>1111</v>
      </c>
      <c r="H195" t="s">
        <v>26</v>
      </c>
      <c r="I195" t="s">
        <v>459</v>
      </c>
      <c r="J195" t="s">
        <v>40</v>
      </c>
      <c r="K195" t="s">
        <v>29</v>
      </c>
      <c r="L195" t="s">
        <v>30</v>
      </c>
      <c r="M195" t="s">
        <v>1112</v>
      </c>
      <c r="N195" t="b">
        <v>0</v>
      </c>
      <c r="O195" s="2">
        <v>44305</v>
      </c>
      <c r="P195">
        <v>13</v>
      </c>
      <c r="Q195" t="s">
        <v>32</v>
      </c>
      <c r="R195">
        <v>19</v>
      </c>
      <c r="S195" t="s">
        <v>107</v>
      </c>
      <c r="T195">
        <v>2021</v>
      </c>
      <c r="U195" t="s">
        <v>122</v>
      </c>
    </row>
    <row r="196" spans="1:21" ht="28.8" x14ac:dyDescent="0.3">
      <c r="A196" t="s">
        <v>912</v>
      </c>
      <c r="B196" t="s">
        <v>1113</v>
      </c>
      <c r="C196">
        <v>51</v>
      </c>
      <c r="D196" s="1" t="s">
        <v>1114</v>
      </c>
      <c r="E196" t="s">
        <v>176</v>
      </c>
      <c r="F196">
        <v>97503</v>
      </c>
      <c r="G196" t="s">
        <v>1115</v>
      </c>
      <c r="H196" t="s">
        <v>26</v>
      </c>
      <c r="I196" t="s">
        <v>504</v>
      </c>
      <c r="J196" t="s">
        <v>40</v>
      </c>
      <c r="K196" t="s">
        <v>29</v>
      </c>
      <c r="L196" t="s">
        <v>41</v>
      </c>
      <c r="M196" t="s">
        <v>1116</v>
      </c>
      <c r="N196" t="s">
        <v>80</v>
      </c>
      <c r="O196" s="2">
        <v>44291</v>
      </c>
      <c r="P196">
        <v>6</v>
      </c>
      <c r="Q196" t="s">
        <v>32</v>
      </c>
      <c r="R196">
        <v>5</v>
      </c>
      <c r="S196" t="s">
        <v>107</v>
      </c>
      <c r="T196">
        <v>2021</v>
      </c>
      <c r="U196" t="s">
        <v>131</v>
      </c>
    </row>
    <row r="197" spans="1:21" ht="28.8" x14ac:dyDescent="0.3">
      <c r="A197" t="s">
        <v>1117</v>
      </c>
      <c r="B197" t="s">
        <v>1118</v>
      </c>
      <c r="C197">
        <v>84</v>
      </c>
      <c r="D197" s="1" t="s">
        <v>1119</v>
      </c>
      <c r="E197" t="s">
        <v>161</v>
      </c>
      <c r="F197">
        <v>56877</v>
      </c>
      <c r="G197" t="s">
        <v>1120</v>
      </c>
      <c r="H197" t="s">
        <v>26</v>
      </c>
      <c r="I197" t="s">
        <v>768</v>
      </c>
      <c r="J197" t="s">
        <v>40</v>
      </c>
      <c r="K197" t="s">
        <v>29</v>
      </c>
      <c r="L197" t="s">
        <v>41</v>
      </c>
      <c r="M197" t="s">
        <v>1121</v>
      </c>
      <c r="N197" t="b">
        <v>0</v>
      </c>
      <c r="O197" s="2">
        <v>44330</v>
      </c>
      <c r="P197">
        <v>13</v>
      </c>
      <c r="Q197" t="s">
        <v>43</v>
      </c>
      <c r="R197">
        <v>14</v>
      </c>
      <c r="S197" t="s">
        <v>33</v>
      </c>
      <c r="T197">
        <v>2021</v>
      </c>
      <c r="U197" t="s">
        <v>122</v>
      </c>
    </row>
    <row r="198" spans="1:21" ht="28.8" x14ac:dyDescent="0.3">
      <c r="A198" t="s">
        <v>354</v>
      </c>
      <c r="B198" t="s">
        <v>1122</v>
      </c>
      <c r="C198">
        <v>76</v>
      </c>
      <c r="D198" s="1" t="s">
        <v>1123</v>
      </c>
      <c r="E198" t="s">
        <v>403</v>
      </c>
      <c r="F198">
        <v>3789</v>
      </c>
      <c r="G198" t="s">
        <v>231</v>
      </c>
      <c r="H198" t="s">
        <v>26</v>
      </c>
      <c r="I198" t="s">
        <v>170</v>
      </c>
      <c r="J198" t="s">
        <v>40</v>
      </c>
      <c r="K198" t="s">
        <v>29</v>
      </c>
      <c r="L198" t="s">
        <v>41</v>
      </c>
      <c r="M198" t="s">
        <v>1124</v>
      </c>
      <c r="N198" t="s">
        <v>80</v>
      </c>
      <c r="O198" s="2">
        <v>44243</v>
      </c>
      <c r="P198">
        <v>10</v>
      </c>
      <c r="Q198" t="s">
        <v>172</v>
      </c>
      <c r="R198">
        <v>16</v>
      </c>
      <c r="S198" t="s">
        <v>44</v>
      </c>
      <c r="T198">
        <v>2021</v>
      </c>
      <c r="U198" t="s">
        <v>265</v>
      </c>
    </row>
    <row r="199" spans="1:21" ht="28.8" x14ac:dyDescent="0.3">
      <c r="A199" t="s">
        <v>1125</v>
      </c>
      <c r="B199" t="s">
        <v>1126</v>
      </c>
      <c r="C199">
        <v>79</v>
      </c>
      <c r="D199" s="1" t="s">
        <v>1127</v>
      </c>
      <c r="E199" t="s">
        <v>403</v>
      </c>
      <c r="F199">
        <v>81363</v>
      </c>
      <c r="G199" t="s">
        <v>231</v>
      </c>
      <c r="H199" t="s">
        <v>26</v>
      </c>
      <c r="I199" t="s">
        <v>321</v>
      </c>
      <c r="J199" t="s">
        <v>40</v>
      </c>
      <c r="K199" t="s">
        <v>29</v>
      </c>
      <c r="L199" t="s">
        <v>41</v>
      </c>
      <c r="M199" t="s">
        <v>1128</v>
      </c>
      <c r="N199" t="s">
        <v>80</v>
      </c>
      <c r="O199" s="2">
        <v>44257</v>
      </c>
      <c r="P199">
        <v>14</v>
      </c>
      <c r="Q199" t="s">
        <v>172</v>
      </c>
      <c r="R199">
        <v>2</v>
      </c>
      <c r="S199" t="s">
        <v>70</v>
      </c>
      <c r="T199">
        <v>2021</v>
      </c>
      <c r="U199" t="s">
        <v>45</v>
      </c>
    </row>
    <row r="200" spans="1:21" ht="43.2" x14ac:dyDescent="0.3">
      <c r="A200" t="s">
        <v>616</v>
      </c>
      <c r="B200" t="s">
        <v>1129</v>
      </c>
      <c r="C200">
        <v>59</v>
      </c>
      <c r="D200" s="1" t="s">
        <v>1130</v>
      </c>
      <c r="E200" t="s">
        <v>492</v>
      </c>
      <c r="F200">
        <v>18197</v>
      </c>
      <c r="G200" t="s">
        <v>1131</v>
      </c>
      <c r="H200" t="s">
        <v>26</v>
      </c>
      <c r="I200" t="s">
        <v>578</v>
      </c>
      <c r="J200" t="s">
        <v>40</v>
      </c>
      <c r="K200" t="s">
        <v>29</v>
      </c>
      <c r="L200" t="s">
        <v>30</v>
      </c>
      <c r="M200" t="s">
        <v>1132</v>
      </c>
      <c r="N200" t="b">
        <v>0</v>
      </c>
      <c r="O200" s="2">
        <v>44294</v>
      </c>
      <c r="P200">
        <v>23</v>
      </c>
      <c r="Q200" t="s">
        <v>81</v>
      </c>
      <c r="R200">
        <v>8</v>
      </c>
      <c r="S200" t="s">
        <v>107</v>
      </c>
      <c r="T200">
        <v>2021</v>
      </c>
      <c r="U200" t="s">
        <v>53</v>
      </c>
    </row>
    <row r="201" spans="1:21" ht="43.2" x14ac:dyDescent="0.3">
      <c r="A201" t="s">
        <v>1133</v>
      </c>
      <c r="B201" t="s">
        <v>132</v>
      </c>
      <c r="C201">
        <v>83</v>
      </c>
      <c r="D201" s="1" t="s">
        <v>1134</v>
      </c>
      <c r="E201" t="s">
        <v>94</v>
      </c>
      <c r="F201">
        <v>92666</v>
      </c>
      <c r="G201" t="s">
        <v>1135</v>
      </c>
      <c r="H201" t="s">
        <v>1136</v>
      </c>
      <c r="I201" t="s">
        <v>884</v>
      </c>
      <c r="J201" t="s">
        <v>40</v>
      </c>
      <c r="K201" t="s">
        <v>29</v>
      </c>
      <c r="L201" t="s">
        <v>41</v>
      </c>
      <c r="M201" t="s">
        <v>1137</v>
      </c>
      <c r="N201" t="b">
        <v>0</v>
      </c>
      <c r="O201" s="2">
        <v>44231</v>
      </c>
      <c r="P201">
        <v>1</v>
      </c>
      <c r="Q201" t="s">
        <v>81</v>
      </c>
      <c r="R201">
        <v>4</v>
      </c>
      <c r="S201" t="s">
        <v>44</v>
      </c>
      <c r="T201">
        <v>2021</v>
      </c>
      <c r="U201" t="s">
        <v>53</v>
      </c>
    </row>
    <row r="202" spans="1:21" ht="28.8" x14ac:dyDescent="0.3">
      <c r="A202" t="s">
        <v>1138</v>
      </c>
      <c r="B202" t="s">
        <v>1139</v>
      </c>
      <c r="C202">
        <v>74</v>
      </c>
      <c r="D202" s="1" t="s">
        <v>1140</v>
      </c>
      <c r="E202" t="s">
        <v>57</v>
      </c>
      <c r="F202">
        <v>77334</v>
      </c>
      <c r="G202" t="s">
        <v>1141</v>
      </c>
      <c r="H202" t="s">
        <v>26</v>
      </c>
      <c r="I202" t="s">
        <v>1142</v>
      </c>
      <c r="J202" t="s">
        <v>205</v>
      </c>
      <c r="K202" t="s">
        <v>77</v>
      </c>
      <c r="L202" t="s">
        <v>206</v>
      </c>
      <c r="M202" t="s">
        <v>1143</v>
      </c>
      <c r="N202" t="b">
        <v>0</v>
      </c>
      <c r="O202" s="2">
        <v>44249</v>
      </c>
      <c r="P202">
        <v>9</v>
      </c>
      <c r="Q202" t="s">
        <v>32</v>
      </c>
      <c r="R202">
        <v>22</v>
      </c>
      <c r="S202" t="s">
        <v>44</v>
      </c>
      <c r="T202">
        <v>2021</v>
      </c>
      <c r="U202" t="s">
        <v>131</v>
      </c>
    </row>
    <row r="203" spans="1:21" ht="28.8" x14ac:dyDescent="0.3">
      <c r="A203" t="s">
        <v>173</v>
      </c>
      <c r="B203" t="s">
        <v>1144</v>
      </c>
      <c r="C203">
        <v>18</v>
      </c>
      <c r="D203" s="1" t="s">
        <v>1145</v>
      </c>
      <c r="E203" t="s">
        <v>331</v>
      </c>
      <c r="F203">
        <v>63359</v>
      </c>
      <c r="G203" t="s">
        <v>1146</v>
      </c>
      <c r="H203" t="s">
        <v>26</v>
      </c>
      <c r="I203" t="s">
        <v>905</v>
      </c>
      <c r="J203" t="s">
        <v>40</v>
      </c>
      <c r="K203" t="s">
        <v>29</v>
      </c>
      <c r="L203" t="s">
        <v>41</v>
      </c>
      <c r="M203" t="s">
        <v>1147</v>
      </c>
      <c r="N203" t="s">
        <v>80</v>
      </c>
      <c r="O203" s="2">
        <v>44302</v>
      </c>
      <c r="P203">
        <v>22</v>
      </c>
      <c r="Q203" t="s">
        <v>43</v>
      </c>
      <c r="R203">
        <v>16</v>
      </c>
      <c r="S203" t="s">
        <v>107</v>
      </c>
      <c r="T203">
        <v>2021</v>
      </c>
      <c r="U203" t="s">
        <v>34</v>
      </c>
    </row>
    <row r="204" spans="1:21" ht="57.6" x14ac:dyDescent="0.3">
      <c r="A204" t="s">
        <v>215</v>
      </c>
      <c r="B204" t="s">
        <v>1148</v>
      </c>
      <c r="C204">
        <v>27</v>
      </c>
      <c r="D204" s="1" t="s">
        <v>1149</v>
      </c>
      <c r="E204" t="s">
        <v>492</v>
      </c>
      <c r="F204">
        <v>27386</v>
      </c>
      <c r="G204" t="s">
        <v>1150</v>
      </c>
      <c r="H204" t="s">
        <v>26</v>
      </c>
      <c r="I204" t="s">
        <v>825</v>
      </c>
      <c r="J204" t="s">
        <v>40</v>
      </c>
      <c r="K204" t="s">
        <v>29</v>
      </c>
      <c r="L204" t="s">
        <v>41</v>
      </c>
      <c r="M204" t="s">
        <v>1151</v>
      </c>
      <c r="N204" t="b">
        <v>0</v>
      </c>
      <c r="O204" s="2">
        <v>44268</v>
      </c>
      <c r="P204">
        <v>12</v>
      </c>
      <c r="Q204" t="s">
        <v>98</v>
      </c>
      <c r="R204">
        <v>13</v>
      </c>
      <c r="S204" t="s">
        <v>70</v>
      </c>
      <c r="T204">
        <v>2021</v>
      </c>
      <c r="U204" t="s">
        <v>122</v>
      </c>
    </row>
    <row r="205" spans="1:21" ht="28.8" x14ac:dyDescent="0.3">
      <c r="A205" t="s">
        <v>1152</v>
      </c>
      <c r="B205" t="s">
        <v>1153</v>
      </c>
      <c r="C205">
        <v>18</v>
      </c>
      <c r="D205" s="1" t="s">
        <v>1154</v>
      </c>
      <c r="E205" t="s">
        <v>403</v>
      </c>
      <c r="F205">
        <v>98952</v>
      </c>
      <c r="G205" t="s">
        <v>231</v>
      </c>
      <c r="H205" t="s">
        <v>26</v>
      </c>
      <c r="I205" t="s">
        <v>304</v>
      </c>
      <c r="J205" t="s">
        <v>40</v>
      </c>
      <c r="K205" t="s">
        <v>29</v>
      </c>
      <c r="L205" t="s">
        <v>30</v>
      </c>
      <c r="M205" t="s">
        <v>1155</v>
      </c>
      <c r="N205" t="s">
        <v>80</v>
      </c>
      <c r="O205" s="2">
        <v>44292</v>
      </c>
      <c r="P205">
        <v>1</v>
      </c>
      <c r="Q205" t="s">
        <v>172</v>
      </c>
      <c r="R205">
        <v>6</v>
      </c>
      <c r="S205" t="s">
        <v>107</v>
      </c>
      <c r="T205">
        <v>2021</v>
      </c>
      <c r="U205" t="s">
        <v>53</v>
      </c>
    </row>
    <row r="206" spans="1:21" ht="28.8" x14ac:dyDescent="0.3">
      <c r="A206" t="s">
        <v>1156</v>
      </c>
      <c r="B206" t="s">
        <v>1157</v>
      </c>
      <c r="C206">
        <v>46</v>
      </c>
      <c r="D206" s="1" t="s">
        <v>1158</v>
      </c>
      <c r="E206" t="s">
        <v>86</v>
      </c>
      <c r="F206">
        <v>42239</v>
      </c>
      <c r="G206" t="s">
        <v>1159</v>
      </c>
      <c r="H206" t="s">
        <v>1160</v>
      </c>
      <c r="I206" t="s">
        <v>225</v>
      </c>
      <c r="J206" t="s">
        <v>40</v>
      </c>
      <c r="K206" t="s">
        <v>29</v>
      </c>
      <c r="L206" t="s">
        <v>41</v>
      </c>
      <c r="M206" t="s">
        <v>1161</v>
      </c>
      <c r="N206" t="b">
        <v>0</v>
      </c>
      <c r="O206" s="2">
        <v>44317</v>
      </c>
      <c r="P206">
        <v>15</v>
      </c>
      <c r="Q206" t="s">
        <v>98</v>
      </c>
      <c r="R206">
        <v>1</v>
      </c>
      <c r="S206" t="s">
        <v>33</v>
      </c>
      <c r="T206">
        <v>2021</v>
      </c>
      <c r="U206" t="s">
        <v>45</v>
      </c>
    </row>
    <row r="207" spans="1:21" ht="43.2" x14ac:dyDescent="0.3">
      <c r="A207" t="s">
        <v>1162</v>
      </c>
      <c r="B207" t="s">
        <v>707</v>
      </c>
      <c r="C207">
        <v>51</v>
      </c>
      <c r="D207" s="1" t="s">
        <v>1163</v>
      </c>
      <c r="E207" t="s">
        <v>223</v>
      </c>
      <c r="F207">
        <v>9002</v>
      </c>
      <c r="G207" t="s">
        <v>1164</v>
      </c>
      <c r="H207" t="s">
        <v>26</v>
      </c>
      <c r="I207" t="s">
        <v>1165</v>
      </c>
      <c r="J207" t="s">
        <v>205</v>
      </c>
      <c r="K207" t="s">
        <v>77</v>
      </c>
      <c r="L207" t="s">
        <v>206</v>
      </c>
      <c r="M207" t="s">
        <v>1166</v>
      </c>
      <c r="N207" t="b">
        <v>0</v>
      </c>
      <c r="O207" s="2">
        <v>44316</v>
      </c>
      <c r="P207">
        <v>19</v>
      </c>
      <c r="Q207" t="s">
        <v>43</v>
      </c>
      <c r="R207">
        <v>30</v>
      </c>
      <c r="S207" t="s">
        <v>107</v>
      </c>
      <c r="T207">
        <v>2021</v>
      </c>
      <c r="U207" t="s">
        <v>233</v>
      </c>
    </row>
    <row r="208" spans="1:21" ht="43.2" x14ac:dyDescent="0.3">
      <c r="A208" t="s">
        <v>1167</v>
      </c>
      <c r="B208" t="s">
        <v>1168</v>
      </c>
      <c r="C208">
        <v>75</v>
      </c>
      <c r="D208" s="1" t="s">
        <v>1169</v>
      </c>
      <c r="E208" t="s">
        <v>57</v>
      </c>
      <c r="F208">
        <v>15808</v>
      </c>
      <c r="G208" t="s">
        <v>1170</v>
      </c>
      <c r="H208" t="s">
        <v>1171</v>
      </c>
      <c r="I208" t="s">
        <v>504</v>
      </c>
      <c r="J208" t="s">
        <v>40</v>
      </c>
      <c r="K208" t="s">
        <v>29</v>
      </c>
      <c r="L208" t="s">
        <v>41</v>
      </c>
      <c r="M208" t="s">
        <v>1172</v>
      </c>
      <c r="N208" t="s">
        <v>80</v>
      </c>
      <c r="O208" s="2">
        <v>44317</v>
      </c>
      <c r="P208">
        <v>14</v>
      </c>
      <c r="Q208" t="s">
        <v>98</v>
      </c>
      <c r="R208">
        <v>1</v>
      </c>
      <c r="S208" t="s">
        <v>33</v>
      </c>
      <c r="T208">
        <v>2021</v>
      </c>
      <c r="U208" t="s">
        <v>45</v>
      </c>
    </row>
    <row r="209" spans="1:21" ht="57.6" x14ac:dyDescent="0.3">
      <c r="A209" t="s">
        <v>1173</v>
      </c>
      <c r="B209" t="s">
        <v>1174</v>
      </c>
      <c r="C209">
        <v>40</v>
      </c>
      <c r="D209" s="1" t="s">
        <v>1175</v>
      </c>
      <c r="E209" t="s">
        <v>255</v>
      </c>
      <c r="F209">
        <v>36490</v>
      </c>
      <c r="G209" t="s">
        <v>1176</v>
      </c>
      <c r="H209" t="s">
        <v>26</v>
      </c>
      <c r="I209" t="s">
        <v>750</v>
      </c>
      <c r="J209" t="s">
        <v>40</v>
      </c>
      <c r="K209" t="s">
        <v>29</v>
      </c>
      <c r="L209" t="s">
        <v>41</v>
      </c>
      <c r="M209" t="s">
        <v>1177</v>
      </c>
      <c r="N209" t="b">
        <v>0</v>
      </c>
      <c r="O209" s="2">
        <v>44317</v>
      </c>
      <c r="P209">
        <v>1</v>
      </c>
      <c r="Q209" t="s">
        <v>98</v>
      </c>
      <c r="R209">
        <v>1</v>
      </c>
      <c r="S209" t="s">
        <v>33</v>
      </c>
      <c r="T209">
        <v>2021</v>
      </c>
      <c r="U209" t="s">
        <v>53</v>
      </c>
    </row>
    <row r="210" spans="1:21" ht="28.8" x14ac:dyDescent="0.3">
      <c r="A210" t="s">
        <v>1178</v>
      </c>
      <c r="B210" t="s">
        <v>523</v>
      </c>
      <c r="C210">
        <v>71</v>
      </c>
      <c r="D210" s="1" t="s">
        <v>1179</v>
      </c>
      <c r="E210" t="s">
        <v>434</v>
      </c>
      <c r="F210">
        <v>79412</v>
      </c>
      <c r="G210" t="s">
        <v>1180</v>
      </c>
      <c r="H210" t="s">
        <v>1181</v>
      </c>
      <c r="I210" t="s">
        <v>237</v>
      </c>
      <c r="J210" t="s">
        <v>40</v>
      </c>
      <c r="K210" t="s">
        <v>29</v>
      </c>
      <c r="L210" t="s">
        <v>41</v>
      </c>
      <c r="M210" t="s">
        <v>1182</v>
      </c>
      <c r="N210" t="b">
        <v>1</v>
      </c>
      <c r="O210" s="2">
        <v>44305</v>
      </c>
      <c r="P210">
        <v>9</v>
      </c>
      <c r="Q210" t="s">
        <v>32</v>
      </c>
      <c r="R210">
        <v>19</v>
      </c>
      <c r="S210" t="s">
        <v>107</v>
      </c>
      <c r="T210">
        <v>2021</v>
      </c>
      <c r="U210" t="s">
        <v>131</v>
      </c>
    </row>
    <row r="211" spans="1:21" ht="57.6" x14ac:dyDescent="0.3">
      <c r="A211" t="s">
        <v>1086</v>
      </c>
      <c r="B211" t="s">
        <v>159</v>
      </c>
      <c r="C211">
        <v>27</v>
      </c>
      <c r="D211" s="1" t="s">
        <v>1183</v>
      </c>
      <c r="E211" t="s">
        <v>344</v>
      </c>
      <c r="F211">
        <v>11458</v>
      </c>
      <c r="G211" t="s">
        <v>1184</v>
      </c>
      <c r="H211" t="s">
        <v>26</v>
      </c>
      <c r="I211" t="s">
        <v>88</v>
      </c>
      <c r="J211" t="s">
        <v>40</v>
      </c>
      <c r="K211" t="s">
        <v>29</v>
      </c>
      <c r="L211" t="s">
        <v>41</v>
      </c>
      <c r="M211" t="s">
        <v>1185</v>
      </c>
      <c r="N211" t="b">
        <v>0</v>
      </c>
      <c r="O211" s="2">
        <v>44338</v>
      </c>
      <c r="P211">
        <v>22</v>
      </c>
      <c r="Q211" t="s">
        <v>98</v>
      </c>
      <c r="R211">
        <v>22</v>
      </c>
      <c r="S211" t="s">
        <v>33</v>
      </c>
      <c r="T211">
        <v>2021</v>
      </c>
      <c r="U211" t="s">
        <v>34</v>
      </c>
    </row>
    <row r="212" spans="1:21" ht="43.2" x14ac:dyDescent="0.3">
      <c r="A212" t="s">
        <v>1186</v>
      </c>
      <c r="B212" t="s">
        <v>490</v>
      </c>
      <c r="C212">
        <v>66</v>
      </c>
      <c r="D212" s="1" t="s">
        <v>1187</v>
      </c>
      <c r="E212" t="s">
        <v>644</v>
      </c>
      <c r="F212">
        <v>50332</v>
      </c>
      <c r="G212" t="s">
        <v>1188</v>
      </c>
      <c r="H212" t="s">
        <v>26</v>
      </c>
      <c r="I212" t="s">
        <v>624</v>
      </c>
      <c r="J212" t="s">
        <v>40</v>
      </c>
      <c r="K212" t="s">
        <v>29</v>
      </c>
      <c r="L212" t="s">
        <v>41</v>
      </c>
      <c r="M212" t="s">
        <v>1189</v>
      </c>
      <c r="N212" t="b">
        <v>0</v>
      </c>
      <c r="O212" s="2">
        <v>44326</v>
      </c>
      <c r="P212">
        <v>20</v>
      </c>
      <c r="Q212" t="s">
        <v>32</v>
      </c>
      <c r="R212">
        <v>10</v>
      </c>
      <c r="S212" t="s">
        <v>33</v>
      </c>
      <c r="T212">
        <v>2021</v>
      </c>
      <c r="U212" t="s">
        <v>34</v>
      </c>
    </row>
    <row r="213" spans="1:21" ht="28.8" x14ac:dyDescent="0.3">
      <c r="A213" t="s">
        <v>1190</v>
      </c>
      <c r="B213" t="s">
        <v>1191</v>
      </c>
      <c r="C213">
        <v>33</v>
      </c>
      <c r="D213" s="1" t="s">
        <v>1192</v>
      </c>
      <c r="E213" t="s">
        <v>403</v>
      </c>
      <c r="F213">
        <v>51902</v>
      </c>
      <c r="G213" t="s">
        <v>231</v>
      </c>
      <c r="H213" t="s">
        <v>26</v>
      </c>
      <c r="I213" t="s">
        <v>197</v>
      </c>
      <c r="J213" t="s">
        <v>40</v>
      </c>
      <c r="K213" t="s">
        <v>29</v>
      </c>
      <c r="L213" t="s">
        <v>41</v>
      </c>
      <c r="M213" t="s">
        <v>1193</v>
      </c>
      <c r="N213" t="b">
        <v>0</v>
      </c>
      <c r="O213" s="2">
        <v>44219</v>
      </c>
      <c r="P213">
        <v>17</v>
      </c>
      <c r="Q213" t="s">
        <v>98</v>
      </c>
      <c r="R213">
        <v>23</v>
      </c>
      <c r="S213" t="s">
        <v>99</v>
      </c>
      <c r="T213">
        <v>2021</v>
      </c>
      <c r="U213" t="s">
        <v>233</v>
      </c>
    </row>
    <row r="214" spans="1:21" ht="28.8" x14ac:dyDescent="0.3">
      <c r="A214" t="s">
        <v>1194</v>
      </c>
      <c r="B214" t="s">
        <v>1195</v>
      </c>
      <c r="C214">
        <v>29</v>
      </c>
      <c r="D214" s="1" t="s">
        <v>1196</v>
      </c>
      <c r="E214" t="s">
        <v>463</v>
      </c>
      <c r="F214">
        <v>19770</v>
      </c>
      <c r="G214" t="s">
        <v>1197</v>
      </c>
      <c r="H214" t="s">
        <v>26</v>
      </c>
      <c r="I214" t="s">
        <v>817</v>
      </c>
      <c r="J214" t="s">
        <v>40</v>
      </c>
      <c r="K214" t="s">
        <v>29</v>
      </c>
      <c r="L214" t="s">
        <v>30</v>
      </c>
      <c r="M214" t="s">
        <v>1198</v>
      </c>
      <c r="N214" t="b">
        <v>0</v>
      </c>
      <c r="O214" s="2">
        <v>44216</v>
      </c>
      <c r="P214">
        <v>17</v>
      </c>
      <c r="Q214" t="s">
        <v>61</v>
      </c>
      <c r="R214">
        <v>20</v>
      </c>
      <c r="S214" t="s">
        <v>99</v>
      </c>
      <c r="T214">
        <v>2021</v>
      </c>
      <c r="U214" t="s">
        <v>233</v>
      </c>
    </row>
    <row r="215" spans="1:21" ht="57.6" x14ac:dyDescent="0.3">
      <c r="A215" t="s">
        <v>1199</v>
      </c>
      <c r="B215" t="s">
        <v>1200</v>
      </c>
      <c r="C215">
        <v>81</v>
      </c>
      <c r="D215" s="1" t="s">
        <v>1201</v>
      </c>
      <c r="E215" t="s">
        <v>537</v>
      </c>
      <c r="F215">
        <v>89796</v>
      </c>
      <c r="G215" t="s">
        <v>1202</v>
      </c>
      <c r="H215" t="s">
        <v>26</v>
      </c>
      <c r="I215" t="s">
        <v>1203</v>
      </c>
      <c r="J215" t="s">
        <v>28</v>
      </c>
      <c r="K215" t="s">
        <v>29</v>
      </c>
      <c r="L215" t="s">
        <v>30</v>
      </c>
      <c r="M215" t="s">
        <v>1204</v>
      </c>
      <c r="N215" t="b">
        <v>0</v>
      </c>
      <c r="O215" s="2">
        <v>44231</v>
      </c>
      <c r="P215">
        <v>3</v>
      </c>
      <c r="Q215" t="s">
        <v>81</v>
      </c>
      <c r="R215">
        <v>4</v>
      </c>
      <c r="S215" t="s">
        <v>44</v>
      </c>
      <c r="T215">
        <v>2021</v>
      </c>
      <c r="U215" t="s">
        <v>53</v>
      </c>
    </row>
    <row r="216" spans="1:21" ht="43.2" x14ac:dyDescent="0.3">
      <c r="A216" t="s">
        <v>547</v>
      </c>
      <c r="B216" t="s">
        <v>1205</v>
      </c>
      <c r="C216">
        <v>22</v>
      </c>
      <c r="D216" s="1" t="s">
        <v>1206</v>
      </c>
      <c r="E216" t="s">
        <v>331</v>
      </c>
      <c r="F216">
        <v>69130</v>
      </c>
      <c r="G216" t="s">
        <v>1207</v>
      </c>
      <c r="H216" t="s">
        <v>1208</v>
      </c>
      <c r="I216" t="s">
        <v>137</v>
      </c>
      <c r="J216" t="s">
        <v>40</v>
      </c>
      <c r="K216" t="s">
        <v>29</v>
      </c>
      <c r="L216" t="s">
        <v>30</v>
      </c>
      <c r="M216" t="s">
        <v>1209</v>
      </c>
      <c r="N216" t="b">
        <v>0</v>
      </c>
      <c r="O216" s="2">
        <v>44271</v>
      </c>
      <c r="P216">
        <v>11</v>
      </c>
      <c r="Q216" t="s">
        <v>172</v>
      </c>
      <c r="R216">
        <v>16</v>
      </c>
      <c r="S216" t="s">
        <v>70</v>
      </c>
      <c r="T216">
        <v>2021</v>
      </c>
      <c r="U216" t="s">
        <v>265</v>
      </c>
    </row>
    <row r="217" spans="1:21" ht="28.8" x14ac:dyDescent="0.3">
      <c r="A217" t="s">
        <v>1210</v>
      </c>
      <c r="B217" t="s">
        <v>1211</v>
      </c>
      <c r="C217">
        <v>85</v>
      </c>
      <c r="D217" s="1" t="s">
        <v>1212</v>
      </c>
      <c r="E217" t="s">
        <v>86</v>
      </c>
      <c r="F217">
        <v>79899</v>
      </c>
      <c r="G217" t="s">
        <v>1213</v>
      </c>
      <c r="H217" t="s">
        <v>1214</v>
      </c>
      <c r="I217" t="s">
        <v>1215</v>
      </c>
      <c r="J217" t="s">
        <v>28</v>
      </c>
      <c r="K217" t="s">
        <v>29</v>
      </c>
      <c r="L217" t="s">
        <v>30</v>
      </c>
      <c r="M217" t="s">
        <v>1216</v>
      </c>
      <c r="N217" t="b">
        <v>0</v>
      </c>
      <c r="O217" s="2">
        <v>44317</v>
      </c>
      <c r="P217">
        <v>21</v>
      </c>
      <c r="Q217" t="s">
        <v>98</v>
      </c>
      <c r="R217">
        <v>1</v>
      </c>
      <c r="S217" t="s">
        <v>33</v>
      </c>
      <c r="T217">
        <v>2021</v>
      </c>
      <c r="U217" t="s">
        <v>34</v>
      </c>
    </row>
    <row r="218" spans="1:21" ht="43.2" x14ac:dyDescent="0.3">
      <c r="A218" t="s">
        <v>1217</v>
      </c>
      <c r="B218" t="s">
        <v>1218</v>
      </c>
      <c r="C218">
        <v>67</v>
      </c>
      <c r="D218" s="1" t="s">
        <v>1219</v>
      </c>
      <c r="E218" t="s">
        <v>202</v>
      </c>
      <c r="F218">
        <v>55006</v>
      </c>
      <c r="G218" t="s">
        <v>1220</v>
      </c>
      <c r="H218" t="s">
        <v>26</v>
      </c>
      <c r="I218" t="s">
        <v>297</v>
      </c>
      <c r="J218" t="s">
        <v>40</v>
      </c>
      <c r="K218" t="s">
        <v>29</v>
      </c>
      <c r="L218" t="s">
        <v>41</v>
      </c>
      <c r="M218" t="s">
        <v>1221</v>
      </c>
      <c r="N218" t="b">
        <v>0</v>
      </c>
      <c r="O218" s="2">
        <v>44319</v>
      </c>
      <c r="P218">
        <v>1</v>
      </c>
      <c r="Q218" t="s">
        <v>32</v>
      </c>
      <c r="R218">
        <v>3</v>
      </c>
      <c r="S218" t="s">
        <v>33</v>
      </c>
      <c r="T218">
        <v>2021</v>
      </c>
      <c r="U218" t="s">
        <v>53</v>
      </c>
    </row>
    <row r="219" spans="1:21" ht="43.2" x14ac:dyDescent="0.3">
      <c r="A219" t="s">
        <v>1222</v>
      </c>
      <c r="B219" t="s">
        <v>1223</v>
      </c>
      <c r="C219">
        <v>35</v>
      </c>
      <c r="D219" s="1" t="s">
        <v>1224</v>
      </c>
      <c r="E219" t="s">
        <v>702</v>
      </c>
      <c r="F219">
        <v>36729</v>
      </c>
      <c r="G219" t="s">
        <v>1225</v>
      </c>
      <c r="H219" t="s">
        <v>26</v>
      </c>
      <c r="I219" t="s">
        <v>817</v>
      </c>
      <c r="J219" t="s">
        <v>40</v>
      </c>
      <c r="K219" t="s">
        <v>29</v>
      </c>
      <c r="L219" t="s">
        <v>30</v>
      </c>
      <c r="M219" t="s">
        <v>1226</v>
      </c>
      <c r="N219" t="b">
        <v>1</v>
      </c>
      <c r="O219" s="2">
        <v>44249</v>
      </c>
      <c r="P219">
        <v>1</v>
      </c>
      <c r="Q219" t="s">
        <v>32</v>
      </c>
      <c r="R219">
        <v>22</v>
      </c>
      <c r="S219" t="s">
        <v>44</v>
      </c>
      <c r="T219">
        <v>2021</v>
      </c>
      <c r="U219" t="s">
        <v>53</v>
      </c>
    </row>
    <row r="220" spans="1:21" ht="43.2" x14ac:dyDescent="0.3">
      <c r="A220" t="s">
        <v>1032</v>
      </c>
      <c r="B220" t="s">
        <v>1227</v>
      </c>
      <c r="C220">
        <v>71</v>
      </c>
      <c r="D220" s="1" t="s">
        <v>1228</v>
      </c>
      <c r="E220" t="s">
        <v>176</v>
      </c>
      <c r="F220">
        <v>43403</v>
      </c>
      <c r="G220" t="s">
        <v>1229</v>
      </c>
      <c r="H220" t="s">
        <v>26</v>
      </c>
      <c r="I220" t="s">
        <v>1230</v>
      </c>
      <c r="J220" t="s">
        <v>76</v>
      </c>
      <c r="K220" t="s">
        <v>77</v>
      </c>
      <c r="L220" t="s">
        <v>206</v>
      </c>
      <c r="M220" t="s">
        <v>1231</v>
      </c>
      <c r="N220" t="b">
        <v>0</v>
      </c>
      <c r="O220" s="2">
        <v>44324</v>
      </c>
      <c r="P220">
        <v>21</v>
      </c>
      <c r="Q220" t="s">
        <v>98</v>
      </c>
      <c r="R220">
        <v>8</v>
      </c>
      <c r="S220" t="s">
        <v>33</v>
      </c>
      <c r="T220">
        <v>2021</v>
      </c>
      <c r="U220" t="s">
        <v>34</v>
      </c>
    </row>
    <row r="221" spans="1:21" ht="28.8" x14ac:dyDescent="0.3">
      <c r="A221" t="s">
        <v>239</v>
      </c>
      <c r="B221" t="s">
        <v>1232</v>
      </c>
      <c r="C221">
        <v>55</v>
      </c>
      <c r="D221" s="1" t="s">
        <v>1233</v>
      </c>
      <c r="E221" t="s">
        <v>478</v>
      </c>
      <c r="F221">
        <v>63187</v>
      </c>
      <c r="G221" t="s">
        <v>1234</v>
      </c>
      <c r="H221" t="s">
        <v>26</v>
      </c>
      <c r="I221" t="s">
        <v>339</v>
      </c>
      <c r="J221" t="s">
        <v>40</v>
      </c>
      <c r="K221" t="s">
        <v>29</v>
      </c>
      <c r="L221" t="s">
        <v>41</v>
      </c>
      <c r="M221" t="s">
        <v>1235</v>
      </c>
      <c r="N221" t="b">
        <v>0</v>
      </c>
      <c r="O221" s="2">
        <v>44323</v>
      </c>
      <c r="P221">
        <v>6</v>
      </c>
      <c r="Q221" t="s">
        <v>43</v>
      </c>
      <c r="R221">
        <v>7</v>
      </c>
      <c r="S221" t="s">
        <v>33</v>
      </c>
      <c r="T221">
        <v>2021</v>
      </c>
      <c r="U221" t="s">
        <v>131</v>
      </c>
    </row>
    <row r="222" spans="1:21" ht="28.8" x14ac:dyDescent="0.3">
      <c r="A222" t="s">
        <v>1236</v>
      </c>
      <c r="B222" t="s">
        <v>1237</v>
      </c>
      <c r="C222">
        <v>43</v>
      </c>
      <c r="D222" s="1" t="s">
        <v>1238</v>
      </c>
      <c r="E222" t="s">
        <v>86</v>
      </c>
      <c r="F222">
        <v>39196</v>
      </c>
      <c r="G222" t="s">
        <v>1239</v>
      </c>
      <c r="H222" t="s">
        <v>26</v>
      </c>
      <c r="I222" t="s">
        <v>51</v>
      </c>
      <c r="J222" t="s">
        <v>40</v>
      </c>
      <c r="K222" t="s">
        <v>29</v>
      </c>
      <c r="L222" t="s">
        <v>41</v>
      </c>
      <c r="M222" t="s">
        <v>1240</v>
      </c>
      <c r="N222" t="b">
        <v>1</v>
      </c>
      <c r="O222" s="2">
        <v>44314</v>
      </c>
      <c r="P222">
        <v>9</v>
      </c>
      <c r="Q222" t="s">
        <v>61</v>
      </c>
      <c r="R222">
        <v>28</v>
      </c>
      <c r="S222" t="s">
        <v>107</v>
      </c>
      <c r="T222">
        <v>2021</v>
      </c>
      <c r="U222" t="s">
        <v>131</v>
      </c>
    </row>
    <row r="223" spans="1:21" ht="43.2" x14ac:dyDescent="0.3">
      <c r="A223" t="s">
        <v>367</v>
      </c>
      <c r="B223" t="s">
        <v>1241</v>
      </c>
      <c r="C223">
        <v>23</v>
      </c>
      <c r="D223" s="1" t="s">
        <v>1242</v>
      </c>
      <c r="E223" t="s">
        <v>325</v>
      </c>
      <c r="F223">
        <v>86542</v>
      </c>
      <c r="G223" t="s">
        <v>1243</v>
      </c>
      <c r="H223" t="s">
        <v>26</v>
      </c>
      <c r="I223" t="s">
        <v>796</v>
      </c>
      <c r="J223" t="s">
        <v>40</v>
      </c>
      <c r="K223" t="s">
        <v>29</v>
      </c>
      <c r="L223" t="s">
        <v>30</v>
      </c>
      <c r="M223" t="s">
        <v>1244</v>
      </c>
      <c r="N223" t="b">
        <v>0</v>
      </c>
      <c r="O223" s="2">
        <v>44325</v>
      </c>
      <c r="P223">
        <v>18</v>
      </c>
      <c r="Q223" t="s">
        <v>90</v>
      </c>
      <c r="R223">
        <v>9</v>
      </c>
      <c r="S223" t="s">
        <v>33</v>
      </c>
      <c r="T223">
        <v>2021</v>
      </c>
      <c r="U223" t="s">
        <v>233</v>
      </c>
    </row>
    <row r="224" spans="1:21" ht="57.6" x14ac:dyDescent="0.3">
      <c r="A224" t="s">
        <v>1245</v>
      </c>
      <c r="B224" t="s">
        <v>490</v>
      </c>
      <c r="C224">
        <v>31</v>
      </c>
      <c r="D224" s="1" t="s">
        <v>1246</v>
      </c>
      <c r="E224" t="s">
        <v>94</v>
      </c>
      <c r="F224">
        <v>1641</v>
      </c>
      <c r="G224" t="s">
        <v>1247</v>
      </c>
      <c r="H224" t="s">
        <v>26</v>
      </c>
      <c r="I224" t="s">
        <v>321</v>
      </c>
      <c r="J224" t="s">
        <v>40</v>
      </c>
      <c r="K224" t="s">
        <v>29</v>
      </c>
      <c r="L224" t="s">
        <v>41</v>
      </c>
      <c r="M224" t="s">
        <v>1248</v>
      </c>
      <c r="N224" t="b">
        <v>0</v>
      </c>
      <c r="O224" s="2">
        <v>44212</v>
      </c>
      <c r="P224">
        <v>16</v>
      </c>
      <c r="Q224" t="s">
        <v>98</v>
      </c>
      <c r="R224">
        <v>16</v>
      </c>
      <c r="S224" t="s">
        <v>99</v>
      </c>
      <c r="T224">
        <v>2021</v>
      </c>
      <c r="U224" t="s">
        <v>45</v>
      </c>
    </row>
    <row r="225" spans="1:21" ht="43.2" x14ac:dyDescent="0.3">
      <c r="A225" t="s">
        <v>1016</v>
      </c>
      <c r="B225" t="s">
        <v>1249</v>
      </c>
      <c r="C225">
        <v>77</v>
      </c>
      <c r="D225" s="1" t="s">
        <v>1250</v>
      </c>
      <c r="E225" t="s">
        <v>126</v>
      </c>
      <c r="F225">
        <v>56594</v>
      </c>
      <c r="G225" t="s">
        <v>1251</v>
      </c>
      <c r="H225" t="s">
        <v>26</v>
      </c>
      <c r="I225" t="s">
        <v>552</v>
      </c>
      <c r="J225" t="s">
        <v>40</v>
      </c>
      <c r="K225" t="s">
        <v>29</v>
      </c>
      <c r="L225" t="s">
        <v>30</v>
      </c>
      <c r="M225" t="s">
        <v>1252</v>
      </c>
      <c r="N225" t="b">
        <v>0</v>
      </c>
      <c r="O225" s="2">
        <v>44326</v>
      </c>
      <c r="P225">
        <v>13</v>
      </c>
      <c r="Q225" t="s">
        <v>32</v>
      </c>
      <c r="R225">
        <v>10</v>
      </c>
      <c r="S225" t="s">
        <v>33</v>
      </c>
      <c r="T225">
        <v>2021</v>
      </c>
      <c r="U225" t="s">
        <v>122</v>
      </c>
    </row>
    <row r="226" spans="1:21" ht="28.8" x14ac:dyDescent="0.3">
      <c r="A226" t="s">
        <v>466</v>
      </c>
      <c r="B226" t="s">
        <v>1253</v>
      </c>
      <c r="C226">
        <v>16</v>
      </c>
      <c r="D226" s="1" t="s">
        <v>1254</v>
      </c>
      <c r="E226" t="s">
        <v>111</v>
      </c>
      <c r="F226">
        <v>93981</v>
      </c>
      <c r="G226" t="s">
        <v>1255</v>
      </c>
      <c r="H226" t="s">
        <v>26</v>
      </c>
      <c r="I226" t="s">
        <v>1256</v>
      </c>
      <c r="J226" t="s">
        <v>129</v>
      </c>
      <c r="K226" t="s">
        <v>29</v>
      </c>
      <c r="L226" t="s">
        <v>206</v>
      </c>
      <c r="M226" t="s">
        <v>1257</v>
      </c>
      <c r="N226" t="b">
        <v>0</v>
      </c>
      <c r="O226" s="2">
        <v>44270</v>
      </c>
      <c r="P226">
        <v>2</v>
      </c>
      <c r="Q226" t="s">
        <v>32</v>
      </c>
      <c r="R226">
        <v>15</v>
      </c>
      <c r="S226" t="s">
        <v>70</v>
      </c>
      <c r="T226">
        <v>2021</v>
      </c>
      <c r="U226" t="s">
        <v>53</v>
      </c>
    </row>
    <row r="227" spans="1:21" ht="57.6" x14ac:dyDescent="0.3">
      <c r="A227" t="s">
        <v>838</v>
      </c>
      <c r="B227" t="s">
        <v>1258</v>
      </c>
      <c r="C227">
        <v>50</v>
      </c>
      <c r="D227" s="1" t="s">
        <v>1259</v>
      </c>
      <c r="E227" t="s">
        <v>550</v>
      </c>
      <c r="F227">
        <v>7137</v>
      </c>
      <c r="G227" t="s">
        <v>1260</v>
      </c>
      <c r="H227" t="s">
        <v>26</v>
      </c>
      <c r="I227" t="s">
        <v>1261</v>
      </c>
      <c r="J227" t="s">
        <v>76</v>
      </c>
      <c r="K227" t="s">
        <v>77</v>
      </c>
      <c r="L227" t="s">
        <v>30</v>
      </c>
      <c r="M227" t="s">
        <v>1262</v>
      </c>
      <c r="N227" t="b">
        <v>0</v>
      </c>
      <c r="O227" s="2">
        <v>44263</v>
      </c>
      <c r="P227">
        <v>15</v>
      </c>
      <c r="Q227" t="s">
        <v>32</v>
      </c>
      <c r="R227">
        <v>8</v>
      </c>
      <c r="S227" t="s">
        <v>70</v>
      </c>
      <c r="T227">
        <v>2021</v>
      </c>
      <c r="U227" t="s">
        <v>45</v>
      </c>
    </row>
    <row r="228" spans="1:21" ht="57.6" x14ac:dyDescent="0.3">
      <c r="A228" t="s">
        <v>1016</v>
      </c>
      <c r="B228" t="s">
        <v>455</v>
      </c>
      <c r="C228">
        <v>26</v>
      </c>
      <c r="D228" s="1" t="s">
        <v>1263</v>
      </c>
      <c r="E228" t="s">
        <v>331</v>
      </c>
      <c r="F228">
        <v>66292</v>
      </c>
      <c r="G228" t="s">
        <v>1264</v>
      </c>
      <c r="H228" t="s">
        <v>26</v>
      </c>
      <c r="I228" t="s">
        <v>1048</v>
      </c>
      <c r="J228" t="s">
        <v>40</v>
      </c>
      <c r="K228" t="s">
        <v>29</v>
      </c>
      <c r="L228" t="s">
        <v>30</v>
      </c>
      <c r="M228" t="s">
        <v>1265</v>
      </c>
      <c r="N228" t="b">
        <v>0</v>
      </c>
      <c r="O228" s="2">
        <v>44306</v>
      </c>
      <c r="P228">
        <v>2</v>
      </c>
      <c r="Q228" t="s">
        <v>172</v>
      </c>
      <c r="R228">
        <v>20</v>
      </c>
      <c r="S228" t="s">
        <v>107</v>
      </c>
      <c r="T228">
        <v>2021</v>
      </c>
      <c r="U228" t="s">
        <v>53</v>
      </c>
    </row>
    <row r="229" spans="1:21" ht="43.2" x14ac:dyDescent="0.3">
      <c r="A229" t="s">
        <v>1167</v>
      </c>
      <c r="B229" t="s">
        <v>1266</v>
      </c>
      <c r="C229">
        <v>85</v>
      </c>
      <c r="D229" s="1" t="s">
        <v>1267</v>
      </c>
      <c r="E229" t="s">
        <v>211</v>
      </c>
      <c r="F229">
        <v>61819</v>
      </c>
      <c r="G229" t="s">
        <v>1268</v>
      </c>
      <c r="H229" t="s">
        <v>26</v>
      </c>
      <c r="I229" t="s">
        <v>1053</v>
      </c>
      <c r="J229" t="s">
        <v>40</v>
      </c>
      <c r="K229" t="s">
        <v>29</v>
      </c>
      <c r="L229" t="s">
        <v>30</v>
      </c>
      <c r="M229" t="s">
        <v>1269</v>
      </c>
      <c r="N229" t="b">
        <v>0</v>
      </c>
      <c r="O229" s="2">
        <v>44220</v>
      </c>
      <c r="P229">
        <v>17</v>
      </c>
      <c r="Q229" t="s">
        <v>90</v>
      </c>
      <c r="R229">
        <v>24</v>
      </c>
      <c r="S229" t="s">
        <v>99</v>
      </c>
      <c r="T229">
        <v>2021</v>
      </c>
      <c r="U229" t="s">
        <v>233</v>
      </c>
    </row>
    <row r="230" spans="1:21" ht="28.8" x14ac:dyDescent="0.3">
      <c r="A230" t="s">
        <v>1270</v>
      </c>
      <c r="B230" t="s">
        <v>1271</v>
      </c>
      <c r="C230">
        <v>60</v>
      </c>
      <c r="D230" s="1" t="s">
        <v>1272</v>
      </c>
      <c r="E230" t="s">
        <v>403</v>
      </c>
      <c r="F230">
        <v>41729</v>
      </c>
      <c r="G230" t="s">
        <v>231</v>
      </c>
      <c r="H230" t="s">
        <v>26</v>
      </c>
      <c r="I230" t="s">
        <v>945</v>
      </c>
      <c r="J230" t="s">
        <v>40</v>
      </c>
      <c r="K230" t="s">
        <v>29</v>
      </c>
      <c r="L230" t="s">
        <v>41</v>
      </c>
      <c r="M230" t="s">
        <v>1273</v>
      </c>
      <c r="N230" t="b">
        <v>0</v>
      </c>
      <c r="O230" s="2">
        <v>44203</v>
      </c>
      <c r="P230">
        <v>0</v>
      </c>
      <c r="Q230" t="s">
        <v>81</v>
      </c>
      <c r="R230">
        <v>7</v>
      </c>
      <c r="S230" t="s">
        <v>99</v>
      </c>
      <c r="T230">
        <v>2021</v>
      </c>
      <c r="U230" t="s">
        <v>53</v>
      </c>
    </row>
    <row r="231" spans="1:21" ht="28.8" x14ac:dyDescent="0.3">
      <c r="A231" t="s">
        <v>864</v>
      </c>
      <c r="B231" t="s">
        <v>1274</v>
      </c>
      <c r="C231">
        <v>18</v>
      </c>
      <c r="D231" s="1" t="s">
        <v>1275</v>
      </c>
      <c r="E231" t="s">
        <v>403</v>
      </c>
      <c r="F231">
        <v>63091</v>
      </c>
      <c r="G231" t="s">
        <v>231</v>
      </c>
      <c r="H231" t="s">
        <v>26</v>
      </c>
      <c r="I231" t="s">
        <v>297</v>
      </c>
      <c r="J231" t="s">
        <v>40</v>
      </c>
      <c r="K231" t="s">
        <v>29</v>
      </c>
      <c r="L231" t="s">
        <v>41</v>
      </c>
      <c r="M231" t="s">
        <v>1276</v>
      </c>
      <c r="N231" t="b">
        <v>0</v>
      </c>
      <c r="O231" s="2">
        <v>44338</v>
      </c>
      <c r="P231">
        <v>17</v>
      </c>
      <c r="Q231" t="s">
        <v>98</v>
      </c>
      <c r="R231">
        <v>22</v>
      </c>
      <c r="S231" t="s">
        <v>33</v>
      </c>
      <c r="T231">
        <v>2021</v>
      </c>
      <c r="U231" t="s">
        <v>233</v>
      </c>
    </row>
    <row r="232" spans="1:21" ht="28.8" x14ac:dyDescent="0.3">
      <c r="A232" t="s">
        <v>1277</v>
      </c>
      <c r="B232" t="s">
        <v>1278</v>
      </c>
      <c r="C232">
        <v>36</v>
      </c>
      <c r="D232" s="1" t="s">
        <v>1279</v>
      </c>
      <c r="E232" t="s">
        <v>478</v>
      </c>
      <c r="F232">
        <v>77859</v>
      </c>
      <c r="G232" t="s">
        <v>1280</v>
      </c>
      <c r="H232" t="s">
        <v>1281</v>
      </c>
      <c r="I232" t="s">
        <v>59</v>
      </c>
      <c r="J232" t="s">
        <v>40</v>
      </c>
      <c r="K232" t="s">
        <v>29</v>
      </c>
      <c r="L232" t="s">
        <v>30</v>
      </c>
      <c r="M232" t="s">
        <v>1282</v>
      </c>
      <c r="N232" t="b">
        <v>0</v>
      </c>
      <c r="O232" s="2">
        <v>44331</v>
      </c>
      <c r="P232">
        <v>21</v>
      </c>
      <c r="Q232" t="s">
        <v>98</v>
      </c>
      <c r="R232">
        <v>15</v>
      </c>
      <c r="S232" t="s">
        <v>33</v>
      </c>
      <c r="T232">
        <v>2021</v>
      </c>
      <c r="U232" t="s">
        <v>34</v>
      </c>
    </row>
    <row r="233" spans="1:21" ht="43.2" x14ac:dyDescent="0.3">
      <c r="A233" t="s">
        <v>271</v>
      </c>
      <c r="B233" t="s">
        <v>1283</v>
      </c>
      <c r="C233">
        <v>53</v>
      </c>
      <c r="D233" s="1" t="s">
        <v>1284</v>
      </c>
      <c r="E233" t="s">
        <v>168</v>
      </c>
      <c r="F233">
        <v>50803</v>
      </c>
      <c r="G233" t="s">
        <v>1285</v>
      </c>
      <c r="H233" t="s">
        <v>26</v>
      </c>
      <c r="I233" t="s">
        <v>1286</v>
      </c>
      <c r="J233" t="s">
        <v>76</v>
      </c>
      <c r="K233" t="s">
        <v>77</v>
      </c>
      <c r="L233" t="s">
        <v>30</v>
      </c>
      <c r="M233" t="s">
        <v>1287</v>
      </c>
      <c r="N233" t="b">
        <v>0</v>
      </c>
      <c r="O233" s="2">
        <v>44224</v>
      </c>
      <c r="P233">
        <v>0</v>
      </c>
      <c r="Q233" t="s">
        <v>81</v>
      </c>
      <c r="R233">
        <v>28</v>
      </c>
      <c r="S233" t="s">
        <v>99</v>
      </c>
      <c r="T233">
        <v>2021</v>
      </c>
      <c r="U233" t="s">
        <v>53</v>
      </c>
    </row>
    <row r="234" spans="1:21" ht="28.8" x14ac:dyDescent="0.3">
      <c r="A234" t="s">
        <v>991</v>
      </c>
      <c r="B234" t="s">
        <v>1288</v>
      </c>
      <c r="C234">
        <v>54</v>
      </c>
      <c r="D234" s="1" t="s">
        <v>1289</v>
      </c>
      <c r="E234" t="s">
        <v>230</v>
      </c>
      <c r="F234">
        <v>88098</v>
      </c>
      <c r="G234" t="s">
        <v>231</v>
      </c>
      <c r="H234" t="s">
        <v>26</v>
      </c>
      <c r="I234" t="s">
        <v>624</v>
      </c>
      <c r="J234" t="s">
        <v>40</v>
      </c>
      <c r="K234" t="s">
        <v>29</v>
      </c>
      <c r="L234" t="s">
        <v>41</v>
      </c>
      <c r="M234" t="s">
        <v>1290</v>
      </c>
      <c r="N234" t="b">
        <v>0</v>
      </c>
      <c r="O234" s="2">
        <v>44323</v>
      </c>
      <c r="P234">
        <v>17</v>
      </c>
      <c r="Q234" t="s">
        <v>43</v>
      </c>
      <c r="R234">
        <v>7</v>
      </c>
      <c r="S234" t="s">
        <v>33</v>
      </c>
      <c r="T234">
        <v>2021</v>
      </c>
      <c r="U234" t="s">
        <v>233</v>
      </c>
    </row>
    <row r="235" spans="1:21" ht="57.6" x14ac:dyDescent="0.3">
      <c r="A235" t="s">
        <v>1032</v>
      </c>
      <c r="B235" t="s">
        <v>1291</v>
      </c>
      <c r="C235">
        <v>34</v>
      </c>
      <c r="D235" s="1" t="s">
        <v>1292</v>
      </c>
      <c r="E235" t="s">
        <v>439</v>
      </c>
      <c r="F235">
        <v>34058</v>
      </c>
      <c r="G235" t="s">
        <v>1293</v>
      </c>
      <c r="H235" t="s">
        <v>26</v>
      </c>
      <c r="I235" t="s">
        <v>1294</v>
      </c>
      <c r="J235" t="s">
        <v>40</v>
      </c>
      <c r="K235" t="s">
        <v>29</v>
      </c>
      <c r="L235" t="s">
        <v>30</v>
      </c>
      <c r="M235" t="s">
        <v>1295</v>
      </c>
      <c r="N235" t="b">
        <v>0</v>
      </c>
      <c r="O235" s="2">
        <v>44318</v>
      </c>
      <c r="P235">
        <v>21</v>
      </c>
      <c r="Q235" t="s">
        <v>90</v>
      </c>
      <c r="R235">
        <v>2</v>
      </c>
      <c r="S235" t="s">
        <v>33</v>
      </c>
      <c r="T235">
        <v>2021</v>
      </c>
      <c r="U235" t="s">
        <v>34</v>
      </c>
    </row>
    <row r="236" spans="1:21" ht="28.8" x14ac:dyDescent="0.3">
      <c r="A236" t="s">
        <v>1016</v>
      </c>
      <c r="B236" t="s">
        <v>632</v>
      </c>
      <c r="C236">
        <v>64</v>
      </c>
      <c r="D236" s="1" t="s">
        <v>1296</v>
      </c>
      <c r="E236" t="s">
        <v>403</v>
      </c>
      <c r="F236">
        <v>50297</v>
      </c>
      <c r="G236" t="s">
        <v>231</v>
      </c>
      <c r="H236" t="s">
        <v>26</v>
      </c>
      <c r="I236" t="s">
        <v>1297</v>
      </c>
      <c r="J236" t="s">
        <v>40</v>
      </c>
      <c r="K236" t="s">
        <v>29</v>
      </c>
      <c r="L236" t="s">
        <v>30</v>
      </c>
      <c r="M236" t="s">
        <v>1298</v>
      </c>
      <c r="N236" t="b">
        <v>0</v>
      </c>
      <c r="O236" s="2">
        <v>44330</v>
      </c>
      <c r="P236">
        <v>3</v>
      </c>
      <c r="Q236" t="s">
        <v>43</v>
      </c>
      <c r="R236">
        <v>14</v>
      </c>
      <c r="S236" t="s">
        <v>33</v>
      </c>
      <c r="T236">
        <v>2021</v>
      </c>
      <c r="U236" t="s">
        <v>53</v>
      </c>
    </row>
    <row r="237" spans="1:21" ht="28.8" x14ac:dyDescent="0.3">
      <c r="A237" t="s">
        <v>454</v>
      </c>
      <c r="B237" t="s">
        <v>891</v>
      </c>
      <c r="C237">
        <v>34</v>
      </c>
      <c r="D237" s="1" t="s">
        <v>1299</v>
      </c>
      <c r="E237" t="s">
        <v>65</v>
      </c>
      <c r="F237">
        <v>90631</v>
      </c>
      <c r="G237" t="s">
        <v>1300</v>
      </c>
      <c r="H237" t="s">
        <v>1136</v>
      </c>
      <c r="I237" t="s">
        <v>624</v>
      </c>
      <c r="J237" t="s">
        <v>40</v>
      </c>
      <c r="K237" t="s">
        <v>29</v>
      </c>
      <c r="L237" t="s">
        <v>41</v>
      </c>
      <c r="M237" t="s">
        <v>1301</v>
      </c>
      <c r="N237" t="b">
        <v>0</v>
      </c>
      <c r="O237" s="2">
        <v>44332</v>
      </c>
      <c r="P237">
        <v>19</v>
      </c>
      <c r="Q237" t="s">
        <v>90</v>
      </c>
      <c r="R237">
        <v>16</v>
      </c>
      <c r="S237" t="s">
        <v>33</v>
      </c>
      <c r="T237">
        <v>2021</v>
      </c>
      <c r="U237" t="s">
        <v>233</v>
      </c>
    </row>
    <row r="238" spans="1:21" ht="28.8" x14ac:dyDescent="0.3">
      <c r="A238" t="s">
        <v>259</v>
      </c>
      <c r="B238" t="s">
        <v>1302</v>
      </c>
      <c r="C238">
        <v>85</v>
      </c>
      <c r="D238" s="1" t="s">
        <v>1303</v>
      </c>
      <c r="E238" t="s">
        <v>397</v>
      </c>
      <c r="F238">
        <v>16454</v>
      </c>
      <c r="G238" t="s">
        <v>1304</v>
      </c>
      <c r="H238" t="s">
        <v>26</v>
      </c>
      <c r="I238" t="s">
        <v>1048</v>
      </c>
      <c r="J238" t="s">
        <v>40</v>
      </c>
      <c r="K238" t="s">
        <v>29</v>
      </c>
      <c r="L238" t="s">
        <v>30</v>
      </c>
      <c r="M238" t="s">
        <v>1305</v>
      </c>
      <c r="N238" t="s">
        <v>80</v>
      </c>
      <c r="O238" s="2">
        <v>44315</v>
      </c>
      <c r="P238">
        <v>8</v>
      </c>
      <c r="Q238" t="s">
        <v>81</v>
      </c>
      <c r="R238">
        <v>29</v>
      </c>
      <c r="S238" t="s">
        <v>107</v>
      </c>
      <c r="T238">
        <v>2021</v>
      </c>
      <c r="U238" t="s">
        <v>131</v>
      </c>
    </row>
    <row r="239" spans="1:21" ht="57.6" x14ac:dyDescent="0.3">
      <c r="A239" t="s">
        <v>1306</v>
      </c>
      <c r="B239" t="s">
        <v>1307</v>
      </c>
      <c r="C239">
        <v>85</v>
      </c>
      <c r="D239" s="1" t="s">
        <v>1308</v>
      </c>
      <c r="E239" t="s">
        <v>851</v>
      </c>
      <c r="F239">
        <v>93418</v>
      </c>
      <c r="G239" t="s">
        <v>1309</v>
      </c>
      <c r="H239" t="s">
        <v>26</v>
      </c>
      <c r="I239" t="s">
        <v>185</v>
      </c>
      <c r="J239" t="s">
        <v>40</v>
      </c>
      <c r="K239" t="s">
        <v>29</v>
      </c>
      <c r="L239" t="s">
        <v>41</v>
      </c>
      <c r="M239" t="s">
        <v>1310</v>
      </c>
      <c r="N239" t="b">
        <v>1</v>
      </c>
      <c r="O239" s="2">
        <v>44190</v>
      </c>
      <c r="P239">
        <v>23</v>
      </c>
      <c r="Q239" t="s">
        <v>43</v>
      </c>
      <c r="R239">
        <v>25</v>
      </c>
      <c r="S239" t="s">
        <v>82</v>
      </c>
      <c r="T239">
        <v>2020</v>
      </c>
      <c r="U239" t="s">
        <v>53</v>
      </c>
    </row>
    <row r="240" spans="1:21" ht="28.8" x14ac:dyDescent="0.3">
      <c r="A240" t="s">
        <v>746</v>
      </c>
      <c r="B240" t="s">
        <v>822</v>
      </c>
      <c r="C240">
        <v>75</v>
      </c>
      <c r="D240" s="1" t="s">
        <v>1311</v>
      </c>
      <c r="E240" t="s">
        <v>550</v>
      </c>
      <c r="F240">
        <v>21240</v>
      </c>
      <c r="G240" t="s">
        <v>1312</v>
      </c>
      <c r="H240" t="s">
        <v>26</v>
      </c>
      <c r="I240" t="s">
        <v>945</v>
      </c>
      <c r="J240" t="s">
        <v>40</v>
      </c>
      <c r="K240" t="s">
        <v>29</v>
      </c>
      <c r="L240" t="s">
        <v>41</v>
      </c>
      <c r="M240" t="s">
        <v>1313</v>
      </c>
      <c r="N240" t="b">
        <v>0</v>
      </c>
      <c r="O240" s="2">
        <v>44236</v>
      </c>
      <c r="P240">
        <v>4</v>
      </c>
      <c r="Q240" t="s">
        <v>172</v>
      </c>
      <c r="R240">
        <v>9</v>
      </c>
      <c r="S240" t="s">
        <v>44</v>
      </c>
      <c r="T240">
        <v>2021</v>
      </c>
      <c r="U240" t="s">
        <v>53</v>
      </c>
    </row>
    <row r="241" spans="1:21" ht="28.8" x14ac:dyDescent="0.3">
      <c r="A241" t="s">
        <v>1306</v>
      </c>
      <c r="B241" t="s">
        <v>1314</v>
      </c>
      <c r="C241">
        <v>17</v>
      </c>
      <c r="D241" s="1" t="s">
        <v>1315</v>
      </c>
      <c r="E241" t="s">
        <v>319</v>
      </c>
      <c r="F241">
        <v>81289</v>
      </c>
      <c r="G241" t="s">
        <v>1316</v>
      </c>
      <c r="H241" t="s">
        <v>26</v>
      </c>
      <c r="I241" t="s">
        <v>569</v>
      </c>
      <c r="J241" t="s">
        <v>40</v>
      </c>
      <c r="K241" t="s">
        <v>29</v>
      </c>
      <c r="L241" t="s">
        <v>41</v>
      </c>
      <c r="M241" t="s">
        <v>1317</v>
      </c>
      <c r="N241" t="s">
        <v>80</v>
      </c>
      <c r="O241" s="2">
        <v>44315</v>
      </c>
      <c r="P241">
        <v>13</v>
      </c>
      <c r="Q241" t="s">
        <v>81</v>
      </c>
      <c r="R241">
        <v>29</v>
      </c>
      <c r="S241" t="s">
        <v>107</v>
      </c>
      <c r="T241">
        <v>2021</v>
      </c>
      <c r="U241" t="s">
        <v>122</v>
      </c>
    </row>
    <row r="242" spans="1:21" ht="43.2" x14ac:dyDescent="0.3">
      <c r="A242" t="s">
        <v>1318</v>
      </c>
      <c r="B242" t="s">
        <v>133</v>
      </c>
      <c r="C242">
        <v>16</v>
      </c>
      <c r="D242" s="1" t="s">
        <v>1319</v>
      </c>
      <c r="E242" t="s">
        <v>49</v>
      </c>
      <c r="F242">
        <v>67404</v>
      </c>
      <c r="G242" t="s">
        <v>1320</v>
      </c>
      <c r="H242" t="s">
        <v>26</v>
      </c>
      <c r="I242" t="s">
        <v>624</v>
      </c>
      <c r="J242" t="s">
        <v>40</v>
      </c>
      <c r="K242" t="s">
        <v>29</v>
      </c>
      <c r="L242" t="s">
        <v>41</v>
      </c>
      <c r="M242" t="s">
        <v>1321</v>
      </c>
      <c r="N242" t="b">
        <v>0</v>
      </c>
      <c r="O242" s="2">
        <v>44221</v>
      </c>
      <c r="P242">
        <v>16</v>
      </c>
      <c r="Q242" t="s">
        <v>32</v>
      </c>
      <c r="R242">
        <v>25</v>
      </c>
      <c r="S242" t="s">
        <v>99</v>
      </c>
      <c r="T242">
        <v>2021</v>
      </c>
      <c r="U242" t="s">
        <v>45</v>
      </c>
    </row>
    <row r="243" spans="1:21" ht="28.8" x14ac:dyDescent="0.3">
      <c r="A243" t="s">
        <v>512</v>
      </c>
      <c r="B243" t="s">
        <v>942</v>
      </c>
      <c r="C243">
        <v>82</v>
      </c>
      <c r="D243" s="1" t="s">
        <v>1322</v>
      </c>
      <c r="E243" t="s">
        <v>403</v>
      </c>
      <c r="F243">
        <v>7216</v>
      </c>
      <c r="G243" t="s">
        <v>231</v>
      </c>
      <c r="H243" t="s">
        <v>26</v>
      </c>
      <c r="I243" t="s">
        <v>1323</v>
      </c>
      <c r="J243" t="s">
        <v>205</v>
      </c>
      <c r="K243" t="s">
        <v>77</v>
      </c>
      <c r="L243" t="s">
        <v>206</v>
      </c>
      <c r="M243" t="s">
        <v>1324</v>
      </c>
      <c r="N243" t="b">
        <v>0</v>
      </c>
      <c r="O243" s="2">
        <v>44332</v>
      </c>
      <c r="P243">
        <v>17</v>
      </c>
      <c r="Q243" t="s">
        <v>90</v>
      </c>
      <c r="R243">
        <v>16</v>
      </c>
      <c r="S243" t="s">
        <v>33</v>
      </c>
      <c r="T243">
        <v>2021</v>
      </c>
      <c r="U243" t="s">
        <v>233</v>
      </c>
    </row>
    <row r="244" spans="1:21" ht="43.2" x14ac:dyDescent="0.3">
      <c r="A244" t="s">
        <v>1325</v>
      </c>
      <c r="B244" t="s">
        <v>1326</v>
      </c>
      <c r="C244">
        <v>68</v>
      </c>
      <c r="D244" s="1" t="s">
        <v>1327</v>
      </c>
      <c r="E244" t="s">
        <v>478</v>
      </c>
      <c r="F244">
        <v>50931</v>
      </c>
      <c r="G244" t="s">
        <v>1328</v>
      </c>
      <c r="H244" t="s">
        <v>26</v>
      </c>
      <c r="I244" t="s">
        <v>1329</v>
      </c>
      <c r="J244" t="s">
        <v>76</v>
      </c>
      <c r="K244" t="s">
        <v>77</v>
      </c>
      <c r="L244" t="s">
        <v>78</v>
      </c>
      <c r="M244" t="s">
        <v>1330</v>
      </c>
      <c r="N244" t="b">
        <v>0</v>
      </c>
      <c r="O244" s="2">
        <v>44219</v>
      </c>
      <c r="P244">
        <v>0</v>
      </c>
      <c r="Q244" t="s">
        <v>98</v>
      </c>
      <c r="R244">
        <v>23</v>
      </c>
      <c r="S244" t="s">
        <v>99</v>
      </c>
      <c r="T244">
        <v>2021</v>
      </c>
      <c r="U244" t="s">
        <v>53</v>
      </c>
    </row>
    <row r="245" spans="1:21" ht="28.8" x14ac:dyDescent="0.3">
      <c r="A245" t="s">
        <v>282</v>
      </c>
      <c r="B245" t="s">
        <v>742</v>
      </c>
      <c r="C245">
        <v>44</v>
      </c>
      <c r="D245" s="1" t="s">
        <v>1331</v>
      </c>
      <c r="E245" t="s">
        <v>86</v>
      </c>
      <c r="F245">
        <v>96051</v>
      </c>
      <c r="G245" t="s">
        <v>1332</v>
      </c>
      <c r="H245" t="s">
        <v>26</v>
      </c>
      <c r="I245" t="s">
        <v>105</v>
      </c>
      <c r="J245" t="s">
        <v>40</v>
      </c>
      <c r="K245" t="s">
        <v>29</v>
      </c>
      <c r="L245" t="s">
        <v>30</v>
      </c>
      <c r="M245" t="s">
        <v>1333</v>
      </c>
      <c r="N245" t="b">
        <v>0</v>
      </c>
      <c r="O245" s="2">
        <v>44288</v>
      </c>
      <c r="P245">
        <v>23</v>
      </c>
      <c r="Q245" t="s">
        <v>43</v>
      </c>
      <c r="R245">
        <v>2</v>
      </c>
      <c r="S245" t="s">
        <v>107</v>
      </c>
      <c r="T245">
        <v>2021</v>
      </c>
      <c r="U245" t="s">
        <v>53</v>
      </c>
    </row>
    <row r="246" spans="1:21" ht="43.2" x14ac:dyDescent="0.3">
      <c r="A246" t="s">
        <v>1334</v>
      </c>
      <c r="B246" t="s">
        <v>1335</v>
      </c>
      <c r="C246">
        <v>21</v>
      </c>
      <c r="D246" s="1" t="s">
        <v>1336</v>
      </c>
      <c r="E246" t="s">
        <v>142</v>
      </c>
      <c r="F246">
        <v>4785</v>
      </c>
      <c r="G246" t="s">
        <v>1337</v>
      </c>
      <c r="H246" t="s">
        <v>26</v>
      </c>
      <c r="I246" t="s">
        <v>1338</v>
      </c>
      <c r="J246" t="s">
        <v>40</v>
      </c>
      <c r="K246" t="s">
        <v>29</v>
      </c>
      <c r="L246" t="s">
        <v>41</v>
      </c>
      <c r="M246" t="s">
        <v>1339</v>
      </c>
      <c r="N246" t="b">
        <v>0</v>
      </c>
      <c r="O246" s="2">
        <v>44302</v>
      </c>
      <c r="P246">
        <v>6</v>
      </c>
      <c r="Q246" t="s">
        <v>43</v>
      </c>
      <c r="R246">
        <v>16</v>
      </c>
      <c r="S246" t="s">
        <v>107</v>
      </c>
      <c r="T246">
        <v>2021</v>
      </c>
      <c r="U246" t="s">
        <v>131</v>
      </c>
    </row>
    <row r="247" spans="1:21" ht="43.2" x14ac:dyDescent="0.3">
      <c r="A247" t="s">
        <v>934</v>
      </c>
      <c r="B247" t="s">
        <v>632</v>
      </c>
      <c r="C247">
        <v>70</v>
      </c>
      <c r="D247" s="1" t="s">
        <v>1340</v>
      </c>
      <c r="E247" t="s">
        <v>118</v>
      </c>
      <c r="F247">
        <v>25650</v>
      </c>
      <c r="G247" t="s">
        <v>1341</v>
      </c>
      <c r="H247" t="s">
        <v>1342</v>
      </c>
      <c r="I247" t="s">
        <v>1343</v>
      </c>
      <c r="J247" t="s">
        <v>205</v>
      </c>
      <c r="K247" t="s">
        <v>77</v>
      </c>
      <c r="L247" t="s">
        <v>78</v>
      </c>
      <c r="M247" t="s">
        <v>1344</v>
      </c>
      <c r="N247" t="s">
        <v>80</v>
      </c>
      <c r="O247" s="2">
        <v>44330</v>
      </c>
      <c r="P247">
        <v>16</v>
      </c>
      <c r="Q247" t="s">
        <v>43</v>
      </c>
      <c r="R247">
        <v>14</v>
      </c>
      <c r="S247" t="s">
        <v>33</v>
      </c>
      <c r="T247">
        <v>2021</v>
      </c>
      <c r="U247" t="s">
        <v>45</v>
      </c>
    </row>
    <row r="248" spans="1:21" ht="43.2" x14ac:dyDescent="0.3">
      <c r="A248" t="s">
        <v>1345</v>
      </c>
      <c r="B248" t="s">
        <v>1346</v>
      </c>
      <c r="C248">
        <v>60</v>
      </c>
      <c r="D248" s="1" t="s">
        <v>1347</v>
      </c>
      <c r="E248" t="s">
        <v>457</v>
      </c>
      <c r="F248">
        <v>36102</v>
      </c>
      <c r="G248" t="s">
        <v>1348</v>
      </c>
      <c r="H248" t="s">
        <v>26</v>
      </c>
      <c r="I248" t="s">
        <v>668</v>
      </c>
      <c r="J248" t="s">
        <v>40</v>
      </c>
      <c r="K248" t="s">
        <v>29</v>
      </c>
      <c r="L248" t="s">
        <v>41</v>
      </c>
      <c r="M248" t="s">
        <v>1349</v>
      </c>
      <c r="N248" t="b">
        <v>0</v>
      </c>
      <c r="O248" s="2">
        <v>44201</v>
      </c>
      <c r="P248">
        <v>16</v>
      </c>
      <c r="Q248" t="s">
        <v>172</v>
      </c>
      <c r="R248">
        <v>5</v>
      </c>
      <c r="S248" t="s">
        <v>99</v>
      </c>
      <c r="T248">
        <v>2021</v>
      </c>
      <c r="U248" t="s">
        <v>45</v>
      </c>
    </row>
    <row r="249" spans="1:21" ht="43.2" x14ac:dyDescent="0.3">
      <c r="A249" t="s">
        <v>1350</v>
      </c>
      <c r="B249" t="s">
        <v>1351</v>
      </c>
      <c r="C249">
        <v>55</v>
      </c>
      <c r="D249" s="1" t="s">
        <v>1352</v>
      </c>
      <c r="E249" t="s">
        <v>255</v>
      </c>
      <c r="F249">
        <v>18522</v>
      </c>
      <c r="G249" t="s">
        <v>1353</v>
      </c>
      <c r="H249" t="s">
        <v>26</v>
      </c>
      <c r="I249" t="s">
        <v>757</v>
      </c>
      <c r="J249" t="s">
        <v>40</v>
      </c>
      <c r="K249" t="s">
        <v>29</v>
      </c>
      <c r="L249" t="s">
        <v>30</v>
      </c>
      <c r="M249" t="s">
        <v>1354</v>
      </c>
      <c r="N249" t="b">
        <v>0</v>
      </c>
      <c r="O249" s="2">
        <v>44289</v>
      </c>
      <c r="P249">
        <v>15</v>
      </c>
      <c r="Q249" t="s">
        <v>98</v>
      </c>
      <c r="R249">
        <v>3</v>
      </c>
      <c r="S249" t="s">
        <v>107</v>
      </c>
      <c r="T249">
        <v>2021</v>
      </c>
      <c r="U249" t="s">
        <v>45</v>
      </c>
    </row>
    <row r="250" spans="1:21" ht="43.2" x14ac:dyDescent="0.3">
      <c r="A250" t="s">
        <v>152</v>
      </c>
      <c r="B250" t="s">
        <v>1355</v>
      </c>
      <c r="C250">
        <v>80</v>
      </c>
      <c r="D250" s="1" t="s">
        <v>1356</v>
      </c>
      <c r="E250" t="s">
        <v>126</v>
      </c>
      <c r="F250">
        <v>50103</v>
      </c>
      <c r="G250" t="s">
        <v>1357</v>
      </c>
      <c r="H250" t="s">
        <v>26</v>
      </c>
      <c r="I250" t="s">
        <v>352</v>
      </c>
      <c r="J250" t="s">
        <v>40</v>
      </c>
      <c r="K250" t="s">
        <v>29</v>
      </c>
      <c r="L250" t="s">
        <v>41</v>
      </c>
      <c r="M250" t="s">
        <v>1358</v>
      </c>
      <c r="N250" t="b">
        <v>0</v>
      </c>
      <c r="O250" s="2">
        <v>44326</v>
      </c>
      <c r="P250">
        <v>9</v>
      </c>
      <c r="Q250" t="s">
        <v>32</v>
      </c>
      <c r="R250">
        <v>10</v>
      </c>
      <c r="S250" t="s">
        <v>33</v>
      </c>
      <c r="T250">
        <v>2021</v>
      </c>
      <c r="U250" t="s">
        <v>131</v>
      </c>
    </row>
    <row r="251" spans="1:21" ht="43.2" x14ac:dyDescent="0.3">
      <c r="A251" t="s">
        <v>1359</v>
      </c>
      <c r="B251" t="s">
        <v>1360</v>
      </c>
      <c r="C251">
        <v>79</v>
      </c>
      <c r="D251" s="1" t="s">
        <v>1361</v>
      </c>
      <c r="E251" t="s">
        <v>202</v>
      </c>
      <c r="F251">
        <v>66491</v>
      </c>
      <c r="G251" t="s">
        <v>1362</v>
      </c>
      <c r="H251" t="s">
        <v>26</v>
      </c>
      <c r="I251" t="s">
        <v>1363</v>
      </c>
      <c r="J251" t="s">
        <v>205</v>
      </c>
      <c r="K251" t="s">
        <v>77</v>
      </c>
      <c r="L251" t="s">
        <v>78</v>
      </c>
      <c r="M251" t="s">
        <v>1364</v>
      </c>
      <c r="N251" t="s">
        <v>80</v>
      </c>
      <c r="O251" s="2">
        <v>44284</v>
      </c>
      <c r="P251">
        <v>16</v>
      </c>
      <c r="Q251" t="s">
        <v>32</v>
      </c>
      <c r="R251">
        <v>29</v>
      </c>
      <c r="S251" t="s">
        <v>70</v>
      </c>
      <c r="T251">
        <v>2021</v>
      </c>
      <c r="U251" t="s">
        <v>45</v>
      </c>
    </row>
    <row r="252" spans="1:21" ht="28.8" x14ac:dyDescent="0.3">
      <c r="A252" t="s">
        <v>1032</v>
      </c>
      <c r="B252" t="s">
        <v>188</v>
      </c>
      <c r="C252">
        <v>53</v>
      </c>
      <c r="D252" s="1" t="s">
        <v>1365</v>
      </c>
      <c r="E252" t="s">
        <v>403</v>
      </c>
      <c r="F252">
        <v>31211</v>
      </c>
      <c r="G252" t="s">
        <v>231</v>
      </c>
      <c r="H252" t="s">
        <v>26</v>
      </c>
      <c r="I252" t="s">
        <v>1366</v>
      </c>
      <c r="J252" t="s">
        <v>205</v>
      </c>
      <c r="K252" t="s">
        <v>77</v>
      </c>
      <c r="L252" t="s">
        <v>78</v>
      </c>
      <c r="M252" t="s">
        <v>1367</v>
      </c>
      <c r="N252" t="b">
        <v>0</v>
      </c>
      <c r="O252" s="2">
        <v>44315</v>
      </c>
      <c r="P252">
        <v>0</v>
      </c>
      <c r="Q252" t="s">
        <v>81</v>
      </c>
      <c r="R252">
        <v>29</v>
      </c>
      <c r="S252" t="s">
        <v>107</v>
      </c>
      <c r="T252">
        <v>2021</v>
      </c>
      <c r="U252" t="s">
        <v>53</v>
      </c>
    </row>
    <row r="253" spans="1:21" ht="43.2" x14ac:dyDescent="0.3">
      <c r="A253" t="s">
        <v>934</v>
      </c>
      <c r="B253" t="s">
        <v>1368</v>
      </c>
      <c r="C253">
        <v>62</v>
      </c>
      <c r="D253" s="1" t="s">
        <v>1369</v>
      </c>
      <c r="E253" t="s">
        <v>155</v>
      </c>
      <c r="F253">
        <v>95900</v>
      </c>
      <c r="G253" t="s">
        <v>1370</v>
      </c>
      <c r="H253" t="s">
        <v>26</v>
      </c>
      <c r="I253" t="s">
        <v>263</v>
      </c>
      <c r="J253" t="s">
        <v>40</v>
      </c>
      <c r="K253" t="s">
        <v>29</v>
      </c>
      <c r="L253" t="s">
        <v>41</v>
      </c>
      <c r="M253" t="s">
        <v>1371</v>
      </c>
      <c r="N253" t="s">
        <v>80</v>
      </c>
      <c r="O253" s="2">
        <v>44217</v>
      </c>
      <c r="P253">
        <v>4</v>
      </c>
      <c r="Q253" t="s">
        <v>81</v>
      </c>
      <c r="R253">
        <v>21</v>
      </c>
      <c r="S253" t="s">
        <v>99</v>
      </c>
      <c r="T253">
        <v>2021</v>
      </c>
      <c r="U253" t="s">
        <v>53</v>
      </c>
    </row>
    <row r="254" spans="1:21" ht="57.6" x14ac:dyDescent="0.3">
      <c r="A254" t="s">
        <v>1372</v>
      </c>
      <c r="B254" t="s">
        <v>200</v>
      </c>
      <c r="C254">
        <v>44</v>
      </c>
      <c r="D254" s="1" t="s">
        <v>1373</v>
      </c>
      <c r="E254" t="s">
        <v>644</v>
      </c>
      <c r="F254">
        <v>45946</v>
      </c>
      <c r="G254" t="s">
        <v>1374</v>
      </c>
      <c r="H254" t="s">
        <v>26</v>
      </c>
      <c r="I254" t="s">
        <v>1375</v>
      </c>
      <c r="J254" t="s">
        <v>129</v>
      </c>
      <c r="K254" t="s">
        <v>77</v>
      </c>
      <c r="L254" t="s">
        <v>78</v>
      </c>
      <c r="M254" t="s">
        <v>1376</v>
      </c>
      <c r="N254" t="s">
        <v>80</v>
      </c>
      <c r="O254" s="2">
        <v>44231</v>
      </c>
      <c r="P254">
        <v>17</v>
      </c>
      <c r="Q254" t="s">
        <v>81</v>
      </c>
      <c r="R254">
        <v>4</v>
      </c>
      <c r="S254" t="s">
        <v>44</v>
      </c>
      <c r="T254">
        <v>2021</v>
      </c>
      <c r="U254" t="s">
        <v>233</v>
      </c>
    </row>
    <row r="255" spans="1:21" ht="28.8" x14ac:dyDescent="0.3">
      <c r="A255" t="s">
        <v>1377</v>
      </c>
      <c r="B255" t="s">
        <v>1378</v>
      </c>
      <c r="C255">
        <v>85</v>
      </c>
      <c r="D255" s="1" t="s">
        <v>1379</v>
      </c>
      <c r="E255" t="s">
        <v>103</v>
      </c>
      <c r="F255">
        <v>73889</v>
      </c>
      <c r="G255" t="s">
        <v>1380</v>
      </c>
      <c r="H255" t="s">
        <v>26</v>
      </c>
      <c r="I255" t="s">
        <v>185</v>
      </c>
      <c r="J255" t="s">
        <v>40</v>
      </c>
      <c r="K255" t="s">
        <v>29</v>
      </c>
      <c r="L255" t="s">
        <v>41</v>
      </c>
      <c r="M255" t="s">
        <v>1381</v>
      </c>
      <c r="N255" t="s">
        <v>80</v>
      </c>
      <c r="O255" s="2">
        <v>44314</v>
      </c>
      <c r="P255">
        <v>23</v>
      </c>
      <c r="Q255" t="s">
        <v>61</v>
      </c>
      <c r="R255">
        <v>28</v>
      </c>
      <c r="S255" t="s">
        <v>107</v>
      </c>
      <c r="T255">
        <v>2021</v>
      </c>
      <c r="U255" t="s">
        <v>53</v>
      </c>
    </row>
    <row r="256" spans="1:21" ht="43.2" x14ac:dyDescent="0.3">
      <c r="A256" t="s">
        <v>100</v>
      </c>
      <c r="B256" t="s">
        <v>260</v>
      </c>
      <c r="C256">
        <v>83</v>
      </c>
      <c r="D256" s="1" t="s">
        <v>1382</v>
      </c>
      <c r="E256" t="s">
        <v>284</v>
      </c>
      <c r="F256">
        <v>5014</v>
      </c>
      <c r="G256" t="s">
        <v>1383</v>
      </c>
      <c r="H256" t="s">
        <v>26</v>
      </c>
      <c r="I256" t="s">
        <v>1384</v>
      </c>
      <c r="J256" t="s">
        <v>76</v>
      </c>
      <c r="K256" t="s">
        <v>77</v>
      </c>
      <c r="L256" t="s">
        <v>78</v>
      </c>
      <c r="M256" t="s">
        <v>1385</v>
      </c>
      <c r="N256" t="b">
        <v>0</v>
      </c>
      <c r="O256" s="2">
        <v>44332</v>
      </c>
      <c r="P256">
        <v>0</v>
      </c>
      <c r="Q256" t="s">
        <v>90</v>
      </c>
      <c r="R256">
        <v>16</v>
      </c>
      <c r="S256" t="s">
        <v>33</v>
      </c>
      <c r="T256">
        <v>2021</v>
      </c>
      <c r="U256" t="s">
        <v>53</v>
      </c>
    </row>
    <row r="257" spans="1:21" ht="28.8" x14ac:dyDescent="0.3">
      <c r="A257" t="s">
        <v>139</v>
      </c>
      <c r="B257" t="s">
        <v>152</v>
      </c>
      <c r="C257">
        <v>70</v>
      </c>
      <c r="D257" s="1" t="s">
        <v>1386</v>
      </c>
      <c r="E257" t="s">
        <v>403</v>
      </c>
      <c r="F257">
        <v>82577</v>
      </c>
      <c r="G257" t="s">
        <v>231</v>
      </c>
      <c r="H257" t="s">
        <v>26</v>
      </c>
      <c r="I257" t="s">
        <v>1294</v>
      </c>
      <c r="J257" t="s">
        <v>40</v>
      </c>
      <c r="K257" t="s">
        <v>29</v>
      </c>
      <c r="L257" t="s">
        <v>30</v>
      </c>
      <c r="M257" t="s">
        <v>1387</v>
      </c>
      <c r="N257" t="b">
        <v>0</v>
      </c>
      <c r="O257" s="2">
        <v>44288</v>
      </c>
      <c r="P257">
        <v>0</v>
      </c>
      <c r="Q257" t="s">
        <v>43</v>
      </c>
      <c r="R257">
        <v>2</v>
      </c>
      <c r="S257" t="s">
        <v>107</v>
      </c>
      <c r="T257">
        <v>2021</v>
      </c>
      <c r="U257" t="s">
        <v>53</v>
      </c>
    </row>
    <row r="258" spans="1:21" ht="57.6" x14ac:dyDescent="0.3">
      <c r="A258" t="s">
        <v>1041</v>
      </c>
      <c r="B258" t="s">
        <v>637</v>
      </c>
      <c r="C258">
        <v>69</v>
      </c>
      <c r="D258" s="1" t="s">
        <v>1388</v>
      </c>
      <c r="E258" t="s">
        <v>414</v>
      </c>
      <c r="F258">
        <v>48642</v>
      </c>
      <c r="G258" t="s">
        <v>1389</v>
      </c>
      <c r="H258" t="s">
        <v>26</v>
      </c>
      <c r="I258" t="s">
        <v>1294</v>
      </c>
      <c r="J258" t="s">
        <v>40</v>
      </c>
      <c r="K258" t="s">
        <v>29</v>
      </c>
      <c r="L258" t="s">
        <v>30</v>
      </c>
      <c r="M258" t="s">
        <v>1390</v>
      </c>
      <c r="N258" t="b">
        <v>0</v>
      </c>
      <c r="O258" s="2">
        <v>44195</v>
      </c>
      <c r="P258">
        <v>1</v>
      </c>
      <c r="Q258" t="s">
        <v>61</v>
      </c>
      <c r="R258">
        <v>30</v>
      </c>
      <c r="S258" t="s">
        <v>82</v>
      </c>
      <c r="T258">
        <v>2020</v>
      </c>
      <c r="U258" t="s">
        <v>53</v>
      </c>
    </row>
    <row r="259" spans="1:21" ht="43.2" x14ac:dyDescent="0.3">
      <c r="A259" t="s">
        <v>1391</v>
      </c>
      <c r="B259" t="s">
        <v>379</v>
      </c>
      <c r="C259">
        <v>85</v>
      </c>
      <c r="D259" s="1" t="s">
        <v>1392</v>
      </c>
      <c r="E259" t="s">
        <v>644</v>
      </c>
      <c r="F259">
        <v>45800</v>
      </c>
      <c r="G259" t="s">
        <v>1393</v>
      </c>
      <c r="H259" t="s">
        <v>26</v>
      </c>
      <c r="I259" t="s">
        <v>1394</v>
      </c>
      <c r="J259" t="s">
        <v>40</v>
      </c>
      <c r="K259" t="s">
        <v>29</v>
      </c>
      <c r="L259" t="s">
        <v>41</v>
      </c>
      <c r="M259" t="s">
        <v>1395</v>
      </c>
      <c r="N259" t="s">
        <v>80</v>
      </c>
      <c r="O259" s="2">
        <v>44321</v>
      </c>
      <c r="P259">
        <v>21</v>
      </c>
      <c r="Q259" t="s">
        <v>61</v>
      </c>
      <c r="R259">
        <v>5</v>
      </c>
      <c r="S259" t="s">
        <v>33</v>
      </c>
      <c r="T259">
        <v>2021</v>
      </c>
      <c r="U259" t="s">
        <v>34</v>
      </c>
    </row>
    <row r="260" spans="1:21" ht="43.2" x14ac:dyDescent="0.3">
      <c r="A260" t="s">
        <v>489</v>
      </c>
      <c r="B260" t="s">
        <v>1396</v>
      </c>
      <c r="C260">
        <v>81</v>
      </c>
      <c r="D260" s="1" t="s">
        <v>1397</v>
      </c>
      <c r="E260" t="s">
        <v>644</v>
      </c>
      <c r="F260">
        <v>12817</v>
      </c>
      <c r="G260" t="s">
        <v>1398</v>
      </c>
      <c r="H260" t="s">
        <v>26</v>
      </c>
      <c r="I260" t="s">
        <v>569</v>
      </c>
      <c r="J260" t="s">
        <v>40</v>
      </c>
      <c r="K260" t="s">
        <v>29</v>
      </c>
      <c r="L260" t="s">
        <v>41</v>
      </c>
      <c r="M260" t="s">
        <v>1399</v>
      </c>
      <c r="N260" t="b">
        <v>0</v>
      </c>
      <c r="O260" s="2">
        <v>44240</v>
      </c>
      <c r="P260">
        <v>1</v>
      </c>
      <c r="Q260" t="s">
        <v>98</v>
      </c>
      <c r="R260">
        <v>13</v>
      </c>
      <c r="S260" t="s">
        <v>44</v>
      </c>
      <c r="T260">
        <v>2021</v>
      </c>
      <c r="U260" t="s">
        <v>53</v>
      </c>
    </row>
    <row r="261" spans="1:21" ht="43.2" x14ac:dyDescent="0.3">
      <c r="A261" t="s">
        <v>1400</v>
      </c>
      <c r="B261" t="s">
        <v>1401</v>
      </c>
      <c r="C261">
        <v>41</v>
      </c>
      <c r="D261" s="1" t="s">
        <v>1402</v>
      </c>
      <c r="E261" t="s">
        <v>168</v>
      </c>
      <c r="F261">
        <v>34132</v>
      </c>
      <c r="G261" t="s">
        <v>1403</v>
      </c>
      <c r="H261" t="s">
        <v>26</v>
      </c>
      <c r="I261" t="s">
        <v>459</v>
      </c>
      <c r="J261" t="s">
        <v>40</v>
      </c>
      <c r="K261" t="s">
        <v>29</v>
      </c>
      <c r="L261" t="s">
        <v>30</v>
      </c>
      <c r="M261" t="s">
        <v>1404</v>
      </c>
      <c r="N261" t="b">
        <v>0</v>
      </c>
      <c r="O261" s="2">
        <v>44269</v>
      </c>
      <c r="P261">
        <v>22</v>
      </c>
      <c r="Q261" t="s">
        <v>90</v>
      </c>
      <c r="R261">
        <v>14</v>
      </c>
      <c r="S261" t="s">
        <v>70</v>
      </c>
      <c r="T261">
        <v>2021</v>
      </c>
      <c r="U261" t="s">
        <v>34</v>
      </c>
    </row>
    <row r="262" spans="1:21" ht="28.8" x14ac:dyDescent="0.3">
      <c r="A262" t="s">
        <v>1405</v>
      </c>
      <c r="B262" t="s">
        <v>1406</v>
      </c>
      <c r="C262">
        <v>56</v>
      </c>
      <c r="D262" s="1" t="s">
        <v>1407</v>
      </c>
      <c r="E262" t="s">
        <v>955</v>
      </c>
      <c r="F262">
        <v>91859</v>
      </c>
      <c r="G262" t="s">
        <v>1408</v>
      </c>
      <c r="H262" t="s">
        <v>26</v>
      </c>
      <c r="I262" t="s">
        <v>304</v>
      </c>
      <c r="J262" t="s">
        <v>40</v>
      </c>
      <c r="K262" t="s">
        <v>29</v>
      </c>
      <c r="L262" t="s">
        <v>30</v>
      </c>
      <c r="M262" t="s">
        <v>1409</v>
      </c>
      <c r="N262" t="b">
        <v>0</v>
      </c>
      <c r="O262" s="2">
        <v>44329</v>
      </c>
      <c r="P262">
        <v>1</v>
      </c>
      <c r="Q262" t="s">
        <v>81</v>
      </c>
      <c r="R262">
        <v>13</v>
      </c>
      <c r="S262" t="s">
        <v>33</v>
      </c>
      <c r="T262">
        <v>2021</v>
      </c>
      <c r="U262" t="s">
        <v>53</v>
      </c>
    </row>
    <row r="263" spans="1:21" ht="28.8" x14ac:dyDescent="0.3">
      <c r="A263" t="s">
        <v>132</v>
      </c>
      <c r="B263" t="s">
        <v>1410</v>
      </c>
      <c r="C263">
        <v>49</v>
      </c>
      <c r="D263" s="1" t="s">
        <v>1411</v>
      </c>
      <c r="E263" t="s">
        <v>142</v>
      </c>
      <c r="F263">
        <v>52675</v>
      </c>
      <c r="G263" t="s">
        <v>1412</v>
      </c>
      <c r="H263" t="s">
        <v>26</v>
      </c>
      <c r="I263" t="s">
        <v>1413</v>
      </c>
      <c r="J263" t="s">
        <v>129</v>
      </c>
      <c r="K263" t="s">
        <v>77</v>
      </c>
      <c r="L263" t="s">
        <v>206</v>
      </c>
      <c r="M263" t="s">
        <v>1414</v>
      </c>
      <c r="N263" t="b">
        <v>0</v>
      </c>
      <c r="O263" s="2">
        <v>44305</v>
      </c>
      <c r="P263">
        <v>1</v>
      </c>
      <c r="Q263" t="s">
        <v>32</v>
      </c>
      <c r="R263">
        <v>19</v>
      </c>
      <c r="S263" t="s">
        <v>107</v>
      </c>
      <c r="T263">
        <v>2021</v>
      </c>
      <c r="U263" t="s">
        <v>53</v>
      </c>
    </row>
    <row r="264" spans="1:21" ht="43.2" x14ac:dyDescent="0.3">
      <c r="A264" t="s">
        <v>1415</v>
      </c>
      <c r="B264" t="s">
        <v>1416</v>
      </c>
      <c r="C264">
        <v>65</v>
      </c>
      <c r="D264" s="1" t="s">
        <v>1417</v>
      </c>
      <c r="E264" t="s">
        <v>302</v>
      </c>
      <c r="F264">
        <v>43423</v>
      </c>
      <c r="G264" t="s">
        <v>1418</v>
      </c>
      <c r="H264" t="s">
        <v>26</v>
      </c>
      <c r="I264" t="s">
        <v>977</v>
      </c>
      <c r="J264" t="s">
        <v>40</v>
      </c>
      <c r="K264" t="s">
        <v>29</v>
      </c>
      <c r="L264" t="s">
        <v>41</v>
      </c>
      <c r="M264" t="s">
        <v>1419</v>
      </c>
      <c r="N264" t="s">
        <v>80</v>
      </c>
      <c r="O264" s="2">
        <v>44305</v>
      </c>
      <c r="P264">
        <v>16</v>
      </c>
      <c r="Q264" t="s">
        <v>32</v>
      </c>
      <c r="R264">
        <v>19</v>
      </c>
      <c r="S264" t="s">
        <v>107</v>
      </c>
      <c r="T264">
        <v>2021</v>
      </c>
      <c r="U264" t="s">
        <v>45</v>
      </c>
    </row>
    <row r="265" spans="1:21" ht="28.8" x14ac:dyDescent="0.3">
      <c r="A265" t="s">
        <v>1420</v>
      </c>
      <c r="B265" t="s">
        <v>188</v>
      </c>
      <c r="C265">
        <v>77</v>
      </c>
      <c r="D265" s="1" t="s">
        <v>1421</v>
      </c>
      <c r="E265" t="s">
        <v>65</v>
      </c>
      <c r="F265">
        <v>73840</v>
      </c>
      <c r="G265" t="s">
        <v>1422</v>
      </c>
      <c r="H265" t="s">
        <v>1423</v>
      </c>
      <c r="I265" t="s">
        <v>668</v>
      </c>
      <c r="J265" t="s">
        <v>40</v>
      </c>
      <c r="K265" t="s">
        <v>29</v>
      </c>
      <c r="L265" t="s">
        <v>41</v>
      </c>
      <c r="M265" t="s">
        <v>1424</v>
      </c>
      <c r="N265" t="b">
        <v>1</v>
      </c>
      <c r="O265" s="2">
        <v>44215</v>
      </c>
      <c r="P265">
        <v>17</v>
      </c>
      <c r="Q265" t="s">
        <v>172</v>
      </c>
      <c r="R265">
        <v>19</v>
      </c>
      <c r="S265" t="s">
        <v>99</v>
      </c>
      <c r="T265">
        <v>2021</v>
      </c>
      <c r="U265" t="s">
        <v>233</v>
      </c>
    </row>
    <row r="266" spans="1:21" ht="43.2" x14ac:dyDescent="0.3">
      <c r="A266" t="s">
        <v>1425</v>
      </c>
      <c r="B266" t="s">
        <v>1426</v>
      </c>
      <c r="C266">
        <v>20</v>
      </c>
      <c r="D266" s="1" t="s">
        <v>1427</v>
      </c>
      <c r="E266" t="s">
        <v>94</v>
      </c>
      <c r="F266">
        <v>40679</v>
      </c>
      <c r="G266" t="s">
        <v>1428</v>
      </c>
      <c r="H266" t="s">
        <v>26</v>
      </c>
      <c r="I266" t="s">
        <v>105</v>
      </c>
      <c r="J266" t="s">
        <v>40</v>
      </c>
      <c r="K266" t="s">
        <v>29</v>
      </c>
      <c r="L266" t="s">
        <v>30</v>
      </c>
      <c r="M266" t="s">
        <v>1429</v>
      </c>
      <c r="N266" t="s">
        <v>80</v>
      </c>
      <c r="O266" s="2">
        <v>44223</v>
      </c>
      <c r="P266">
        <v>1</v>
      </c>
      <c r="Q266" t="s">
        <v>61</v>
      </c>
      <c r="R266">
        <v>27</v>
      </c>
      <c r="S266" t="s">
        <v>99</v>
      </c>
      <c r="T266">
        <v>2021</v>
      </c>
      <c r="U266" t="s">
        <v>53</v>
      </c>
    </row>
    <row r="267" spans="1:21" ht="57.6" x14ac:dyDescent="0.3">
      <c r="A267" t="s">
        <v>158</v>
      </c>
      <c r="B267" t="s">
        <v>917</v>
      </c>
      <c r="C267">
        <v>16</v>
      </c>
      <c r="D267" s="1" t="s">
        <v>1430</v>
      </c>
      <c r="E267" t="s">
        <v>457</v>
      </c>
      <c r="F267">
        <v>62055</v>
      </c>
      <c r="G267" t="s">
        <v>1431</v>
      </c>
      <c r="H267" t="s">
        <v>26</v>
      </c>
      <c r="I267" t="s">
        <v>269</v>
      </c>
      <c r="J267" t="s">
        <v>40</v>
      </c>
      <c r="K267" t="s">
        <v>29</v>
      </c>
      <c r="L267" t="s">
        <v>30</v>
      </c>
      <c r="M267" t="s">
        <v>1432</v>
      </c>
      <c r="N267" t="b">
        <v>0</v>
      </c>
      <c r="O267" s="2">
        <v>44245</v>
      </c>
      <c r="P267">
        <v>13</v>
      </c>
      <c r="Q267" t="s">
        <v>81</v>
      </c>
      <c r="R267">
        <v>18</v>
      </c>
      <c r="S267" t="s">
        <v>44</v>
      </c>
      <c r="T267">
        <v>2021</v>
      </c>
      <c r="U267" t="s">
        <v>122</v>
      </c>
    </row>
    <row r="268" spans="1:21" ht="28.8" x14ac:dyDescent="0.3">
      <c r="A268" t="s">
        <v>1199</v>
      </c>
      <c r="B268" t="s">
        <v>482</v>
      </c>
      <c r="C268">
        <v>76</v>
      </c>
      <c r="D268" s="1" t="s">
        <v>1433</v>
      </c>
      <c r="E268" t="s">
        <v>249</v>
      </c>
      <c r="F268">
        <v>97994</v>
      </c>
      <c r="G268" t="s">
        <v>231</v>
      </c>
      <c r="H268" t="s">
        <v>26</v>
      </c>
      <c r="I268" t="s">
        <v>817</v>
      </c>
      <c r="J268" t="s">
        <v>40</v>
      </c>
      <c r="K268" t="s">
        <v>29</v>
      </c>
      <c r="L268" t="s">
        <v>30</v>
      </c>
      <c r="M268" t="s">
        <v>1434</v>
      </c>
      <c r="N268" t="b">
        <v>0</v>
      </c>
      <c r="O268" s="2">
        <v>44206</v>
      </c>
      <c r="P268">
        <v>5</v>
      </c>
      <c r="Q268" t="s">
        <v>90</v>
      </c>
      <c r="R268">
        <v>10</v>
      </c>
      <c r="S268" t="s">
        <v>99</v>
      </c>
      <c r="T268">
        <v>2021</v>
      </c>
      <c r="U268" t="s">
        <v>53</v>
      </c>
    </row>
    <row r="269" spans="1:21" ht="28.8" x14ac:dyDescent="0.3">
      <c r="A269" t="s">
        <v>1435</v>
      </c>
      <c r="B269" t="s">
        <v>670</v>
      </c>
      <c r="C269">
        <v>58</v>
      </c>
      <c r="D269" s="1" t="s">
        <v>1436</v>
      </c>
      <c r="E269" t="s">
        <v>284</v>
      </c>
      <c r="F269">
        <v>30808</v>
      </c>
      <c r="G269" t="s">
        <v>1437</v>
      </c>
      <c r="H269" t="s">
        <v>26</v>
      </c>
      <c r="I269" t="s">
        <v>163</v>
      </c>
      <c r="J269" t="s">
        <v>40</v>
      </c>
      <c r="K269" t="s">
        <v>29</v>
      </c>
      <c r="L269" t="s">
        <v>41</v>
      </c>
      <c r="M269" t="s">
        <v>1438</v>
      </c>
      <c r="N269" t="b">
        <v>0</v>
      </c>
      <c r="O269" s="2">
        <v>44263</v>
      </c>
      <c r="P269">
        <v>21</v>
      </c>
      <c r="Q269" t="s">
        <v>32</v>
      </c>
      <c r="R269">
        <v>8</v>
      </c>
      <c r="S269" t="s">
        <v>70</v>
      </c>
      <c r="T269">
        <v>2021</v>
      </c>
      <c r="U269" t="s">
        <v>34</v>
      </c>
    </row>
    <row r="270" spans="1:21" ht="28.8" x14ac:dyDescent="0.3">
      <c r="A270" t="s">
        <v>259</v>
      </c>
      <c r="B270" t="s">
        <v>1439</v>
      </c>
      <c r="C270">
        <v>84</v>
      </c>
      <c r="D270" s="1" t="s">
        <v>1440</v>
      </c>
      <c r="E270" t="s">
        <v>211</v>
      </c>
      <c r="F270">
        <v>56041</v>
      </c>
      <c r="G270" t="s">
        <v>1441</v>
      </c>
      <c r="H270" t="s">
        <v>26</v>
      </c>
      <c r="I270" t="s">
        <v>1384</v>
      </c>
      <c r="J270" t="s">
        <v>76</v>
      </c>
      <c r="K270" t="s">
        <v>77</v>
      </c>
      <c r="L270" t="s">
        <v>78</v>
      </c>
      <c r="M270" t="s">
        <v>1442</v>
      </c>
      <c r="N270" t="b">
        <v>0</v>
      </c>
      <c r="O270" s="2">
        <v>44227</v>
      </c>
      <c r="P270">
        <v>8</v>
      </c>
      <c r="Q270" t="s">
        <v>90</v>
      </c>
      <c r="R270">
        <v>31</v>
      </c>
      <c r="S270" t="s">
        <v>99</v>
      </c>
      <c r="T270">
        <v>2021</v>
      </c>
      <c r="U270" t="s">
        <v>131</v>
      </c>
    </row>
    <row r="271" spans="1:21" ht="43.2" x14ac:dyDescent="0.3">
      <c r="A271" t="s">
        <v>1443</v>
      </c>
      <c r="B271" t="s">
        <v>1444</v>
      </c>
      <c r="C271">
        <v>27</v>
      </c>
      <c r="D271" s="1" t="s">
        <v>1445</v>
      </c>
      <c r="E271" t="s">
        <v>142</v>
      </c>
      <c r="F271">
        <v>86600</v>
      </c>
      <c r="G271" t="s">
        <v>1446</v>
      </c>
      <c r="H271" t="s">
        <v>26</v>
      </c>
      <c r="I271" t="s">
        <v>1447</v>
      </c>
      <c r="J271" t="s">
        <v>76</v>
      </c>
      <c r="K271" t="s">
        <v>77</v>
      </c>
      <c r="L271" t="s">
        <v>30</v>
      </c>
      <c r="M271" t="s">
        <v>1448</v>
      </c>
      <c r="N271" t="b">
        <v>0</v>
      </c>
      <c r="O271" s="2">
        <v>44329</v>
      </c>
      <c r="P271">
        <v>5</v>
      </c>
      <c r="Q271" t="s">
        <v>81</v>
      </c>
      <c r="R271">
        <v>13</v>
      </c>
      <c r="S271" t="s">
        <v>33</v>
      </c>
      <c r="T271">
        <v>2021</v>
      </c>
      <c r="U271" t="s">
        <v>53</v>
      </c>
    </row>
    <row r="272" spans="1:21" ht="57.6" x14ac:dyDescent="0.3">
      <c r="A272" t="s">
        <v>1449</v>
      </c>
      <c r="B272" t="s">
        <v>1450</v>
      </c>
      <c r="C272">
        <v>20</v>
      </c>
      <c r="D272" s="1" t="s">
        <v>1451</v>
      </c>
      <c r="E272" t="s">
        <v>344</v>
      </c>
      <c r="F272">
        <v>41107</v>
      </c>
      <c r="G272" t="s">
        <v>1452</v>
      </c>
      <c r="H272" t="s">
        <v>26</v>
      </c>
      <c r="I272" t="s">
        <v>573</v>
      </c>
      <c r="J272" t="s">
        <v>40</v>
      </c>
      <c r="K272" t="s">
        <v>29</v>
      </c>
      <c r="L272" t="s">
        <v>30</v>
      </c>
      <c r="M272" t="s">
        <v>1453</v>
      </c>
      <c r="N272" t="s">
        <v>80</v>
      </c>
      <c r="O272" s="2">
        <v>44263</v>
      </c>
      <c r="P272">
        <v>23</v>
      </c>
      <c r="Q272" t="s">
        <v>32</v>
      </c>
      <c r="R272">
        <v>8</v>
      </c>
      <c r="S272" t="s">
        <v>70</v>
      </c>
      <c r="T272">
        <v>2021</v>
      </c>
      <c r="U272" t="s">
        <v>53</v>
      </c>
    </row>
    <row r="273" spans="1:21" ht="57.6" x14ac:dyDescent="0.3">
      <c r="A273" t="s">
        <v>152</v>
      </c>
      <c r="B273" t="s">
        <v>1416</v>
      </c>
      <c r="C273">
        <v>55</v>
      </c>
      <c r="D273" s="1" t="s">
        <v>1454</v>
      </c>
      <c r="E273" t="s">
        <v>325</v>
      </c>
      <c r="F273">
        <v>51612</v>
      </c>
      <c r="G273" t="s">
        <v>1455</v>
      </c>
      <c r="H273" t="s">
        <v>26</v>
      </c>
      <c r="I273" t="s">
        <v>1053</v>
      </c>
      <c r="J273" t="s">
        <v>40</v>
      </c>
      <c r="K273" t="s">
        <v>29</v>
      </c>
      <c r="L273" t="s">
        <v>30</v>
      </c>
      <c r="M273" t="s">
        <v>1456</v>
      </c>
      <c r="N273" t="b">
        <v>0</v>
      </c>
      <c r="O273" s="2">
        <v>44305</v>
      </c>
      <c r="P273">
        <v>4</v>
      </c>
      <c r="Q273" t="s">
        <v>32</v>
      </c>
      <c r="R273">
        <v>19</v>
      </c>
      <c r="S273" t="s">
        <v>107</v>
      </c>
      <c r="T273">
        <v>2021</v>
      </c>
      <c r="U273" t="s">
        <v>53</v>
      </c>
    </row>
    <row r="274" spans="1:21" ht="28.8" x14ac:dyDescent="0.3">
      <c r="A274" t="s">
        <v>1457</v>
      </c>
      <c r="B274" t="s">
        <v>253</v>
      </c>
      <c r="C274">
        <v>34</v>
      </c>
      <c r="D274" s="1" t="s">
        <v>1458</v>
      </c>
      <c r="E274" t="s">
        <v>135</v>
      </c>
      <c r="F274">
        <v>43511</v>
      </c>
      <c r="G274" t="s">
        <v>1459</v>
      </c>
      <c r="H274" t="s">
        <v>26</v>
      </c>
      <c r="I274" t="s">
        <v>225</v>
      </c>
      <c r="J274" t="s">
        <v>40</v>
      </c>
      <c r="K274" t="s">
        <v>29</v>
      </c>
      <c r="L274" t="s">
        <v>41</v>
      </c>
      <c r="M274" t="s">
        <v>1460</v>
      </c>
      <c r="N274" t="b">
        <v>0</v>
      </c>
      <c r="O274" s="2">
        <v>44226</v>
      </c>
      <c r="P274">
        <v>1</v>
      </c>
      <c r="Q274" t="s">
        <v>98</v>
      </c>
      <c r="R274">
        <v>30</v>
      </c>
      <c r="S274" t="s">
        <v>99</v>
      </c>
      <c r="T274">
        <v>2021</v>
      </c>
      <c r="U274" t="s">
        <v>53</v>
      </c>
    </row>
    <row r="275" spans="1:21" ht="57.6" x14ac:dyDescent="0.3">
      <c r="A275" t="s">
        <v>752</v>
      </c>
      <c r="B275" t="s">
        <v>490</v>
      </c>
      <c r="C275">
        <v>55</v>
      </c>
      <c r="D275" s="1" t="s">
        <v>1461</v>
      </c>
      <c r="E275" t="s">
        <v>397</v>
      </c>
      <c r="F275">
        <v>31817</v>
      </c>
      <c r="G275" t="s">
        <v>1462</v>
      </c>
      <c r="H275" t="s">
        <v>26</v>
      </c>
      <c r="I275" t="s">
        <v>569</v>
      </c>
      <c r="J275" t="s">
        <v>40</v>
      </c>
      <c r="K275" t="s">
        <v>29</v>
      </c>
      <c r="L275" t="s">
        <v>41</v>
      </c>
      <c r="M275" t="s">
        <v>1463</v>
      </c>
      <c r="N275" t="b">
        <v>0</v>
      </c>
      <c r="O275" s="2">
        <v>44258</v>
      </c>
      <c r="P275">
        <v>21</v>
      </c>
      <c r="Q275" t="s">
        <v>61</v>
      </c>
      <c r="R275">
        <v>3</v>
      </c>
      <c r="S275" t="s">
        <v>70</v>
      </c>
      <c r="T275">
        <v>2021</v>
      </c>
      <c r="U275" t="s">
        <v>34</v>
      </c>
    </row>
    <row r="276" spans="1:21" ht="43.2" x14ac:dyDescent="0.3">
      <c r="A276" t="s">
        <v>158</v>
      </c>
      <c r="B276" t="s">
        <v>490</v>
      </c>
      <c r="C276">
        <v>73</v>
      </c>
      <c r="D276" s="1" t="s">
        <v>1464</v>
      </c>
      <c r="E276" t="s">
        <v>86</v>
      </c>
      <c r="F276">
        <v>64426</v>
      </c>
      <c r="G276" t="s">
        <v>1465</v>
      </c>
      <c r="H276" t="s">
        <v>26</v>
      </c>
      <c r="I276" t="s">
        <v>1048</v>
      </c>
      <c r="J276" t="s">
        <v>40</v>
      </c>
      <c r="K276" t="s">
        <v>29</v>
      </c>
      <c r="L276" t="s">
        <v>30</v>
      </c>
      <c r="M276" t="s">
        <v>1466</v>
      </c>
      <c r="N276" t="b">
        <v>0</v>
      </c>
      <c r="O276" s="2">
        <v>44200</v>
      </c>
      <c r="P276">
        <v>23</v>
      </c>
      <c r="Q276" t="s">
        <v>32</v>
      </c>
      <c r="R276">
        <v>4</v>
      </c>
      <c r="S276" t="s">
        <v>99</v>
      </c>
      <c r="T276">
        <v>2021</v>
      </c>
      <c r="U276" t="s">
        <v>53</v>
      </c>
    </row>
    <row r="277" spans="1:21" ht="43.2" x14ac:dyDescent="0.3">
      <c r="A277" t="s">
        <v>1467</v>
      </c>
      <c r="B277" t="s">
        <v>1468</v>
      </c>
      <c r="C277">
        <v>31</v>
      </c>
      <c r="D277" s="1" t="s">
        <v>1469</v>
      </c>
      <c r="E277" t="s">
        <v>434</v>
      </c>
      <c r="F277">
        <v>37632</v>
      </c>
      <c r="G277" t="s">
        <v>1470</v>
      </c>
      <c r="H277" t="s">
        <v>26</v>
      </c>
      <c r="I277" t="s">
        <v>1471</v>
      </c>
      <c r="J277" t="s">
        <v>76</v>
      </c>
      <c r="K277" t="s">
        <v>77</v>
      </c>
      <c r="L277" t="s">
        <v>206</v>
      </c>
      <c r="M277" t="s">
        <v>1472</v>
      </c>
      <c r="N277" t="b">
        <v>0</v>
      </c>
      <c r="O277" s="2">
        <v>44280</v>
      </c>
      <c r="P277">
        <v>19</v>
      </c>
      <c r="Q277" t="s">
        <v>81</v>
      </c>
      <c r="R277">
        <v>25</v>
      </c>
      <c r="S277" t="s">
        <v>70</v>
      </c>
      <c r="T277">
        <v>2021</v>
      </c>
      <c r="U277" t="s">
        <v>233</v>
      </c>
    </row>
    <row r="278" spans="1:21" ht="43.2" x14ac:dyDescent="0.3">
      <c r="A278" t="s">
        <v>271</v>
      </c>
      <c r="B278" t="s">
        <v>482</v>
      </c>
      <c r="C278">
        <v>16</v>
      </c>
      <c r="D278" s="1" t="s">
        <v>1473</v>
      </c>
      <c r="E278" t="s">
        <v>829</v>
      </c>
      <c r="F278">
        <v>39280</v>
      </c>
      <c r="G278" t="s">
        <v>1474</v>
      </c>
      <c r="H278" t="s">
        <v>26</v>
      </c>
      <c r="I278" t="s">
        <v>1475</v>
      </c>
      <c r="J278" t="s">
        <v>129</v>
      </c>
      <c r="K278" t="s">
        <v>29</v>
      </c>
      <c r="L278" t="s">
        <v>206</v>
      </c>
      <c r="M278" t="s">
        <v>1476</v>
      </c>
      <c r="N278" t="b">
        <v>0</v>
      </c>
      <c r="O278" s="2">
        <v>44321</v>
      </c>
      <c r="P278">
        <v>22</v>
      </c>
      <c r="Q278" t="s">
        <v>61</v>
      </c>
      <c r="R278">
        <v>5</v>
      </c>
      <c r="S278" t="s">
        <v>33</v>
      </c>
      <c r="T278">
        <v>2021</v>
      </c>
      <c r="U278" t="s">
        <v>34</v>
      </c>
    </row>
    <row r="279" spans="1:21" ht="43.2" x14ac:dyDescent="0.3">
      <c r="A279" t="s">
        <v>1477</v>
      </c>
      <c r="B279" t="s">
        <v>1478</v>
      </c>
      <c r="C279">
        <v>39</v>
      </c>
      <c r="D279" s="1" t="s">
        <v>1479</v>
      </c>
      <c r="E279" t="s">
        <v>325</v>
      </c>
      <c r="F279">
        <v>43050</v>
      </c>
      <c r="G279" t="s">
        <v>1480</v>
      </c>
      <c r="H279" t="s">
        <v>26</v>
      </c>
      <c r="I279" t="s">
        <v>1481</v>
      </c>
      <c r="J279" t="s">
        <v>28</v>
      </c>
      <c r="K279" t="s">
        <v>29</v>
      </c>
      <c r="L279" t="s">
        <v>30</v>
      </c>
      <c r="M279" t="s">
        <v>1482</v>
      </c>
      <c r="N279" t="s">
        <v>80</v>
      </c>
      <c r="O279" s="2">
        <v>44297</v>
      </c>
      <c r="P279">
        <v>16</v>
      </c>
      <c r="Q279" t="s">
        <v>90</v>
      </c>
      <c r="R279">
        <v>11</v>
      </c>
      <c r="S279" t="s">
        <v>107</v>
      </c>
      <c r="T279">
        <v>2021</v>
      </c>
      <c r="U279" t="s">
        <v>45</v>
      </c>
    </row>
    <row r="280" spans="1:21" ht="28.8" x14ac:dyDescent="0.3">
      <c r="A280" t="s">
        <v>466</v>
      </c>
      <c r="B280" t="s">
        <v>822</v>
      </c>
      <c r="C280">
        <v>39</v>
      </c>
      <c r="D280" s="1" t="s">
        <v>1483</v>
      </c>
      <c r="E280" t="s">
        <v>325</v>
      </c>
      <c r="F280">
        <v>53741</v>
      </c>
      <c r="G280" t="s">
        <v>1484</v>
      </c>
      <c r="H280" t="s">
        <v>26</v>
      </c>
      <c r="I280" t="s">
        <v>573</v>
      </c>
      <c r="J280" t="s">
        <v>40</v>
      </c>
      <c r="K280" t="s">
        <v>29</v>
      </c>
      <c r="L280" t="s">
        <v>30</v>
      </c>
      <c r="M280" t="s">
        <v>1485</v>
      </c>
      <c r="N280" t="b">
        <v>0</v>
      </c>
      <c r="O280" s="2">
        <v>44321</v>
      </c>
      <c r="P280">
        <v>1</v>
      </c>
      <c r="Q280" t="s">
        <v>61</v>
      </c>
      <c r="R280">
        <v>5</v>
      </c>
      <c r="S280" t="s">
        <v>33</v>
      </c>
      <c r="T280">
        <v>2021</v>
      </c>
      <c r="U280" t="s">
        <v>53</v>
      </c>
    </row>
    <row r="281" spans="1:21" ht="28.8" x14ac:dyDescent="0.3">
      <c r="A281" t="s">
        <v>595</v>
      </c>
      <c r="B281" t="s">
        <v>1486</v>
      </c>
      <c r="C281">
        <v>67</v>
      </c>
      <c r="D281" s="1" t="s">
        <v>1487</v>
      </c>
      <c r="E281" t="s">
        <v>103</v>
      </c>
      <c r="F281">
        <v>69452</v>
      </c>
      <c r="G281" t="s">
        <v>1488</v>
      </c>
      <c r="H281" t="s">
        <v>26</v>
      </c>
      <c r="I281" t="s">
        <v>113</v>
      </c>
      <c r="J281" t="s">
        <v>40</v>
      </c>
      <c r="K281" t="s">
        <v>29</v>
      </c>
      <c r="L281" t="s">
        <v>30</v>
      </c>
      <c r="M281" t="s">
        <v>1489</v>
      </c>
      <c r="N281" t="b">
        <v>0</v>
      </c>
      <c r="O281" s="2">
        <v>44339</v>
      </c>
      <c r="P281">
        <v>17</v>
      </c>
      <c r="Q281" t="s">
        <v>90</v>
      </c>
      <c r="R281">
        <v>23</v>
      </c>
      <c r="S281" t="s">
        <v>33</v>
      </c>
      <c r="T281">
        <v>2021</v>
      </c>
      <c r="U281" t="s">
        <v>233</v>
      </c>
    </row>
    <row r="282" spans="1:21" ht="57.6" x14ac:dyDescent="0.3">
      <c r="A282" t="s">
        <v>792</v>
      </c>
      <c r="B282" t="s">
        <v>1490</v>
      </c>
      <c r="C282">
        <v>75</v>
      </c>
      <c r="D282" s="1" t="s">
        <v>1491</v>
      </c>
      <c r="E282" t="s">
        <v>409</v>
      </c>
      <c r="F282">
        <v>57144</v>
      </c>
      <c r="G282" t="s">
        <v>1492</v>
      </c>
      <c r="H282" t="s">
        <v>26</v>
      </c>
      <c r="I282" t="s">
        <v>573</v>
      </c>
      <c r="J282" t="s">
        <v>40</v>
      </c>
      <c r="K282" t="s">
        <v>29</v>
      </c>
      <c r="L282" t="s">
        <v>30</v>
      </c>
      <c r="M282" t="s">
        <v>1493</v>
      </c>
      <c r="N282" t="s">
        <v>80</v>
      </c>
      <c r="O282" s="2">
        <v>44319</v>
      </c>
      <c r="P282">
        <v>15</v>
      </c>
      <c r="Q282" t="s">
        <v>32</v>
      </c>
      <c r="R282">
        <v>3</v>
      </c>
      <c r="S282" t="s">
        <v>33</v>
      </c>
      <c r="T282">
        <v>2021</v>
      </c>
      <c r="U282" t="s">
        <v>45</v>
      </c>
    </row>
    <row r="283" spans="1:21" ht="28.8" x14ac:dyDescent="0.3">
      <c r="A283" t="s">
        <v>1494</v>
      </c>
      <c r="B283" t="s">
        <v>1450</v>
      </c>
      <c r="C283">
        <v>67</v>
      </c>
      <c r="D283" s="1" t="s">
        <v>1495</v>
      </c>
      <c r="E283" t="s">
        <v>57</v>
      </c>
      <c r="F283">
        <v>2296</v>
      </c>
      <c r="G283" t="s">
        <v>1496</v>
      </c>
      <c r="H283" t="s">
        <v>26</v>
      </c>
      <c r="I283" t="s">
        <v>1297</v>
      </c>
      <c r="J283" t="s">
        <v>40</v>
      </c>
      <c r="K283" t="s">
        <v>29</v>
      </c>
      <c r="L283" t="s">
        <v>30</v>
      </c>
      <c r="M283" t="s">
        <v>1497</v>
      </c>
      <c r="N283" t="b">
        <v>0</v>
      </c>
      <c r="O283" s="2">
        <v>44267</v>
      </c>
      <c r="P283">
        <v>18</v>
      </c>
      <c r="Q283" t="s">
        <v>43</v>
      </c>
      <c r="R283">
        <v>12</v>
      </c>
      <c r="S283" t="s">
        <v>70</v>
      </c>
      <c r="T283">
        <v>2021</v>
      </c>
      <c r="U283" t="s">
        <v>233</v>
      </c>
    </row>
    <row r="284" spans="1:21" ht="28.8" x14ac:dyDescent="0.3">
      <c r="A284" t="s">
        <v>631</v>
      </c>
      <c r="B284" t="s">
        <v>611</v>
      </c>
      <c r="C284">
        <v>41</v>
      </c>
      <c r="D284" s="1" t="s">
        <v>1498</v>
      </c>
      <c r="E284" t="s">
        <v>525</v>
      </c>
      <c r="F284">
        <v>65903</v>
      </c>
      <c r="G284" t="s">
        <v>1499</v>
      </c>
      <c r="H284" t="s">
        <v>26</v>
      </c>
      <c r="I284" t="s">
        <v>1500</v>
      </c>
      <c r="J284" t="s">
        <v>28</v>
      </c>
      <c r="K284" t="s">
        <v>77</v>
      </c>
      <c r="L284" t="s">
        <v>78</v>
      </c>
      <c r="M284" t="s">
        <v>1501</v>
      </c>
      <c r="N284" t="b">
        <v>0</v>
      </c>
      <c r="O284" s="2">
        <v>44251</v>
      </c>
      <c r="P284">
        <v>21</v>
      </c>
      <c r="Q284" t="s">
        <v>61</v>
      </c>
      <c r="R284">
        <v>24</v>
      </c>
      <c r="S284" t="s">
        <v>44</v>
      </c>
      <c r="T284">
        <v>2021</v>
      </c>
      <c r="U284" t="s">
        <v>34</v>
      </c>
    </row>
    <row r="285" spans="1:21" ht="28.8" x14ac:dyDescent="0.3">
      <c r="A285" t="s">
        <v>83</v>
      </c>
      <c r="B285" t="s">
        <v>983</v>
      </c>
      <c r="C285">
        <v>69</v>
      </c>
      <c r="D285" s="1" t="s">
        <v>1502</v>
      </c>
      <c r="E285" t="s">
        <v>249</v>
      </c>
      <c r="F285">
        <v>47002</v>
      </c>
      <c r="G285" t="s">
        <v>231</v>
      </c>
      <c r="H285" t="s">
        <v>1503</v>
      </c>
      <c r="I285" t="s">
        <v>1504</v>
      </c>
      <c r="J285" t="s">
        <v>129</v>
      </c>
      <c r="K285" t="s">
        <v>29</v>
      </c>
      <c r="L285" t="s">
        <v>206</v>
      </c>
      <c r="M285" t="s">
        <v>1505</v>
      </c>
      <c r="N285" t="s">
        <v>80</v>
      </c>
      <c r="O285" s="2">
        <v>44287</v>
      </c>
      <c r="P285">
        <v>20</v>
      </c>
      <c r="Q285" t="s">
        <v>81</v>
      </c>
      <c r="R285">
        <v>1</v>
      </c>
      <c r="S285" t="s">
        <v>107</v>
      </c>
      <c r="T285">
        <v>2021</v>
      </c>
      <c r="U285" t="s">
        <v>34</v>
      </c>
    </row>
    <row r="286" spans="1:21" ht="57.6" x14ac:dyDescent="0.3">
      <c r="A286" t="s">
        <v>271</v>
      </c>
      <c r="B286" t="s">
        <v>401</v>
      </c>
      <c r="C286">
        <v>40</v>
      </c>
      <c r="D286" s="1" t="s">
        <v>1506</v>
      </c>
      <c r="E286" t="s">
        <v>94</v>
      </c>
      <c r="F286">
        <v>83435</v>
      </c>
      <c r="G286" t="s">
        <v>1507</v>
      </c>
      <c r="H286" t="s">
        <v>26</v>
      </c>
      <c r="I286" t="s">
        <v>515</v>
      </c>
      <c r="J286" t="s">
        <v>40</v>
      </c>
      <c r="K286" t="s">
        <v>29</v>
      </c>
      <c r="L286" t="s">
        <v>41</v>
      </c>
      <c r="M286" t="s">
        <v>1508</v>
      </c>
      <c r="N286" t="b">
        <v>0</v>
      </c>
      <c r="O286" s="2">
        <v>44270</v>
      </c>
      <c r="P286">
        <v>15</v>
      </c>
      <c r="Q286" t="s">
        <v>32</v>
      </c>
      <c r="R286">
        <v>15</v>
      </c>
      <c r="S286" t="s">
        <v>70</v>
      </c>
      <c r="T286">
        <v>2021</v>
      </c>
      <c r="U286" t="s">
        <v>45</v>
      </c>
    </row>
    <row r="287" spans="1:21" ht="43.2" x14ac:dyDescent="0.3">
      <c r="A287" t="s">
        <v>1509</v>
      </c>
      <c r="B287" t="s">
        <v>1510</v>
      </c>
      <c r="C287">
        <v>75</v>
      </c>
      <c r="D287" s="1" t="s">
        <v>1511</v>
      </c>
      <c r="E287" t="s">
        <v>537</v>
      </c>
      <c r="F287">
        <v>57967</v>
      </c>
      <c r="G287" t="s">
        <v>1512</v>
      </c>
      <c r="H287" t="s">
        <v>26</v>
      </c>
      <c r="I287" t="s">
        <v>225</v>
      </c>
      <c r="J287" t="s">
        <v>40</v>
      </c>
      <c r="K287" t="s">
        <v>29</v>
      </c>
      <c r="L287" t="s">
        <v>41</v>
      </c>
      <c r="M287" t="s">
        <v>1513</v>
      </c>
      <c r="N287" t="b">
        <v>0</v>
      </c>
      <c r="O287" s="2">
        <v>44314</v>
      </c>
      <c r="P287">
        <v>14</v>
      </c>
      <c r="Q287" t="s">
        <v>61</v>
      </c>
      <c r="R287">
        <v>28</v>
      </c>
      <c r="S287" t="s">
        <v>107</v>
      </c>
      <c r="T287">
        <v>2021</v>
      </c>
      <c r="U287" t="s">
        <v>45</v>
      </c>
    </row>
    <row r="288" spans="1:21" ht="43.2" x14ac:dyDescent="0.3">
      <c r="A288" t="s">
        <v>1063</v>
      </c>
      <c r="B288" t="s">
        <v>1223</v>
      </c>
      <c r="C288">
        <v>46</v>
      </c>
      <c r="D288" s="1" t="s">
        <v>1514</v>
      </c>
      <c r="E288" t="s">
        <v>325</v>
      </c>
      <c r="F288">
        <v>3419</v>
      </c>
      <c r="G288" t="s">
        <v>1515</v>
      </c>
      <c r="H288" t="s">
        <v>26</v>
      </c>
      <c r="I288" t="s">
        <v>137</v>
      </c>
      <c r="J288" t="s">
        <v>40</v>
      </c>
      <c r="K288" t="s">
        <v>29</v>
      </c>
      <c r="L288" t="s">
        <v>30</v>
      </c>
      <c r="M288" t="s">
        <v>1516</v>
      </c>
      <c r="N288" t="b">
        <v>0</v>
      </c>
      <c r="O288" s="2">
        <v>44295</v>
      </c>
      <c r="P288">
        <v>21</v>
      </c>
      <c r="Q288" t="s">
        <v>43</v>
      </c>
      <c r="R288">
        <v>9</v>
      </c>
      <c r="S288" t="s">
        <v>107</v>
      </c>
      <c r="T288">
        <v>2021</v>
      </c>
      <c r="U288" t="s">
        <v>34</v>
      </c>
    </row>
    <row r="289" spans="1:21" ht="57.6" x14ac:dyDescent="0.3">
      <c r="A289" t="s">
        <v>1517</v>
      </c>
      <c r="B289" t="s">
        <v>1518</v>
      </c>
      <c r="C289">
        <v>63</v>
      </c>
      <c r="D289" s="1" t="s">
        <v>1519</v>
      </c>
      <c r="E289" t="s">
        <v>161</v>
      </c>
      <c r="F289">
        <v>6390</v>
      </c>
      <c r="G289" t="s">
        <v>1520</v>
      </c>
      <c r="H289" t="s">
        <v>26</v>
      </c>
      <c r="I289" t="s">
        <v>1521</v>
      </c>
      <c r="J289" t="s">
        <v>40</v>
      </c>
      <c r="K289" t="s">
        <v>29</v>
      </c>
      <c r="L289" t="s">
        <v>41</v>
      </c>
      <c r="M289" t="s">
        <v>1522</v>
      </c>
      <c r="N289" t="s">
        <v>80</v>
      </c>
      <c r="O289" s="2">
        <v>44297</v>
      </c>
      <c r="P289">
        <v>21</v>
      </c>
      <c r="Q289" t="s">
        <v>90</v>
      </c>
      <c r="R289">
        <v>11</v>
      </c>
      <c r="S289" t="s">
        <v>107</v>
      </c>
      <c r="T289">
        <v>2021</v>
      </c>
      <c r="U289" t="s">
        <v>34</v>
      </c>
    </row>
    <row r="290" spans="1:21" ht="28.8" x14ac:dyDescent="0.3">
      <c r="A290" t="s">
        <v>259</v>
      </c>
      <c r="B290" t="s">
        <v>1523</v>
      </c>
      <c r="C290">
        <v>73</v>
      </c>
      <c r="D290" s="1" t="s">
        <v>1524</v>
      </c>
      <c r="E290" t="s">
        <v>829</v>
      </c>
      <c r="F290">
        <v>84565</v>
      </c>
      <c r="G290" t="s">
        <v>1525</v>
      </c>
      <c r="H290" t="s">
        <v>26</v>
      </c>
      <c r="I290" t="s">
        <v>1526</v>
      </c>
      <c r="J290" t="s">
        <v>40</v>
      </c>
      <c r="K290" t="s">
        <v>29</v>
      </c>
      <c r="L290" t="s">
        <v>41</v>
      </c>
      <c r="M290" t="s">
        <v>1527</v>
      </c>
      <c r="N290" t="b">
        <v>0</v>
      </c>
      <c r="O290" s="2">
        <v>44255</v>
      </c>
      <c r="P290">
        <v>19</v>
      </c>
      <c r="Q290" t="s">
        <v>90</v>
      </c>
      <c r="R290">
        <v>28</v>
      </c>
      <c r="S290" t="s">
        <v>44</v>
      </c>
      <c r="T290">
        <v>2021</v>
      </c>
      <c r="U290" t="s">
        <v>233</v>
      </c>
    </row>
    <row r="291" spans="1:21" ht="57.6" x14ac:dyDescent="0.3">
      <c r="A291" t="s">
        <v>348</v>
      </c>
      <c r="B291" t="s">
        <v>1011</v>
      </c>
      <c r="C291">
        <v>27</v>
      </c>
      <c r="D291" s="1" t="s">
        <v>1528</v>
      </c>
      <c r="E291" t="s">
        <v>94</v>
      </c>
      <c r="F291">
        <v>78175</v>
      </c>
      <c r="G291" t="s">
        <v>1529</v>
      </c>
      <c r="H291" t="s">
        <v>1530</v>
      </c>
      <c r="I291" t="s">
        <v>1531</v>
      </c>
      <c r="J291" t="s">
        <v>205</v>
      </c>
      <c r="K291" t="s">
        <v>77</v>
      </c>
      <c r="L291" t="s">
        <v>206</v>
      </c>
      <c r="M291" t="s">
        <v>1532</v>
      </c>
      <c r="N291" t="b">
        <v>0</v>
      </c>
      <c r="O291" s="2">
        <v>44220</v>
      </c>
      <c r="P291">
        <v>2</v>
      </c>
      <c r="Q291" t="s">
        <v>90</v>
      </c>
      <c r="R291">
        <v>24</v>
      </c>
      <c r="S291" t="s">
        <v>99</v>
      </c>
      <c r="T291">
        <v>2021</v>
      </c>
      <c r="U291" t="s">
        <v>53</v>
      </c>
    </row>
    <row r="292" spans="1:21" ht="43.2" x14ac:dyDescent="0.3">
      <c r="A292" t="s">
        <v>1533</v>
      </c>
      <c r="B292" t="s">
        <v>379</v>
      </c>
      <c r="C292">
        <v>44</v>
      </c>
      <c r="D292" s="1" t="s">
        <v>1534</v>
      </c>
      <c r="E292" t="s">
        <v>525</v>
      </c>
      <c r="F292">
        <v>70228</v>
      </c>
      <c r="G292" t="s">
        <v>1535</v>
      </c>
      <c r="H292" t="s">
        <v>26</v>
      </c>
      <c r="I292" t="s">
        <v>1394</v>
      </c>
      <c r="J292" t="s">
        <v>40</v>
      </c>
      <c r="K292" t="s">
        <v>29</v>
      </c>
      <c r="L292" t="s">
        <v>41</v>
      </c>
      <c r="M292" t="s">
        <v>1536</v>
      </c>
      <c r="N292" t="b">
        <v>0</v>
      </c>
      <c r="O292" s="2">
        <v>44311</v>
      </c>
      <c r="P292">
        <v>19</v>
      </c>
      <c r="Q292" t="s">
        <v>90</v>
      </c>
      <c r="R292">
        <v>25</v>
      </c>
      <c r="S292" t="s">
        <v>107</v>
      </c>
      <c r="T292">
        <v>2021</v>
      </c>
      <c r="U292" t="s">
        <v>233</v>
      </c>
    </row>
    <row r="293" spans="1:21" ht="43.2" x14ac:dyDescent="0.3">
      <c r="A293" t="s">
        <v>215</v>
      </c>
      <c r="B293" t="s">
        <v>490</v>
      </c>
      <c r="C293">
        <v>38</v>
      </c>
      <c r="D293" s="1" t="s">
        <v>1537</v>
      </c>
      <c r="E293" t="s">
        <v>457</v>
      </c>
      <c r="F293">
        <v>71695</v>
      </c>
      <c r="G293" t="s">
        <v>1538</v>
      </c>
      <c r="H293" t="s">
        <v>26</v>
      </c>
      <c r="I293" t="s">
        <v>144</v>
      </c>
      <c r="J293" t="s">
        <v>40</v>
      </c>
      <c r="K293" t="s">
        <v>29</v>
      </c>
      <c r="L293" t="s">
        <v>30</v>
      </c>
      <c r="M293" t="s">
        <v>1539</v>
      </c>
      <c r="N293" t="s">
        <v>80</v>
      </c>
      <c r="O293" s="2">
        <v>44308</v>
      </c>
      <c r="P293">
        <v>22</v>
      </c>
      <c r="Q293" t="s">
        <v>81</v>
      </c>
      <c r="R293">
        <v>22</v>
      </c>
      <c r="S293" t="s">
        <v>107</v>
      </c>
      <c r="T293">
        <v>2021</v>
      </c>
      <c r="U293" t="s">
        <v>34</v>
      </c>
    </row>
    <row r="294" spans="1:21" ht="28.8" x14ac:dyDescent="0.3">
      <c r="A294" t="s">
        <v>1540</v>
      </c>
      <c r="B294" t="s">
        <v>518</v>
      </c>
      <c r="C294">
        <v>18</v>
      </c>
      <c r="D294" s="1" t="s">
        <v>1541</v>
      </c>
      <c r="E294" t="s">
        <v>249</v>
      </c>
      <c r="F294">
        <v>38577</v>
      </c>
      <c r="G294" t="s">
        <v>231</v>
      </c>
      <c r="H294" t="s">
        <v>26</v>
      </c>
      <c r="I294" t="s">
        <v>825</v>
      </c>
      <c r="J294" t="s">
        <v>40</v>
      </c>
      <c r="K294" t="s">
        <v>29</v>
      </c>
      <c r="L294" t="s">
        <v>41</v>
      </c>
      <c r="M294" t="s">
        <v>1542</v>
      </c>
      <c r="N294" t="b">
        <v>0</v>
      </c>
      <c r="O294" s="2">
        <v>44324</v>
      </c>
      <c r="P294">
        <v>18</v>
      </c>
      <c r="Q294" t="s">
        <v>98</v>
      </c>
      <c r="R294">
        <v>8</v>
      </c>
      <c r="S294" t="s">
        <v>33</v>
      </c>
      <c r="T294">
        <v>2021</v>
      </c>
      <c r="U294" t="s">
        <v>233</v>
      </c>
    </row>
    <row r="295" spans="1:21" ht="28.8" x14ac:dyDescent="0.3">
      <c r="A295" t="s">
        <v>1543</v>
      </c>
      <c r="B295" t="s">
        <v>188</v>
      </c>
      <c r="C295">
        <v>37</v>
      </c>
      <c r="D295" s="1" t="s">
        <v>1544</v>
      </c>
      <c r="E295" t="s">
        <v>126</v>
      </c>
      <c r="F295">
        <v>39739</v>
      </c>
      <c r="G295" t="s">
        <v>1545</v>
      </c>
      <c r="H295" t="s">
        <v>26</v>
      </c>
      <c r="I295" t="s">
        <v>304</v>
      </c>
      <c r="J295" t="s">
        <v>40</v>
      </c>
      <c r="K295" t="s">
        <v>29</v>
      </c>
      <c r="L295" t="s">
        <v>30</v>
      </c>
      <c r="M295" t="s">
        <v>1546</v>
      </c>
      <c r="N295" t="b">
        <v>0</v>
      </c>
      <c r="O295" s="2">
        <v>44229</v>
      </c>
      <c r="P295">
        <v>20</v>
      </c>
      <c r="Q295" t="s">
        <v>172</v>
      </c>
      <c r="R295">
        <v>2</v>
      </c>
      <c r="S295" t="s">
        <v>44</v>
      </c>
      <c r="T295">
        <v>2021</v>
      </c>
      <c r="U295" t="s">
        <v>34</v>
      </c>
    </row>
    <row r="296" spans="1:21" ht="43.2" x14ac:dyDescent="0.3">
      <c r="A296" t="s">
        <v>1547</v>
      </c>
      <c r="B296" t="s">
        <v>1523</v>
      </c>
      <c r="C296">
        <v>45</v>
      </c>
      <c r="D296" s="1" t="s">
        <v>1548</v>
      </c>
      <c r="E296" t="s">
        <v>325</v>
      </c>
      <c r="F296">
        <v>78747</v>
      </c>
      <c r="G296" t="s">
        <v>1549</v>
      </c>
      <c r="H296" t="s">
        <v>26</v>
      </c>
      <c r="I296" t="s">
        <v>578</v>
      </c>
      <c r="J296" t="s">
        <v>40</v>
      </c>
      <c r="K296" t="s">
        <v>29</v>
      </c>
      <c r="L296" t="s">
        <v>30</v>
      </c>
      <c r="M296" t="s">
        <v>1550</v>
      </c>
      <c r="N296" t="b">
        <v>0</v>
      </c>
      <c r="O296" s="2">
        <v>44272</v>
      </c>
      <c r="P296">
        <v>3</v>
      </c>
      <c r="Q296" t="s">
        <v>61</v>
      </c>
      <c r="R296">
        <v>17</v>
      </c>
      <c r="S296" t="s">
        <v>70</v>
      </c>
      <c r="T296">
        <v>2021</v>
      </c>
      <c r="U296" t="s">
        <v>53</v>
      </c>
    </row>
    <row r="297" spans="1:21" ht="28.8" x14ac:dyDescent="0.3">
      <c r="A297" t="s">
        <v>1551</v>
      </c>
      <c r="B297" t="s">
        <v>1552</v>
      </c>
      <c r="C297">
        <v>61</v>
      </c>
      <c r="D297" s="1" t="s">
        <v>1553</v>
      </c>
      <c r="E297" t="s">
        <v>403</v>
      </c>
      <c r="F297">
        <v>17493</v>
      </c>
      <c r="G297" t="s">
        <v>231</v>
      </c>
      <c r="H297" t="s">
        <v>26</v>
      </c>
      <c r="I297" t="s">
        <v>1554</v>
      </c>
      <c r="J297" t="s">
        <v>129</v>
      </c>
      <c r="K297" t="s">
        <v>77</v>
      </c>
      <c r="L297" t="s">
        <v>206</v>
      </c>
      <c r="M297" t="s">
        <v>1555</v>
      </c>
      <c r="N297" t="b">
        <v>0</v>
      </c>
      <c r="O297" s="2">
        <v>44316</v>
      </c>
      <c r="P297">
        <v>22</v>
      </c>
      <c r="Q297" t="s">
        <v>43</v>
      </c>
      <c r="R297">
        <v>30</v>
      </c>
      <c r="S297" t="s">
        <v>107</v>
      </c>
      <c r="T297">
        <v>2021</v>
      </c>
      <c r="U297" t="s">
        <v>34</v>
      </c>
    </row>
    <row r="298" spans="1:21" ht="43.2" x14ac:dyDescent="0.3">
      <c r="A298" t="s">
        <v>512</v>
      </c>
      <c r="B298" t="s">
        <v>1556</v>
      </c>
      <c r="C298">
        <v>46</v>
      </c>
      <c r="D298" s="1" t="s">
        <v>1557</v>
      </c>
      <c r="E298" t="s">
        <v>217</v>
      </c>
      <c r="F298">
        <v>7029</v>
      </c>
      <c r="G298" t="s">
        <v>1558</v>
      </c>
      <c r="H298" t="s">
        <v>26</v>
      </c>
      <c r="I298" t="s">
        <v>796</v>
      </c>
      <c r="J298" t="s">
        <v>40</v>
      </c>
      <c r="K298" t="s">
        <v>29</v>
      </c>
      <c r="L298" t="s">
        <v>30</v>
      </c>
      <c r="M298" t="s">
        <v>1559</v>
      </c>
      <c r="N298" t="b">
        <v>0</v>
      </c>
      <c r="O298" s="2">
        <v>44286</v>
      </c>
      <c r="P298">
        <v>0</v>
      </c>
      <c r="Q298" t="s">
        <v>61</v>
      </c>
      <c r="R298">
        <v>31</v>
      </c>
      <c r="S298" t="s">
        <v>70</v>
      </c>
      <c r="T298">
        <v>2021</v>
      </c>
      <c r="U298" t="s">
        <v>53</v>
      </c>
    </row>
    <row r="299" spans="1:21" ht="43.2" x14ac:dyDescent="0.3">
      <c r="A299" t="s">
        <v>1032</v>
      </c>
      <c r="B299" t="s">
        <v>891</v>
      </c>
      <c r="C299">
        <v>21</v>
      </c>
      <c r="D299" s="1" t="s">
        <v>1560</v>
      </c>
      <c r="E299" t="s">
        <v>135</v>
      </c>
      <c r="F299">
        <v>61769</v>
      </c>
      <c r="G299" t="s">
        <v>1561</v>
      </c>
      <c r="H299" t="s">
        <v>26</v>
      </c>
      <c r="I299" t="s">
        <v>1562</v>
      </c>
      <c r="J299" t="s">
        <v>129</v>
      </c>
      <c r="K299" t="s">
        <v>77</v>
      </c>
      <c r="L299" t="s">
        <v>206</v>
      </c>
      <c r="M299" t="s">
        <v>1563</v>
      </c>
      <c r="N299" t="b">
        <v>0</v>
      </c>
      <c r="O299" s="2">
        <v>44225</v>
      </c>
      <c r="P299">
        <v>0</v>
      </c>
      <c r="Q299" t="s">
        <v>43</v>
      </c>
      <c r="R299">
        <v>29</v>
      </c>
      <c r="S299" t="s">
        <v>99</v>
      </c>
      <c r="T299">
        <v>2021</v>
      </c>
      <c r="U299" t="s">
        <v>53</v>
      </c>
    </row>
    <row r="300" spans="1:21" ht="43.2" x14ac:dyDescent="0.3">
      <c r="A300" t="s">
        <v>1564</v>
      </c>
      <c r="B300" t="s">
        <v>1565</v>
      </c>
      <c r="C300">
        <v>84</v>
      </c>
      <c r="D300" s="1" t="s">
        <v>1566</v>
      </c>
      <c r="E300" t="s">
        <v>1078</v>
      </c>
      <c r="F300">
        <v>44597</v>
      </c>
      <c r="G300" t="s">
        <v>1567</v>
      </c>
      <c r="H300" t="s">
        <v>26</v>
      </c>
      <c r="I300" t="s">
        <v>557</v>
      </c>
      <c r="J300" t="s">
        <v>40</v>
      </c>
      <c r="K300" t="s">
        <v>29</v>
      </c>
      <c r="L300" t="s">
        <v>41</v>
      </c>
      <c r="M300" t="s">
        <v>1568</v>
      </c>
      <c r="N300" t="b">
        <v>0</v>
      </c>
      <c r="O300" s="2">
        <v>44323</v>
      </c>
      <c r="P300">
        <v>17</v>
      </c>
      <c r="Q300" t="s">
        <v>43</v>
      </c>
      <c r="R300">
        <v>7</v>
      </c>
      <c r="S300" t="s">
        <v>33</v>
      </c>
      <c r="T300">
        <v>2021</v>
      </c>
      <c r="U300" t="s">
        <v>233</v>
      </c>
    </row>
    <row r="301" spans="1:21" ht="28.8" x14ac:dyDescent="0.3">
      <c r="A301" t="s">
        <v>1569</v>
      </c>
      <c r="B301" t="s">
        <v>1126</v>
      </c>
      <c r="C301">
        <v>80</v>
      </c>
      <c r="D301" s="1" t="s">
        <v>1570</v>
      </c>
      <c r="E301" t="s">
        <v>403</v>
      </c>
      <c r="F301">
        <v>26494</v>
      </c>
      <c r="G301" t="s">
        <v>231</v>
      </c>
      <c r="H301" t="s">
        <v>26</v>
      </c>
      <c r="I301" t="s">
        <v>88</v>
      </c>
      <c r="J301" t="s">
        <v>40</v>
      </c>
      <c r="K301" t="s">
        <v>29</v>
      </c>
      <c r="L301" t="s">
        <v>41</v>
      </c>
      <c r="M301" t="s">
        <v>1571</v>
      </c>
      <c r="N301" t="b">
        <v>0</v>
      </c>
      <c r="O301" s="2">
        <v>44301</v>
      </c>
      <c r="P301">
        <v>8</v>
      </c>
      <c r="Q301" t="s">
        <v>81</v>
      </c>
      <c r="R301">
        <v>15</v>
      </c>
      <c r="S301" t="s">
        <v>107</v>
      </c>
      <c r="T301">
        <v>2021</v>
      </c>
      <c r="U301" t="s">
        <v>131</v>
      </c>
    </row>
    <row r="302" spans="1:21" ht="57.6" x14ac:dyDescent="0.3">
      <c r="A302" t="s">
        <v>1572</v>
      </c>
      <c r="B302" t="s">
        <v>209</v>
      </c>
      <c r="C302">
        <v>33</v>
      </c>
      <c r="D302" s="1" t="s">
        <v>1573</v>
      </c>
      <c r="E302" t="s">
        <v>168</v>
      </c>
      <c r="F302">
        <v>88136</v>
      </c>
      <c r="G302" t="s">
        <v>1574</v>
      </c>
      <c r="H302" t="s">
        <v>26</v>
      </c>
      <c r="I302" t="s">
        <v>879</v>
      </c>
      <c r="J302" t="s">
        <v>40</v>
      </c>
      <c r="K302" t="s">
        <v>29</v>
      </c>
      <c r="L302" t="s">
        <v>41</v>
      </c>
      <c r="M302" t="s">
        <v>1575</v>
      </c>
      <c r="N302" t="b">
        <v>0</v>
      </c>
      <c r="O302" s="2">
        <v>44304</v>
      </c>
      <c r="P302">
        <v>0</v>
      </c>
      <c r="Q302" t="s">
        <v>90</v>
      </c>
      <c r="R302">
        <v>18</v>
      </c>
      <c r="S302" t="s">
        <v>107</v>
      </c>
      <c r="T302">
        <v>2021</v>
      </c>
      <c r="U302" t="s">
        <v>53</v>
      </c>
    </row>
    <row r="303" spans="1:21" ht="57.6" x14ac:dyDescent="0.3">
      <c r="A303" t="s">
        <v>764</v>
      </c>
      <c r="B303" t="s">
        <v>700</v>
      </c>
      <c r="C303">
        <v>55</v>
      </c>
      <c r="D303" s="1" t="s">
        <v>1576</v>
      </c>
      <c r="E303" t="s">
        <v>135</v>
      </c>
      <c r="F303">
        <v>63803</v>
      </c>
      <c r="G303" t="s">
        <v>1577</v>
      </c>
      <c r="H303" t="s">
        <v>1578</v>
      </c>
      <c r="I303" t="s">
        <v>1579</v>
      </c>
      <c r="J303" t="s">
        <v>76</v>
      </c>
      <c r="K303" t="s">
        <v>29</v>
      </c>
      <c r="L303" t="s">
        <v>41</v>
      </c>
      <c r="M303" t="s">
        <v>1580</v>
      </c>
      <c r="N303" t="s">
        <v>80</v>
      </c>
      <c r="O303" s="2">
        <v>44328</v>
      </c>
      <c r="P303">
        <v>15</v>
      </c>
      <c r="Q303" t="s">
        <v>61</v>
      </c>
      <c r="R303">
        <v>12</v>
      </c>
      <c r="S303" t="s">
        <v>33</v>
      </c>
      <c r="T303">
        <v>2021</v>
      </c>
      <c r="U303" t="s">
        <v>45</v>
      </c>
    </row>
    <row r="304" spans="1:21" ht="28.8" x14ac:dyDescent="0.3">
      <c r="A304" t="s">
        <v>1581</v>
      </c>
      <c r="B304" t="s">
        <v>1582</v>
      </c>
      <c r="C304">
        <v>72</v>
      </c>
      <c r="D304" s="1" t="s">
        <v>1583</v>
      </c>
      <c r="E304" t="s">
        <v>955</v>
      </c>
      <c r="F304">
        <v>91525</v>
      </c>
      <c r="G304" t="s">
        <v>1584</v>
      </c>
      <c r="H304" t="s">
        <v>26</v>
      </c>
      <c r="I304" t="s">
        <v>1585</v>
      </c>
      <c r="J304" t="s">
        <v>129</v>
      </c>
      <c r="K304" t="s">
        <v>77</v>
      </c>
      <c r="L304" t="s">
        <v>206</v>
      </c>
      <c r="M304" t="s">
        <v>1586</v>
      </c>
      <c r="N304" t="b">
        <v>0</v>
      </c>
      <c r="O304" s="2">
        <v>44256</v>
      </c>
      <c r="P304">
        <v>20</v>
      </c>
      <c r="Q304" t="s">
        <v>32</v>
      </c>
      <c r="R304">
        <v>1</v>
      </c>
      <c r="S304" t="s">
        <v>70</v>
      </c>
      <c r="T304">
        <v>2021</v>
      </c>
      <c r="U304" t="s">
        <v>34</v>
      </c>
    </row>
    <row r="305" spans="1:21" ht="28.8" x14ac:dyDescent="0.3">
      <c r="A305" t="s">
        <v>864</v>
      </c>
      <c r="B305" t="s">
        <v>1587</v>
      </c>
      <c r="C305">
        <v>83</v>
      </c>
      <c r="D305" s="1" t="s">
        <v>1588</v>
      </c>
      <c r="E305" t="s">
        <v>731</v>
      </c>
      <c r="F305">
        <v>29907</v>
      </c>
      <c r="G305" t="s">
        <v>1589</v>
      </c>
      <c r="H305" t="s">
        <v>26</v>
      </c>
      <c r="I305" t="s">
        <v>1590</v>
      </c>
      <c r="J305" t="s">
        <v>28</v>
      </c>
      <c r="K305" t="s">
        <v>29</v>
      </c>
      <c r="L305" t="s">
        <v>30</v>
      </c>
      <c r="M305" t="s">
        <v>1591</v>
      </c>
      <c r="N305" t="s">
        <v>80</v>
      </c>
      <c r="O305" s="2">
        <v>44319</v>
      </c>
      <c r="P305">
        <v>15</v>
      </c>
      <c r="Q305" t="s">
        <v>32</v>
      </c>
      <c r="R305">
        <v>3</v>
      </c>
      <c r="S305" t="s">
        <v>33</v>
      </c>
      <c r="T305">
        <v>2021</v>
      </c>
      <c r="U305" t="s">
        <v>45</v>
      </c>
    </row>
    <row r="306" spans="1:21" ht="28.8" x14ac:dyDescent="0.3">
      <c r="A306" t="s">
        <v>215</v>
      </c>
      <c r="B306" t="s">
        <v>1592</v>
      </c>
      <c r="C306">
        <v>76</v>
      </c>
      <c r="D306" s="1" t="s">
        <v>1593</v>
      </c>
      <c r="E306" t="s">
        <v>403</v>
      </c>
      <c r="F306">
        <v>5512</v>
      </c>
      <c r="G306" t="s">
        <v>231</v>
      </c>
      <c r="H306" t="s">
        <v>26</v>
      </c>
      <c r="I306" t="s">
        <v>263</v>
      </c>
      <c r="J306" t="s">
        <v>40</v>
      </c>
      <c r="K306" t="s">
        <v>29</v>
      </c>
      <c r="L306" t="s">
        <v>41</v>
      </c>
      <c r="M306" t="s">
        <v>1594</v>
      </c>
      <c r="N306" t="b">
        <v>0</v>
      </c>
      <c r="O306" s="2">
        <v>44289</v>
      </c>
      <c r="P306">
        <v>3</v>
      </c>
      <c r="Q306" t="s">
        <v>98</v>
      </c>
      <c r="R306">
        <v>3</v>
      </c>
      <c r="S306" t="s">
        <v>107</v>
      </c>
      <c r="T306">
        <v>2021</v>
      </c>
      <c r="U306" t="s">
        <v>53</v>
      </c>
    </row>
    <row r="307" spans="1:21" ht="28.8" x14ac:dyDescent="0.3">
      <c r="A307" t="s">
        <v>259</v>
      </c>
      <c r="B307" t="s">
        <v>1595</v>
      </c>
      <c r="C307">
        <v>49</v>
      </c>
      <c r="D307" s="1" t="s">
        <v>1596</v>
      </c>
      <c r="E307" t="s">
        <v>403</v>
      </c>
      <c r="F307">
        <v>20985</v>
      </c>
      <c r="G307" t="s">
        <v>231</v>
      </c>
      <c r="H307" t="s">
        <v>26</v>
      </c>
      <c r="I307" t="s">
        <v>1597</v>
      </c>
      <c r="J307" t="s">
        <v>28</v>
      </c>
      <c r="K307" t="s">
        <v>77</v>
      </c>
      <c r="L307" t="s">
        <v>78</v>
      </c>
      <c r="M307" t="s">
        <v>1598</v>
      </c>
      <c r="N307" t="b">
        <v>0</v>
      </c>
      <c r="O307" s="2">
        <v>44304</v>
      </c>
      <c r="P307">
        <v>16</v>
      </c>
      <c r="Q307" t="s">
        <v>90</v>
      </c>
      <c r="R307">
        <v>18</v>
      </c>
      <c r="S307" t="s">
        <v>107</v>
      </c>
      <c r="T307">
        <v>2021</v>
      </c>
      <c r="U307" t="s">
        <v>45</v>
      </c>
    </row>
    <row r="308" spans="1:21" ht="28.8" x14ac:dyDescent="0.3">
      <c r="A308" t="s">
        <v>1325</v>
      </c>
      <c r="B308" t="s">
        <v>407</v>
      </c>
      <c r="C308">
        <v>53</v>
      </c>
      <c r="D308" s="1" t="s">
        <v>1599</v>
      </c>
      <c r="E308" t="s">
        <v>325</v>
      </c>
      <c r="F308">
        <v>24738</v>
      </c>
      <c r="G308" t="s">
        <v>1600</v>
      </c>
      <c r="H308" t="s">
        <v>26</v>
      </c>
      <c r="I308" t="s">
        <v>459</v>
      </c>
      <c r="J308" t="s">
        <v>40</v>
      </c>
      <c r="K308" t="s">
        <v>29</v>
      </c>
      <c r="L308" t="s">
        <v>30</v>
      </c>
      <c r="M308" t="s">
        <v>1601</v>
      </c>
      <c r="N308" t="b">
        <v>1</v>
      </c>
      <c r="O308" s="2">
        <v>44292</v>
      </c>
      <c r="P308">
        <v>13</v>
      </c>
      <c r="Q308" t="s">
        <v>172</v>
      </c>
      <c r="R308">
        <v>6</v>
      </c>
      <c r="S308" t="s">
        <v>107</v>
      </c>
      <c r="T308">
        <v>2021</v>
      </c>
      <c r="U308" t="s">
        <v>122</v>
      </c>
    </row>
    <row r="309" spans="1:21" ht="28.8" x14ac:dyDescent="0.3">
      <c r="A309" t="s">
        <v>1494</v>
      </c>
      <c r="B309" t="s">
        <v>555</v>
      </c>
      <c r="C309">
        <v>38</v>
      </c>
      <c r="D309" s="1" t="s">
        <v>1602</v>
      </c>
      <c r="E309" t="s">
        <v>230</v>
      </c>
      <c r="F309">
        <v>31061</v>
      </c>
      <c r="G309" t="s">
        <v>231</v>
      </c>
      <c r="H309" t="s">
        <v>1603</v>
      </c>
      <c r="I309" t="s">
        <v>1604</v>
      </c>
      <c r="J309" t="s">
        <v>76</v>
      </c>
      <c r="K309" t="s">
        <v>77</v>
      </c>
      <c r="L309" t="s">
        <v>78</v>
      </c>
      <c r="M309" t="s">
        <v>1605</v>
      </c>
      <c r="N309" t="b">
        <v>0</v>
      </c>
      <c r="O309" s="2">
        <v>44331</v>
      </c>
      <c r="P309">
        <v>3</v>
      </c>
      <c r="Q309" t="s">
        <v>98</v>
      </c>
      <c r="R309">
        <v>15</v>
      </c>
      <c r="S309" t="s">
        <v>33</v>
      </c>
      <c r="T309">
        <v>2021</v>
      </c>
      <c r="U309" t="s">
        <v>53</v>
      </c>
    </row>
    <row r="310" spans="1:21" ht="57.6" x14ac:dyDescent="0.3">
      <c r="A310" t="s">
        <v>1606</v>
      </c>
      <c r="B310" t="s">
        <v>1607</v>
      </c>
      <c r="C310">
        <v>53</v>
      </c>
      <c r="D310" s="1" t="s">
        <v>1608</v>
      </c>
      <c r="E310" t="s">
        <v>434</v>
      </c>
      <c r="F310">
        <v>46632</v>
      </c>
      <c r="G310" t="s">
        <v>1609</v>
      </c>
      <c r="H310" t="s">
        <v>26</v>
      </c>
      <c r="I310" t="s">
        <v>96</v>
      </c>
      <c r="J310" t="s">
        <v>40</v>
      </c>
      <c r="K310" t="s">
        <v>29</v>
      </c>
      <c r="L310" t="s">
        <v>41</v>
      </c>
      <c r="M310" t="s">
        <v>1610</v>
      </c>
      <c r="N310" t="b">
        <v>0</v>
      </c>
      <c r="O310" s="2">
        <v>44219</v>
      </c>
      <c r="P310">
        <v>22</v>
      </c>
      <c r="Q310" t="s">
        <v>98</v>
      </c>
      <c r="R310">
        <v>23</v>
      </c>
      <c r="S310" t="s">
        <v>99</v>
      </c>
      <c r="T310">
        <v>2021</v>
      </c>
      <c r="U310" t="s">
        <v>34</v>
      </c>
    </row>
    <row r="311" spans="1:21" ht="43.2" x14ac:dyDescent="0.3">
      <c r="A311" t="s">
        <v>1222</v>
      </c>
      <c r="B311" t="s">
        <v>1439</v>
      </c>
      <c r="C311">
        <v>61</v>
      </c>
      <c r="D311" s="1" t="s">
        <v>1611</v>
      </c>
      <c r="E311" t="s">
        <v>49</v>
      </c>
      <c r="F311">
        <v>52952</v>
      </c>
      <c r="G311" t="s">
        <v>1612</v>
      </c>
      <c r="H311" t="s">
        <v>26</v>
      </c>
      <c r="I311" t="s">
        <v>237</v>
      </c>
      <c r="J311" t="s">
        <v>40</v>
      </c>
      <c r="K311" t="s">
        <v>29</v>
      </c>
      <c r="L311" t="s">
        <v>41</v>
      </c>
      <c r="M311" t="s">
        <v>1613</v>
      </c>
      <c r="N311" t="b">
        <v>0</v>
      </c>
      <c r="O311" s="2">
        <v>44325</v>
      </c>
      <c r="P311">
        <v>11</v>
      </c>
      <c r="Q311" t="s">
        <v>90</v>
      </c>
      <c r="R311">
        <v>9</v>
      </c>
      <c r="S311" t="s">
        <v>33</v>
      </c>
      <c r="T311">
        <v>2021</v>
      </c>
      <c r="U311" t="s">
        <v>265</v>
      </c>
    </row>
    <row r="312" spans="1:21" ht="43.2" x14ac:dyDescent="0.3">
      <c r="A312" t="s">
        <v>1614</v>
      </c>
      <c r="B312" t="s">
        <v>1615</v>
      </c>
      <c r="C312">
        <v>62</v>
      </c>
      <c r="D312" s="1" t="s">
        <v>1616</v>
      </c>
      <c r="E312" t="s">
        <v>434</v>
      </c>
      <c r="F312">
        <v>63300</v>
      </c>
      <c r="G312" t="s">
        <v>1617</v>
      </c>
      <c r="H312" t="s">
        <v>26</v>
      </c>
      <c r="I312" t="s">
        <v>905</v>
      </c>
      <c r="J312" t="s">
        <v>40</v>
      </c>
      <c r="K312" t="s">
        <v>29</v>
      </c>
      <c r="L312" t="s">
        <v>41</v>
      </c>
      <c r="M312" t="s">
        <v>1618</v>
      </c>
      <c r="N312" t="s">
        <v>80</v>
      </c>
      <c r="O312" s="2">
        <v>44340</v>
      </c>
      <c r="P312">
        <v>1</v>
      </c>
      <c r="Q312" t="s">
        <v>32</v>
      </c>
      <c r="R312">
        <v>24</v>
      </c>
      <c r="S312" t="s">
        <v>33</v>
      </c>
      <c r="T312">
        <v>2021</v>
      </c>
      <c r="U312" t="s">
        <v>53</v>
      </c>
    </row>
    <row r="313" spans="1:21" ht="28.8" x14ac:dyDescent="0.3">
      <c r="A313" t="s">
        <v>1391</v>
      </c>
      <c r="B313" t="s">
        <v>793</v>
      </c>
      <c r="C313">
        <v>30</v>
      </c>
      <c r="D313" s="1" t="s">
        <v>1619</v>
      </c>
      <c r="E313" t="s">
        <v>484</v>
      </c>
      <c r="F313">
        <v>59393</v>
      </c>
      <c r="G313" t="s">
        <v>1620</v>
      </c>
      <c r="H313" t="s">
        <v>26</v>
      </c>
      <c r="I313" t="s">
        <v>269</v>
      </c>
      <c r="J313" t="s">
        <v>40</v>
      </c>
      <c r="K313" t="s">
        <v>29</v>
      </c>
      <c r="L313" t="s">
        <v>30</v>
      </c>
      <c r="M313" t="s">
        <v>1621</v>
      </c>
      <c r="N313" t="b">
        <v>0</v>
      </c>
      <c r="O313" s="2">
        <v>44324</v>
      </c>
      <c r="P313">
        <v>17</v>
      </c>
      <c r="Q313" t="s">
        <v>98</v>
      </c>
      <c r="R313">
        <v>8</v>
      </c>
      <c r="S313" t="s">
        <v>33</v>
      </c>
      <c r="T313">
        <v>2021</v>
      </c>
      <c r="U313" t="s">
        <v>233</v>
      </c>
    </row>
    <row r="314" spans="1:21" ht="57.6" x14ac:dyDescent="0.3">
      <c r="A314" t="s">
        <v>259</v>
      </c>
      <c r="B314" t="s">
        <v>1622</v>
      </c>
      <c r="C314">
        <v>45</v>
      </c>
      <c r="D314" s="1" t="s">
        <v>1623</v>
      </c>
      <c r="E314" t="s">
        <v>135</v>
      </c>
      <c r="F314">
        <v>41507</v>
      </c>
      <c r="G314" t="s">
        <v>1624</v>
      </c>
      <c r="H314" t="s">
        <v>26</v>
      </c>
      <c r="I314" t="s">
        <v>1625</v>
      </c>
      <c r="J314" t="s">
        <v>129</v>
      </c>
      <c r="K314" t="s">
        <v>29</v>
      </c>
      <c r="L314" t="s">
        <v>206</v>
      </c>
      <c r="M314" t="s">
        <v>1626</v>
      </c>
      <c r="N314" t="b">
        <v>0</v>
      </c>
      <c r="O314" s="2">
        <v>44229</v>
      </c>
      <c r="P314">
        <v>18</v>
      </c>
      <c r="Q314" t="s">
        <v>172</v>
      </c>
      <c r="R314">
        <v>2</v>
      </c>
      <c r="S314" t="s">
        <v>44</v>
      </c>
      <c r="T314">
        <v>2021</v>
      </c>
      <c r="U314" t="s">
        <v>233</v>
      </c>
    </row>
    <row r="315" spans="1:21" ht="28.8" x14ac:dyDescent="0.3">
      <c r="A315" t="s">
        <v>775</v>
      </c>
      <c r="B315" t="s">
        <v>1627</v>
      </c>
      <c r="C315">
        <v>20</v>
      </c>
      <c r="D315" s="1" t="s">
        <v>1628</v>
      </c>
      <c r="E315" t="s">
        <v>24</v>
      </c>
      <c r="F315">
        <v>39390</v>
      </c>
      <c r="G315" t="s">
        <v>1629</v>
      </c>
      <c r="H315" t="s">
        <v>1630</v>
      </c>
      <c r="I315" t="s">
        <v>59</v>
      </c>
      <c r="J315" t="s">
        <v>40</v>
      </c>
      <c r="K315" t="s">
        <v>29</v>
      </c>
      <c r="L315" t="s">
        <v>30</v>
      </c>
      <c r="M315" t="s">
        <v>1631</v>
      </c>
      <c r="N315" t="b">
        <v>0</v>
      </c>
      <c r="O315" s="2">
        <v>44329</v>
      </c>
      <c r="P315">
        <v>17</v>
      </c>
      <c r="Q315" t="s">
        <v>81</v>
      </c>
      <c r="R315">
        <v>13</v>
      </c>
      <c r="S315" t="s">
        <v>33</v>
      </c>
      <c r="T315">
        <v>2021</v>
      </c>
      <c r="U315" t="s">
        <v>233</v>
      </c>
    </row>
    <row r="316" spans="1:21" ht="57.6" x14ac:dyDescent="0.3">
      <c r="A316" t="s">
        <v>1306</v>
      </c>
      <c r="B316" t="s">
        <v>1632</v>
      </c>
      <c r="C316">
        <v>67</v>
      </c>
      <c r="D316" s="1" t="s">
        <v>1633</v>
      </c>
      <c r="E316" t="s">
        <v>492</v>
      </c>
      <c r="F316">
        <v>23695</v>
      </c>
      <c r="G316" t="s">
        <v>1634</v>
      </c>
      <c r="H316" t="s">
        <v>1635</v>
      </c>
      <c r="I316" t="s">
        <v>1636</v>
      </c>
      <c r="J316" t="s">
        <v>76</v>
      </c>
      <c r="K316" t="s">
        <v>77</v>
      </c>
      <c r="L316" t="s">
        <v>30</v>
      </c>
      <c r="M316" t="s">
        <v>1637</v>
      </c>
      <c r="N316" t="b">
        <v>0</v>
      </c>
      <c r="O316" s="2">
        <v>44310</v>
      </c>
      <c r="P316">
        <v>22</v>
      </c>
      <c r="Q316" t="s">
        <v>98</v>
      </c>
      <c r="R316">
        <v>24</v>
      </c>
      <c r="S316" t="s">
        <v>107</v>
      </c>
      <c r="T316">
        <v>2021</v>
      </c>
      <c r="U316" t="s">
        <v>34</v>
      </c>
    </row>
    <row r="317" spans="1:21" ht="43.2" x14ac:dyDescent="0.3">
      <c r="A317" t="s">
        <v>1638</v>
      </c>
      <c r="B317" t="s">
        <v>1639</v>
      </c>
      <c r="C317">
        <v>19</v>
      </c>
      <c r="D317" s="1" t="s">
        <v>1640</v>
      </c>
      <c r="E317" t="s">
        <v>126</v>
      </c>
      <c r="F317">
        <v>56258</v>
      </c>
      <c r="G317" t="s">
        <v>1641</v>
      </c>
      <c r="H317" t="s">
        <v>26</v>
      </c>
      <c r="I317" t="s">
        <v>51</v>
      </c>
      <c r="J317" t="s">
        <v>40</v>
      </c>
      <c r="K317" t="s">
        <v>29</v>
      </c>
      <c r="L317" t="s">
        <v>41</v>
      </c>
      <c r="M317" t="s">
        <v>1642</v>
      </c>
      <c r="N317" t="b">
        <v>0</v>
      </c>
      <c r="O317" s="2">
        <v>44263</v>
      </c>
      <c r="P317">
        <v>21</v>
      </c>
      <c r="Q317" t="s">
        <v>32</v>
      </c>
      <c r="R317">
        <v>8</v>
      </c>
      <c r="S317" t="s">
        <v>70</v>
      </c>
      <c r="T317">
        <v>2021</v>
      </c>
      <c r="U317" t="s">
        <v>34</v>
      </c>
    </row>
    <row r="318" spans="1:21" ht="43.2" x14ac:dyDescent="0.3">
      <c r="A318" t="s">
        <v>1643</v>
      </c>
      <c r="B318" t="s">
        <v>1644</v>
      </c>
      <c r="C318">
        <v>56</v>
      </c>
      <c r="D318" s="1" t="s">
        <v>1645</v>
      </c>
      <c r="E318" t="s">
        <v>409</v>
      </c>
      <c r="F318">
        <v>37475</v>
      </c>
      <c r="G318" t="s">
        <v>1646</v>
      </c>
      <c r="H318" t="s">
        <v>26</v>
      </c>
      <c r="I318" t="s">
        <v>219</v>
      </c>
      <c r="J318" t="s">
        <v>40</v>
      </c>
      <c r="K318" t="s">
        <v>29</v>
      </c>
      <c r="L318" t="s">
        <v>30</v>
      </c>
      <c r="M318" t="s">
        <v>1647</v>
      </c>
      <c r="N318" t="b">
        <v>0</v>
      </c>
      <c r="O318" s="2">
        <v>44277</v>
      </c>
      <c r="P318">
        <v>18</v>
      </c>
      <c r="Q318" t="s">
        <v>32</v>
      </c>
      <c r="R318">
        <v>22</v>
      </c>
      <c r="S318" t="s">
        <v>70</v>
      </c>
      <c r="T318">
        <v>2021</v>
      </c>
      <c r="U318" t="s">
        <v>233</v>
      </c>
    </row>
    <row r="319" spans="1:21" ht="28.8" x14ac:dyDescent="0.3">
      <c r="A319" t="s">
        <v>1277</v>
      </c>
      <c r="B319" t="s">
        <v>595</v>
      </c>
      <c r="C319">
        <v>29</v>
      </c>
      <c r="D319" s="1" t="s">
        <v>1648</v>
      </c>
      <c r="E319" t="s">
        <v>650</v>
      </c>
      <c r="F319">
        <v>90169</v>
      </c>
      <c r="G319" t="s">
        <v>1649</v>
      </c>
      <c r="H319" t="s">
        <v>26</v>
      </c>
      <c r="I319" t="s">
        <v>1650</v>
      </c>
      <c r="J319" t="s">
        <v>76</v>
      </c>
      <c r="K319" t="s">
        <v>77</v>
      </c>
      <c r="L319" t="s">
        <v>78</v>
      </c>
      <c r="M319" t="s">
        <v>1651</v>
      </c>
      <c r="N319" t="b">
        <v>0</v>
      </c>
      <c r="O319" s="2">
        <v>44260</v>
      </c>
      <c r="P319">
        <v>18</v>
      </c>
      <c r="Q319" t="s">
        <v>43</v>
      </c>
      <c r="R319">
        <v>5</v>
      </c>
      <c r="S319" t="s">
        <v>70</v>
      </c>
      <c r="T319">
        <v>2021</v>
      </c>
      <c r="U319" t="s">
        <v>233</v>
      </c>
    </row>
    <row r="320" spans="1:21" ht="57.6" x14ac:dyDescent="0.3">
      <c r="A320" t="s">
        <v>1652</v>
      </c>
      <c r="B320" t="s">
        <v>1523</v>
      </c>
      <c r="C320">
        <v>33</v>
      </c>
      <c r="D320" s="1" t="s">
        <v>1653</v>
      </c>
      <c r="E320" t="s">
        <v>284</v>
      </c>
      <c r="F320">
        <v>95170</v>
      </c>
      <c r="G320" t="s">
        <v>1654</v>
      </c>
      <c r="H320" t="s">
        <v>26</v>
      </c>
      <c r="I320" t="s">
        <v>310</v>
      </c>
      <c r="J320" t="s">
        <v>40</v>
      </c>
      <c r="K320" t="s">
        <v>29</v>
      </c>
      <c r="L320" t="s">
        <v>30</v>
      </c>
      <c r="M320" t="s">
        <v>1655</v>
      </c>
      <c r="N320" t="s">
        <v>80</v>
      </c>
      <c r="O320" s="2">
        <v>44282</v>
      </c>
      <c r="P320">
        <v>22</v>
      </c>
      <c r="Q320" t="s">
        <v>98</v>
      </c>
      <c r="R320">
        <v>27</v>
      </c>
      <c r="S320" t="s">
        <v>70</v>
      </c>
      <c r="T320">
        <v>2021</v>
      </c>
      <c r="U320" t="s">
        <v>34</v>
      </c>
    </row>
    <row r="321" spans="1:21" ht="28.8" x14ac:dyDescent="0.3">
      <c r="A321" t="s">
        <v>1656</v>
      </c>
      <c r="B321" t="s">
        <v>788</v>
      </c>
      <c r="C321">
        <v>47</v>
      </c>
      <c r="D321" s="1" t="s">
        <v>1657</v>
      </c>
      <c r="E321" t="s">
        <v>325</v>
      </c>
      <c r="F321">
        <v>91876</v>
      </c>
      <c r="G321" t="s">
        <v>1658</v>
      </c>
      <c r="H321" t="s">
        <v>1659</v>
      </c>
      <c r="I321" t="s">
        <v>371</v>
      </c>
      <c r="J321" t="s">
        <v>40</v>
      </c>
      <c r="K321" t="s">
        <v>29</v>
      </c>
      <c r="L321" t="s">
        <v>41</v>
      </c>
      <c r="M321" t="s">
        <v>1660</v>
      </c>
      <c r="N321" t="b">
        <v>0</v>
      </c>
      <c r="O321" s="2">
        <v>44319</v>
      </c>
      <c r="P321">
        <v>3</v>
      </c>
      <c r="Q321" t="s">
        <v>32</v>
      </c>
      <c r="R321">
        <v>3</v>
      </c>
      <c r="S321" t="s">
        <v>33</v>
      </c>
      <c r="T321">
        <v>2021</v>
      </c>
      <c r="U321" t="s">
        <v>53</v>
      </c>
    </row>
    <row r="322" spans="1:21" ht="43.2" x14ac:dyDescent="0.3">
      <c r="A322" t="s">
        <v>1547</v>
      </c>
      <c r="B322" t="s">
        <v>1661</v>
      </c>
      <c r="C322">
        <v>71</v>
      </c>
      <c r="D322" s="1" t="s">
        <v>1662</v>
      </c>
      <c r="E322" t="s">
        <v>1078</v>
      </c>
      <c r="F322">
        <v>86423</v>
      </c>
      <c r="G322" t="s">
        <v>345</v>
      </c>
      <c r="H322" t="s">
        <v>26</v>
      </c>
      <c r="I322" t="s">
        <v>459</v>
      </c>
      <c r="J322" t="s">
        <v>40</v>
      </c>
      <c r="K322" t="s">
        <v>29</v>
      </c>
      <c r="L322" t="s">
        <v>30</v>
      </c>
      <c r="M322" t="s">
        <v>1663</v>
      </c>
      <c r="N322" t="b">
        <v>0</v>
      </c>
      <c r="O322" s="2">
        <v>44288</v>
      </c>
      <c r="P322">
        <v>15</v>
      </c>
      <c r="Q322" t="s">
        <v>43</v>
      </c>
      <c r="R322">
        <v>2</v>
      </c>
      <c r="S322" t="s">
        <v>107</v>
      </c>
      <c r="T322">
        <v>2021</v>
      </c>
      <c r="U322" t="s">
        <v>45</v>
      </c>
    </row>
    <row r="323" spans="1:21" ht="43.2" x14ac:dyDescent="0.3">
      <c r="A323" t="s">
        <v>1156</v>
      </c>
      <c r="B323" t="s">
        <v>1041</v>
      </c>
      <c r="C323">
        <v>44</v>
      </c>
      <c r="D323" s="1" t="s">
        <v>1664</v>
      </c>
      <c r="E323" t="s">
        <v>118</v>
      </c>
      <c r="F323">
        <v>98396</v>
      </c>
      <c r="G323" t="s">
        <v>1665</v>
      </c>
      <c r="H323" t="s">
        <v>26</v>
      </c>
      <c r="I323" t="s">
        <v>269</v>
      </c>
      <c r="J323" t="s">
        <v>40</v>
      </c>
      <c r="K323" t="s">
        <v>29</v>
      </c>
      <c r="L323" t="s">
        <v>30</v>
      </c>
      <c r="M323" t="s">
        <v>1666</v>
      </c>
      <c r="N323" t="b">
        <v>0</v>
      </c>
      <c r="O323" s="2">
        <v>44204</v>
      </c>
      <c r="P323">
        <v>17</v>
      </c>
      <c r="Q323" t="s">
        <v>43</v>
      </c>
      <c r="R323">
        <v>8</v>
      </c>
      <c r="S323" t="s">
        <v>99</v>
      </c>
      <c r="T323">
        <v>2021</v>
      </c>
      <c r="U323" t="s">
        <v>233</v>
      </c>
    </row>
    <row r="324" spans="1:21" ht="28.8" x14ac:dyDescent="0.3">
      <c r="A324" t="s">
        <v>901</v>
      </c>
      <c r="B324" t="s">
        <v>1667</v>
      </c>
      <c r="C324">
        <v>47</v>
      </c>
      <c r="D324" s="1" t="s">
        <v>1668</v>
      </c>
      <c r="E324" t="s">
        <v>403</v>
      </c>
      <c r="F324">
        <v>54196</v>
      </c>
      <c r="G324" t="s">
        <v>231</v>
      </c>
      <c r="H324" t="s">
        <v>26</v>
      </c>
      <c r="I324" t="s">
        <v>495</v>
      </c>
      <c r="J324" t="s">
        <v>40</v>
      </c>
      <c r="K324" t="s">
        <v>29</v>
      </c>
      <c r="L324" t="s">
        <v>41</v>
      </c>
      <c r="M324" t="s">
        <v>1669</v>
      </c>
      <c r="N324" t="b">
        <v>0</v>
      </c>
      <c r="O324" s="2">
        <v>44305</v>
      </c>
      <c r="P324">
        <v>15</v>
      </c>
      <c r="Q324" t="s">
        <v>32</v>
      </c>
      <c r="R324">
        <v>19</v>
      </c>
      <c r="S324" t="s">
        <v>107</v>
      </c>
      <c r="T324">
        <v>2021</v>
      </c>
      <c r="U324" t="s">
        <v>45</v>
      </c>
    </row>
    <row r="325" spans="1:21" ht="28.8" x14ac:dyDescent="0.3">
      <c r="A325" t="s">
        <v>1306</v>
      </c>
      <c r="B325" t="s">
        <v>1670</v>
      </c>
      <c r="C325">
        <v>55</v>
      </c>
      <c r="D325" s="1" t="s">
        <v>1671</v>
      </c>
      <c r="E325" t="s">
        <v>230</v>
      </c>
      <c r="F325">
        <v>88059</v>
      </c>
      <c r="G325" t="s">
        <v>231</v>
      </c>
      <c r="H325" t="s">
        <v>1672</v>
      </c>
      <c r="I325" t="s">
        <v>144</v>
      </c>
      <c r="J325" t="s">
        <v>40</v>
      </c>
      <c r="K325" t="s">
        <v>29</v>
      </c>
      <c r="L325" t="s">
        <v>30</v>
      </c>
      <c r="M325" t="s">
        <v>1673</v>
      </c>
      <c r="N325" t="b">
        <v>0</v>
      </c>
      <c r="O325" s="2">
        <v>44330</v>
      </c>
      <c r="P325">
        <v>18</v>
      </c>
      <c r="Q325" t="s">
        <v>43</v>
      </c>
      <c r="R325">
        <v>14</v>
      </c>
      <c r="S325" t="s">
        <v>33</v>
      </c>
      <c r="T325">
        <v>2021</v>
      </c>
      <c r="U325" t="s">
        <v>233</v>
      </c>
    </row>
    <row r="326" spans="1:21" ht="43.2" x14ac:dyDescent="0.3">
      <c r="A326" t="s">
        <v>1674</v>
      </c>
      <c r="B326" t="s">
        <v>637</v>
      </c>
      <c r="C326">
        <v>78</v>
      </c>
      <c r="D326" s="1" t="s">
        <v>1675</v>
      </c>
      <c r="E326" t="s">
        <v>650</v>
      </c>
      <c r="F326">
        <v>77528</v>
      </c>
      <c r="G326" t="s">
        <v>1676</v>
      </c>
      <c r="H326" t="s">
        <v>26</v>
      </c>
      <c r="I326" t="s">
        <v>557</v>
      </c>
      <c r="J326" t="s">
        <v>40</v>
      </c>
      <c r="K326" t="s">
        <v>29</v>
      </c>
      <c r="L326" t="s">
        <v>41</v>
      </c>
      <c r="M326" t="s">
        <v>1677</v>
      </c>
      <c r="N326" t="b">
        <v>0</v>
      </c>
      <c r="O326" s="2">
        <v>44331</v>
      </c>
      <c r="P326">
        <v>21</v>
      </c>
      <c r="Q326" t="s">
        <v>98</v>
      </c>
      <c r="R326">
        <v>15</v>
      </c>
      <c r="S326" t="s">
        <v>33</v>
      </c>
      <c r="T326">
        <v>2021</v>
      </c>
      <c r="U326" t="s">
        <v>34</v>
      </c>
    </row>
    <row r="327" spans="1:21" ht="28.8" x14ac:dyDescent="0.3">
      <c r="A327" t="s">
        <v>1678</v>
      </c>
      <c r="B327" t="s">
        <v>368</v>
      </c>
      <c r="C327">
        <v>65</v>
      </c>
      <c r="D327" s="1" t="s">
        <v>1679</v>
      </c>
      <c r="E327" t="s">
        <v>800</v>
      </c>
      <c r="F327">
        <v>29100</v>
      </c>
      <c r="G327" t="s">
        <v>1680</v>
      </c>
      <c r="H327" t="s">
        <v>26</v>
      </c>
      <c r="I327" t="s">
        <v>287</v>
      </c>
      <c r="J327" t="s">
        <v>40</v>
      </c>
      <c r="K327" t="s">
        <v>29</v>
      </c>
      <c r="L327" t="s">
        <v>41</v>
      </c>
      <c r="M327" t="s">
        <v>1681</v>
      </c>
      <c r="N327" t="s">
        <v>80</v>
      </c>
      <c r="O327" s="2">
        <v>44222</v>
      </c>
      <c r="P327">
        <v>2</v>
      </c>
      <c r="Q327" t="s">
        <v>172</v>
      </c>
      <c r="R327">
        <v>26</v>
      </c>
      <c r="S327" t="s">
        <v>99</v>
      </c>
      <c r="T327">
        <v>2021</v>
      </c>
      <c r="U327" t="s">
        <v>53</v>
      </c>
    </row>
    <row r="328" spans="1:21" ht="43.2" x14ac:dyDescent="0.3">
      <c r="A328" t="s">
        <v>838</v>
      </c>
      <c r="B328" t="s">
        <v>1307</v>
      </c>
      <c r="C328">
        <v>73</v>
      </c>
      <c r="D328" s="1" t="s">
        <v>1682</v>
      </c>
      <c r="E328" t="s">
        <v>851</v>
      </c>
      <c r="F328">
        <v>88180</v>
      </c>
      <c r="G328" t="s">
        <v>1683</v>
      </c>
      <c r="H328" t="s">
        <v>26</v>
      </c>
      <c r="I328" t="s">
        <v>682</v>
      </c>
      <c r="J328" t="s">
        <v>40</v>
      </c>
      <c r="K328" t="s">
        <v>29</v>
      </c>
      <c r="L328" t="s">
        <v>41</v>
      </c>
      <c r="M328" t="s">
        <v>1684</v>
      </c>
      <c r="N328" t="b">
        <v>0</v>
      </c>
      <c r="O328" s="2">
        <v>44325</v>
      </c>
      <c r="P328">
        <v>20</v>
      </c>
      <c r="Q328" t="s">
        <v>90</v>
      </c>
      <c r="R328">
        <v>9</v>
      </c>
      <c r="S328" t="s">
        <v>33</v>
      </c>
      <c r="T328">
        <v>2021</v>
      </c>
      <c r="U328" t="s">
        <v>34</v>
      </c>
    </row>
    <row r="329" spans="1:21" ht="57.6" x14ac:dyDescent="0.3">
      <c r="A329" t="s">
        <v>1685</v>
      </c>
      <c r="B329" t="s">
        <v>1686</v>
      </c>
      <c r="C329">
        <v>64</v>
      </c>
      <c r="D329" s="1" t="s">
        <v>1687</v>
      </c>
      <c r="E329" t="s">
        <v>439</v>
      </c>
      <c r="F329">
        <v>74403</v>
      </c>
      <c r="G329" t="s">
        <v>1688</v>
      </c>
      <c r="H329" t="s">
        <v>26</v>
      </c>
      <c r="I329" t="s">
        <v>1689</v>
      </c>
      <c r="J329" t="s">
        <v>76</v>
      </c>
      <c r="K329" t="s">
        <v>77</v>
      </c>
      <c r="L329" t="s">
        <v>78</v>
      </c>
      <c r="M329" t="s">
        <v>1690</v>
      </c>
      <c r="N329" t="b">
        <v>0</v>
      </c>
      <c r="O329" s="2">
        <v>44321</v>
      </c>
      <c r="P329">
        <v>16</v>
      </c>
      <c r="Q329" t="s">
        <v>61</v>
      </c>
      <c r="R329">
        <v>5</v>
      </c>
      <c r="S329" t="s">
        <v>33</v>
      </c>
      <c r="T329">
        <v>2021</v>
      </c>
      <c r="U329" t="s">
        <v>45</v>
      </c>
    </row>
    <row r="330" spans="1:21" ht="43.2" x14ac:dyDescent="0.3">
      <c r="A330" t="s">
        <v>1245</v>
      </c>
      <c r="B330" t="s">
        <v>133</v>
      </c>
      <c r="C330">
        <v>27</v>
      </c>
      <c r="D330" s="1" t="s">
        <v>1691</v>
      </c>
      <c r="E330" t="s">
        <v>111</v>
      </c>
      <c r="F330">
        <v>15017</v>
      </c>
      <c r="G330" t="s">
        <v>1692</v>
      </c>
      <c r="H330" t="s">
        <v>26</v>
      </c>
      <c r="I330" t="s">
        <v>682</v>
      </c>
      <c r="J330" t="s">
        <v>40</v>
      </c>
      <c r="K330" t="s">
        <v>29</v>
      </c>
      <c r="L330" t="s">
        <v>41</v>
      </c>
      <c r="M330" t="s">
        <v>1693</v>
      </c>
      <c r="N330" t="s">
        <v>80</v>
      </c>
      <c r="O330" s="2">
        <v>44298</v>
      </c>
      <c r="P330">
        <v>8</v>
      </c>
      <c r="Q330" t="s">
        <v>32</v>
      </c>
      <c r="R330">
        <v>12</v>
      </c>
      <c r="S330" t="s">
        <v>107</v>
      </c>
      <c r="T330">
        <v>2021</v>
      </c>
      <c r="U330" t="s">
        <v>131</v>
      </c>
    </row>
    <row r="331" spans="1:21" ht="43.2" x14ac:dyDescent="0.3">
      <c r="A331" t="s">
        <v>547</v>
      </c>
      <c r="B331" t="s">
        <v>1694</v>
      </c>
      <c r="C331">
        <v>58</v>
      </c>
      <c r="D331" s="1" t="s">
        <v>1695</v>
      </c>
      <c r="E331" t="s">
        <v>142</v>
      </c>
      <c r="F331">
        <v>98406</v>
      </c>
      <c r="G331" t="s">
        <v>1696</v>
      </c>
      <c r="H331" t="s">
        <v>26</v>
      </c>
      <c r="I331" t="s">
        <v>1294</v>
      </c>
      <c r="J331" t="s">
        <v>40</v>
      </c>
      <c r="K331" t="s">
        <v>29</v>
      </c>
      <c r="L331" t="s">
        <v>30</v>
      </c>
      <c r="M331" t="s">
        <v>1697</v>
      </c>
      <c r="N331" t="s">
        <v>80</v>
      </c>
      <c r="O331" s="2">
        <v>44317</v>
      </c>
      <c r="P331">
        <v>18</v>
      </c>
      <c r="Q331" t="s">
        <v>98</v>
      </c>
      <c r="R331">
        <v>1</v>
      </c>
      <c r="S331" t="s">
        <v>33</v>
      </c>
      <c r="T331">
        <v>2021</v>
      </c>
      <c r="U331" t="s">
        <v>233</v>
      </c>
    </row>
    <row r="332" spans="1:21" ht="57.6" x14ac:dyDescent="0.3">
      <c r="A332" t="s">
        <v>1698</v>
      </c>
      <c r="B332" t="s">
        <v>1699</v>
      </c>
      <c r="C332">
        <v>25</v>
      </c>
      <c r="D332" s="1" t="s">
        <v>1700</v>
      </c>
      <c r="E332" t="s">
        <v>421</v>
      </c>
      <c r="F332">
        <v>23672</v>
      </c>
      <c r="G332" t="s">
        <v>1701</v>
      </c>
      <c r="H332" t="s">
        <v>26</v>
      </c>
      <c r="I332" t="s">
        <v>346</v>
      </c>
      <c r="J332" t="s">
        <v>40</v>
      </c>
      <c r="K332" t="s">
        <v>29</v>
      </c>
      <c r="L332" t="s">
        <v>30</v>
      </c>
      <c r="M332" t="s">
        <v>1702</v>
      </c>
      <c r="N332" t="b">
        <v>0</v>
      </c>
      <c r="O332" s="2">
        <v>44319</v>
      </c>
      <c r="P332">
        <v>17</v>
      </c>
      <c r="Q332" t="s">
        <v>32</v>
      </c>
      <c r="R332">
        <v>3</v>
      </c>
      <c r="S332" t="s">
        <v>33</v>
      </c>
      <c r="T332">
        <v>2021</v>
      </c>
      <c r="U332" t="s">
        <v>233</v>
      </c>
    </row>
    <row r="333" spans="1:21" ht="43.2" x14ac:dyDescent="0.3">
      <c r="A333" t="s">
        <v>1581</v>
      </c>
      <c r="B333" t="s">
        <v>1703</v>
      </c>
      <c r="C333">
        <v>39</v>
      </c>
      <c r="D333" s="1" t="s">
        <v>1704</v>
      </c>
      <c r="E333" t="s">
        <v>168</v>
      </c>
      <c r="F333">
        <v>80694</v>
      </c>
      <c r="G333" t="s">
        <v>1705</v>
      </c>
      <c r="H333" t="s">
        <v>26</v>
      </c>
      <c r="I333" t="s">
        <v>1706</v>
      </c>
      <c r="J333" t="s">
        <v>40</v>
      </c>
      <c r="K333" t="s">
        <v>29</v>
      </c>
      <c r="L333" t="s">
        <v>41</v>
      </c>
      <c r="M333" t="s">
        <v>1707</v>
      </c>
      <c r="N333" t="b">
        <v>0</v>
      </c>
      <c r="O333" s="2">
        <v>44340</v>
      </c>
      <c r="P333">
        <v>1</v>
      </c>
      <c r="Q333" t="s">
        <v>32</v>
      </c>
      <c r="R333">
        <v>24</v>
      </c>
      <c r="S333" t="s">
        <v>33</v>
      </c>
      <c r="T333">
        <v>2021</v>
      </c>
      <c r="U333" t="s">
        <v>53</v>
      </c>
    </row>
    <row r="334" spans="1:21" ht="28.8" x14ac:dyDescent="0.3">
      <c r="A334" t="s">
        <v>959</v>
      </c>
      <c r="B334" t="s">
        <v>1708</v>
      </c>
      <c r="C334">
        <v>67</v>
      </c>
      <c r="D334" s="1" t="s">
        <v>1709</v>
      </c>
      <c r="E334" t="s">
        <v>1078</v>
      </c>
      <c r="F334">
        <v>39329</v>
      </c>
      <c r="G334" t="s">
        <v>1710</v>
      </c>
      <c r="H334" t="s">
        <v>26</v>
      </c>
      <c r="I334" t="s">
        <v>1711</v>
      </c>
      <c r="J334" t="s">
        <v>76</v>
      </c>
      <c r="K334" t="s">
        <v>77</v>
      </c>
      <c r="L334" t="s">
        <v>78</v>
      </c>
      <c r="M334" t="s">
        <v>1712</v>
      </c>
      <c r="N334" t="b">
        <v>0</v>
      </c>
      <c r="O334" s="2">
        <v>44272</v>
      </c>
      <c r="P334">
        <v>21</v>
      </c>
      <c r="Q334" t="s">
        <v>61</v>
      </c>
      <c r="R334">
        <v>17</v>
      </c>
      <c r="S334" t="s">
        <v>70</v>
      </c>
      <c r="T334">
        <v>2021</v>
      </c>
      <c r="U334" t="s">
        <v>34</v>
      </c>
    </row>
    <row r="335" spans="1:21" ht="43.2" x14ac:dyDescent="0.3">
      <c r="A335" t="s">
        <v>616</v>
      </c>
      <c r="B335" t="s">
        <v>1644</v>
      </c>
      <c r="C335">
        <v>39</v>
      </c>
      <c r="D335" s="1" t="s">
        <v>1713</v>
      </c>
      <c r="E335" t="s">
        <v>325</v>
      </c>
      <c r="F335">
        <v>85525</v>
      </c>
      <c r="G335" t="s">
        <v>1714</v>
      </c>
      <c r="H335" t="s">
        <v>26</v>
      </c>
      <c r="I335" t="s">
        <v>404</v>
      </c>
      <c r="J335" t="s">
        <v>40</v>
      </c>
      <c r="K335" t="s">
        <v>29</v>
      </c>
      <c r="L335" t="s">
        <v>41</v>
      </c>
      <c r="M335" t="s">
        <v>1715</v>
      </c>
      <c r="N335" t="b">
        <v>1</v>
      </c>
      <c r="O335" s="2">
        <v>44273</v>
      </c>
      <c r="P335">
        <v>14</v>
      </c>
      <c r="Q335" t="s">
        <v>81</v>
      </c>
      <c r="R335">
        <v>18</v>
      </c>
      <c r="S335" t="s">
        <v>70</v>
      </c>
      <c r="T335">
        <v>2021</v>
      </c>
      <c r="U335" t="s">
        <v>45</v>
      </c>
    </row>
    <row r="336" spans="1:21" ht="28.8" x14ac:dyDescent="0.3">
      <c r="A336" t="s">
        <v>259</v>
      </c>
      <c r="B336" t="s">
        <v>1716</v>
      </c>
      <c r="C336">
        <v>60</v>
      </c>
      <c r="D336" s="1" t="s">
        <v>1717</v>
      </c>
      <c r="E336" t="s">
        <v>230</v>
      </c>
      <c r="F336">
        <v>78957</v>
      </c>
      <c r="G336" t="s">
        <v>231</v>
      </c>
      <c r="H336" t="s">
        <v>26</v>
      </c>
      <c r="I336" t="s">
        <v>1718</v>
      </c>
      <c r="J336" t="s">
        <v>205</v>
      </c>
      <c r="K336" t="s">
        <v>77</v>
      </c>
      <c r="L336" t="s">
        <v>78</v>
      </c>
      <c r="M336" t="s">
        <v>1719</v>
      </c>
      <c r="N336" t="b">
        <v>0</v>
      </c>
      <c r="O336" s="2">
        <v>44267</v>
      </c>
      <c r="P336">
        <v>19</v>
      </c>
      <c r="Q336" t="s">
        <v>43</v>
      </c>
      <c r="R336">
        <v>12</v>
      </c>
      <c r="S336" t="s">
        <v>70</v>
      </c>
      <c r="T336">
        <v>2021</v>
      </c>
      <c r="U336" t="s">
        <v>233</v>
      </c>
    </row>
    <row r="337" spans="1:21" ht="57.6" x14ac:dyDescent="0.3">
      <c r="A337" t="s">
        <v>813</v>
      </c>
      <c r="B337" t="s">
        <v>1720</v>
      </c>
      <c r="C337">
        <v>76</v>
      </c>
      <c r="D337" s="1" t="s">
        <v>1721</v>
      </c>
      <c r="E337" t="s">
        <v>414</v>
      </c>
      <c r="F337">
        <v>42368</v>
      </c>
      <c r="G337" t="s">
        <v>1722</v>
      </c>
      <c r="H337" t="s">
        <v>26</v>
      </c>
      <c r="I337" t="s">
        <v>1723</v>
      </c>
      <c r="J337" t="s">
        <v>28</v>
      </c>
      <c r="K337" t="s">
        <v>29</v>
      </c>
      <c r="L337" t="s">
        <v>30</v>
      </c>
      <c r="M337" t="s">
        <v>1724</v>
      </c>
      <c r="N337" t="s">
        <v>80</v>
      </c>
      <c r="O337" s="2">
        <v>44205</v>
      </c>
      <c r="P337">
        <v>23</v>
      </c>
      <c r="Q337" t="s">
        <v>98</v>
      </c>
      <c r="R337">
        <v>9</v>
      </c>
      <c r="S337" t="s">
        <v>99</v>
      </c>
      <c r="T337">
        <v>2021</v>
      </c>
      <c r="U337" t="s">
        <v>53</v>
      </c>
    </row>
    <row r="338" spans="1:21" ht="43.2" x14ac:dyDescent="0.3">
      <c r="A338" t="s">
        <v>912</v>
      </c>
      <c r="B338" t="s">
        <v>1725</v>
      </c>
      <c r="C338">
        <v>45</v>
      </c>
      <c r="D338" s="1" t="s">
        <v>1726</v>
      </c>
      <c r="E338" t="s">
        <v>409</v>
      </c>
      <c r="F338">
        <v>68489</v>
      </c>
      <c r="G338" t="s">
        <v>1727</v>
      </c>
      <c r="H338" t="s">
        <v>26</v>
      </c>
      <c r="I338" t="s">
        <v>1338</v>
      </c>
      <c r="J338" t="s">
        <v>40</v>
      </c>
      <c r="K338" t="s">
        <v>29</v>
      </c>
      <c r="L338" t="s">
        <v>41</v>
      </c>
      <c r="M338" t="s">
        <v>1728</v>
      </c>
      <c r="N338" t="b">
        <v>0</v>
      </c>
      <c r="O338" s="2">
        <v>44236</v>
      </c>
      <c r="P338">
        <v>0</v>
      </c>
      <c r="Q338" t="s">
        <v>172</v>
      </c>
      <c r="R338">
        <v>9</v>
      </c>
      <c r="S338" t="s">
        <v>44</v>
      </c>
      <c r="T338">
        <v>2021</v>
      </c>
      <c r="U338" t="s">
        <v>53</v>
      </c>
    </row>
    <row r="339" spans="1:21" ht="28.8" x14ac:dyDescent="0.3">
      <c r="A339" t="s">
        <v>390</v>
      </c>
      <c r="B339" t="s">
        <v>822</v>
      </c>
      <c r="C339">
        <v>25</v>
      </c>
      <c r="D339" s="1" t="s">
        <v>1729</v>
      </c>
      <c r="E339" t="s">
        <v>249</v>
      </c>
      <c r="F339">
        <v>92677</v>
      </c>
      <c r="G339" t="s">
        <v>231</v>
      </c>
      <c r="H339" t="s">
        <v>26</v>
      </c>
      <c r="I339" t="s">
        <v>825</v>
      </c>
      <c r="J339" t="s">
        <v>40</v>
      </c>
      <c r="K339" t="s">
        <v>29</v>
      </c>
      <c r="L339" t="s">
        <v>41</v>
      </c>
      <c r="M339" t="s">
        <v>1730</v>
      </c>
      <c r="N339" t="b">
        <v>0</v>
      </c>
      <c r="O339" s="2">
        <v>44270</v>
      </c>
      <c r="P339">
        <v>15</v>
      </c>
      <c r="Q339" t="s">
        <v>32</v>
      </c>
      <c r="R339">
        <v>15</v>
      </c>
      <c r="S339" t="s">
        <v>70</v>
      </c>
      <c r="T339">
        <v>2021</v>
      </c>
      <c r="U339" t="s">
        <v>45</v>
      </c>
    </row>
    <row r="340" spans="1:21" ht="43.2" x14ac:dyDescent="0.3">
      <c r="A340" t="s">
        <v>378</v>
      </c>
      <c r="B340" t="s">
        <v>209</v>
      </c>
      <c r="C340">
        <v>76</v>
      </c>
      <c r="D340" s="1" t="s">
        <v>1731</v>
      </c>
      <c r="E340" t="s">
        <v>434</v>
      </c>
      <c r="F340">
        <v>88101</v>
      </c>
      <c r="G340" t="s">
        <v>1732</v>
      </c>
      <c r="H340" t="s">
        <v>26</v>
      </c>
      <c r="I340" t="s">
        <v>105</v>
      </c>
      <c r="J340" t="s">
        <v>40</v>
      </c>
      <c r="K340" t="s">
        <v>29</v>
      </c>
      <c r="L340" t="s">
        <v>30</v>
      </c>
      <c r="M340" t="s">
        <v>1733</v>
      </c>
      <c r="N340" t="b">
        <v>0</v>
      </c>
      <c r="O340" s="2">
        <v>44340</v>
      </c>
      <c r="P340">
        <v>22</v>
      </c>
      <c r="Q340" t="s">
        <v>32</v>
      </c>
      <c r="R340">
        <v>24</v>
      </c>
      <c r="S340" t="s">
        <v>33</v>
      </c>
      <c r="T340">
        <v>2021</v>
      </c>
      <c r="U340" t="s">
        <v>34</v>
      </c>
    </row>
    <row r="341" spans="1:21" ht="28.8" x14ac:dyDescent="0.3">
      <c r="A341" t="s">
        <v>367</v>
      </c>
      <c r="B341" t="s">
        <v>535</v>
      </c>
      <c r="C341">
        <v>84</v>
      </c>
      <c r="D341" s="1" t="s">
        <v>1734</v>
      </c>
      <c r="E341" t="s">
        <v>731</v>
      </c>
      <c r="F341">
        <v>39410</v>
      </c>
      <c r="G341" t="s">
        <v>1735</v>
      </c>
      <c r="H341" t="s">
        <v>1736</v>
      </c>
      <c r="I341" t="s">
        <v>945</v>
      </c>
      <c r="J341" t="s">
        <v>40</v>
      </c>
      <c r="K341" t="s">
        <v>29</v>
      </c>
      <c r="L341" t="s">
        <v>41</v>
      </c>
      <c r="M341" t="s">
        <v>1737</v>
      </c>
      <c r="N341" t="b">
        <v>0</v>
      </c>
      <c r="O341" s="2">
        <v>44300</v>
      </c>
      <c r="P341">
        <v>23</v>
      </c>
      <c r="Q341" t="s">
        <v>61</v>
      </c>
      <c r="R341">
        <v>14</v>
      </c>
      <c r="S341" t="s">
        <v>107</v>
      </c>
      <c r="T341">
        <v>2021</v>
      </c>
      <c r="U341" t="s">
        <v>53</v>
      </c>
    </row>
    <row r="342" spans="1:21" ht="28.8" x14ac:dyDescent="0.3">
      <c r="A342" t="s">
        <v>489</v>
      </c>
      <c r="B342" t="s">
        <v>200</v>
      </c>
      <c r="C342">
        <v>50</v>
      </c>
      <c r="D342" s="1" t="s">
        <v>1738</v>
      </c>
      <c r="E342" t="s">
        <v>319</v>
      </c>
      <c r="F342">
        <v>22913</v>
      </c>
      <c r="G342" t="s">
        <v>1739</v>
      </c>
      <c r="H342" t="s">
        <v>26</v>
      </c>
      <c r="I342" t="s">
        <v>137</v>
      </c>
      <c r="J342" t="s">
        <v>40</v>
      </c>
      <c r="K342" t="s">
        <v>29</v>
      </c>
      <c r="L342" t="s">
        <v>30</v>
      </c>
      <c r="M342" t="s">
        <v>1740</v>
      </c>
      <c r="N342" t="b">
        <v>1</v>
      </c>
      <c r="O342" s="2">
        <v>44297</v>
      </c>
      <c r="P342">
        <v>18</v>
      </c>
      <c r="Q342" t="s">
        <v>90</v>
      </c>
      <c r="R342">
        <v>11</v>
      </c>
      <c r="S342" t="s">
        <v>107</v>
      </c>
      <c r="T342">
        <v>2021</v>
      </c>
      <c r="U342" t="s">
        <v>233</v>
      </c>
    </row>
    <row r="343" spans="1:21" ht="57.6" x14ac:dyDescent="0.3">
      <c r="A343" t="s">
        <v>390</v>
      </c>
      <c r="B343" t="s">
        <v>729</v>
      </c>
      <c r="C343">
        <v>38</v>
      </c>
      <c r="D343" s="1" t="s">
        <v>1741</v>
      </c>
      <c r="E343" t="s">
        <v>492</v>
      </c>
      <c r="F343">
        <v>31310</v>
      </c>
      <c r="G343" t="s">
        <v>1742</v>
      </c>
      <c r="H343" t="s">
        <v>1743</v>
      </c>
      <c r="I343" t="s">
        <v>817</v>
      </c>
      <c r="J343" t="s">
        <v>40</v>
      </c>
      <c r="K343" t="s">
        <v>29</v>
      </c>
      <c r="L343" t="s">
        <v>30</v>
      </c>
      <c r="M343" t="s">
        <v>1744</v>
      </c>
      <c r="N343" t="s">
        <v>80</v>
      </c>
      <c r="O343" s="2">
        <v>44221</v>
      </c>
      <c r="P343">
        <v>21</v>
      </c>
      <c r="Q343" t="s">
        <v>32</v>
      </c>
      <c r="R343">
        <v>25</v>
      </c>
      <c r="S343" t="s">
        <v>99</v>
      </c>
      <c r="T343">
        <v>2021</v>
      </c>
      <c r="U343" t="s">
        <v>34</v>
      </c>
    </row>
    <row r="344" spans="1:21" ht="28.8" x14ac:dyDescent="0.3">
      <c r="A344" t="s">
        <v>1572</v>
      </c>
      <c r="B344" t="s">
        <v>1745</v>
      </c>
      <c r="C344">
        <v>67</v>
      </c>
      <c r="D344" s="1" t="s">
        <v>1746</v>
      </c>
      <c r="E344" t="s">
        <v>111</v>
      </c>
      <c r="F344">
        <v>98905</v>
      </c>
      <c r="G344" t="s">
        <v>1747</v>
      </c>
      <c r="H344" t="s">
        <v>26</v>
      </c>
      <c r="I344" t="s">
        <v>269</v>
      </c>
      <c r="J344" t="s">
        <v>40</v>
      </c>
      <c r="K344" t="s">
        <v>29</v>
      </c>
      <c r="L344" t="s">
        <v>30</v>
      </c>
      <c r="M344" t="s">
        <v>1748</v>
      </c>
      <c r="N344" t="b">
        <v>1</v>
      </c>
      <c r="O344" s="2">
        <v>44199</v>
      </c>
      <c r="P344">
        <v>9</v>
      </c>
      <c r="Q344" t="s">
        <v>90</v>
      </c>
      <c r="R344">
        <v>3</v>
      </c>
      <c r="S344" t="s">
        <v>99</v>
      </c>
      <c r="T344">
        <v>2021</v>
      </c>
      <c r="U344" t="s">
        <v>131</v>
      </c>
    </row>
    <row r="345" spans="1:21" ht="43.2" x14ac:dyDescent="0.3">
      <c r="A345" t="s">
        <v>631</v>
      </c>
      <c r="B345" t="s">
        <v>63</v>
      </c>
      <c r="C345">
        <v>34</v>
      </c>
      <c r="D345" s="1" t="s">
        <v>1749</v>
      </c>
      <c r="E345" t="s">
        <v>49</v>
      </c>
      <c r="F345">
        <v>43281</v>
      </c>
      <c r="G345" t="s">
        <v>1750</v>
      </c>
      <c r="H345" t="s">
        <v>26</v>
      </c>
      <c r="I345" t="s">
        <v>1053</v>
      </c>
      <c r="J345" t="s">
        <v>40</v>
      </c>
      <c r="K345" t="s">
        <v>29</v>
      </c>
      <c r="L345" t="s">
        <v>30</v>
      </c>
      <c r="M345" t="s">
        <v>1751</v>
      </c>
      <c r="N345" t="s">
        <v>80</v>
      </c>
      <c r="O345" s="2">
        <v>44311</v>
      </c>
      <c r="P345">
        <v>2</v>
      </c>
      <c r="Q345" t="s">
        <v>90</v>
      </c>
      <c r="R345">
        <v>25</v>
      </c>
      <c r="S345" t="s">
        <v>107</v>
      </c>
      <c r="T345">
        <v>2021</v>
      </c>
      <c r="U345" t="s">
        <v>53</v>
      </c>
    </row>
    <row r="346" spans="1:21" ht="28.8" x14ac:dyDescent="0.3">
      <c r="A346" t="s">
        <v>934</v>
      </c>
      <c r="B346" t="s">
        <v>1109</v>
      </c>
      <c r="C346">
        <v>53</v>
      </c>
      <c r="D346" s="1" t="s">
        <v>1752</v>
      </c>
      <c r="E346" t="s">
        <v>457</v>
      </c>
      <c r="F346">
        <v>1115</v>
      </c>
      <c r="G346" t="s">
        <v>1753</v>
      </c>
      <c r="H346" t="s">
        <v>26</v>
      </c>
      <c r="I346" t="s">
        <v>1754</v>
      </c>
      <c r="J346" t="s">
        <v>28</v>
      </c>
      <c r="K346" t="s">
        <v>29</v>
      </c>
      <c r="L346" t="s">
        <v>30</v>
      </c>
      <c r="M346" t="s">
        <v>1755</v>
      </c>
      <c r="N346" t="b">
        <v>0</v>
      </c>
      <c r="O346" s="2">
        <v>44331</v>
      </c>
      <c r="P346">
        <v>11</v>
      </c>
      <c r="Q346" t="s">
        <v>98</v>
      </c>
      <c r="R346">
        <v>15</v>
      </c>
      <c r="S346" t="s">
        <v>33</v>
      </c>
      <c r="T346">
        <v>2021</v>
      </c>
      <c r="U346" t="s">
        <v>265</v>
      </c>
    </row>
    <row r="347" spans="1:21" ht="57.6" x14ac:dyDescent="0.3">
      <c r="A347" t="s">
        <v>1509</v>
      </c>
      <c r="B347" t="s">
        <v>1050</v>
      </c>
      <c r="C347">
        <v>80</v>
      </c>
      <c r="D347" s="1" t="s">
        <v>1756</v>
      </c>
      <c r="E347" t="s">
        <v>851</v>
      </c>
      <c r="F347">
        <v>77018</v>
      </c>
      <c r="G347" t="s">
        <v>1757</v>
      </c>
      <c r="H347" t="s">
        <v>26</v>
      </c>
      <c r="I347" t="s">
        <v>113</v>
      </c>
      <c r="J347" t="s">
        <v>40</v>
      </c>
      <c r="K347" t="s">
        <v>29</v>
      </c>
      <c r="L347" t="s">
        <v>30</v>
      </c>
      <c r="M347" t="s">
        <v>1758</v>
      </c>
      <c r="N347" t="b">
        <v>0</v>
      </c>
      <c r="O347" s="2">
        <v>44218</v>
      </c>
      <c r="P347">
        <v>22</v>
      </c>
      <c r="Q347" t="s">
        <v>43</v>
      </c>
      <c r="R347">
        <v>22</v>
      </c>
      <c r="S347" t="s">
        <v>99</v>
      </c>
      <c r="T347">
        <v>2021</v>
      </c>
      <c r="U347" t="s">
        <v>34</v>
      </c>
    </row>
    <row r="348" spans="1:21" ht="43.2" x14ac:dyDescent="0.3">
      <c r="A348" t="s">
        <v>1759</v>
      </c>
      <c r="B348" t="s">
        <v>1760</v>
      </c>
      <c r="C348">
        <v>49</v>
      </c>
      <c r="D348" s="1" t="s">
        <v>1761</v>
      </c>
      <c r="E348" t="s">
        <v>103</v>
      </c>
      <c r="F348">
        <v>51009</v>
      </c>
      <c r="G348" t="s">
        <v>1762</v>
      </c>
      <c r="H348" t="s">
        <v>26</v>
      </c>
      <c r="I348" t="s">
        <v>532</v>
      </c>
      <c r="J348" t="s">
        <v>76</v>
      </c>
      <c r="K348" t="s">
        <v>77</v>
      </c>
      <c r="L348" t="s">
        <v>78</v>
      </c>
      <c r="M348" t="s">
        <v>1763</v>
      </c>
      <c r="N348" t="b">
        <v>0</v>
      </c>
      <c r="O348" s="2">
        <v>44192</v>
      </c>
      <c r="P348">
        <v>2</v>
      </c>
      <c r="Q348" t="s">
        <v>90</v>
      </c>
      <c r="R348">
        <v>27</v>
      </c>
      <c r="S348" t="s">
        <v>82</v>
      </c>
      <c r="T348">
        <v>2020</v>
      </c>
      <c r="U348" t="s">
        <v>53</v>
      </c>
    </row>
    <row r="349" spans="1:21" ht="28.8" x14ac:dyDescent="0.3">
      <c r="A349" t="s">
        <v>1764</v>
      </c>
      <c r="B349" t="s">
        <v>1765</v>
      </c>
      <c r="D349" s="1" t="s">
        <v>1766</v>
      </c>
      <c r="E349" t="s">
        <v>409</v>
      </c>
      <c r="F349">
        <v>94663</v>
      </c>
      <c r="G349" t="s">
        <v>1767</v>
      </c>
      <c r="H349" t="s">
        <v>26</v>
      </c>
      <c r="I349" t="s">
        <v>1768</v>
      </c>
      <c r="J349" t="s">
        <v>76</v>
      </c>
      <c r="K349" t="s">
        <v>77</v>
      </c>
      <c r="L349" t="s">
        <v>78</v>
      </c>
      <c r="M349" t="s">
        <v>1769</v>
      </c>
      <c r="N349" t="b">
        <v>0</v>
      </c>
      <c r="O349" s="2">
        <v>44330</v>
      </c>
      <c r="P349">
        <v>2</v>
      </c>
      <c r="Q349" t="s">
        <v>43</v>
      </c>
      <c r="R349">
        <v>14</v>
      </c>
      <c r="S349" t="s">
        <v>33</v>
      </c>
      <c r="T349">
        <v>2021</v>
      </c>
      <c r="U349" t="s">
        <v>53</v>
      </c>
    </row>
    <row r="350" spans="1:21" ht="43.2" x14ac:dyDescent="0.3">
      <c r="A350" t="s">
        <v>1770</v>
      </c>
      <c r="B350" t="s">
        <v>92</v>
      </c>
      <c r="C350">
        <v>17</v>
      </c>
      <c r="D350" s="1" t="s">
        <v>1771</v>
      </c>
      <c r="E350" t="s">
        <v>414</v>
      </c>
      <c r="F350">
        <v>74618</v>
      </c>
      <c r="G350" t="s">
        <v>1772</v>
      </c>
      <c r="H350" t="s">
        <v>26</v>
      </c>
      <c r="I350" t="s">
        <v>552</v>
      </c>
      <c r="J350" t="s">
        <v>40</v>
      </c>
      <c r="K350" t="s">
        <v>29</v>
      </c>
      <c r="L350" t="s">
        <v>30</v>
      </c>
      <c r="M350" t="s">
        <v>1773</v>
      </c>
      <c r="N350" t="b">
        <v>0</v>
      </c>
      <c r="O350" s="2">
        <v>44321</v>
      </c>
      <c r="P350">
        <v>1</v>
      </c>
      <c r="Q350" t="s">
        <v>61</v>
      </c>
      <c r="R350">
        <v>5</v>
      </c>
      <c r="S350" t="s">
        <v>33</v>
      </c>
      <c r="T350">
        <v>2021</v>
      </c>
      <c r="U350" t="s">
        <v>53</v>
      </c>
    </row>
    <row r="351" spans="1:21" ht="43.2" x14ac:dyDescent="0.3">
      <c r="A351" t="s">
        <v>271</v>
      </c>
      <c r="B351" t="s">
        <v>1644</v>
      </c>
      <c r="C351">
        <v>76</v>
      </c>
      <c r="D351" s="1" t="s">
        <v>1774</v>
      </c>
      <c r="E351" t="s">
        <v>135</v>
      </c>
      <c r="F351">
        <v>31813</v>
      </c>
      <c r="G351" t="s">
        <v>1398</v>
      </c>
      <c r="H351" t="s">
        <v>26</v>
      </c>
      <c r="I351" t="s">
        <v>945</v>
      </c>
      <c r="J351" t="s">
        <v>40</v>
      </c>
      <c r="K351" t="s">
        <v>29</v>
      </c>
      <c r="L351" t="s">
        <v>41</v>
      </c>
      <c r="M351" t="s">
        <v>1775</v>
      </c>
      <c r="N351" t="b">
        <v>0</v>
      </c>
      <c r="O351" s="2">
        <v>44328</v>
      </c>
      <c r="P351">
        <v>14</v>
      </c>
      <c r="Q351" t="s">
        <v>61</v>
      </c>
      <c r="R351">
        <v>12</v>
      </c>
      <c r="S351" t="s">
        <v>33</v>
      </c>
      <c r="T351">
        <v>2021</v>
      </c>
      <c r="U351" t="s">
        <v>45</v>
      </c>
    </row>
    <row r="352" spans="1:21" ht="57.6" x14ac:dyDescent="0.3">
      <c r="A352" t="s">
        <v>1776</v>
      </c>
      <c r="B352" t="s">
        <v>1777</v>
      </c>
      <c r="C352">
        <v>66</v>
      </c>
      <c r="D352" s="1" t="s">
        <v>1778</v>
      </c>
      <c r="E352" t="s">
        <v>24</v>
      </c>
      <c r="F352">
        <v>24132</v>
      </c>
      <c r="G352" t="s">
        <v>1779</v>
      </c>
      <c r="H352" t="s">
        <v>26</v>
      </c>
      <c r="I352" t="s">
        <v>1780</v>
      </c>
      <c r="J352" t="s">
        <v>28</v>
      </c>
      <c r="K352" t="s">
        <v>29</v>
      </c>
      <c r="L352" t="s">
        <v>30</v>
      </c>
      <c r="M352" t="s">
        <v>1781</v>
      </c>
      <c r="N352" t="b">
        <v>0</v>
      </c>
      <c r="O352" s="2">
        <v>44222</v>
      </c>
      <c r="P352">
        <v>15</v>
      </c>
      <c r="Q352" t="s">
        <v>172</v>
      </c>
      <c r="R352">
        <v>26</v>
      </c>
      <c r="S352" t="s">
        <v>99</v>
      </c>
      <c r="T352">
        <v>2021</v>
      </c>
      <c r="U352" t="s">
        <v>45</v>
      </c>
    </row>
    <row r="353" spans="1:21" ht="28.8" x14ac:dyDescent="0.3">
      <c r="A353" t="s">
        <v>312</v>
      </c>
      <c r="B353" t="s">
        <v>886</v>
      </c>
      <c r="C353">
        <v>19</v>
      </c>
      <c r="D353" s="1" t="s">
        <v>1782</v>
      </c>
      <c r="E353" t="s">
        <v>344</v>
      </c>
      <c r="F353">
        <v>45664</v>
      </c>
      <c r="G353" t="s">
        <v>1783</v>
      </c>
      <c r="H353" t="s">
        <v>26</v>
      </c>
      <c r="I353" t="s">
        <v>1784</v>
      </c>
      <c r="J353" t="s">
        <v>129</v>
      </c>
      <c r="K353" t="s">
        <v>77</v>
      </c>
      <c r="L353" t="s">
        <v>78</v>
      </c>
      <c r="M353" t="s">
        <v>1785</v>
      </c>
      <c r="N353" t="b">
        <v>0</v>
      </c>
      <c r="O353" s="2">
        <v>44280</v>
      </c>
      <c r="P353">
        <v>21</v>
      </c>
      <c r="Q353" t="s">
        <v>81</v>
      </c>
      <c r="R353">
        <v>25</v>
      </c>
      <c r="S353" t="s">
        <v>70</v>
      </c>
      <c r="T353">
        <v>2021</v>
      </c>
      <c r="U353" t="s">
        <v>34</v>
      </c>
    </row>
    <row r="354" spans="1:21" ht="28.8" x14ac:dyDescent="0.3">
      <c r="A354" t="s">
        <v>559</v>
      </c>
      <c r="B354" t="s">
        <v>159</v>
      </c>
      <c r="C354">
        <v>81</v>
      </c>
      <c r="D354" s="1" t="s">
        <v>1786</v>
      </c>
      <c r="E354" t="s">
        <v>800</v>
      </c>
      <c r="F354">
        <v>60000</v>
      </c>
      <c r="G354" t="s">
        <v>1787</v>
      </c>
      <c r="H354" t="s">
        <v>26</v>
      </c>
      <c r="I354" t="s">
        <v>480</v>
      </c>
      <c r="J354" t="s">
        <v>40</v>
      </c>
      <c r="K354" t="s">
        <v>29</v>
      </c>
      <c r="L354" t="s">
        <v>41</v>
      </c>
      <c r="M354" t="s">
        <v>1788</v>
      </c>
      <c r="N354" t="b">
        <v>0</v>
      </c>
      <c r="O354" s="2">
        <v>44233</v>
      </c>
      <c r="P354">
        <v>20</v>
      </c>
      <c r="Q354" t="s">
        <v>98</v>
      </c>
      <c r="R354">
        <v>6</v>
      </c>
      <c r="S354" t="s">
        <v>44</v>
      </c>
      <c r="T354">
        <v>2021</v>
      </c>
      <c r="U354" t="s">
        <v>34</v>
      </c>
    </row>
    <row r="355" spans="1:21" ht="43.2" x14ac:dyDescent="0.3">
      <c r="A355" t="s">
        <v>534</v>
      </c>
      <c r="B355" t="s">
        <v>140</v>
      </c>
      <c r="C355">
        <v>76</v>
      </c>
      <c r="D355" s="1" t="s">
        <v>1789</v>
      </c>
      <c r="E355" t="s">
        <v>731</v>
      </c>
      <c r="F355">
        <v>66238</v>
      </c>
      <c r="G355" t="s">
        <v>1790</v>
      </c>
      <c r="H355" t="s">
        <v>26</v>
      </c>
      <c r="I355" t="s">
        <v>1791</v>
      </c>
      <c r="J355" t="s">
        <v>205</v>
      </c>
      <c r="K355" t="s">
        <v>77</v>
      </c>
      <c r="L355" t="s">
        <v>206</v>
      </c>
      <c r="M355" t="s">
        <v>1792</v>
      </c>
      <c r="N355" t="b">
        <v>0</v>
      </c>
      <c r="O355" s="2">
        <v>44330</v>
      </c>
      <c r="P355">
        <v>10</v>
      </c>
      <c r="Q355" t="s">
        <v>43</v>
      </c>
      <c r="R355">
        <v>14</v>
      </c>
      <c r="S355" t="s">
        <v>33</v>
      </c>
      <c r="T355">
        <v>2021</v>
      </c>
      <c r="U355" t="s">
        <v>265</v>
      </c>
    </row>
    <row r="356" spans="1:21" ht="57.6" x14ac:dyDescent="0.3">
      <c r="A356" t="s">
        <v>1509</v>
      </c>
      <c r="B356" t="s">
        <v>1793</v>
      </c>
      <c r="C356">
        <v>33</v>
      </c>
      <c r="D356" s="1" t="s">
        <v>1794</v>
      </c>
      <c r="E356" t="s">
        <v>118</v>
      </c>
      <c r="F356">
        <v>41582</v>
      </c>
      <c r="G356" t="s">
        <v>1795</v>
      </c>
      <c r="H356" t="s">
        <v>26</v>
      </c>
      <c r="I356" t="s">
        <v>1089</v>
      </c>
      <c r="J356" t="s">
        <v>40</v>
      </c>
      <c r="K356" t="s">
        <v>29</v>
      </c>
      <c r="L356" t="s">
        <v>30</v>
      </c>
      <c r="M356" t="s">
        <v>1796</v>
      </c>
      <c r="N356" t="b">
        <v>1</v>
      </c>
      <c r="O356" s="2">
        <v>44315</v>
      </c>
      <c r="P356">
        <v>2</v>
      </c>
      <c r="Q356" t="s">
        <v>81</v>
      </c>
      <c r="R356">
        <v>29</v>
      </c>
      <c r="S356" t="s">
        <v>107</v>
      </c>
      <c r="T356">
        <v>2021</v>
      </c>
      <c r="U356" t="s">
        <v>53</v>
      </c>
    </row>
    <row r="357" spans="1:21" ht="28.8" x14ac:dyDescent="0.3">
      <c r="A357" t="s">
        <v>271</v>
      </c>
      <c r="B357" t="s">
        <v>407</v>
      </c>
      <c r="C357">
        <v>59</v>
      </c>
      <c r="D357" s="1" t="s">
        <v>1797</v>
      </c>
      <c r="E357" t="s">
        <v>249</v>
      </c>
      <c r="F357">
        <v>88460</v>
      </c>
      <c r="G357" t="s">
        <v>231</v>
      </c>
      <c r="H357" t="s">
        <v>26</v>
      </c>
      <c r="I357" t="s">
        <v>269</v>
      </c>
      <c r="J357" t="s">
        <v>40</v>
      </c>
      <c r="K357" t="s">
        <v>29</v>
      </c>
      <c r="L357" t="s">
        <v>30</v>
      </c>
      <c r="M357" t="s">
        <v>1798</v>
      </c>
      <c r="N357" t="b">
        <v>0</v>
      </c>
      <c r="O357" s="2">
        <v>44332</v>
      </c>
      <c r="P357">
        <v>15</v>
      </c>
      <c r="Q357" t="s">
        <v>90</v>
      </c>
      <c r="R357">
        <v>16</v>
      </c>
      <c r="S357" t="s">
        <v>33</v>
      </c>
      <c r="T357">
        <v>2021</v>
      </c>
      <c r="U357" t="s">
        <v>45</v>
      </c>
    </row>
    <row r="358" spans="1:21" ht="28.8" x14ac:dyDescent="0.3">
      <c r="A358" t="s">
        <v>694</v>
      </c>
      <c r="B358" t="s">
        <v>1799</v>
      </c>
      <c r="C358">
        <v>59</v>
      </c>
      <c r="D358" s="1" t="s">
        <v>1800</v>
      </c>
      <c r="E358" t="s">
        <v>94</v>
      </c>
      <c r="F358">
        <v>17779</v>
      </c>
      <c r="G358" t="s">
        <v>1801</v>
      </c>
      <c r="H358" t="s">
        <v>26</v>
      </c>
      <c r="I358" t="s">
        <v>894</v>
      </c>
      <c r="J358" t="s">
        <v>40</v>
      </c>
      <c r="K358" t="s">
        <v>29</v>
      </c>
      <c r="L358" t="s">
        <v>41</v>
      </c>
      <c r="M358" t="s">
        <v>1802</v>
      </c>
      <c r="N358" t="b">
        <v>0</v>
      </c>
      <c r="O358" s="2">
        <v>44210</v>
      </c>
      <c r="P358">
        <v>7</v>
      </c>
      <c r="Q358" t="s">
        <v>81</v>
      </c>
      <c r="R358">
        <v>14</v>
      </c>
      <c r="S358" t="s">
        <v>99</v>
      </c>
      <c r="T358">
        <v>2021</v>
      </c>
      <c r="U358" t="s">
        <v>131</v>
      </c>
    </row>
    <row r="359" spans="1:21" ht="28.8" x14ac:dyDescent="0.3">
      <c r="A359" t="s">
        <v>152</v>
      </c>
      <c r="B359" t="s">
        <v>1803</v>
      </c>
      <c r="C359">
        <v>77</v>
      </c>
      <c r="D359" s="1" t="s">
        <v>1804</v>
      </c>
      <c r="E359" t="s">
        <v>829</v>
      </c>
      <c r="F359">
        <v>88301</v>
      </c>
      <c r="G359" t="s">
        <v>1805</v>
      </c>
      <c r="H359" t="s">
        <v>26</v>
      </c>
      <c r="I359" t="s">
        <v>1806</v>
      </c>
      <c r="J359" t="s">
        <v>40</v>
      </c>
      <c r="K359" t="s">
        <v>29</v>
      </c>
      <c r="L359" t="s">
        <v>41</v>
      </c>
      <c r="M359" t="s">
        <v>1807</v>
      </c>
      <c r="N359" t="s">
        <v>80</v>
      </c>
      <c r="O359" s="2">
        <v>44274</v>
      </c>
      <c r="P359">
        <v>9</v>
      </c>
      <c r="Q359" t="s">
        <v>43</v>
      </c>
      <c r="R359">
        <v>19</v>
      </c>
      <c r="S359" t="s">
        <v>70</v>
      </c>
      <c r="T359">
        <v>2021</v>
      </c>
      <c r="U359" t="s">
        <v>131</v>
      </c>
    </row>
    <row r="360" spans="1:21" ht="28.8" x14ac:dyDescent="0.3">
      <c r="A360" t="s">
        <v>1764</v>
      </c>
      <c r="B360" t="s">
        <v>1808</v>
      </c>
      <c r="C360">
        <v>40</v>
      </c>
      <c r="D360" s="1" t="s">
        <v>1809</v>
      </c>
      <c r="E360" t="s">
        <v>249</v>
      </c>
      <c r="F360">
        <v>62168</v>
      </c>
      <c r="G360" t="s">
        <v>231</v>
      </c>
      <c r="H360" t="s">
        <v>26</v>
      </c>
      <c r="I360" t="s">
        <v>1810</v>
      </c>
      <c r="J360" t="s">
        <v>205</v>
      </c>
      <c r="K360" t="s">
        <v>77</v>
      </c>
      <c r="L360" t="s">
        <v>206</v>
      </c>
      <c r="M360" t="s">
        <v>1811</v>
      </c>
      <c r="N360" t="b">
        <v>0</v>
      </c>
      <c r="O360" s="2">
        <v>44305</v>
      </c>
      <c r="P360">
        <v>0</v>
      </c>
      <c r="Q360" t="s">
        <v>32</v>
      </c>
      <c r="R360">
        <v>19</v>
      </c>
      <c r="S360" t="s">
        <v>107</v>
      </c>
      <c r="T360">
        <v>2021</v>
      </c>
      <c r="U360" t="s">
        <v>53</v>
      </c>
    </row>
    <row r="361" spans="1:21" ht="57.6" x14ac:dyDescent="0.3">
      <c r="A361" t="s">
        <v>616</v>
      </c>
      <c r="B361" t="s">
        <v>1148</v>
      </c>
      <c r="C361">
        <v>59</v>
      </c>
      <c r="D361" s="1" t="s">
        <v>1812</v>
      </c>
      <c r="E361" t="s">
        <v>94</v>
      </c>
      <c r="F361">
        <v>70011</v>
      </c>
      <c r="G361" t="s">
        <v>1813</v>
      </c>
      <c r="H361" t="s">
        <v>26</v>
      </c>
      <c r="I361" t="s">
        <v>557</v>
      </c>
      <c r="J361" t="s">
        <v>40</v>
      </c>
      <c r="K361" t="s">
        <v>29</v>
      </c>
      <c r="L361" t="s">
        <v>41</v>
      </c>
      <c r="M361" t="s">
        <v>1814</v>
      </c>
      <c r="N361" t="b">
        <v>0</v>
      </c>
      <c r="O361" s="2">
        <v>44246</v>
      </c>
      <c r="P361">
        <v>13</v>
      </c>
      <c r="Q361" t="s">
        <v>43</v>
      </c>
      <c r="R361">
        <v>19</v>
      </c>
      <c r="S361" t="s">
        <v>44</v>
      </c>
      <c r="T361">
        <v>2021</v>
      </c>
      <c r="U361" t="s">
        <v>122</v>
      </c>
    </row>
    <row r="362" spans="1:21" ht="43.2" x14ac:dyDescent="0.3">
      <c r="A362" t="s">
        <v>1815</v>
      </c>
      <c r="B362" t="s">
        <v>1816</v>
      </c>
      <c r="C362">
        <v>78</v>
      </c>
      <c r="D362" s="1" t="s">
        <v>1817</v>
      </c>
      <c r="E362" t="s">
        <v>126</v>
      </c>
      <c r="F362">
        <v>58403</v>
      </c>
      <c r="G362" t="s">
        <v>1818</v>
      </c>
      <c r="H362" t="s">
        <v>26</v>
      </c>
      <c r="I362" t="s">
        <v>480</v>
      </c>
      <c r="J362" t="s">
        <v>40</v>
      </c>
      <c r="K362" t="s">
        <v>29</v>
      </c>
      <c r="L362" t="s">
        <v>41</v>
      </c>
      <c r="M362" t="s">
        <v>1819</v>
      </c>
      <c r="N362" t="b">
        <v>0</v>
      </c>
      <c r="O362" s="2">
        <v>44320</v>
      </c>
      <c r="P362">
        <v>22</v>
      </c>
      <c r="Q362" t="s">
        <v>172</v>
      </c>
      <c r="R362">
        <v>4</v>
      </c>
      <c r="S362" t="s">
        <v>33</v>
      </c>
      <c r="T362">
        <v>2021</v>
      </c>
      <c r="U362" t="s">
        <v>34</v>
      </c>
    </row>
    <row r="363" spans="1:21" ht="57.6" x14ac:dyDescent="0.3">
      <c r="A363" t="s">
        <v>678</v>
      </c>
      <c r="B363" t="s">
        <v>159</v>
      </c>
      <c r="C363">
        <v>31</v>
      </c>
      <c r="D363" s="1" t="s">
        <v>1820</v>
      </c>
      <c r="E363" t="s">
        <v>319</v>
      </c>
      <c r="F363">
        <v>15978</v>
      </c>
      <c r="G363" t="s">
        <v>1821</v>
      </c>
      <c r="H363" t="s">
        <v>26</v>
      </c>
      <c r="I363" t="s">
        <v>1822</v>
      </c>
      <c r="J363" t="s">
        <v>76</v>
      </c>
      <c r="K363" t="s">
        <v>77</v>
      </c>
      <c r="L363" t="s">
        <v>78</v>
      </c>
      <c r="M363" t="s">
        <v>1823</v>
      </c>
      <c r="N363" t="s">
        <v>80</v>
      </c>
      <c r="O363" s="2">
        <v>44196</v>
      </c>
      <c r="P363">
        <v>21</v>
      </c>
      <c r="Q363" t="s">
        <v>81</v>
      </c>
      <c r="R363">
        <v>31</v>
      </c>
      <c r="S363" t="s">
        <v>82</v>
      </c>
      <c r="T363">
        <v>2020</v>
      </c>
      <c r="U363" t="s">
        <v>34</v>
      </c>
    </row>
    <row r="364" spans="1:21" ht="57.6" x14ac:dyDescent="0.3">
      <c r="A364" t="s">
        <v>62</v>
      </c>
      <c r="B364" t="s">
        <v>1824</v>
      </c>
      <c r="C364">
        <v>60</v>
      </c>
      <c r="D364" s="1" t="s">
        <v>1825</v>
      </c>
      <c r="E364" t="s">
        <v>650</v>
      </c>
      <c r="F364">
        <v>18518</v>
      </c>
      <c r="G364" t="s">
        <v>1826</v>
      </c>
      <c r="H364" t="s">
        <v>26</v>
      </c>
      <c r="I364" t="s">
        <v>1827</v>
      </c>
      <c r="J364" t="s">
        <v>28</v>
      </c>
      <c r="K364" t="s">
        <v>29</v>
      </c>
      <c r="L364" t="s">
        <v>30</v>
      </c>
      <c r="M364" t="s">
        <v>1828</v>
      </c>
      <c r="N364" t="b">
        <v>0</v>
      </c>
      <c r="O364" s="2">
        <v>44317</v>
      </c>
      <c r="P364">
        <v>23</v>
      </c>
      <c r="Q364" t="s">
        <v>98</v>
      </c>
      <c r="R364">
        <v>1</v>
      </c>
      <c r="S364" t="s">
        <v>33</v>
      </c>
      <c r="T364">
        <v>2021</v>
      </c>
      <c r="U364" t="s">
        <v>53</v>
      </c>
    </row>
    <row r="365" spans="1:21" ht="28.8" x14ac:dyDescent="0.3">
      <c r="A365" t="s">
        <v>1829</v>
      </c>
      <c r="B365" t="s">
        <v>1830</v>
      </c>
      <c r="C365">
        <v>23</v>
      </c>
      <c r="D365" s="1" t="s">
        <v>1831</v>
      </c>
      <c r="E365" t="s">
        <v>702</v>
      </c>
      <c r="F365">
        <v>43886</v>
      </c>
      <c r="G365" t="s">
        <v>1832</v>
      </c>
      <c r="H365" t="s">
        <v>26</v>
      </c>
      <c r="I365" t="s">
        <v>88</v>
      </c>
      <c r="J365" t="s">
        <v>40</v>
      </c>
      <c r="K365" t="s">
        <v>29</v>
      </c>
      <c r="L365" t="s">
        <v>41</v>
      </c>
      <c r="M365" t="s">
        <v>1833</v>
      </c>
      <c r="N365" t="b">
        <v>0</v>
      </c>
      <c r="O365" s="2">
        <v>44259</v>
      </c>
      <c r="P365">
        <v>12</v>
      </c>
      <c r="Q365" t="s">
        <v>81</v>
      </c>
      <c r="R365">
        <v>4</v>
      </c>
      <c r="S365" t="s">
        <v>70</v>
      </c>
      <c r="T365">
        <v>2021</v>
      </c>
      <c r="U365" t="s">
        <v>122</v>
      </c>
    </row>
    <row r="366" spans="1:21" ht="57.6" x14ac:dyDescent="0.3">
      <c r="A366" t="s">
        <v>1834</v>
      </c>
      <c r="B366" t="s">
        <v>109</v>
      </c>
      <c r="C366">
        <v>64</v>
      </c>
      <c r="D366" s="1" t="s">
        <v>1835</v>
      </c>
      <c r="E366" t="s">
        <v>484</v>
      </c>
      <c r="F366">
        <v>55655</v>
      </c>
      <c r="G366" t="s">
        <v>1836</v>
      </c>
      <c r="H366" t="s">
        <v>26</v>
      </c>
      <c r="I366" t="s">
        <v>1837</v>
      </c>
      <c r="J366" t="s">
        <v>205</v>
      </c>
      <c r="K366" t="s">
        <v>77</v>
      </c>
      <c r="L366" t="s">
        <v>78</v>
      </c>
      <c r="M366" t="s">
        <v>1838</v>
      </c>
      <c r="N366" t="b">
        <v>0</v>
      </c>
      <c r="O366" s="2">
        <v>44322</v>
      </c>
      <c r="P366">
        <v>18</v>
      </c>
      <c r="Q366" t="s">
        <v>81</v>
      </c>
      <c r="R366">
        <v>6</v>
      </c>
      <c r="S366" t="s">
        <v>33</v>
      </c>
      <c r="T366">
        <v>2021</v>
      </c>
      <c r="U366" t="s">
        <v>233</v>
      </c>
    </row>
    <row r="367" spans="1:21" ht="43.2" x14ac:dyDescent="0.3">
      <c r="A367" t="s">
        <v>991</v>
      </c>
      <c r="B367" t="s">
        <v>1839</v>
      </c>
      <c r="C367">
        <v>54</v>
      </c>
      <c r="D367" s="1" t="s">
        <v>1840</v>
      </c>
      <c r="E367" t="s">
        <v>492</v>
      </c>
      <c r="F367">
        <v>53502</v>
      </c>
      <c r="G367" t="s">
        <v>1841</v>
      </c>
      <c r="H367" t="s">
        <v>26</v>
      </c>
      <c r="I367" t="s">
        <v>219</v>
      </c>
      <c r="J367" t="s">
        <v>40</v>
      </c>
      <c r="K367" t="s">
        <v>29</v>
      </c>
      <c r="L367" t="s">
        <v>30</v>
      </c>
      <c r="M367" t="s">
        <v>1842</v>
      </c>
      <c r="N367" t="b">
        <v>0</v>
      </c>
      <c r="O367" s="2">
        <v>44294</v>
      </c>
      <c r="P367">
        <v>18</v>
      </c>
      <c r="Q367" t="s">
        <v>81</v>
      </c>
      <c r="R367">
        <v>8</v>
      </c>
      <c r="S367" t="s">
        <v>107</v>
      </c>
      <c r="T367">
        <v>2021</v>
      </c>
      <c r="U367" t="s">
        <v>233</v>
      </c>
    </row>
    <row r="368" spans="1:21" ht="57.6" x14ac:dyDescent="0.3">
      <c r="A368" t="s">
        <v>1843</v>
      </c>
      <c r="B368" t="s">
        <v>891</v>
      </c>
      <c r="C368">
        <v>50</v>
      </c>
      <c r="D368" s="1" t="s">
        <v>1844</v>
      </c>
      <c r="E368" t="s">
        <v>537</v>
      </c>
      <c r="F368">
        <v>9033</v>
      </c>
      <c r="G368" t="s">
        <v>1845</v>
      </c>
      <c r="H368" t="s">
        <v>26</v>
      </c>
      <c r="I368" t="s">
        <v>1846</v>
      </c>
      <c r="J368" t="s">
        <v>76</v>
      </c>
      <c r="K368" t="s">
        <v>77</v>
      </c>
      <c r="L368" t="s">
        <v>78</v>
      </c>
      <c r="M368" t="s">
        <v>1847</v>
      </c>
      <c r="N368" t="b">
        <v>0</v>
      </c>
      <c r="O368" s="2">
        <v>44272</v>
      </c>
      <c r="P368">
        <v>21</v>
      </c>
      <c r="Q368" t="s">
        <v>61</v>
      </c>
      <c r="R368">
        <v>17</v>
      </c>
      <c r="S368" t="s">
        <v>70</v>
      </c>
      <c r="T368">
        <v>2021</v>
      </c>
      <c r="U368" t="s">
        <v>34</v>
      </c>
    </row>
    <row r="369" spans="1:21" ht="43.2" x14ac:dyDescent="0.3">
      <c r="A369" t="s">
        <v>1848</v>
      </c>
      <c r="B369" t="s">
        <v>1849</v>
      </c>
      <c r="C369">
        <v>78</v>
      </c>
      <c r="D369" s="1" t="s">
        <v>1850</v>
      </c>
      <c r="E369" t="s">
        <v>135</v>
      </c>
      <c r="F369">
        <v>46275</v>
      </c>
      <c r="G369" t="s">
        <v>1851</v>
      </c>
      <c r="H369" t="s">
        <v>26</v>
      </c>
      <c r="I369" t="s">
        <v>1852</v>
      </c>
      <c r="J369" t="s">
        <v>28</v>
      </c>
      <c r="K369" t="s">
        <v>29</v>
      </c>
      <c r="L369" t="s">
        <v>30</v>
      </c>
      <c r="M369" t="s">
        <v>1853</v>
      </c>
      <c r="N369" t="b">
        <v>0</v>
      </c>
      <c r="O369" s="2">
        <v>44254</v>
      </c>
      <c r="P369">
        <v>15</v>
      </c>
      <c r="Q369" t="s">
        <v>98</v>
      </c>
      <c r="R369">
        <v>27</v>
      </c>
      <c r="S369" t="s">
        <v>44</v>
      </c>
      <c r="T369">
        <v>2021</v>
      </c>
      <c r="U369" t="s">
        <v>45</v>
      </c>
    </row>
    <row r="370" spans="1:21" ht="43.2" x14ac:dyDescent="0.3">
      <c r="A370" t="s">
        <v>1854</v>
      </c>
      <c r="B370" t="s">
        <v>1855</v>
      </c>
      <c r="C370">
        <v>27</v>
      </c>
      <c r="D370" s="1" t="s">
        <v>1856</v>
      </c>
      <c r="E370" t="s">
        <v>49</v>
      </c>
      <c r="F370">
        <v>56885</v>
      </c>
      <c r="G370" t="s">
        <v>1857</v>
      </c>
      <c r="H370" t="s">
        <v>26</v>
      </c>
      <c r="I370" t="s">
        <v>1858</v>
      </c>
      <c r="J370" t="s">
        <v>28</v>
      </c>
      <c r="K370" t="s">
        <v>29</v>
      </c>
      <c r="L370" t="s">
        <v>30</v>
      </c>
      <c r="M370" t="s">
        <v>1859</v>
      </c>
      <c r="N370" t="b">
        <v>0</v>
      </c>
      <c r="O370" s="2">
        <v>44326</v>
      </c>
      <c r="P370">
        <v>16</v>
      </c>
      <c r="Q370" t="s">
        <v>32</v>
      </c>
      <c r="R370">
        <v>10</v>
      </c>
      <c r="S370" t="s">
        <v>33</v>
      </c>
      <c r="T370">
        <v>2021</v>
      </c>
      <c r="U370" t="s">
        <v>45</v>
      </c>
    </row>
    <row r="371" spans="1:21" ht="28.8" x14ac:dyDescent="0.3">
      <c r="A371" t="s">
        <v>1245</v>
      </c>
      <c r="B371" t="s">
        <v>1860</v>
      </c>
      <c r="C371">
        <v>77</v>
      </c>
      <c r="D371" s="1" t="s">
        <v>1861</v>
      </c>
      <c r="E371" t="s">
        <v>478</v>
      </c>
      <c r="F371">
        <v>85123</v>
      </c>
      <c r="G371" t="s">
        <v>1862</v>
      </c>
      <c r="H371" t="s">
        <v>26</v>
      </c>
      <c r="I371" t="s">
        <v>269</v>
      </c>
      <c r="J371" t="s">
        <v>40</v>
      </c>
      <c r="K371" t="s">
        <v>29</v>
      </c>
      <c r="L371" t="s">
        <v>30</v>
      </c>
      <c r="M371" t="s">
        <v>1863</v>
      </c>
      <c r="N371" t="b">
        <v>0</v>
      </c>
      <c r="O371" s="2">
        <v>44325</v>
      </c>
      <c r="P371">
        <v>20</v>
      </c>
      <c r="Q371" t="s">
        <v>90</v>
      </c>
      <c r="R371">
        <v>9</v>
      </c>
      <c r="S371" t="s">
        <v>33</v>
      </c>
      <c r="T371">
        <v>2021</v>
      </c>
      <c r="U371" t="s">
        <v>34</v>
      </c>
    </row>
    <row r="372" spans="1:21" ht="28.8" x14ac:dyDescent="0.3">
      <c r="A372" t="s">
        <v>1864</v>
      </c>
      <c r="B372" t="s">
        <v>1050</v>
      </c>
      <c r="C372">
        <v>18</v>
      </c>
      <c r="D372" s="1" t="s">
        <v>1865</v>
      </c>
      <c r="E372" t="s">
        <v>403</v>
      </c>
      <c r="F372">
        <v>39495</v>
      </c>
      <c r="G372" t="s">
        <v>231</v>
      </c>
      <c r="H372" t="s">
        <v>26</v>
      </c>
      <c r="I372" t="s">
        <v>105</v>
      </c>
      <c r="J372" t="s">
        <v>40</v>
      </c>
      <c r="K372" t="s">
        <v>29</v>
      </c>
      <c r="L372" t="s">
        <v>30</v>
      </c>
      <c r="M372" t="s">
        <v>1866</v>
      </c>
      <c r="N372" t="b">
        <v>0</v>
      </c>
      <c r="O372" s="2">
        <v>44263</v>
      </c>
      <c r="P372">
        <v>3</v>
      </c>
      <c r="Q372" t="s">
        <v>32</v>
      </c>
      <c r="R372">
        <v>8</v>
      </c>
      <c r="S372" t="s">
        <v>70</v>
      </c>
      <c r="T372">
        <v>2021</v>
      </c>
      <c r="U372" t="s">
        <v>53</v>
      </c>
    </row>
    <row r="373" spans="1:21" ht="28.8" x14ac:dyDescent="0.3">
      <c r="A373" t="s">
        <v>406</v>
      </c>
      <c r="B373" t="s">
        <v>116</v>
      </c>
      <c r="C373">
        <v>77</v>
      </c>
      <c r="D373" s="1" t="s">
        <v>1867</v>
      </c>
      <c r="E373" t="s">
        <v>230</v>
      </c>
      <c r="F373">
        <v>16051</v>
      </c>
      <c r="G373" t="s">
        <v>231</v>
      </c>
      <c r="H373" t="s">
        <v>26</v>
      </c>
      <c r="I373" t="s">
        <v>614</v>
      </c>
      <c r="J373" t="s">
        <v>40</v>
      </c>
      <c r="K373" t="s">
        <v>29</v>
      </c>
      <c r="L373" t="s">
        <v>41</v>
      </c>
      <c r="M373" t="s">
        <v>1868</v>
      </c>
      <c r="N373" t="b">
        <v>0</v>
      </c>
      <c r="O373" s="2">
        <v>44332</v>
      </c>
      <c r="P373">
        <v>1</v>
      </c>
      <c r="Q373" t="s">
        <v>90</v>
      </c>
      <c r="R373">
        <v>16</v>
      </c>
      <c r="S373" t="s">
        <v>33</v>
      </c>
      <c r="T373">
        <v>2021</v>
      </c>
      <c r="U373" t="s">
        <v>53</v>
      </c>
    </row>
    <row r="374" spans="1:21" ht="43.2" x14ac:dyDescent="0.3">
      <c r="A374" t="s">
        <v>1869</v>
      </c>
      <c r="B374" t="s">
        <v>1490</v>
      </c>
      <c r="C374">
        <v>23</v>
      </c>
      <c r="D374" s="1" t="s">
        <v>1870</v>
      </c>
      <c r="E374" t="s">
        <v>217</v>
      </c>
      <c r="F374">
        <v>75200</v>
      </c>
      <c r="G374" t="s">
        <v>1871</v>
      </c>
      <c r="H374" t="s">
        <v>46</v>
      </c>
      <c r="I374" t="s">
        <v>310</v>
      </c>
      <c r="J374" t="s">
        <v>40</v>
      </c>
      <c r="K374" t="s">
        <v>29</v>
      </c>
      <c r="L374" t="s">
        <v>30</v>
      </c>
      <c r="M374" t="s">
        <v>1872</v>
      </c>
      <c r="N374" t="b">
        <v>0</v>
      </c>
      <c r="O374" s="2">
        <v>44229</v>
      </c>
      <c r="P374">
        <v>20</v>
      </c>
      <c r="Q374" t="s">
        <v>172</v>
      </c>
      <c r="R374">
        <v>2</v>
      </c>
      <c r="S374" t="s">
        <v>44</v>
      </c>
      <c r="T374">
        <v>2021</v>
      </c>
      <c r="U374" t="s">
        <v>34</v>
      </c>
    </row>
    <row r="375" spans="1:21" ht="28.8" x14ac:dyDescent="0.3">
      <c r="A375" t="s">
        <v>1873</v>
      </c>
      <c r="B375" t="s">
        <v>1021</v>
      </c>
      <c r="C375">
        <v>39</v>
      </c>
      <c r="D375" s="1" t="s">
        <v>1874</v>
      </c>
      <c r="E375" t="s">
        <v>325</v>
      </c>
      <c r="F375">
        <v>83200</v>
      </c>
      <c r="G375" t="s">
        <v>1875</v>
      </c>
      <c r="H375" t="s">
        <v>1876</v>
      </c>
      <c r="I375" t="s">
        <v>635</v>
      </c>
      <c r="J375" t="s">
        <v>40</v>
      </c>
      <c r="K375" t="s">
        <v>29</v>
      </c>
      <c r="L375" t="s">
        <v>30</v>
      </c>
      <c r="M375" t="s">
        <v>1877</v>
      </c>
      <c r="N375" t="b">
        <v>0</v>
      </c>
      <c r="O375" s="2">
        <v>44330</v>
      </c>
      <c r="P375">
        <v>22</v>
      </c>
      <c r="Q375" t="s">
        <v>43</v>
      </c>
      <c r="R375">
        <v>14</v>
      </c>
      <c r="S375" t="s">
        <v>33</v>
      </c>
      <c r="T375">
        <v>2021</v>
      </c>
      <c r="U375" t="s">
        <v>34</v>
      </c>
    </row>
    <row r="376" spans="1:21" ht="28.8" x14ac:dyDescent="0.3">
      <c r="A376" t="s">
        <v>239</v>
      </c>
      <c r="B376" t="s">
        <v>1878</v>
      </c>
      <c r="C376">
        <v>21</v>
      </c>
      <c r="D376" s="1" t="s">
        <v>1879</v>
      </c>
      <c r="E376" t="s">
        <v>249</v>
      </c>
      <c r="F376">
        <v>38938</v>
      </c>
      <c r="G376" t="s">
        <v>231</v>
      </c>
      <c r="H376" t="s">
        <v>26</v>
      </c>
      <c r="I376" t="s">
        <v>1880</v>
      </c>
      <c r="J376" t="s">
        <v>76</v>
      </c>
      <c r="K376" t="s">
        <v>77</v>
      </c>
      <c r="L376" t="s">
        <v>30</v>
      </c>
      <c r="M376" t="s">
        <v>1881</v>
      </c>
      <c r="N376" t="b">
        <v>0</v>
      </c>
      <c r="O376" s="2">
        <v>44330</v>
      </c>
      <c r="P376">
        <v>6</v>
      </c>
      <c r="Q376" t="s">
        <v>43</v>
      </c>
      <c r="R376">
        <v>14</v>
      </c>
      <c r="S376" t="s">
        <v>33</v>
      </c>
      <c r="T376">
        <v>2021</v>
      </c>
      <c r="U376" t="s">
        <v>131</v>
      </c>
    </row>
    <row r="377" spans="1:21" ht="43.2" x14ac:dyDescent="0.3">
      <c r="A377" t="s">
        <v>1210</v>
      </c>
      <c r="B377" t="s">
        <v>1882</v>
      </c>
      <c r="C377">
        <v>73</v>
      </c>
      <c r="D377" s="1" t="s">
        <v>1883</v>
      </c>
      <c r="E377" t="s">
        <v>331</v>
      </c>
      <c r="F377">
        <v>94933</v>
      </c>
      <c r="G377" t="s">
        <v>1884</v>
      </c>
      <c r="H377" t="s">
        <v>26</v>
      </c>
      <c r="I377" t="s">
        <v>817</v>
      </c>
      <c r="J377" t="s">
        <v>40</v>
      </c>
      <c r="K377" t="s">
        <v>29</v>
      </c>
      <c r="L377" t="s">
        <v>30</v>
      </c>
      <c r="M377" t="s">
        <v>1885</v>
      </c>
      <c r="N377" t="b">
        <v>0</v>
      </c>
      <c r="O377" s="2">
        <v>44245</v>
      </c>
      <c r="P377">
        <v>16</v>
      </c>
      <c r="Q377" t="s">
        <v>81</v>
      </c>
      <c r="R377">
        <v>18</v>
      </c>
      <c r="S377" t="s">
        <v>44</v>
      </c>
      <c r="T377">
        <v>2021</v>
      </c>
      <c r="U377" t="s">
        <v>45</v>
      </c>
    </row>
    <row r="378" spans="1:21" ht="43.2" x14ac:dyDescent="0.3">
      <c r="A378" t="s">
        <v>259</v>
      </c>
      <c r="B378" t="s">
        <v>822</v>
      </c>
      <c r="C378">
        <v>36</v>
      </c>
      <c r="D378" s="1" t="s">
        <v>1886</v>
      </c>
      <c r="E378" t="s">
        <v>731</v>
      </c>
      <c r="F378">
        <v>85189</v>
      </c>
      <c r="G378" t="s">
        <v>1887</v>
      </c>
      <c r="H378" t="s">
        <v>26</v>
      </c>
      <c r="I378" t="s">
        <v>1888</v>
      </c>
      <c r="J378" t="s">
        <v>28</v>
      </c>
      <c r="K378" t="s">
        <v>77</v>
      </c>
      <c r="L378" t="s">
        <v>78</v>
      </c>
      <c r="M378" t="s">
        <v>1889</v>
      </c>
      <c r="N378" t="b">
        <v>0</v>
      </c>
      <c r="O378" s="2">
        <v>44339</v>
      </c>
      <c r="P378">
        <v>17</v>
      </c>
      <c r="Q378" t="s">
        <v>90</v>
      </c>
      <c r="R378">
        <v>23</v>
      </c>
      <c r="S378" t="s">
        <v>33</v>
      </c>
      <c r="T378">
        <v>2021</v>
      </c>
      <c r="U378" t="s">
        <v>233</v>
      </c>
    </row>
    <row r="379" spans="1:21" ht="28.8" x14ac:dyDescent="0.3">
      <c r="A379" t="s">
        <v>864</v>
      </c>
      <c r="B379" t="s">
        <v>482</v>
      </c>
      <c r="C379">
        <v>39</v>
      </c>
      <c r="D379" s="1" t="s">
        <v>1890</v>
      </c>
      <c r="E379" t="s">
        <v>492</v>
      </c>
      <c r="F379">
        <v>66927</v>
      </c>
      <c r="G379" t="s">
        <v>1891</v>
      </c>
      <c r="H379" t="s">
        <v>26</v>
      </c>
      <c r="I379" t="s">
        <v>894</v>
      </c>
      <c r="J379" t="s">
        <v>40</v>
      </c>
      <c r="K379" t="s">
        <v>29</v>
      </c>
      <c r="L379" t="s">
        <v>41</v>
      </c>
      <c r="M379" t="s">
        <v>1892</v>
      </c>
      <c r="N379" t="b">
        <v>0</v>
      </c>
      <c r="O379" s="2">
        <v>44264</v>
      </c>
      <c r="P379">
        <v>0</v>
      </c>
      <c r="Q379" t="s">
        <v>172</v>
      </c>
      <c r="R379">
        <v>9</v>
      </c>
      <c r="S379" t="s">
        <v>70</v>
      </c>
      <c r="T379">
        <v>2021</v>
      </c>
      <c r="U379" t="s">
        <v>53</v>
      </c>
    </row>
    <row r="380" spans="1:21" ht="43.2" x14ac:dyDescent="0.3">
      <c r="A380" t="s">
        <v>864</v>
      </c>
      <c r="B380" t="s">
        <v>1893</v>
      </c>
      <c r="C380">
        <v>68</v>
      </c>
      <c r="D380" s="1" t="s">
        <v>1894</v>
      </c>
      <c r="E380" t="s">
        <v>86</v>
      </c>
      <c r="F380">
        <v>75212</v>
      </c>
      <c r="G380" t="s">
        <v>1895</v>
      </c>
      <c r="H380" t="s">
        <v>26</v>
      </c>
      <c r="I380" t="s">
        <v>1896</v>
      </c>
      <c r="J380" t="s">
        <v>40</v>
      </c>
      <c r="K380" t="s">
        <v>29</v>
      </c>
      <c r="L380" t="s">
        <v>41</v>
      </c>
      <c r="M380" t="s">
        <v>1897</v>
      </c>
      <c r="N380" t="b">
        <v>0</v>
      </c>
      <c r="O380" s="2">
        <v>44255</v>
      </c>
      <c r="P380">
        <v>4</v>
      </c>
      <c r="Q380" t="s">
        <v>90</v>
      </c>
      <c r="R380">
        <v>28</v>
      </c>
      <c r="S380" t="s">
        <v>44</v>
      </c>
      <c r="T380">
        <v>2021</v>
      </c>
      <c r="U380" t="s">
        <v>53</v>
      </c>
    </row>
    <row r="381" spans="1:21" ht="43.2" x14ac:dyDescent="0.3">
      <c r="A381" t="s">
        <v>1898</v>
      </c>
      <c r="B381" t="s">
        <v>1694</v>
      </c>
      <c r="C381">
        <v>16</v>
      </c>
      <c r="D381" s="1" t="s">
        <v>1899</v>
      </c>
      <c r="E381" t="s">
        <v>57</v>
      </c>
      <c r="F381">
        <v>72712</v>
      </c>
      <c r="G381" t="s">
        <v>1900</v>
      </c>
      <c r="H381" t="s">
        <v>26</v>
      </c>
      <c r="I381" t="s">
        <v>879</v>
      </c>
      <c r="J381" t="s">
        <v>40</v>
      </c>
      <c r="K381" t="s">
        <v>29</v>
      </c>
      <c r="L381" t="s">
        <v>41</v>
      </c>
      <c r="M381" t="s">
        <v>1901</v>
      </c>
      <c r="N381" t="b">
        <v>0</v>
      </c>
      <c r="O381" s="2">
        <v>44331</v>
      </c>
      <c r="P381">
        <v>13</v>
      </c>
      <c r="Q381" t="s">
        <v>98</v>
      </c>
      <c r="R381">
        <v>15</v>
      </c>
      <c r="S381" t="s">
        <v>33</v>
      </c>
      <c r="T381">
        <v>2021</v>
      </c>
      <c r="U381" t="s">
        <v>122</v>
      </c>
    </row>
    <row r="382" spans="1:21" ht="28.8" x14ac:dyDescent="0.3">
      <c r="A382" t="s">
        <v>1902</v>
      </c>
      <c r="B382" t="s">
        <v>891</v>
      </c>
      <c r="C382">
        <v>81</v>
      </c>
      <c r="D382" s="1" t="s">
        <v>1903</v>
      </c>
      <c r="E382" t="s">
        <v>230</v>
      </c>
      <c r="F382">
        <v>30606</v>
      </c>
      <c r="G382" t="s">
        <v>231</v>
      </c>
      <c r="H382" t="s">
        <v>26</v>
      </c>
      <c r="I382" t="s">
        <v>1904</v>
      </c>
      <c r="J382" t="s">
        <v>205</v>
      </c>
      <c r="K382" t="s">
        <v>77</v>
      </c>
      <c r="L382" t="s">
        <v>78</v>
      </c>
      <c r="M382" t="s">
        <v>1905</v>
      </c>
      <c r="N382" t="b">
        <v>0</v>
      </c>
      <c r="O382" s="2">
        <v>44340</v>
      </c>
      <c r="P382">
        <v>14</v>
      </c>
      <c r="Q382" t="s">
        <v>32</v>
      </c>
      <c r="R382">
        <v>24</v>
      </c>
      <c r="S382" t="s">
        <v>33</v>
      </c>
      <c r="T382">
        <v>2021</v>
      </c>
      <c r="U382" t="s">
        <v>45</v>
      </c>
    </row>
    <row r="383" spans="1:21" ht="28.8" x14ac:dyDescent="0.3">
      <c r="A383" t="s">
        <v>1906</v>
      </c>
      <c r="B383" t="s">
        <v>729</v>
      </c>
      <c r="C383">
        <v>62</v>
      </c>
      <c r="D383" s="1" t="s">
        <v>1907</v>
      </c>
      <c r="E383" t="s">
        <v>249</v>
      </c>
      <c r="F383">
        <v>79160</v>
      </c>
      <c r="G383" t="s">
        <v>231</v>
      </c>
      <c r="H383" t="s">
        <v>1908</v>
      </c>
      <c r="I383" t="s">
        <v>905</v>
      </c>
      <c r="J383" t="s">
        <v>40</v>
      </c>
      <c r="K383" t="s">
        <v>29</v>
      </c>
      <c r="L383" t="s">
        <v>41</v>
      </c>
      <c r="M383" t="s">
        <v>1909</v>
      </c>
      <c r="N383" t="b">
        <v>0</v>
      </c>
      <c r="O383" s="2">
        <v>44330</v>
      </c>
      <c r="P383">
        <v>3</v>
      </c>
      <c r="Q383" t="s">
        <v>43</v>
      </c>
      <c r="R383">
        <v>14</v>
      </c>
      <c r="S383" t="s">
        <v>33</v>
      </c>
      <c r="T383">
        <v>2021</v>
      </c>
      <c r="U383" t="s">
        <v>53</v>
      </c>
    </row>
    <row r="384" spans="1:21" ht="28.8" x14ac:dyDescent="0.3">
      <c r="A384" t="s">
        <v>400</v>
      </c>
      <c r="B384" t="s">
        <v>1910</v>
      </c>
      <c r="C384">
        <v>59</v>
      </c>
      <c r="D384" s="1" t="s">
        <v>1911</v>
      </c>
      <c r="E384" t="s">
        <v>111</v>
      </c>
      <c r="F384">
        <v>14853</v>
      </c>
      <c r="G384" t="s">
        <v>1912</v>
      </c>
      <c r="H384" t="s">
        <v>26</v>
      </c>
      <c r="I384" t="s">
        <v>1913</v>
      </c>
      <c r="J384" t="s">
        <v>129</v>
      </c>
      <c r="K384" t="s">
        <v>29</v>
      </c>
      <c r="L384" t="s">
        <v>206</v>
      </c>
      <c r="M384" t="s">
        <v>1914</v>
      </c>
      <c r="N384" t="b">
        <v>0</v>
      </c>
      <c r="O384" s="2">
        <v>44238</v>
      </c>
      <c r="P384">
        <v>13</v>
      </c>
      <c r="Q384" t="s">
        <v>81</v>
      </c>
      <c r="R384">
        <v>11</v>
      </c>
      <c r="S384" t="s">
        <v>44</v>
      </c>
      <c r="T384">
        <v>2021</v>
      </c>
      <c r="U384" t="s">
        <v>122</v>
      </c>
    </row>
    <row r="385" spans="1:21" ht="28.8" x14ac:dyDescent="0.3">
      <c r="A385" t="s">
        <v>1854</v>
      </c>
      <c r="B385" t="s">
        <v>200</v>
      </c>
      <c r="C385">
        <v>19</v>
      </c>
      <c r="D385" s="1" t="s">
        <v>1915</v>
      </c>
      <c r="E385" t="s">
        <v>230</v>
      </c>
      <c r="F385">
        <v>16854</v>
      </c>
      <c r="G385" t="s">
        <v>231</v>
      </c>
      <c r="H385" t="s">
        <v>26</v>
      </c>
      <c r="I385" t="s">
        <v>1916</v>
      </c>
      <c r="J385" t="s">
        <v>28</v>
      </c>
      <c r="K385" t="s">
        <v>29</v>
      </c>
      <c r="L385" t="s">
        <v>30</v>
      </c>
      <c r="M385" t="s">
        <v>1917</v>
      </c>
      <c r="N385" t="b">
        <v>0</v>
      </c>
      <c r="O385" s="2">
        <v>44292</v>
      </c>
      <c r="P385">
        <v>2</v>
      </c>
      <c r="Q385" t="s">
        <v>172</v>
      </c>
      <c r="R385">
        <v>6</v>
      </c>
      <c r="S385" t="s">
        <v>107</v>
      </c>
      <c r="T385">
        <v>2021</v>
      </c>
      <c r="U385" t="s">
        <v>53</v>
      </c>
    </row>
    <row r="386" spans="1:21" ht="57.6" x14ac:dyDescent="0.3">
      <c r="A386" t="s">
        <v>1918</v>
      </c>
      <c r="B386" t="s">
        <v>788</v>
      </c>
      <c r="C386">
        <v>68</v>
      </c>
      <c r="D386" s="1" t="s">
        <v>1919</v>
      </c>
      <c r="E386" t="s">
        <v>126</v>
      </c>
      <c r="F386">
        <v>3839</v>
      </c>
      <c r="G386" t="s">
        <v>1920</v>
      </c>
      <c r="H386" t="s">
        <v>26</v>
      </c>
      <c r="I386" t="s">
        <v>573</v>
      </c>
      <c r="J386" t="s">
        <v>40</v>
      </c>
      <c r="K386" t="s">
        <v>29</v>
      </c>
      <c r="L386" t="s">
        <v>30</v>
      </c>
      <c r="M386" t="s">
        <v>1921</v>
      </c>
      <c r="N386" t="s">
        <v>80</v>
      </c>
      <c r="O386" s="2">
        <v>44259</v>
      </c>
      <c r="P386">
        <v>1</v>
      </c>
      <c r="Q386" t="s">
        <v>81</v>
      </c>
      <c r="R386">
        <v>4</v>
      </c>
      <c r="S386" t="s">
        <v>70</v>
      </c>
      <c r="T386">
        <v>2021</v>
      </c>
      <c r="U386" t="s">
        <v>53</v>
      </c>
    </row>
    <row r="387" spans="1:21" ht="28.8" x14ac:dyDescent="0.3">
      <c r="A387" t="s">
        <v>227</v>
      </c>
      <c r="B387" t="s">
        <v>1922</v>
      </c>
      <c r="C387">
        <v>60</v>
      </c>
      <c r="D387" s="1" t="s">
        <v>1923</v>
      </c>
      <c r="E387" t="s">
        <v>230</v>
      </c>
      <c r="F387">
        <v>29812</v>
      </c>
      <c r="G387" t="s">
        <v>231</v>
      </c>
      <c r="H387" t="s">
        <v>26</v>
      </c>
      <c r="I387" t="s">
        <v>1924</v>
      </c>
      <c r="J387" t="s">
        <v>76</v>
      </c>
      <c r="K387" t="s">
        <v>29</v>
      </c>
      <c r="L387" t="s">
        <v>41</v>
      </c>
      <c r="M387" t="s">
        <v>1925</v>
      </c>
      <c r="N387" t="b">
        <v>0</v>
      </c>
      <c r="O387" s="2">
        <v>44235</v>
      </c>
      <c r="P387">
        <v>16</v>
      </c>
      <c r="Q387" t="s">
        <v>32</v>
      </c>
      <c r="R387">
        <v>8</v>
      </c>
      <c r="S387" t="s">
        <v>44</v>
      </c>
      <c r="T387">
        <v>2021</v>
      </c>
      <c r="U387" t="s">
        <v>45</v>
      </c>
    </row>
    <row r="388" spans="1:21" ht="57.6" x14ac:dyDescent="0.3">
      <c r="A388" t="s">
        <v>1926</v>
      </c>
      <c r="B388" t="s">
        <v>1927</v>
      </c>
      <c r="C388">
        <v>52</v>
      </c>
      <c r="D388" s="1" t="s">
        <v>1928</v>
      </c>
      <c r="E388" t="s">
        <v>851</v>
      </c>
      <c r="F388">
        <v>14128</v>
      </c>
      <c r="G388" t="s">
        <v>1929</v>
      </c>
      <c r="H388" t="s">
        <v>26</v>
      </c>
      <c r="I388" t="s">
        <v>269</v>
      </c>
      <c r="J388" t="s">
        <v>40</v>
      </c>
      <c r="K388" t="s">
        <v>29</v>
      </c>
      <c r="L388" t="s">
        <v>30</v>
      </c>
      <c r="M388" t="s">
        <v>1930</v>
      </c>
      <c r="N388" t="s">
        <v>80</v>
      </c>
      <c r="O388" s="2">
        <v>44231</v>
      </c>
      <c r="P388">
        <v>5</v>
      </c>
      <c r="Q388" t="s">
        <v>81</v>
      </c>
      <c r="R388">
        <v>4</v>
      </c>
      <c r="S388" t="s">
        <v>44</v>
      </c>
      <c r="T388">
        <v>2021</v>
      </c>
      <c r="U388" t="s">
        <v>53</v>
      </c>
    </row>
    <row r="389" spans="1:21" ht="43.2" x14ac:dyDescent="0.3">
      <c r="A389" t="s">
        <v>968</v>
      </c>
      <c r="B389" t="s">
        <v>1931</v>
      </c>
      <c r="C389">
        <v>38</v>
      </c>
      <c r="D389" s="1" t="s">
        <v>1932</v>
      </c>
      <c r="E389" t="s">
        <v>118</v>
      </c>
      <c r="F389">
        <v>45432</v>
      </c>
      <c r="G389" t="s">
        <v>1933</v>
      </c>
      <c r="H389" t="s">
        <v>26</v>
      </c>
      <c r="I389" t="s">
        <v>170</v>
      </c>
      <c r="J389" t="s">
        <v>40</v>
      </c>
      <c r="K389" t="s">
        <v>29</v>
      </c>
      <c r="L389" t="s">
        <v>41</v>
      </c>
      <c r="M389" t="s">
        <v>1934</v>
      </c>
      <c r="N389" t="s">
        <v>80</v>
      </c>
      <c r="O389" s="2">
        <v>44324</v>
      </c>
      <c r="P389">
        <v>5</v>
      </c>
      <c r="Q389" t="s">
        <v>98</v>
      </c>
      <c r="R389">
        <v>8</v>
      </c>
      <c r="S389" t="s">
        <v>33</v>
      </c>
      <c r="T389">
        <v>2021</v>
      </c>
      <c r="U389" t="s">
        <v>53</v>
      </c>
    </row>
    <row r="390" spans="1:21" ht="43.2" x14ac:dyDescent="0.3">
      <c r="A390" t="s">
        <v>1306</v>
      </c>
      <c r="B390" t="s">
        <v>1935</v>
      </c>
      <c r="C390">
        <v>31</v>
      </c>
      <c r="D390" s="1" t="s">
        <v>1936</v>
      </c>
      <c r="E390" t="s">
        <v>1078</v>
      </c>
      <c r="F390">
        <v>92587</v>
      </c>
      <c r="G390" t="s">
        <v>1937</v>
      </c>
      <c r="H390" t="s">
        <v>26</v>
      </c>
      <c r="I390" t="s">
        <v>757</v>
      </c>
      <c r="J390" t="s">
        <v>40</v>
      </c>
      <c r="K390" t="s">
        <v>29</v>
      </c>
      <c r="L390" t="s">
        <v>30</v>
      </c>
      <c r="M390" t="s">
        <v>1938</v>
      </c>
      <c r="N390" t="s">
        <v>80</v>
      </c>
      <c r="O390" s="2">
        <v>44302</v>
      </c>
      <c r="P390">
        <v>21</v>
      </c>
      <c r="Q390" t="s">
        <v>43</v>
      </c>
      <c r="R390">
        <v>16</v>
      </c>
      <c r="S390" t="s">
        <v>107</v>
      </c>
      <c r="T390">
        <v>2021</v>
      </c>
      <c r="U390" t="s">
        <v>34</v>
      </c>
    </row>
    <row r="391" spans="1:21" ht="57.6" x14ac:dyDescent="0.3">
      <c r="A391" t="s">
        <v>215</v>
      </c>
      <c r="B391" t="s">
        <v>1148</v>
      </c>
      <c r="C391">
        <v>52</v>
      </c>
      <c r="D391" s="1" t="s">
        <v>1939</v>
      </c>
      <c r="E391" t="s">
        <v>492</v>
      </c>
      <c r="F391">
        <v>20878</v>
      </c>
      <c r="G391" t="s">
        <v>1940</v>
      </c>
      <c r="H391" t="s">
        <v>26</v>
      </c>
      <c r="I391" t="s">
        <v>1941</v>
      </c>
      <c r="J391" t="s">
        <v>40</v>
      </c>
      <c r="K391" t="s">
        <v>29</v>
      </c>
      <c r="L391" t="s">
        <v>41</v>
      </c>
      <c r="M391" t="s">
        <v>1942</v>
      </c>
      <c r="N391" t="b">
        <v>0</v>
      </c>
      <c r="O391" s="2">
        <v>44293</v>
      </c>
      <c r="P391">
        <v>10</v>
      </c>
      <c r="Q391" t="s">
        <v>61</v>
      </c>
      <c r="R391">
        <v>7</v>
      </c>
      <c r="S391" t="s">
        <v>107</v>
      </c>
      <c r="T391">
        <v>2021</v>
      </c>
      <c r="U391" t="s">
        <v>265</v>
      </c>
    </row>
    <row r="392" spans="1:21" ht="57.6" x14ac:dyDescent="0.3">
      <c r="A392" t="s">
        <v>1943</v>
      </c>
      <c r="B392" t="s">
        <v>822</v>
      </c>
      <c r="C392">
        <v>41</v>
      </c>
      <c r="D392" s="1" t="s">
        <v>1944</v>
      </c>
      <c r="E392" t="s">
        <v>397</v>
      </c>
      <c r="F392">
        <v>59188</v>
      </c>
      <c r="G392" t="s">
        <v>1945</v>
      </c>
      <c r="H392" t="s">
        <v>26</v>
      </c>
      <c r="I392" t="s">
        <v>1946</v>
      </c>
      <c r="J392" t="s">
        <v>205</v>
      </c>
      <c r="K392" t="s">
        <v>77</v>
      </c>
      <c r="L392" t="s">
        <v>206</v>
      </c>
      <c r="M392" t="s">
        <v>1947</v>
      </c>
      <c r="N392" t="b">
        <v>0</v>
      </c>
      <c r="O392" s="2">
        <v>44284</v>
      </c>
      <c r="P392">
        <v>17</v>
      </c>
      <c r="Q392" t="s">
        <v>32</v>
      </c>
      <c r="R392">
        <v>29</v>
      </c>
      <c r="S392" t="s">
        <v>70</v>
      </c>
      <c r="T392">
        <v>2021</v>
      </c>
      <c r="U392" t="s">
        <v>233</v>
      </c>
    </row>
    <row r="393" spans="1:21" ht="43.2" x14ac:dyDescent="0.3">
      <c r="A393" t="s">
        <v>227</v>
      </c>
      <c r="B393" t="s">
        <v>1523</v>
      </c>
      <c r="C393">
        <v>29</v>
      </c>
      <c r="D393" s="1" t="s">
        <v>1948</v>
      </c>
      <c r="E393" t="s">
        <v>537</v>
      </c>
      <c r="F393">
        <v>27904</v>
      </c>
      <c r="G393" t="s">
        <v>1949</v>
      </c>
      <c r="H393" t="s">
        <v>26</v>
      </c>
      <c r="I393" t="s">
        <v>1950</v>
      </c>
      <c r="J393" t="s">
        <v>205</v>
      </c>
      <c r="K393" t="s">
        <v>77</v>
      </c>
      <c r="L393" t="s">
        <v>206</v>
      </c>
      <c r="M393" t="s">
        <v>1951</v>
      </c>
      <c r="N393" t="b">
        <v>0</v>
      </c>
      <c r="O393" s="2">
        <v>44324</v>
      </c>
      <c r="P393">
        <v>5</v>
      </c>
      <c r="Q393" t="s">
        <v>98</v>
      </c>
      <c r="R393">
        <v>8</v>
      </c>
      <c r="S393" t="s">
        <v>33</v>
      </c>
      <c r="T393">
        <v>2021</v>
      </c>
      <c r="U393" t="s">
        <v>53</v>
      </c>
    </row>
    <row r="394" spans="1:21" ht="28.8" x14ac:dyDescent="0.3">
      <c r="A394" t="s">
        <v>1952</v>
      </c>
      <c r="B394" t="s">
        <v>1953</v>
      </c>
      <c r="C394">
        <v>24</v>
      </c>
      <c r="D394" s="1" t="s">
        <v>1954</v>
      </c>
      <c r="E394" t="s">
        <v>230</v>
      </c>
      <c r="F394">
        <v>2014</v>
      </c>
      <c r="G394" t="s">
        <v>231</v>
      </c>
      <c r="H394" t="s">
        <v>26</v>
      </c>
      <c r="I394" t="s">
        <v>51</v>
      </c>
      <c r="J394" t="s">
        <v>40</v>
      </c>
      <c r="K394" t="s">
        <v>29</v>
      </c>
      <c r="L394" t="s">
        <v>41</v>
      </c>
      <c r="M394" t="s">
        <v>1955</v>
      </c>
      <c r="N394" t="b">
        <v>0</v>
      </c>
      <c r="O394" s="2">
        <v>44327</v>
      </c>
      <c r="P394">
        <v>1</v>
      </c>
      <c r="Q394" t="s">
        <v>172</v>
      </c>
      <c r="R394">
        <v>11</v>
      </c>
      <c r="S394" t="s">
        <v>33</v>
      </c>
      <c r="T394">
        <v>2021</v>
      </c>
      <c r="U394" t="s">
        <v>53</v>
      </c>
    </row>
    <row r="395" spans="1:21" ht="57.6" x14ac:dyDescent="0.3">
      <c r="A395" t="s">
        <v>21</v>
      </c>
      <c r="B395" t="s">
        <v>1222</v>
      </c>
      <c r="C395">
        <v>32</v>
      </c>
      <c r="D395" s="1" t="s">
        <v>1956</v>
      </c>
      <c r="E395" t="s">
        <v>537</v>
      </c>
      <c r="F395">
        <v>99276</v>
      </c>
      <c r="G395" t="s">
        <v>1957</v>
      </c>
      <c r="H395" t="s">
        <v>26</v>
      </c>
      <c r="I395" t="s">
        <v>59</v>
      </c>
      <c r="J395" t="s">
        <v>40</v>
      </c>
      <c r="K395" t="s">
        <v>29</v>
      </c>
      <c r="L395" t="s">
        <v>30</v>
      </c>
      <c r="M395" t="s">
        <v>1958</v>
      </c>
      <c r="N395" t="b">
        <v>1</v>
      </c>
      <c r="O395" s="2">
        <v>44330</v>
      </c>
      <c r="P395">
        <v>0</v>
      </c>
      <c r="Q395" t="s">
        <v>43</v>
      </c>
      <c r="R395">
        <v>14</v>
      </c>
      <c r="S395" t="s">
        <v>33</v>
      </c>
      <c r="T395">
        <v>2021</v>
      </c>
      <c r="U395" t="s">
        <v>53</v>
      </c>
    </row>
    <row r="396" spans="1:21" ht="28.8" x14ac:dyDescent="0.3">
      <c r="A396" t="s">
        <v>616</v>
      </c>
      <c r="B396" t="s">
        <v>1195</v>
      </c>
      <c r="C396">
        <v>66</v>
      </c>
      <c r="D396" s="1" t="s">
        <v>1959</v>
      </c>
      <c r="E396" t="s">
        <v>155</v>
      </c>
      <c r="F396">
        <v>25627</v>
      </c>
      <c r="G396" t="s">
        <v>1960</v>
      </c>
      <c r="H396" t="s">
        <v>26</v>
      </c>
      <c r="I396" t="s">
        <v>352</v>
      </c>
      <c r="J396" t="s">
        <v>40</v>
      </c>
      <c r="K396" t="s">
        <v>29</v>
      </c>
      <c r="L396" t="s">
        <v>41</v>
      </c>
      <c r="M396" t="s">
        <v>1961</v>
      </c>
      <c r="N396" t="s">
        <v>80</v>
      </c>
      <c r="O396" s="2">
        <v>44294</v>
      </c>
      <c r="P396">
        <v>6</v>
      </c>
      <c r="Q396" t="s">
        <v>81</v>
      </c>
      <c r="R396">
        <v>8</v>
      </c>
      <c r="S396" t="s">
        <v>107</v>
      </c>
      <c r="T396">
        <v>2021</v>
      </c>
      <c r="U396" t="s">
        <v>131</v>
      </c>
    </row>
    <row r="397" spans="1:21" ht="28.8" x14ac:dyDescent="0.3">
      <c r="A397" t="s">
        <v>512</v>
      </c>
      <c r="B397" t="s">
        <v>472</v>
      </c>
      <c r="C397">
        <v>62</v>
      </c>
      <c r="D397" s="1" t="s">
        <v>1962</v>
      </c>
      <c r="E397" t="s">
        <v>403</v>
      </c>
      <c r="F397">
        <v>38303</v>
      </c>
      <c r="G397" t="s">
        <v>231</v>
      </c>
      <c r="H397" t="s">
        <v>26</v>
      </c>
      <c r="I397" t="s">
        <v>682</v>
      </c>
      <c r="J397" t="s">
        <v>40</v>
      </c>
      <c r="K397" t="s">
        <v>29</v>
      </c>
      <c r="L397" t="s">
        <v>41</v>
      </c>
      <c r="M397" t="s">
        <v>1963</v>
      </c>
      <c r="N397" t="b">
        <v>1</v>
      </c>
      <c r="O397" s="2">
        <v>44332</v>
      </c>
      <c r="P397">
        <v>12</v>
      </c>
      <c r="Q397" t="s">
        <v>90</v>
      </c>
      <c r="R397">
        <v>16</v>
      </c>
      <c r="S397" t="s">
        <v>33</v>
      </c>
      <c r="T397">
        <v>2021</v>
      </c>
      <c r="U397" t="s">
        <v>122</v>
      </c>
    </row>
    <row r="398" spans="1:21" ht="57.6" x14ac:dyDescent="0.3">
      <c r="A398" t="s">
        <v>921</v>
      </c>
      <c r="B398" t="s">
        <v>1607</v>
      </c>
      <c r="C398">
        <v>38</v>
      </c>
      <c r="D398" s="1" t="s">
        <v>1964</v>
      </c>
      <c r="E398" t="s">
        <v>414</v>
      </c>
      <c r="F398">
        <v>45138</v>
      </c>
      <c r="G398" t="s">
        <v>1965</v>
      </c>
      <c r="H398" t="s">
        <v>26</v>
      </c>
      <c r="I398" t="s">
        <v>750</v>
      </c>
      <c r="J398" t="s">
        <v>40</v>
      </c>
      <c r="K398" t="s">
        <v>29</v>
      </c>
      <c r="L398" t="s">
        <v>41</v>
      </c>
      <c r="M398" t="s">
        <v>1966</v>
      </c>
      <c r="N398" t="s">
        <v>80</v>
      </c>
      <c r="O398" s="2">
        <v>44322</v>
      </c>
      <c r="P398">
        <v>1</v>
      </c>
      <c r="Q398" t="s">
        <v>81</v>
      </c>
      <c r="R398">
        <v>6</v>
      </c>
      <c r="S398" t="s">
        <v>33</v>
      </c>
      <c r="T398">
        <v>2021</v>
      </c>
      <c r="U398" t="s">
        <v>53</v>
      </c>
    </row>
    <row r="399" spans="1:21" ht="43.2" x14ac:dyDescent="0.3">
      <c r="A399" t="s">
        <v>792</v>
      </c>
      <c r="B399" t="s">
        <v>1967</v>
      </c>
      <c r="C399">
        <v>69</v>
      </c>
      <c r="D399" s="1" t="s">
        <v>1968</v>
      </c>
      <c r="E399" t="s">
        <v>176</v>
      </c>
      <c r="F399">
        <v>81816</v>
      </c>
      <c r="G399" t="s">
        <v>1969</v>
      </c>
      <c r="H399" t="s">
        <v>26</v>
      </c>
      <c r="I399" t="s">
        <v>1521</v>
      </c>
      <c r="J399" t="s">
        <v>40</v>
      </c>
      <c r="K399" t="s">
        <v>29</v>
      </c>
      <c r="L399" t="s">
        <v>41</v>
      </c>
      <c r="M399" t="s">
        <v>1970</v>
      </c>
      <c r="N399" t="b">
        <v>0</v>
      </c>
      <c r="O399" s="2">
        <v>44196</v>
      </c>
      <c r="P399">
        <v>20</v>
      </c>
      <c r="Q399" t="s">
        <v>81</v>
      </c>
      <c r="R399">
        <v>31</v>
      </c>
      <c r="S399" t="s">
        <v>82</v>
      </c>
      <c r="T399">
        <v>2020</v>
      </c>
      <c r="U399" t="s">
        <v>34</v>
      </c>
    </row>
    <row r="400" spans="1:21" ht="43.2" x14ac:dyDescent="0.3">
      <c r="A400" t="s">
        <v>259</v>
      </c>
      <c r="B400" t="s">
        <v>1607</v>
      </c>
      <c r="C400">
        <v>32</v>
      </c>
      <c r="D400" s="1" t="s">
        <v>1971</v>
      </c>
      <c r="E400" t="s">
        <v>731</v>
      </c>
      <c r="F400">
        <v>34105</v>
      </c>
      <c r="G400" t="s">
        <v>1972</v>
      </c>
      <c r="H400" t="s">
        <v>26</v>
      </c>
      <c r="I400" t="s">
        <v>1973</v>
      </c>
      <c r="J400" t="s">
        <v>40</v>
      </c>
      <c r="K400" t="s">
        <v>29</v>
      </c>
      <c r="L400" t="s">
        <v>41</v>
      </c>
      <c r="M400" t="s">
        <v>1974</v>
      </c>
      <c r="N400" t="b">
        <v>0</v>
      </c>
      <c r="O400" s="2">
        <v>44317</v>
      </c>
      <c r="P400">
        <v>5</v>
      </c>
      <c r="Q400" t="s">
        <v>98</v>
      </c>
      <c r="R400">
        <v>1</v>
      </c>
      <c r="S400" t="s">
        <v>33</v>
      </c>
      <c r="T400">
        <v>2021</v>
      </c>
      <c r="U400" t="s">
        <v>53</v>
      </c>
    </row>
    <row r="401" spans="1:21" ht="43.2" x14ac:dyDescent="0.3">
      <c r="A401" t="s">
        <v>1606</v>
      </c>
      <c r="B401" t="s">
        <v>1975</v>
      </c>
      <c r="C401">
        <v>64</v>
      </c>
      <c r="D401" s="1" t="s">
        <v>1976</v>
      </c>
      <c r="E401" t="s">
        <v>1078</v>
      </c>
      <c r="F401">
        <v>46906</v>
      </c>
      <c r="G401" t="s">
        <v>1977</v>
      </c>
      <c r="H401" t="s">
        <v>26</v>
      </c>
      <c r="I401" t="s">
        <v>1978</v>
      </c>
      <c r="J401" t="s">
        <v>28</v>
      </c>
      <c r="K401" t="s">
        <v>77</v>
      </c>
      <c r="L401" t="s">
        <v>78</v>
      </c>
      <c r="M401" t="s">
        <v>1979</v>
      </c>
      <c r="N401" t="b">
        <v>0</v>
      </c>
      <c r="O401" s="2">
        <v>44312</v>
      </c>
      <c r="P401">
        <v>8</v>
      </c>
      <c r="Q401" t="s">
        <v>32</v>
      </c>
      <c r="R401">
        <v>26</v>
      </c>
      <c r="S401" t="s">
        <v>107</v>
      </c>
      <c r="T401">
        <v>2021</v>
      </c>
      <c r="U401" t="s">
        <v>131</v>
      </c>
    </row>
    <row r="402" spans="1:21" ht="28.8" x14ac:dyDescent="0.3">
      <c r="A402" t="s">
        <v>431</v>
      </c>
      <c r="B402" t="s">
        <v>152</v>
      </c>
      <c r="C402">
        <v>50</v>
      </c>
      <c r="D402" s="1" t="s">
        <v>1980</v>
      </c>
      <c r="E402" t="s">
        <v>403</v>
      </c>
      <c r="F402">
        <v>74754</v>
      </c>
      <c r="G402" t="s">
        <v>231</v>
      </c>
      <c r="H402" t="s">
        <v>26</v>
      </c>
      <c r="I402" t="s">
        <v>1981</v>
      </c>
      <c r="J402" t="s">
        <v>76</v>
      </c>
      <c r="K402" t="s">
        <v>77</v>
      </c>
      <c r="L402" t="s">
        <v>78</v>
      </c>
      <c r="M402" t="s">
        <v>1982</v>
      </c>
      <c r="N402" t="b">
        <v>0</v>
      </c>
      <c r="O402" s="2">
        <v>44267</v>
      </c>
      <c r="P402">
        <v>8</v>
      </c>
      <c r="Q402" t="s">
        <v>43</v>
      </c>
      <c r="R402">
        <v>12</v>
      </c>
      <c r="S402" t="s">
        <v>70</v>
      </c>
      <c r="T402">
        <v>2021</v>
      </c>
      <c r="U402" t="s">
        <v>131</v>
      </c>
    </row>
    <row r="403" spans="1:21" ht="43.2" x14ac:dyDescent="0.3">
      <c r="A403" t="s">
        <v>1325</v>
      </c>
      <c r="B403" t="s">
        <v>1523</v>
      </c>
      <c r="C403">
        <v>50</v>
      </c>
      <c r="D403" s="1" t="s">
        <v>1983</v>
      </c>
      <c r="E403" t="s">
        <v>421</v>
      </c>
      <c r="F403">
        <v>19858</v>
      </c>
      <c r="G403" t="s">
        <v>1984</v>
      </c>
      <c r="H403" t="s">
        <v>26</v>
      </c>
      <c r="I403" t="s">
        <v>310</v>
      </c>
      <c r="J403" t="s">
        <v>40</v>
      </c>
      <c r="K403" t="s">
        <v>29</v>
      </c>
      <c r="L403" t="s">
        <v>30</v>
      </c>
      <c r="M403" t="s">
        <v>1985</v>
      </c>
      <c r="N403" t="b">
        <v>0</v>
      </c>
      <c r="O403" s="2">
        <v>44222</v>
      </c>
      <c r="P403">
        <v>1</v>
      </c>
      <c r="Q403" t="s">
        <v>172</v>
      </c>
      <c r="R403">
        <v>26</v>
      </c>
      <c r="S403" t="s">
        <v>99</v>
      </c>
      <c r="T403">
        <v>2021</v>
      </c>
      <c r="U403" t="s">
        <v>53</v>
      </c>
    </row>
    <row r="404" spans="1:21" ht="43.2" x14ac:dyDescent="0.3">
      <c r="A404" t="s">
        <v>1986</v>
      </c>
      <c r="B404" t="s">
        <v>1191</v>
      </c>
      <c r="C404">
        <v>70</v>
      </c>
      <c r="D404" s="1" t="s">
        <v>1987</v>
      </c>
      <c r="E404" t="s">
        <v>478</v>
      </c>
      <c r="F404">
        <v>19123</v>
      </c>
      <c r="G404" t="s">
        <v>1988</v>
      </c>
      <c r="H404" t="s">
        <v>1989</v>
      </c>
      <c r="I404" t="s">
        <v>213</v>
      </c>
      <c r="J404" t="s">
        <v>40</v>
      </c>
      <c r="K404" t="s">
        <v>29</v>
      </c>
      <c r="L404" t="s">
        <v>30</v>
      </c>
      <c r="M404" t="s">
        <v>1990</v>
      </c>
      <c r="N404" t="b">
        <v>0</v>
      </c>
      <c r="O404" s="2">
        <v>44314</v>
      </c>
      <c r="P404">
        <v>19</v>
      </c>
      <c r="Q404" t="s">
        <v>61</v>
      </c>
      <c r="R404">
        <v>28</v>
      </c>
      <c r="S404" t="s">
        <v>107</v>
      </c>
      <c r="T404">
        <v>2021</v>
      </c>
      <c r="U404" t="s">
        <v>233</v>
      </c>
    </row>
    <row r="405" spans="1:21" ht="43.2" x14ac:dyDescent="0.3">
      <c r="A405" t="s">
        <v>1943</v>
      </c>
      <c r="B405" t="s">
        <v>746</v>
      </c>
      <c r="C405">
        <v>48</v>
      </c>
      <c r="D405" s="1" t="s">
        <v>1991</v>
      </c>
      <c r="E405" t="s">
        <v>409</v>
      </c>
      <c r="F405">
        <v>84924</v>
      </c>
      <c r="G405" t="s">
        <v>1992</v>
      </c>
      <c r="H405" t="s">
        <v>26</v>
      </c>
      <c r="I405" t="s">
        <v>1993</v>
      </c>
      <c r="J405" t="s">
        <v>28</v>
      </c>
      <c r="K405" t="s">
        <v>29</v>
      </c>
      <c r="L405" t="s">
        <v>30</v>
      </c>
      <c r="M405" t="s">
        <v>1994</v>
      </c>
      <c r="N405" t="b">
        <v>0</v>
      </c>
      <c r="O405" s="2">
        <v>44296</v>
      </c>
      <c r="P405">
        <v>18</v>
      </c>
      <c r="Q405" t="s">
        <v>98</v>
      </c>
      <c r="R405">
        <v>10</v>
      </c>
      <c r="S405" t="s">
        <v>107</v>
      </c>
      <c r="T405">
        <v>2021</v>
      </c>
      <c r="U405" t="s">
        <v>233</v>
      </c>
    </row>
    <row r="406" spans="1:21" ht="57.6" x14ac:dyDescent="0.3">
      <c r="A406" t="s">
        <v>1995</v>
      </c>
      <c r="B406" t="s">
        <v>1426</v>
      </c>
      <c r="C406">
        <v>54</v>
      </c>
      <c r="D406" s="1" t="s">
        <v>1996</v>
      </c>
      <c r="E406" t="s">
        <v>319</v>
      </c>
      <c r="F406">
        <v>93605</v>
      </c>
      <c r="G406" t="s">
        <v>1997</v>
      </c>
      <c r="H406" t="s">
        <v>26</v>
      </c>
      <c r="I406" t="s">
        <v>263</v>
      </c>
      <c r="J406" t="s">
        <v>40</v>
      </c>
      <c r="K406" t="s">
        <v>29</v>
      </c>
      <c r="L406" t="s">
        <v>41</v>
      </c>
      <c r="M406" t="s">
        <v>1998</v>
      </c>
      <c r="N406" t="b">
        <v>0</v>
      </c>
      <c r="O406" s="2">
        <v>44221</v>
      </c>
      <c r="P406">
        <v>6</v>
      </c>
      <c r="Q406" t="s">
        <v>32</v>
      </c>
      <c r="R406">
        <v>25</v>
      </c>
      <c r="S406" t="s">
        <v>99</v>
      </c>
      <c r="T406">
        <v>2021</v>
      </c>
      <c r="U406" t="s">
        <v>131</v>
      </c>
    </row>
    <row r="407" spans="1:21" ht="43.2" x14ac:dyDescent="0.3">
      <c r="A407" t="s">
        <v>616</v>
      </c>
      <c r="B407" t="s">
        <v>1999</v>
      </c>
      <c r="C407">
        <v>75</v>
      </c>
      <c r="D407" s="1" t="s">
        <v>2000</v>
      </c>
      <c r="E407" t="s">
        <v>325</v>
      </c>
      <c r="F407">
        <v>37322</v>
      </c>
      <c r="G407" t="s">
        <v>2001</v>
      </c>
      <c r="H407" t="s">
        <v>26</v>
      </c>
      <c r="I407" t="s">
        <v>1394</v>
      </c>
      <c r="J407" t="s">
        <v>40</v>
      </c>
      <c r="K407" t="s">
        <v>29</v>
      </c>
      <c r="L407" t="s">
        <v>41</v>
      </c>
      <c r="M407" t="s">
        <v>2002</v>
      </c>
      <c r="N407" t="b">
        <v>0</v>
      </c>
      <c r="O407" s="2">
        <v>44330</v>
      </c>
      <c r="P407">
        <v>2</v>
      </c>
      <c r="Q407" t="s">
        <v>43</v>
      </c>
      <c r="R407">
        <v>14</v>
      </c>
      <c r="S407" t="s">
        <v>33</v>
      </c>
      <c r="T407">
        <v>2021</v>
      </c>
      <c r="U407" t="s">
        <v>53</v>
      </c>
    </row>
    <row r="408" spans="1:21" ht="43.2" x14ac:dyDescent="0.3">
      <c r="A408" t="s">
        <v>1199</v>
      </c>
      <c r="B408" t="s">
        <v>2003</v>
      </c>
      <c r="C408">
        <v>55</v>
      </c>
      <c r="D408" s="1" t="s">
        <v>2004</v>
      </c>
      <c r="E408" t="s">
        <v>537</v>
      </c>
      <c r="F408">
        <v>52005</v>
      </c>
      <c r="G408" t="s">
        <v>2005</v>
      </c>
      <c r="H408" t="s">
        <v>2006</v>
      </c>
      <c r="I408" t="s">
        <v>96</v>
      </c>
      <c r="J408" t="s">
        <v>40</v>
      </c>
      <c r="K408" t="s">
        <v>29</v>
      </c>
      <c r="L408" t="s">
        <v>41</v>
      </c>
      <c r="M408" t="s">
        <v>2007</v>
      </c>
      <c r="N408" t="s">
        <v>80</v>
      </c>
      <c r="O408" s="2">
        <v>44322</v>
      </c>
      <c r="P408">
        <v>11</v>
      </c>
      <c r="Q408" t="s">
        <v>81</v>
      </c>
      <c r="R408">
        <v>6</v>
      </c>
      <c r="S408" t="s">
        <v>33</v>
      </c>
      <c r="T408">
        <v>2021</v>
      </c>
      <c r="U408" t="s">
        <v>265</v>
      </c>
    </row>
    <row r="409" spans="1:21" ht="43.2" x14ac:dyDescent="0.3">
      <c r="A409" t="s">
        <v>1943</v>
      </c>
      <c r="B409" t="s">
        <v>490</v>
      </c>
      <c r="C409">
        <v>37</v>
      </c>
      <c r="D409" s="1" t="s">
        <v>2008</v>
      </c>
      <c r="E409" t="s">
        <v>202</v>
      </c>
      <c r="F409">
        <v>81028</v>
      </c>
      <c r="G409" t="s">
        <v>2009</v>
      </c>
      <c r="H409" t="s">
        <v>26</v>
      </c>
      <c r="I409" t="s">
        <v>275</v>
      </c>
      <c r="J409" t="s">
        <v>40</v>
      </c>
      <c r="K409" t="s">
        <v>29</v>
      </c>
      <c r="L409" t="s">
        <v>41</v>
      </c>
      <c r="M409" t="s">
        <v>2010</v>
      </c>
      <c r="N409" t="b">
        <v>0</v>
      </c>
      <c r="O409" s="2">
        <v>44317</v>
      </c>
      <c r="P409">
        <v>16</v>
      </c>
      <c r="Q409" t="s">
        <v>98</v>
      </c>
      <c r="R409">
        <v>1</v>
      </c>
      <c r="S409" t="s">
        <v>33</v>
      </c>
      <c r="T409">
        <v>2021</v>
      </c>
      <c r="U409" t="s">
        <v>45</v>
      </c>
    </row>
    <row r="410" spans="1:21" ht="43.2" x14ac:dyDescent="0.3">
      <c r="A410" t="s">
        <v>2011</v>
      </c>
      <c r="B410" t="s">
        <v>2012</v>
      </c>
      <c r="C410">
        <v>24</v>
      </c>
      <c r="D410" s="1" t="s">
        <v>2013</v>
      </c>
      <c r="E410" t="s">
        <v>409</v>
      </c>
      <c r="F410">
        <v>1681</v>
      </c>
      <c r="G410" t="s">
        <v>2014</v>
      </c>
      <c r="H410" t="s">
        <v>26</v>
      </c>
      <c r="I410" t="s">
        <v>2015</v>
      </c>
      <c r="J410" t="s">
        <v>129</v>
      </c>
      <c r="K410" t="s">
        <v>77</v>
      </c>
      <c r="L410" t="s">
        <v>206</v>
      </c>
      <c r="M410" t="s">
        <v>2016</v>
      </c>
      <c r="N410" t="b">
        <v>0</v>
      </c>
      <c r="O410" s="2">
        <v>44322</v>
      </c>
      <c r="P410">
        <v>23</v>
      </c>
      <c r="Q410" t="s">
        <v>81</v>
      </c>
      <c r="R410">
        <v>6</v>
      </c>
      <c r="S410" t="s">
        <v>33</v>
      </c>
      <c r="T410">
        <v>2021</v>
      </c>
      <c r="U410" t="s">
        <v>53</v>
      </c>
    </row>
    <row r="411" spans="1:21" ht="28.8" x14ac:dyDescent="0.3">
      <c r="A411" t="s">
        <v>252</v>
      </c>
      <c r="B411" t="s">
        <v>1439</v>
      </c>
      <c r="C411">
        <v>48</v>
      </c>
      <c r="D411" s="1" t="s">
        <v>2017</v>
      </c>
      <c r="E411" t="s">
        <v>302</v>
      </c>
      <c r="F411">
        <v>31415</v>
      </c>
      <c r="G411" t="s">
        <v>2018</v>
      </c>
      <c r="H411" t="s">
        <v>2019</v>
      </c>
      <c r="I411" t="s">
        <v>480</v>
      </c>
      <c r="J411" t="s">
        <v>40</v>
      </c>
      <c r="K411" t="s">
        <v>29</v>
      </c>
      <c r="L411" t="s">
        <v>41</v>
      </c>
      <c r="M411" t="s">
        <v>2020</v>
      </c>
      <c r="N411" t="b">
        <v>0</v>
      </c>
      <c r="O411" s="2">
        <v>44323</v>
      </c>
      <c r="P411">
        <v>15</v>
      </c>
      <c r="Q411" t="s">
        <v>43</v>
      </c>
      <c r="R411">
        <v>7</v>
      </c>
      <c r="S411" t="s">
        <v>33</v>
      </c>
      <c r="T411">
        <v>2021</v>
      </c>
      <c r="U411" t="s">
        <v>45</v>
      </c>
    </row>
    <row r="412" spans="1:21" ht="28.8" x14ac:dyDescent="0.3">
      <c r="A412" t="s">
        <v>312</v>
      </c>
      <c r="B412" t="s">
        <v>2021</v>
      </c>
      <c r="C412">
        <v>74</v>
      </c>
      <c r="D412" s="1" t="s">
        <v>2022</v>
      </c>
      <c r="E412" t="s">
        <v>344</v>
      </c>
      <c r="F412">
        <v>36085</v>
      </c>
      <c r="G412" t="s">
        <v>2023</v>
      </c>
      <c r="H412" t="s">
        <v>26</v>
      </c>
      <c r="I412" t="s">
        <v>2024</v>
      </c>
      <c r="J412" t="s">
        <v>205</v>
      </c>
      <c r="K412" t="s">
        <v>77</v>
      </c>
      <c r="L412" t="s">
        <v>206</v>
      </c>
      <c r="M412" t="s">
        <v>2025</v>
      </c>
      <c r="N412" t="b">
        <v>0</v>
      </c>
      <c r="O412" s="2">
        <v>44305</v>
      </c>
      <c r="P412">
        <v>4</v>
      </c>
      <c r="Q412" t="s">
        <v>32</v>
      </c>
      <c r="R412">
        <v>19</v>
      </c>
      <c r="S412" t="s">
        <v>107</v>
      </c>
      <c r="T412">
        <v>2021</v>
      </c>
      <c r="U412" t="s">
        <v>53</v>
      </c>
    </row>
    <row r="413" spans="1:21" ht="28.8" x14ac:dyDescent="0.3">
      <c r="A413" t="s">
        <v>2026</v>
      </c>
      <c r="B413" t="s">
        <v>2027</v>
      </c>
      <c r="C413">
        <v>72</v>
      </c>
      <c r="D413" s="1" t="s">
        <v>2028</v>
      </c>
      <c r="E413" t="s">
        <v>249</v>
      </c>
      <c r="F413">
        <v>49032</v>
      </c>
      <c r="G413" t="s">
        <v>231</v>
      </c>
      <c r="H413" t="s">
        <v>26</v>
      </c>
      <c r="I413" t="s">
        <v>2029</v>
      </c>
      <c r="J413" t="s">
        <v>205</v>
      </c>
      <c r="K413" t="s">
        <v>77</v>
      </c>
      <c r="L413" t="s">
        <v>206</v>
      </c>
      <c r="M413" t="s">
        <v>2030</v>
      </c>
      <c r="N413" t="b">
        <v>0</v>
      </c>
      <c r="O413" s="2">
        <v>44258</v>
      </c>
      <c r="P413">
        <v>20</v>
      </c>
      <c r="Q413" t="s">
        <v>61</v>
      </c>
      <c r="R413">
        <v>3</v>
      </c>
      <c r="S413" t="s">
        <v>70</v>
      </c>
      <c r="T413">
        <v>2021</v>
      </c>
      <c r="U413" t="s">
        <v>34</v>
      </c>
    </row>
    <row r="414" spans="1:21" ht="43.2" x14ac:dyDescent="0.3">
      <c r="A414" t="s">
        <v>2031</v>
      </c>
      <c r="B414" t="s">
        <v>1378</v>
      </c>
      <c r="C414">
        <v>51</v>
      </c>
      <c r="D414" s="1" t="s">
        <v>2032</v>
      </c>
      <c r="E414" t="s">
        <v>57</v>
      </c>
      <c r="F414">
        <v>49701</v>
      </c>
      <c r="G414" t="s">
        <v>2033</v>
      </c>
      <c r="H414" t="s">
        <v>26</v>
      </c>
      <c r="I414" t="s">
        <v>573</v>
      </c>
      <c r="J414" t="s">
        <v>40</v>
      </c>
      <c r="K414" t="s">
        <v>29</v>
      </c>
      <c r="L414" t="s">
        <v>30</v>
      </c>
      <c r="M414" t="s">
        <v>2034</v>
      </c>
      <c r="N414" t="b">
        <v>0</v>
      </c>
      <c r="O414" s="2">
        <v>44328</v>
      </c>
      <c r="P414">
        <v>5</v>
      </c>
      <c r="Q414" t="s">
        <v>61</v>
      </c>
      <c r="R414">
        <v>12</v>
      </c>
      <c r="S414" t="s">
        <v>33</v>
      </c>
      <c r="T414">
        <v>2021</v>
      </c>
      <c r="U414" t="s">
        <v>53</v>
      </c>
    </row>
    <row r="415" spans="1:21" ht="43.2" x14ac:dyDescent="0.3">
      <c r="A415" t="s">
        <v>658</v>
      </c>
      <c r="B415" t="s">
        <v>822</v>
      </c>
      <c r="C415">
        <v>25</v>
      </c>
      <c r="D415" s="1" t="s">
        <v>2035</v>
      </c>
      <c r="E415" t="s">
        <v>550</v>
      </c>
      <c r="F415">
        <v>84346</v>
      </c>
      <c r="G415" t="s">
        <v>2036</v>
      </c>
      <c r="H415" t="s">
        <v>26</v>
      </c>
      <c r="I415" t="s">
        <v>569</v>
      </c>
      <c r="J415" t="s">
        <v>40</v>
      </c>
      <c r="K415" t="s">
        <v>29</v>
      </c>
      <c r="L415" t="s">
        <v>41</v>
      </c>
      <c r="M415" t="s">
        <v>2037</v>
      </c>
      <c r="N415" t="b">
        <v>0</v>
      </c>
      <c r="O415" s="2">
        <v>44321</v>
      </c>
      <c r="P415">
        <v>16</v>
      </c>
      <c r="Q415" t="s">
        <v>61</v>
      </c>
      <c r="R415">
        <v>5</v>
      </c>
      <c r="S415" t="s">
        <v>33</v>
      </c>
      <c r="T415">
        <v>2021</v>
      </c>
      <c r="U415" t="s">
        <v>45</v>
      </c>
    </row>
    <row r="416" spans="1:21" ht="43.2" x14ac:dyDescent="0.3">
      <c r="A416" t="s">
        <v>187</v>
      </c>
      <c r="B416" t="s">
        <v>1523</v>
      </c>
      <c r="C416">
        <v>50</v>
      </c>
      <c r="D416" s="1" t="s">
        <v>2038</v>
      </c>
      <c r="E416" t="s">
        <v>457</v>
      </c>
      <c r="F416">
        <v>17494</v>
      </c>
      <c r="G416" t="s">
        <v>2039</v>
      </c>
      <c r="H416" t="s">
        <v>26</v>
      </c>
      <c r="I416" t="s">
        <v>817</v>
      </c>
      <c r="J416" t="s">
        <v>40</v>
      </c>
      <c r="K416" t="s">
        <v>29</v>
      </c>
      <c r="L416" t="s">
        <v>30</v>
      </c>
      <c r="M416" t="s">
        <v>2040</v>
      </c>
      <c r="N416" t="b">
        <v>0</v>
      </c>
      <c r="O416" s="2">
        <v>44315</v>
      </c>
      <c r="P416">
        <v>5</v>
      </c>
      <c r="Q416" t="s">
        <v>81</v>
      </c>
      <c r="R416">
        <v>29</v>
      </c>
      <c r="S416" t="s">
        <v>107</v>
      </c>
      <c r="T416">
        <v>2021</v>
      </c>
      <c r="U416" t="s">
        <v>53</v>
      </c>
    </row>
    <row r="417" spans="1:21" ht="43.2" x14ac:dyDescent="0.3">
      <c r="A417" t="s">
        <v>2041</v>
      </c>
      <c r="B417" t="s">
        <v>1041</v>
      </c>
      <c r="C417">
        <v>38</v>
      </c>
      <c r="D417" s="1" t="s">
        <v>2042</v>
      </c>
      <c r="E417" t="s">
        <v>414</v>
      </c>
      <c r="F417">
        <v>48777</v>
      </c>
      <c r="G417" t="s">
        <v>2043</v>
      </c>
      <c r="H417" t="s">
        <v>26</v>
      </c>
      <c r="I417" t="s">
        <v>310</v>
      </c>
      <c r="J417" t="s">
        <v>40</v>
      </c>
      <c r="K417" t="s">
        <v>29</v>
      </c>
      <c r="L417" t="s">
        <v>30</v>
      </c>
      <c r="M417" t="s">
        <v>2044</v>
      </c>
      <c r="N417" t="b">
        <v>0</v>
      </c>
      <c r="O417" s="2">
        <v>44314</v>
      </c>
      <c r="P417">
        <v>6</v>
      </c>
      <c r="Q417" t="s">
        <v>61</v>
      </c>
      <c r="R417">
        <v>28</v>
      </c>
      <c r="S417" t="s">
        <v>107</v>
      </c>
      <c r="T417">
        <v>2021</v>
      </c>
      <c r="U417" t="s">
        <v>131</v>
      </c>
    </row>
    <row r="418" spans="1:21" ht="28.8" x14ac:dyDescent="0.3">
      <c r="A418" t="s">
        <v>259</v>
      </c>
      <c r="B418" t="s">
        <v>2045</v>
      </c>
      <c r="C418">
        <v>81</v>
      </c>
      <c r="D418" s="1" t="s">
        <v>2046</v>
      </c>
      <c r="E418" t="s">
        <v>463</v>
      </c>
      <c r="F418">
        <v>14247</v>
      </c>
      <c r="G418" t="s">
        <v>2047</v>
      </c>
      <c r="H418" t="s">
        <v>26</v>
      </c>
      <c r="I418" t="s">
        <v>237</v>
      </c>
      <c r="J418" t="s">
        <v>40</v>
      </c>
      <c r="K418" t="s">
        <v>29</v>
      </c>
      <c r="L418" t="s">
        <v>41</v>
      </c>
      <c r="M418" t="s">
        <v>2048</v>
      </c>
      <c r="N418" t="b">
        <v>0</v>
      </c>
      <c r="O418" s="2">
        <v>44315</v>
      </c>
      <c r="P418">
        <v>12</v>
      </c>
      <c r="Q418" t="s">
        <v>81</v>
      </c>
      <c r="R418">
        <v>29</v>
      </c>
      <c r="S418" t="s">
        <v>107</v>
      </c>
      <c r="T418">
        <v>2021</v>
      </c>
      <c r="U418" t="s">
        <v>122</v>
      </c>
    </row>
    <row r="419" spans="1:21" ht="43.2" x14ac:dyDescent="0.3">
      <c r="A419" t="s">
        <v>968</v>
      </c>
      <c r="B419" t="s">
        <v>2049</v>
      </c>
      <c r="C419">
        <v>56</v>
      </c>
      <c r="D419" s="1" t="s">
        <v>2050</v>
      </c>
      <c r="E419" t="s">
        <v>439</v>
      </c>
      <c r="F419">
        <v>67371</v>
      </c>
      <c r="G419" t="s">
        <v>2051</v>
      </c>
      <c r="H419" t="s">
        <v>2052</v>
      </c>
      <c r="I419" t="s">
        <v>346</v>
      </c>
      <c r="J419" t="s">
        <v>40</v>
      </c>
      <c r="K419" t="s">
        <v>29</v>
      </c>
      <c r="L419" t="s">
        <v>30</v>
      </c>
      <c r="M419" t="s">
        <v>2053</v>
      </c>
      <c r="N419" t="b">
        <v>0</v>
      </c>
      <c r="O419" s="2">
        <v>44308</v>
      </c>
      <c r="P419">
        <v>20</v>
      </c>
      <c r="Q419" t="s">
        <v>81</v>
      </c>
      <c r="R419">
        <v>22</v>
      </c>
      <c r="S419" t="s">
        <v>107</v>
      </c>
      <c r="T419">
        <v>2021</v>
      </c>
      <c r="U419" t="s">
        <v>34</v>
      </c>
    </row>
    <row r="420" spans="1:21" ht="43.2" x14ac:dyDescent="0.3">
      <c r="A420" t="s">
        <v>1943</v>
      </c>
      <c r="B420" t="s">
        <v>490</v>
      </c>
      <c r="C420">
        <v>16</v>
      </c>
      <c r="D420" s="1" t="s">
        <v>2054</v>
      </c>
      <c r="E420" t="s">
        <v>202</v>
      </c>
      <c r="F420">
        <v>56109</v>
      </c>
      <c r="G420" t="s">
        <v>2055</v>
      </c>
      <c r="H420" t="s">
        <v>26</v>
      </c>
      <c r="I420" t="s">
        <v>144</v>
      </c>
      <c r="J420" t="s">
        <v>40</v>
      </c>
      <c r="K420" t="s">
        <v>29</v>
      </c>
      <c r="L420" t="s">
        <v>30</v>
      </c>
      <c r="M420" t="s">
        <v>2056</v>
      </c>
      <c r="N420" t="b">
        <v>0</v>
      </c>
      <c r="O420" s="2">
        <v>44329</v>
      </c>
      <c r="P420">
        <v>20</v>
      </c>
      <c r="Q420" t="s">
        <v>81</v>
      </c>
      <c r="R420">
        <v>13</v>
      </c>
      <c r="S420" t="s">
        <v>33</v>
      </c>
      <c r="T420">
        <v>2021</v>
      </c>
      <c r="U420" t="s">
        <v>34</v>
      </c>
    </row>
    <row r="421" spans="1:21" ht="43.2" x14ac:dyDescent="0.3">
      <c r="A421" t="s">
        <v>2057</v>
      </c>
      <c r="B421" t="s">
        <v>2058</v>
      </c>
      <c r="C421">
        <v>23</v>
      </c>
      <c r="D421" s="1" t="s">
        <v>2059</v>
      </c>
      <c r="E421" t="s">
        <v>344</v>
      </c>
      <c r="F421">
        <v>13473</v>
      </c>
      <c r="G421" t="s">
        <v>2060</v>
      </c>
      <c r="H421" t="s">
        <v>26</v>
      </c>
      <c r="I421" t="s">
        <v>2061</v>
      </c>
      <c r="J421" t="s">
        <v>76</v>
      </c>
      <c r="K421" t="s">
        <v>77</v>
      </c>
      <c r="L421" t="s">
        <v>30</v>
      </c>
      <c r="M421" t="s">
        <v>2062</v>
      </c>
      <c r="N421" t="b">
        <v>0</v>
      </c>
      <c r="O421" s="2">
        <v>44260</v>
      </c>
      <c r="P421">
        <v>0</v>
      </c>
      <c r="Q421" t="s">
        <v>43</v>
      </c>
      <c r="R421">
        <v>5</v>
      </c>
      <c r="S421" t="s">
        <v>70</v>
      </c>
      <c r="T421">
        <v>2021</v>
      </c>
      <c r="U421" t="s">
        <v>53</v>
      </c>
    </row>
    <row r="422" spans="1:21" ht="43.2" x14ac:dyDescent="0.3">
      <c r="A422" t="s">
        <v>173</v>
      </c>
      <c r="B422" t="s">
        <v>253</v>
      </c>
      <c r="C422">
        <v>55</v>
      </c>
      <c r="D422" s="1" t="s">
        <v>2063</v>
      </c>
      <c r="E422" t="s">
        <v>644</v>
      </c>
      <c r="F422">
        <v>26650</v>
      </c>
      <c r="G422" t="s">
        <v>2064</v>
      </c>
      <c r="H422" t="s">
        <v>26</v>
      </c>
      <c r="I422" t="s">
        <v>768</v>
      </c>
      <c r="J422" t="s">
        <v>40</v>
      </c>
      <c r="K422" t="s">
        <v>29</v>
      </c>
      <c r="L422" t="s">
        <v>41</v>
      </c>
      <c r="M422" t="s">
        <v>2065</v>
      </c>
      <c r="N422" t="b">
        <v>0</v>
      </c>
      <c r="O422" s="2">
        <v>44316</v>
      </c>
      <c r="P422">
        <v>9</v>
      </c>
      <c r="Q422" t="s">
        <v>43</v>
      </c>
      <c r="R422">
        <v>30</v>
      </c>
      <c r="S422" t="s">
        <v>107</v>
      </c>
      <c r="T422">
        <v>2021</v>
      </c>
      <c r="U422" t="s">
        <v>131</v>
      </c>
    </row>
    <row r="423" spans="1:21" ht="43.2" x14ac:dyDescent="0.3">
      <c r="A423" t="s">
        <v>1926</v>
      </c>
      <c r="B423" t="s">
        <v>1523</v>
      </c>
      <c r="C423">
        <v>85</v>
      </c>
      <c r="D423" s="1" t="s">
        <v>2066</v>
      </c>
      <c r="E423" t="s">
        <v>161</v>
      </c>
      <c r="F423">
        <v>3557</v>
      </c>
      <c r="G423" t="s">
        <v>2067</v>
      </c>
      <c r="H423" t="s">
        <v>26</v>
      </c>
      <c r="I423" t="s">
        <v>2068</v>
      </c>
      <c r="J423" t="s">
        <v>205</v>
      </c>
      <c r="K423" t="s">
        <v>77</v>
      </c>
      <c r="L423" t="s">
        <v>78</v>
      </c>
      <c r="M423" t="s">
        <v>2069</v>
      </c>
      <c r="N423" t="b">
        <v>1</v>
      </c>
      <c r="O423" s="2">
        <v>44315</v>
      </c>
      <c r="P423">
        <v>12</v>
      </c>
      <c r="Q423" t="s">
        <v>81</v>
      </c>
      <c r="R423">
        <v>29</v>
      </c>
      <c r="S423" t="s">
        <v>107</v>
      </c>
      <c r="T423">
        <v>2021</v>
      </c>
      <c r="U423" t="s">
        <v>122</v>
      </c>
    </row>
    <row r="424" spans="1:21" ht="43.2" x14ac:dyDescent="0.3">
      <c r="A424" t="s">
        <v>1041</v>
      </c>
      <c r="B424" t="s">
        <v>2070</v>
      </c>
      <c r="C424">
        <v>25</v>
      </c>
      <c r="D424" s="1" t="s">
        <v>2071</v>
      </c>
      <c r="E424" t="s">
        <v>94</v>
      </c>
      <c r="F424">
        <v>84455</v>
      </c>
      <c r="G424" t="s">
        <v>2072</v>
      </c>
      <c r="H424" t="s">
        <v>26</v>
      </c>
      <c r="I424" t="s">
        <v>2073</v>
      </c>
      <c r="J424" t="s">
        <v>76</v>
      </c>
      <c r="K424" t="s">
        <v>77</v>
      </c>
      <c r="L424" t="s">
        <v>30</v>
      </c>
      <c r="M424" t="s">
        <v>2074</v>
      </c>
      <c r="N424" t="s">
        <v>80</v>
      </c>
      <c r="O424" s="2">
        <v>44329</v>
      </c>
      <c r="P424">
        <v>12</v>
      </c>
      <c r="Q424" t="s">
        <v>81</v>
      </c>
      <c r="R424">
        <v>13</v>
      </c>
      <c r="S424" t="s">
        <v>33</v>
      </c>
      <c r="T424">
        <v>2021</v>
      </c>
      <c r="U424" t="s">
        <v>122</v>
      </c>
    </row>
    <row r="425" spans="1:21" ht="28.8" x14ac:dyDescent="0.3">
      <c r="A425" t="s">
        <v>2075</v>
      </c>
      <c r="B425" t="s">
        <v>708</v>
      </c>
      <c r="C425">
        <v>23</v>
      </c>
      <c r="D425" s="1" t="s">
        <v>2076</v>
      </c>
      <c r="E425" t="s">
        <v>86</v>
      </c>
      <c r="F425">
        <v>60376</v>
      </c>
      <c r="G425" t="s">
        <v>2077</v>
      </c>
      <c r="H425" t="s">
        <v>2078</v>
      </c>
      <c r="I425" t="s">
        <v>2079</v>
      </c>
      <c r="J425" t="s">
        <v>76</v>
      </c>
      <c r="K425" t="s">
        <v>77</v>
      </c>
      <c r="L425" t="s">
        <v>78</v>
      </c>
      <c r="M425" t="s">
        <v>2080</v>
      </c>
      <c r="N425" t="b">
        <v>0</v>
      </c>
      <c r="O425" s="2">
        <v>44239</v>
      </c>
      <c r="P425">
        <v>2</v>
      </c>
      <c r="Q425" t="s">
        <v>43</v>
      </c>
      <c r="R425">
        <v>12</v>
      </c>
      <c r="S425" t="s">
        <v>44</v>
      </c>
      <c r="T425">
        <v>2021</v>
      </c>
      <c r="U425" t="s">
        <v>53</v>
      </c>
    </row>
    <row r="426" spans="1:21" ht="43.2" x14ac:dyDescent="0.3">
      <c r="A426" t="s">
        <v>489</v>
      </c>
      <c r="B426" t="s">
        <v>2081</v>
      </c>
      <c r="C426">
        <v>65</v>
      </c>
      <c r="D426" s="1" t="s">
        <v>2082</v>
      </c>
      <c r="E426" t="s">
        <v>325</v>
      </c>
      <c r="F426">
        <v>87137</v>
      </c>
      <c r="G426" t="s">
        <v>2083</v>
      </c>
      <c r="H426" t="s">
        <v>26</v>
      </c>
      <c r="I426" t="s">
        <v>2084</v>
      </c>
      <c r="J426" t="s">
        <v>76</v>
      </c>
      <c r="K426" t="s">
        <v>77</v>
      </c>
      <c r="L426" t="s">
        <v>78</v>
      </c>
      <c r="M426" t="s">
        <v>2085</v>
      </c>
      <c r="N426" t="b">
        <v>0</v>
      </c>
      <c r="O426" s="2">
        <v>44321</v>
      </c>
      <c r="P426">
        <v>21</v>
      </c>
      <c r="Q426" t="s">
        <v>61</v>
      </c>
      <c r="R426">
        <v>5</v>
      </c>
      <c r="S426" t="s">
        <v>33</v>
      </c>
      <c r="T426">
        <v>2021</v>
      </c>
      <c r="U426" t="s">
        <v>34</v>
      </c>
    </row>
    <row r="427" spans="1:21" ht="28.8" x14ac:dyDescent="0.3">
      <c r="A427" t="s">
        <v>2086</v>
      </c>
      <c r="B427" t="s">
        <v>133</v>
      </c>
      <c r="C427">
        <v>65</v>
      </c>
      <c r="D427" s="1" t="s">
        <v>2087</v>
      </c>
      <c r="E427" t="s">
        <v>403</v>
      </c>
      <c r="F427">
        <v>9729</v>
      </c>
      <c r="G427" t="s">
        <v>231</v>
      </c>
      <c r="H427" t="s">
        <v>26</v>
      </c>
      <c r="I427" t="s">
        <v>2088</v>
      </c>
      <c r="J427" t="s">
        <v>40</v>
      </c>
      <c r="K427" t="s">
        <v>29</v>
      </c>
      <c r="L427" t="s">
        <v>41</v>
      </c>
      <c r="M427" t="s">
        <v>2089</v>
      </c>
      <c r="N427" t="b">
        <v>0</v>
      </c>
      <c r="O427" s="2">
        <v>44304</v>
      </c>
      <c r="P427">
        <v>8</v>
      </c>
      <c r="Q427" t="s">
        <v>90</v>
      </c>
      <c r="R427">
        <v>18</v>
      </c>
      <c r="S427" t="s">
        <v>107</v>
      </c>
      <c r="T427">
        <v>2021</v>
      </c>
      <c r="U427" t="s">
        <v>131</v>
      </c>
    </row>
    <row r="428" spans="1:21" ht="43.2" x14ac:dyDescent="0.3">
      <c r="A428" t="s">
        <v>2090</v>
      </c>
      <c r="B428" t="s">
        <v>407</v>
      </c>
      <c r="C428">
        <v>72</v>
      </c>
      <c r="D428" s="1" t="s">
        <v>2091</v>
      </c>
      <c r="E428" t="s">
        <v>155</v>
      </c>
      <c r="F428">
        <v>43239</v>
      </c>
      <c r="G428" t="s">
        <v>2092</v>
      </c>
      <c r="H428" t="s">
        <v>26</v>
      </c>
      <c r="I428" t="s">
        <v>2093</v>
      </c>
      <c r="J428" t="s">
        <v>76</v>
      </c>
      <c r="K428" t="s">
        <v>77</v>
      </c>
      <c r="L428" t="s">
        <v>78</v>
      </c>
      <c r="M428" t="s">
        <v>2094</v>
      </c>
      <c r="N428" t="s">
        <v>80</v>
      </c>
      <c r="O428" s="2">
        <v>44315</v>
      </c>
      <c r="P428">
        <v>6</v>
      </c>
      <c r="Q428" t="s">
        <v>81</v>
      </c>
      <c r="R428">
        <v>29</v>
      </c>
      <c r="S428" t="s">
        <v>107</v>
      </c>
      <c r="T428">
        <v>2021</v>
      </c>
      <c r="U428" t="s">
        <v>131</v>
      </c>
    </row>
    <row r="429" spans="1:21" ht="28.8" x14ac:dyDescent="0.3">
      <c r="A429" t="s">
        <v>367</v>
      </c>
      <c r="B429" t="s">
        <v>1607</v>
      </c>
      <c r="C429">
        <v>31</v>
      </c>
      <c r="D429" s="1" t="s">
        <v>2095</v>
      </c>
      <c r="E429" t="s">
        <v>800</v>
      </c>
      <c r="F429">
        <v>8650</v>
      </c>
      <c r="G429" t="s">
        <v>2096</v>
      </c>
      <c r="H429" t="s">
        <v>779</v>
      </c>
      <c r="I429" t="s">
        <v>137</v>
      </c>
      <c r="J429" t="s">
        <v>40</v>
      </c>
      <c r="K429" t="s">
        <v>29</v>
      </c>
      <c r="L429" t="s">
        <v>30</v>
      </c>
      <c r="M429" t="s">
        <v>2097</v>
      </c>
      <c r="N429" t="b">
        <v>1</v>
      </c>
      <c r="O429" s="2">
        <v>44230</v>
      </c>
      <c r="P429">
        <v>22</v>
      </c>
      <c r="Q429" t="s">
        <v>61</v>
      </c>
      <c r="R429">
        <v>3</v>
      </c>
      <c r="S429" t="s">
        <v>44</v>
      </c>
      <c r="T429">
        <v>2021</v>
      </c>
      <c r="U429" t="s">
        <v>34</v>
      </c>
    </row>
    <row r="430" spans="1:21" ht="28.8" x14ac:dyDescent="0.3">
      <c r="A430" t="s">
        <v>2098</v>
      </c>
      <c r="B430" t="s">
        <v>2099</v>
      </c>
      <c r="C430">
        <v>66</v>
      </c>
      <c r="D430" s="1" t="s">
        <v>2100</v>
      </c>
      <c r="E430" t="s">
        <v>230</v>
      </c>
      <c r="F430">
        <v>96735</v>
      </c>
      <c r="G430" t="s">
        <v>231</v>
      </c>
      <c r="H430" t="s">
        <v>26</v>
      </c>
      <c r="I430" t="s">
        <v>2101</v>
      </c>
      <c r="J430" t="s">
        <v>28</v>
      </c>
      <c r="K430" t="s">
        <v>77</v>
      </c>
      <c r="L430" t="s">
        <v>78</v>
      </c>
      <c r="M430" t="s">
        <v>2102</v>
      </c>
      <c r="N430" t="b">
        <v>0</v>
      </c>
      <c r="O430" s="2">
        <v>44207</v>
      </c>
      <c r="P430">
        <v>21</v>
      </c>
      <c r="Q430" t="s">
        <v>32</v>
      </c>
      <c r="R430">
        <v>11</v>
      </c>
      <c r="S430" t="s">
        <v>99</v>
      </c>
      <c r="T430">
        <v>2021</v>
      </c>
      <c r="U430" t="s">
        <v>34</v>
      </c>
    </row>
    <row r="431" spans="1:21" ht="43.2" x14ac:dyDescent="0.3">
      <c r="A431" t="s">
        <v>476</v>
      </c>
      <c r="B431" t="s">
        <v>200</v>
      </c>
      <c r="C431">
        <v>44</v>
      </c>
      <c r="D431" s="1" t="s">
        <v>2103</v>
      </c>
      <c r="E431" t="s">
        <v>319</v>
      </c>
      <c r="F431">
        <v>48043</v>
      </c>
      <c r="G431" t="s">
        <v>2104</v>
      </c>
      <c r="H431" t="s">
        <v>26</v>
      </c>
      <c r="I431" t="s">
        <v>796</v>
      </c>
      <c r="J431" t="s">
        <v>40</v>
      </c>
      <c r="K431" t="s">
        <v>29</v>
      </c>
      <c r="L431" t="s">
        <v>30</v>
      </c>
      <c r="M431" t="s">
        <v>2105</v>
      </c>
      <c r="N431" t="b">
        <v>0</v>
      </c>
      <c r="O431" s="2">
        <v>44315</v>
      </c>
      <c r="P431">
        <v>13</v>
      </c>
      <c r="Q431" t="s">
        <v>81</v>
      </c>
      <c r="R431">
        <v>29</v>
      </c>
      <c r="S431" t="s">
        <v>107</v>
      </c>
      <c r="T431">
        <v>2021</v>
      </c>
      <c r="U431" t="s">
        <v>122</v>
      </c>
    </row>
    <row r="432" spans="1:21" ht="43.2" x14ac:dyDescent="0.3">
      <c r="A432" t="s">
        <v>2106</v>
      </c>
      <c r="B432" t="s">
        <v>2107</v>
      </c>
      <c r="C432">
        <v>56</v>
      </c>
      <c r="D432" s="1" t="s">
        <v>2108</v>
      </c>
      <c r="E432" t="s">
        <v>421</v>
      </c>
      <c r="F432">
        <v>28880</v>
      </c>
      <c r="G432" t="s">
        <v>2109</v>
      </c>
      <c r="H432" t="s">
        <v>26</v>
      </c>
      <c r="I432" t="s">
        <v>1338</v>
      </c>
      <c r="J432" t="s">
        <v>40</v>
      </c>
      <c r="K432" t="s">
        <v>29</v>
      </c>
      <c r="L432" t="s">
        <v>41</v>
      </c>
      <c r="M432" t="s">
        <v>2110</v>
      </c>
      <c r="N432" t="s">
        <v>80</v>
      </c>
      <c r="O432" s="2">
        <v>44264</v>
      </c>
      <c r="P432">
        <v>3</v>
      </c>
      <c r="Q432" t="s">
        <v>172</v>
      </c>
      <c r="R432">
        <v>9</v>
      </c>
      <c r="S432" t="s">
        <v>70</v>
      </c>
      <c r="T432">
        <v>2021</v>
      </c>
      <c r="U432" t="s">
        <v>53</v>
      </c>
    </row>
    <row r="433" spans="1:21" ht="57.6" x14ac:dyDescent="0.3">
      <c r="A433" t="s">
        <v>616</v>
      </c>
      <c r="B433" t="s">
        <v>2111</v>
      </c>
      <c r="C433">
        <v>43</v>
      </c>
      <c r="D433" s="1" t="s">
        <v>2112</v>
      </c>
      <c r="E433" t="s">
        <v>155</v>
      </c>
      <c r="F433">
        <v>95677</v>
      </c>
      <c r="G433" t="s">
        <v>2113</v>
      </c>
      <c r="H433" t="s">
        <v>26</v>
      </c>
      <c r="I433" t="s">
        <v>113</v>
      </c>
      <c r="J433" t="s">
        <v>40</v>
      </c>
      <c r="K433" t="s">
        <v>29</v>
      </c>
      <c r="L433" t="s">
        <v>30</v>
      </c>
      <c r="M433" t="s">
        <v>2114</v>
      </c>
      <c r="N433" t="b">
        <v>0</v>
      </c>
      <c r="O433" s="2">
        <v>44331</v>
      </c>
      <c r="P433">
        <v>17</v>
      </c>
      <c r="Q433" t="s">
        <v>98</v>
      </c>
      <c r="R433">
        <v>15</v>
      </c>
      <c r="S433" t="s">
        <v>33</v>
      </c>
      <c r="T433">
        <v>2021</v>
      </c>
      <c r="U433" t="s">
        <v>233</v>
      </c>
    </row>
    <row r="434" spans="1:21" ht="43.2" x14ac:dyDescent="0.3">
      <c r="A434" t="s">
        <v>378</v>
      </c>
      <c r="B434" t="s">
        <v>2115</v>
      </c>
      <c r="C434">
        <v>79</v>
      </c>
      <c r="D434" s="1" t="s">
        <v>2116</v>
      </c>
      <c r="E434" t="s">
        <v>211</v>
      </c>
      <c r="F434">
        <v>85715</v>
      </c>
      <c r="G434" t="s">
        <v>2117</v>
      </c>
      <c r="H434" t="s">
        <v>26</v>
      </c>
      <c r="I434" t="s">
        <v>459</v>
      </c>
      <c r="J434" t="s">
        <v>40</v>
      </c>
      <c r="K434" t="s">
        <v>29</v>
      </c>
      <c r="L434" t="s">
        <v>30</v>
      </c>
      <c r="M434" t="s">
        <v>2118</v>
      </c>
      <c r="N434" t="b">
        <v>0</v>
      </c>
      <c r="O434" s="2">
        <v>44295</v>
      </c>
      <c r="P434">
        <v>21</v>
      </c>
      <c r="Q434" t="s">
        <v>43</v>
      </c>
      <c r="R434">
        <v>9</v>
      </c>
      <c r="S434" t="s">
        <v>107</v>
      </c>
      <c r="T434">
        <v>2021</v>
      </c>
      <c r="U434" t="s">
        <v>34</v>
      </c>
    </row>
    <row r="435" spans="1:21" ht="43.2" x14ac:dyDescent="0.3">
      <c r="A435" t="s">
        <v>252</v>
      </c>
      <c r="B435" t="s">
        <v>159</v>
      </c>
      <c r="C435">
        <v>39</v>
      </c>
      <c r="D435" s="1" t="s">
        <v>2119</v>
      </c>
      <c r="E435" t="s">
        <v>492</v>
      </c>
      <c r="F435">
        <v>59235</v>
      </c>
      <c r="G435" t="s">
        <v>2120</v>
      </c>
      <c r="H435" t="s">
        <v>26</v>
      </c>
      <c r="I435" t="s">
        <v>573</v>
      </c>
      <c r="J435" t="s">
        <v>40</v>
      </c>
      <c r="K435" t="s">
        <v>29</v>
      </c>
      <c r="L435" t="s">
        <v>30</v>
      </c>
      <c r="M435" t="s">
        <v>2121</v>
      </c>
      <c r="N435" t="b">
        <v>0</v>
      </c>
      <c r="O435" s="2">
        <v>44325</v>
      </c>
      <c r="P435">
        <v>20</v>
      </c>
      <c r="Q435" t="s">
        <v>90</v>
      </c>
      <c r="R435">
        <v>9</v>
      </c>
      <c r="S435" t="s">
        <v>33</v>
      </c>
      <c r="T435">
        <v>2021</v>
      </c>
      <c r="U435" t="s">
        <v>34</v>
      </c>
    </row>
    <row r="436" spans="1:21" ht="28.8" x14ac:dyDescent="0.3">
      <c r="A436" t="s">
        <v>1306</v>
      </c>
      <c r="B436" t="s">
        <v>2122</v>
      </c>
      <c r="C436">
        <v>67</v>
      </c>
      <c r="D436" s="1" t="s">
        <v>2123</v>
      </c>
      <c r="E436" t="s">
        <v>702</v>
      </c>
      <c r="F436">
        <v>7879</v>
      </c>
      <c r="G436" t="s">
        <v>2124</v>
      </c>
      <c r="H436" t="s">
        <v>26</v>
      </c>
      <c r="I436" t="s">
        <v>1973</v>
      </c>
      <c r="J436" t="s">
        <v>40</v>
      </c>
      <c r="K436" t="s">
        <v>29</v>
      </c>
      <c r="L436" t="s">
        <v>41</v>
      </c>
      <c r="M436" t="s">
        <v>2125</v>
      </c>
      <c r="N436" t="b">
        <v>0</v>
      </c>
      <c r="O436" s="2">
        <v>44321</v>
      </c>
      <c r="P436">
        <v>17</v>
      </c>
      <c r="Q436" t="s">
        <v>61</v>
      </c>
      <c r="R436">
        <v>5</v>
      </c>
      <c r="S436" t="s">
        <v>33</v>
      </c>
      <c r="T436">
        <v>2021</v>
      </c>
      <c r="U436" t="s">
        <v>233</v>
      </c>
    </row>
    <row r="437" spans="1:21" ht="28.8" x14ac:dyDescent="0.3">
      <c r="A437" t="s">
        <v>938</v>
      </c>
      <c r="B437" t="s">
        <v>759</v>
      </c>
      <c r="C437">
        <v>36</v>
      </c>
      <c r="D437" s="1" t="s">
        <v>2126</v>
      </c>
      <c r="E437" t="s">
        <v>484</v>
      </c>
      <c r="F437">
        <v>8744</v>
      </c>
      <c r="G437" t="s">
        <v>2127</v>
      </c>
      <c r="H437" t="s">
        <v>2128</v>
      </c>
      <c r="I437" t="s">
        <v>2129</v>
      </c>
      <c r="J437" t="s">
        <v>76</v>
      </c>
      <c r="K437" t="s">
        <v>77</v>
      </c>
      <c r="L437" t="s">
        <v>78</v>
      </c>
      <c r="M437" t="s">
        <v>2130</v>
      </c>
      <c r="N437" t="b">
        <v>0</v>
      </c>
      <c r="O437" s="2">
        <v>44274</v>
      </c>
      <c r="P437">
        <v>9</v>
      </c>
      <c r="Q437" t="s">
        <v>43</v>
      </c>
      <c r="R437">
        <v>19</v>
      </c>
      <c r="S437" t="s">
        <v>70</v>
      </c>
      <c r="T437">
        <v>2021</v>
      </c>
      <c r="U437" t="s">
        <v>131</v>
      </c>
    </row>
    <row r="438" spans="1:21" ht="43.2" x14ac:dyDescent="0.3">
      <c r="A438" t="s">
        <v>367</v>
      </c>
      <c r="B438" t="s">
        <v>2131</v>
      </c>
      <c r="C438">
        <v>72</v>
      </c>
      <c r="D438" s="1" t="s">
        <v>2132</v>
      </c>
      <c r="E438" t="s">
        <v>1078</v>
      </c>
      <c r="F438">
        <v>99450</v>
      </c>
      <c r="G438" t="s">
        <v>2133</v>
      </c>
      <c r="H438" t="s">
        <v>26</v>
      </c>
      <c r="I438" t="s">
        <v>1338</v>
      </c>
      <c r="J438" t="s">
        <v>40</v>
      </c>
      <c r="K438" t="s">
        <v>29</v>
      </c>
      <c r="L438" t="s">
        <v>41</v>
      </c>
      <c r="M438" t="s">
        <v>2134</v>
      </c>
      <c r="N438" t="b">
        <v>0</v>
      </c>
      <c r="O438" s="2">
        <v>44267</v>
      </c>
      <c r="P438">
        <v>9</v>
      </c>
      <c r="Q438" t="s">
        <v>43</v>
      </c>
      <c r="R438">
        <v>12</v>
      </c>
      <c r="S438" t="s">
        <v>70</v>
      </c>
      <c r="T438">
        <v>2021</v>
      </c>
      <c r="U438" t="s">
        <v>131</v>
      </c>
    </row>
    <row r="439" spans="1:21" ht="43.2" x14ac:dyDescent="0.3">
      <c r="A439" t="s">
        <v>678</v>
      </c>
      <c r="B439" t="s">
        <v>2135</v>
      </c>
      <c r="C439">
        <v>64</v>
      </c>
      <c r="D439" s="1" t="s">
        <v>2136</v>
      </c>
      <c r="E439" t="s">
        <v>255</v>
      </c>
      <c r="F439">
        <v>71301</v>
      </c>
      <c r="G439" t="s">
        <v>2137</v>
      </c>
      <c r="H439" t="s">
        <v>26</v>
      </c>
      <c r="I439" t="s">
        <v>624</v>
      </c>
      <c r="J439" t="s">
        <v>40</v>
      </c>
      <c r="K439" t="s">
        <v>29</v>
      </c>
      <c r="L439" t="s">
        <v>41</v>
      </c>
      <c r="M439" t="s">
        <v>2138</v>
      </c>
      <c r="N439" t="b">
        <v>1</v>
      </c>
      <c r="O439" s="2">
        <v>44321</v>
      </c>
      <c r="P439">
        <v>10</v>
      </c>
      <c r="Q439" t="s">
        <v>61</v>
      </c>
      <c r="R439">
        <v>5</v>
      </c>
      <c r="S439" t="s">
        <v>33</v>
      </c>
      <c r="T439">
        <v>2021</v>
      </c>
      <c r="U439" t="s">
        <v>265</v>
      </c>
    </row>
    <row r="440" spans="1:21" ht="43.2" x14ac:dyDescent="0.3">
      <c r="A440" t="s">
        <v>1760</v>
      </c>
      <c r="B440" t="s">
        <v>2139</v>
      </c>
      <c r="C440">
        <v>52</v>
      </c>
      <c r="D440" s="1" t="s">
        <v>2140</v>
      </c>
      <c r="E440" t="s">
        <v>851</v>
      </c>
      <c r="F440">
        <v>36331</v>
      </c>
      <c r="G440" t="s">
        <v>2141</v>
      </c>
      <c r="H440" t="s">
        <v>26</v>
      </c>
      <c r="I440" t="s">
        <v>2142</v>
      </c>
      <c r="J440" t="s">
        <v>205</v>
      </c>
      <c r="K440" t="s">
        <v>77</v>
      </c>
      <c r="L440" t="s">
        <v>78</v>
      </c>
      <c r="M440" t="s">
        <v>2143</v>
      </c>
      <c r="N440" t="b">
        <v>0</v>
      </c>
      <c r="O440" s="2">
        <v>44289</v>
      </c>
      <c r="P440">
        <v>0</v>
      </c>
      <c r="Q440" t="s">
        <v>98</v>
      </c>
      <c r="R440">
        <v>3</v>
      </c>
      <c r="S440" t="s">
        <v>107</v>
      </c>
      <c r="T440">
        <v>2021</v>
      </c>
      <c r="U440" t="s">
        <v>53</v>
      </c>
    </row>
    <row r="441" spans="1:21" ht="57.6" x14ac:dyDescent="0.3">
      <c r="A441" t="s">
        <v>907</v>
      </c>
      <c r="B441" t="s">
        <v>788</v>
      </c>
      <c r="C441">
        <v>46</v>
      </c>
      <c r="D441" s="1" t="s">
        <v>2144</v>
      </c>
      <c r="E441" t="s">
        <v>142</v>
      </c>
      <c r="F441">
        <v>51428</v>
      </c>
      <c r="G441" t="s">
        <v>2145</v>
      </c>
      <c r="H441" t="s">
        <v>2146</v>
      </c>
      <c r="I441" t="s">
        <v>2147</v>
      </c>
      <c r="J441" t="s">
        <v>205</v>
      </c>
      <c r="K441" t="s">
        <v>77</v>
      </c>
      <c r="L441" t="s">
        <v>78</v>
      </c>
      <c r="M441" t="s">
        <v>2148</v>
      </c>
      <c r="N441" t="b">
        <v>0</v>
      </c>
      <c r="O441" s="2">
        <v>44325</v>
      </c>
      <c r="P441">
        <v>19</v>
      </c>
      <c r="Q441" t="s">
        <v>90</v>
      </c>
      <c r="R441">
        <v>9</v>
      </c>
      <c r="S441" t="s">
        <v>33</v>
      </c>
      <c r="T441">
        <v>2021</v>
      </c>
      <c r="U441" t="s">
        <v>233</v>
      </c>
    </row>
    <row r="442" spans="1:21" ht="43.2" x14ac:dyDescent="0.3">
      <c r="A442" t="s">
        <v>1902</v>
      </c>
      <c r="B442" t="s">
        <v>2149</v>
      </c>
      <c r="C442">
        <v>36</v>
      </c>
      <c r="D442" s="1" t="s">
        <v>2150</v>
      </c>
      <c r="E442" t="s">
        <v>955</v>
      </c>
      <c r="F442">
        <v>91971</v>
      </c>
      <c r="G442" t="s">
        <v>2151</v>
      </c>
      <c r="H442" t="s">
        <v>26</v>
      </c>
      <c r="I442" t="s">
        <v>2152</v>
      </c>
      <c r="J442" t="s">
        <v>205</v>
      </c>
      <c r="K442" t="s">
        <v>77</v>
      </c>
      <c r="L442" t="s">
        <v>78</v>
      </c>
      <c r="M442" t="s">
        <v>2153</v>
      </c>
      <c r="N442" t="b">
        <v>0</v>
      </c>
      <c r="O442" s="2">
        <v>44329</v>
      </c>
      <c r="P442">
        <v>18</v>
      </c>
      <c r="Q442" t="s">
        <v>81</v>
      </c>
      <c r="R442">
        <v>13</v>
      </c>
      <c r="S442" t="s">
        <v>33</v>
      </c>
      <c r="T442">
        <v>2021</v>
      </c>
      <c r="U442" t="s">
        <v>233</v>
      </c>
    </row>
    <row r="443" spans="1:21" ht="28.8" x14ac:dyDescent="0.3">
      <c r="A443" t="s">
        <v>540</v>
      </c>
      <c r="B443" t="s">
        <v>2154</v>
      </c>
      <c r="C443">
        <v>18</v>
      </c>
      <c r="D443" s="1" t="s">
        <v>2155</v>
      </c>
      <c r="E443" t="s">
        <v>94</v>
      </c>
      <c r="F443">
        <v>15930</v>
      </c>
      <c r="G443" t="s">
        <v>2156</v>
      </c>
      <c r="H443" t="s">
        <v>26</v>
      </c>
      <c r="I443" t="s">
        <v>2157</v>
      </c>
      <c r="J443" t="s">
        <v>76</v>
      </c>
      <c r="K443" t="s">
        <v>77</v>
      </c>
      <c r="L443" t="s">
        <v>30</v>
      </c>
      <c r="M443" t="s">
        <v>2158</v>
      </c>
      <c r="N443" t="b">
        <v>0</v>
      </c>
      <c r="O443" s="2">
        <v>44203</v>
      </c>
      <c r="P443">
        <v>16</v>
      </c>
      <c r="Q443" t="s">
        <v>81</v>
      </c>
      <c r="R443">
        <v>7</v>
      </c>
      <c r="S443" t="s">
        <v>99</v>
      </c>
      <c r="T443">
        <v>2021</v>
      </c>
      <c r="U443" t="s">
        <v>45</v>
      </c>
    </row>
    <row r="444" spans="1:21" ht="43.2" x14ac:dyDescent="0.3">
      <c r="A444" t="s">
        <v>187</v>
      </c>
      <c r="B444" t="s">
        <v>1793</v>
      </c>
      <c r="C444">
        <v>76</v>
      </c>
      <c r="D444" s="1" t="s">
        <v>2159</v>
      </c>
      <c r="E444" t="s">
        <v>414</v>
      </c>
      <c r="F444">
        <v>45887</v>
      </c>
      <c r="G444" t="s">
        <v>2160</v>
      </c>
      <c r="H444" t="s">
        <v>26</v>
      </c>
      <c r="I444" t="s">
        <v>884</v>
      </c>
      <c r="J444" t="s">
        <v>40</v>
      </c>
      <c r="K444" t="s">
        <v>29</v>
      </c>
      <c r="L444" t="s">
        <v>41</v>
      </c>
      <c r="M444" t="s">
        <v>2161</v>
      </c>
      <c r="N444" t="b">
        <v>0</v>
      </c>
      <c r="O444" s="2">
        <v>44206</v>
      </c>
      <c r="P444">
        <v>17</v>
      </c>
      <c r="Q444" t="s">
        <v>90</v>
      </c>
      <c r="R444">
        <v>10</v>
      </c>
      <c r="S444" t="s">
        <v>99</v>
      </c>
      <c r="T444">
        <v>2021</v>
      </c>
      <c r="U444" t="s">
        <v>233</v>
      </c>
    </row>
    <row r="445" spans="1:21" ht="28.8" x14ac:dyDescent="0.3">
      <c r="A445" t="s">
        <v>1068</v>
      </c>
      <c r="B445" t="s">
        <v>2162</v>
      </c>
      <c r="C445">
        <v>47</v>
      </c>
      <c r="D445" s="1" t="s">
        <v>2163</v>
      </c>
      <c r="E445" t="s">
        <v>24</v>
      </c>
      <c r="F445">
        <v>71077</v>
      </c>
      <c r="G445" t="s">
        <v>2164</v>
      </c>
      <c r="H445" t="s">
        <v>26</v>
      </c>
      <c r="I445" t="s">
        <v>2165</v>
      </c>
      <c r="J445" t="s">
        <v>205</v>
      </c>
      <c r="K445" t="s">
        <v>77</v>
      </c>
      <c r="L445" t="s">
        <v>206</v>
      </c>
      <c r="M445" t="s">
        <v>2166</v>
      </c>
      <c r="N445" t="b">
        <v>0</v>
      </c>
      <c r="O445" s="2">
        <v>44314</v>
      </c>
      <c r="P445">
        <v>21</v>
      </c>
      <c r="Q445" t="s">
        <v>61</v>
      </c>
      <c r="R445">
        <v>28</v>
      </c>
      <c r="S445" t="s">
        <v>107</v>
      </c>
      <c r="T445">
        <v>2021</v>
      </c>
      <c r="U445" t="s">
        <v>34</v>
      </c>
    </row>
    <row r="446" spans="1:21" ht="43.2" x14ac:dyDescent="0.3">
      <c r="A446" t="s">
        <v>792</v>
      </c>
      <c r="B446" t="s">
        <v>426</v>
      </c>
      <c r="C446">
        <v>78</v>
      </c>
      <c r="D446" s="1" t="s">
        <v>2167</v>
      </c>
      <c r="E446" t="s">
        <v>492</v>
      </c>
      <c r="F446">
        <v>7963</v>
      </c>
      <c r="G446" t="s">
        <v>2168</v>
      </c>
      <c r="H446" t="s">
        <v>26</v>
      </c>
      <c r="I446" t="s">
        <v>1521</v>
      </c>
      <c r="J446" t="s">
        <v>40</v>
      </c>
      <c r="K446" t="s">
        <v>29</v>
      </c>
      <c r="L446" t="s">
        <v>41</v>
      </c>
      <c r="M446" t="s">
        <v>2169</v>
      </c>
      <c r="N446" t="b">
        <v>0</v>
      </c>
      <c r="O446" s="2">
        <v>44304</v>
      </c>
      <c r="P446">
        <v>19</v>
      </c>
      <c r="Q446" t="s">
        <v>90</v>
      </c>
      <c r="R446">
        <v>18</v>
      </c>
      <c r="S446" t="s">
        <v>107</v>
      </c>
      <c r="T446">
        <v>2021</v>
      </c>
      <c r="U446" t="s">
        <v>233</v>
      </c>
    </row>
    <row r="447" spans="1:21" ht="43.2" x14ac:dyDescent="0.3">
      <c r="A447" t="s">
        <v>215</v>
      </c>
      <c r="B447" t="s">
        <v>2070</v>
      </c>
      <c r="C447">
        <v>32</v>
      </c>
      <c r="D447" s="1" t="s">
        <v>2170</v>
      </c>
      <c r="E447" t="s">
        <v>478</v>
      </c>
      <c r="F447">
        <v>64194</v>
      </c>
      <c r="G447" t="s">
        <v>2171</v>
      </c>
      <c r="H447" t="s">
        <v>26</v>
      </c>
      <c r="I447" t="s">
        <v>144</v>
      </c>
      <c r="J447" t="s">
        <v>40</v>
      </c>
      <c r="K447" t="s">
        <v>29</v>
      </c>
      <c r="L447" t="s">
        <v>30</v>
      </c>
      <c r="M447" t="s">
        <v>2172</v>
      </c>
      <c r="N447" t="b">
        <v>0</v>
      </c>
      <c r="O447" s="2">
        <v>44233</v>
      </c>
      <c r="P447">
        <v>16</v>
      </c>
      <c r="Q447" t="s">
        <v>98</v>
      </c>
      <c r="R447">
        <v>6</v>
      </c>
      <c r="S447" t="s">
        <v>44</v>
      </c>
      <c r="T447">
        <v>2021</v>
      </c>
      <c r="U447" t="s">
        <v>45</v>
      </c>
    </row>
    <row r="448" spans="1:21" ht="28.8" x14ac:dyDescent="0.3">
      <c r="A448" t="s">
        <v>792</v>
      </c>
      <c r="B448" t="s">
        <v>2173</v>
      </c>
      <c r="C448">
        <v>21</v>
      </c>
      <c r="D448" s="1" t="s">
        <v>2174</v>
      </c>
      <c r="E448" t="s">
        <v>463</v>
      </c>
      <c r="F448">
        <v>38193</v>
      </c>
      <c r="G448" t="s">
        <v>2175</v>
      </c>
      <c r="H448" t="s">
        <v>26</v>
      </c>
      <c r="I448" t="s">
        <v>1294</v>
      </c>
      <c r="J448" t="s">
        <v>40</v>
      </c>
      <c r="K448" t="s">
        <v>29</v>
      </c>
      <c r="L448" t="s">
        <v>30</v>
      </c>
      <c r="M448" t="s">
        <v>2176</v>
      </c>
      <c r="N448" t="s">
        <v>80</v>
      </c>
      <c r="O448" s="2">
        <v>44235</v>
      </c>
      <c r="P448">
        <v>11</v>
      </c>
      <c r="Q448" t="s">
        <v>32</v>
      </c>
      <c r="R448">
        <v>8</v>
      </c>
      <c r="S448" t="s">
        <v>44</v>
      </c>
      <c r="T448">
        <v>2021</v>
      </c>
      <c r="U448" t="s">
        <v>265</v>
      </c>
    </row>
    <row r="449" spans="1:21" ht="43.2" x14ac:dyDescent="0.3">
      <c r="A449" t="s">
        <v>678</v>
      </c>
      <c r="B449" t="s">
        <v>2177</v>
      </c>
      <c r="C449">
        <v>42</v>
      </c>
      <c r="D449" s="1" t="s">
        <v>2178</v>
      </c>
      <c r="E449" t="s">
        <v>24</v>
      </c>
      <c r="F449">
        <v>21951</v>
      </c>
      <c r="G449" t="s">
        <v>2179</v>
      </c>
      <c r="H449" t="s">
        <v>26</v>
      </c>
      <c r="I449" t="s">
        <v>225</v>
      </c>
      <c r="J449" t="s">
        <v>40</v>
      </c>
      <c r="K449" t="s">
        <v>29</v>
      </c>
      <c r="L449" t="s">
        <v>41</v>
      </c>
      <c r="M449" t="s">
        <v>2180</v>
      </c>
      <c r="N449" t="b">
        <v>0</v>
      </c>
      <c r="O449" s="2">
        <v>44275</v>
      </c>
      <c r="P449">
        <v>1</v>
      </c>
      <c r="Q449" t="s">
        <v>98</v>
      </c>
      <c r="R449">
        <v>20</v>
      </c>
      <c r="S449" t="s">
        <v>70</v>
      </c>
      <c r="T449">
        <v>2021</v>
      </c>
      <c r="U449" t="s">
        <v>53</v>
      </c>
    </row>
    <row r="450" spans="1:21" ht="28.8" x14ac:dyDescent="0.3">
      <c r="A450" t="s">
        <v>2181</v>
      </c>
      <c r="B450" t="s">
        <v>2182</v>
      </c>
      <c r="C450">
        <v>41</v>
      </c>
      <c r="D450" s="1" t="s">
        <v>2183</v>
      </c>
      <c r="E450" t="s">
        <v>302</v>
      </c>
      <c r="F450">
        <v>30170</v>
      </c>
      <c r="G450" t="s">
        <v>2184</v>
      </c>
      <c r="H450" t="s">
        <v>2185</v>
      </c>
      <c r="I450" t="s">
        <v>269</v>
      </c>
      <c r="J450" t="s">
        <v>40</v>
      </c>
      <c r="K450" t="s">
        <v>29</v>
      </c>
      <c r="L450" t="s">
        <v>30</v>
      </c>
      <c r="M450" t="s">
        <v>2186</v>
      </c>
      <c r="N450" t="b">
        <v>0</v>
      </c>
      <c r="O450" s="2">
        <v>44258</v>
      </c>
      <c r="P450">
        <v>16</v>
      </c>
      <c r="Q450" t="s">
        <v>61</v>
      </c>
      <c r="R450">
        <v>3</v>
      </c>
      <c r="S450" t="s">
        <v>70</v>
      </c>
      <c r="T450">
        <v>2021</v>
      </c>
      <c r="U450" t="s">
        <v>45</v>
      </c>
    </row>
    <row r="451" spans="1:21" ht="43.2" x14ac:dyDescent="0.3">
      <c r="A451" t="s">
        <v>1178</v>
      </c>
      <c r="B451" t="s">
        <v>2187</v>
      </c>
      <c r="C451">
        <v>68</v>
      </c>
      <c r="D451" s="1" t="s">
        <v>2188</v>
      </c>
      <c r="E451" t="s">
        <v>955</v>
      </c>
      <c r="F451">
        <v>67470</v>
      </c>
      <c r="G451" t="s">
        <v>2189</v>
      </c>
      <c r="H451" t="s">
        <v>26</v>
      </c>
      <c r="I451" t="s">
        <v>879</v>
      </c>
      <c r="J451" t="s">
        <v>40</v>
      </c>
      <c r="K451" t="s">
        <v>29</v>
      </c>
      <c r="L451" t="s">
        <v>41</v>
      </c>
      <c r="M451" t="s">
        <v>2190</v>
      </c>
      <c r="N451" t="b">
        <v>0</v>
      </c>
      <c r="O451" s="2">
        <v>44245</v>
      </c>
      <c r="P451">
        <v>17</v>
      </c>
      <c r="Q451" t="s">
        <v>81</v>
      </c>
      <c r="R451">
        <v>18</v>
      </c>
      <c r="S451" t="s">
        <v>44</v>
      </c>
      <c r="T451">
        <v>2021</v>
      </c>
      <c r="U451" t="s">
        <v>233</v>
      </c>
    </row>
    <row r="452" spans="1:21" ht="43.2" x14ac:dyDescent="0.3">
      <c r="A452" t="s">
        <v>631</v>
      </c>
      <c r="B452" t="s">
        <v>152</v>
      </c>
      <c r="C452">
        <v>74</v>
      </c>
      <c r="D452" s="1" t="s">
        <v>2191</v>
      </c>
      <c r="E452" t="s">
        <v>851</v>
      </c>
      <c r="F452">
        <v>43720</v>
      </c>
      <c r="G452" t="s">
        <v>2192</v>
      </c>
      <c r="H452" t="s">
        <v>26</v>
      </c>
      <c r="I452" t="s">
        <v>557</v>
      </c>
      <c r="J452" t="s">
        <v>40</v>
      </c>
      <c r="K452" t="s">
        <v>29</v>
      </c>
      <c r="L452" t="s">
        <v>41</v>
      </c>
      <c r="M452" t="s">
        <v>2193</v>
      </c>
      <c r="N452" t="b">
        <v>0</v>
      </c>
      <c r="O452" s="2">
        <v>44216</v>
      </c>
      <c r="P452">
        <v>4</v>
      </c>
      <c r="Q452" t="s">
        <v>61</v>
      </c>
      <c r="R452">
        <v>20</v>
      </c>
      <c r="S452" t="s">
        <v>99</v>
      </c>
      <c r="T452">
        <v>2021</v>
      </c>
      <c r="U452" t="s">
        <v>53</v>
      </c>
    </row>
    <row r="453" spans="1:21" ht="28.8" x14ac:dyDescent="0.3">
      <c r="A453" t="s">
        <v>2194</v>
      </c>
      <c r="B453" t="s">
        <v>407</v>
      </c>
      <c r="C453">
        <v>42</v>
      </c>
      <c r="D453" s="1" t="s">
        <v>2195</v>
      </c>
      <c r="E453" t="s">
        <v>409</v>
      </c>
      <c r="F453">
        <v>56900</v>
      </c>
      <c r="G453" t="s">
        <v>2196</v>
      </c>
      <c r="H453" t="s">
        <v>26</v>
      </c>
      <c r="I453" t="s">
        <v>1294</v>
      </c>
      <c r="J453" t="s">
        <v>40</v>
      </c>
      <c r="K453" t="s">
        <v>29</v>
      </c>
      <c r="L453" t="s">
        <v>30</v>
      </c>
      <c r="M453" t="s">
        <v>2197</v>
      </c>
      <c r="N453" t="b">
        <v>0</v>
      </c>
      <c r="O453" s="2">
        <v>44232</v>
      </c>
      <c r="P453">
        <v>20</v>
      </c>
      <c r="Q453" t="s">
        <v>43</v>
      </c>
      <c r="R453">
        <v>5</v>
      </c>
      <c r="S453" t="s">
        <v>44</v>
      </c>
      <c r="T453">
        <v>2021</v>
      </c>
      <c r="U453" t="s">
        <v>34</v>
      </c>
    </row>
    <row r="454" spans="1:21" ht="43.2" x14ac:dyDescent="0.3">
      <c r="A454" t="s">
        <v>1614</v>
      </c>
      <c r="B454" t="s">
        <v>822</v>
      </c>
      <c r="C454">
        <v>58</v>
      </c>
      <c r="D454" s="1" t="s">
        <v>2198</v>
      </c>
      <c r="E454" t="s">
        <v>457</v>
      </c>
      <c r="F454">
        <v>91069</v>
      </c>
      <c r="G454" t="s">
        <v>2199</v>
      </c>
      <c r="H454" t="s">
        <v>26</v>
      </c>
      <c r="I454" t="s">
        <v>113</v>
      </c>
      <c r="J454" t="s">
        <v>40</v>
      </c>
      <c r="K454" t="s">
        <v>29</v>
      </c>
      <c r="L454" t="s">
        <v>30</v>
      </c>
      <c r="M454" t="s">
        <v>2200</v>
      </c>
      <c r="N454" t="b">
        <v>0</v>
      </c>
      <c r="O454" s="2">
        <v>44319</v>
      </c>
      <c r="P454">
        <v>23</v>
      </c>
      <c r="Q454" t="s">
        <v>32</v>
      </c>
      <c r="R454">
        <v>3</v>
      </c>
      <c r="S454" t="s">
        <v>33</v>
      </c>
      <c r="T454">
        <v>2021</v>
      </c>
      <c r="U454" t="s">
        <v>53</v>
      </c>
    </row>
    <row r="455" spans="1:21" ht="28.8" x14ac:dyDescent="0.3">
      <c r="A455" t="s">
        <v>1829</v>
      </c>
      <c r="B455" t="s">
        <v>544</v>
      </c>
      <c r="C455">
        <v>26</v>
      </c>
      <c r="D455" s="1" t="s">
        <v>2201</v>
      </c>
      <c r="E455" t="s">
        <v>86</v>
      </c>
      <c r="F455">
        <v>9103</v>
      </c>
      <c r="G455" t="s">
        <v>2202</v>
      </c>
      <c r="H455" t="s">
        <v>26</v>
      </c>
      <c r="I455" t="s">
        <v>1294</v>
      </c>
      <c r="J455" t="s">
        <v>40</v>
      </c>
      <c r="K455" t="s">
        <v>29</v>
      </c>
      <c r="L455" t="s">
        <v>30</v>
      </c>
      <c r="M455" t="s">
        <v>2203</v>
      </c>
      <c r="N455" t="b">
        <v>0</v>
      </c>
      <c r="O455" s="2">
        <v>44290</v>
      </c>
      <c r="P455">
        <v>2</v>
      </c>
      <c r="Q455" t="s">
        <v>90</v>
      </c>
      <c r="R455">
        <v>4</v>
      </c>
      <c r="S455" t="s">
        <v>107</v>
      </c>
      <c r="T455">
        <v>2021</v>
      </c>
      <c r="U455" t="s">
        <v>53</v>
      </c>
    </row>
    <row r="456" spans="1:21" ht="43.2" x14ac:dyDescent="0.3">
      <c r="A456" t="s">
        <v>100</v>
      </c>
      <c r="B456" t="s">
        <v>2204</v>
      </c>
      <c r="C456">
        <v>77</v>
      </c>
      <c r="D456" s="1" t="s">
        <v>2205</v>
      </c>
      <c r="E456" t="s">
        <v>363</v>
      </c>
      <c r="F456">
        <v>86579</v>
      </c>
      <c r="G456" t="s">
        <v>2206</v>
      </c>
      <c r="H456" t="s">
        <v>26</v>
      </c>
      <c r="I456" t="s">
        <v>2207</v>
      </c>
      <c r="J456" t="s">
        <v>205</v>
      </c>
      <c r="K456" t="s">
        <v>77</v>
      </c>
      <c r="L456" t="s">
        <v>206</v>
      </c>
      <c r="M456" t="s">
        <v>2208</v>
      </c>
      <c r="N456" t="b">
        <v>0</v>
      </c>
      <c r="O456" s="2">
        <v>44287</v>
      </c>
      <c r="P456">
        <v>10</v>
      </c>
      <c r="Q456" t="s">
        <v>81</v>
      </c>
      <c r="R456">
        <v>1</v>
      </c>
      <c r="S456" t="s">
        <v>107</v>
      </c>
      <c r="T456">
        <v>2021</v>
      </c>
      <c r="U456" t="s">
        <v>265</v>
      </c>
    </row>
    <row r="457" spans="1:21" ht="28.8" x14ac:dyDescent="0.3">
      <c r="A457" t="s">
        <v>152</v>
      </c>
      <c r="B457" t="s">
        <v>2209</v>
      </c>
      <c r="C457">
        <v>27</v>
      </c>
      <c r="D457" s="1" t="s">
        <v>2210</v>
      </c>
      <c r="E457" t="s">
        <v>403</v>
      </c>
      <c r="F457">
        <v>27442</v>
      </c>
      <c r="G457" t="s">
        <v>231</v>
      </c>
      <c r="H457" t="s">
        <v>26</v>
      </c>
      <c r="I457" t="s">
        <v>2211</v>
      </c>
      <c r="J457" t="s">
        <v>129</v>
      </c>
      <c r="K457" t="s">
        <v>29</v>
      </c>
      <c r="L457" t="s">
        <v>206</v>
      </c>
      <c r="M457" t="s">
        <v>2212</v>
      </c>
      <c r="N457" t="b">
        <v>0</v>
      </c>
      <c r="O457" s="2">
        <v>44332</v>
      </c>
      <c r="P457">
        <v>7</v>
      </c>
      <c r="Q457" t="s">
        <v>90</v>
      </c>
      <c r="R457">
        <v>16</v>
      </c>
      <c r="S457" t="s">
        <v>33</v>
      </c>
      <c r="T457">
        <v>2021</v>
      </c>
      <c r="U457" t="s">
        <v>131</v>
      </c>
    </row>
    <row r="458" spans="1:21" ht="43.2" x14ac:dyDescent="0.3">
      <c r="A458" t="s">
        <v>2213</v>
      </c>
      <c r="B458" t="s">
        <v>482</v>
      </c>
      <c r="C458">
        <v>26</v>
      </c>
      <c r="D458" s="1" t="s">
        <v>2214</v>
      </c>
      <c r="E458" t="s">
        <v>111</v>
      </c>
      <c r="F458">
        <v>16282</v>
      </c>
      <c r="G458" t="s">
        <v>2215</v>
      </c>
      <c r="H458" t="s">
        <v>26</v>
      </c>
      <c r="I458" t="s">
        <v>817</v>
      </c>
      <c r="J458" t="s">
        <v>40</v>
      </c>
      <c r="K458" t="s">
        <v>29</v>
      </c>
      <c r="L458" t="s">
        <v>30</v>
      </c>
      <c r="M458" t="s">
        <v>2216</v>
      </c>
      <c r="N458" t="b">
        <v>0</v>
      </c>
      <c r="O458" s="2">
        <v>44286</v>
      </c>
      <c r="P458">
        <v>18</v>
      </c>
      <c r="Q458" t="s">
        <v>61</v>
      </c>
      <c r="R458">
        <v>31</v>
      </c>
      <c r="S458" t="s">
        <v>70</v>
      </c>
      <c r="T458">
        <v>2021</v>
      </c>
      <c r="U458" t="s">
        <v>233</v>
      </c>
    </row>
    <row r="459" spans="1:21" ht="43.2" x14ac:dyDescent="0.3">
      <c r="A459" t="s">
        <v>2217</v>
      </c>
      <c r="B459" t="s">
        <v>2218</v>
      </c>
      <c r="C459">
        <v>38</v>
      </c>
      <c r="D459" s="1" t="s">
        <v>2219</v>
      </c>
      <c r="E459" t="s">
        <v>86</v>
      </c>
      <c r="F459">
        <v>14398</v>
      </c>
      <c r="G459" t="s">
        <v>2220</v>
      </c>
      <c r="H459" t="s">
        <v>26</v>
      </c>
      <c r="I459" t="s">
        <v>304</v>
      </c>
      <c r="J459" t="s">
        <v>40</v>
      </c>
      <c r="K459" t="s">
        <v>29</v>
      </c>
      <c r="L459" t="s">
        <v>30</v>
      </c>
      <c r="M459" t="s">
        <v>2221</v>
      </c>
      <c r="N459" t="b">
        <v>0</v>
      </c>
      <c r="O459" s="2">
        <v>44340</v>
      </c>
      <c r="P459">
        <v>7</v>
      </c>
      <c r="Q459" t="s">
        <v>32</v>
      </c>
      <c r="R459">
        <v>24</v>
      </c>
      <c r="S459" t="s">
        <v>33</v>
      </c>
      <c r="T459">
        <v>2021</v>
      </c>
      <c r="U459" t="s">
        <v>131</v>
      </c>
    </row>
    <row r="460" spans="1:21" ht="28.8" x14ac:dyDescent="0.3">
      <c r="A460" t="s">
        <v>348</v>
      </c>
      <c r="B460" t="s">
        <v>253</v>
      </c>
      <c r="C460">
        <v>67</v>
      </c>
      <c r="D460" s="1" t="s">
        <v>2222</v>
      </c>
      <c r="E460" t="s">
        <v>478</v>
      </c>
      <c r="F460">
        <v>81373</v>
      </c>
      <c r="G460" t="s">
        <v>2223</v>
      </c>
      <c r="H460" t="s">
        <v>26</v>
      </c>
      <c r="I460" t="s">
        <v>1053</v>
      </c>
      <c r="J460" t="s">
        <v>40</v>
      </c>
      <c r="K460" t="s">
        <v>29</v>
      </c>
      <c r="L460" t="s">
        <v>30</v>
      </c>
      <c r="M460" t="s">
        <v>2224</v>
      </c>
      <c r="N460" t="b">
        <v>0</v>
      </c>
      <c r="O460" s="2">
        <v>44291</v>
      </c>
      <c r="P460">
        <v>22</v>
      </c>
      <c r="Q460" t="s">
        <v>32</v>
      </c>
      <c r="R460">
        <v>5</v>
      </c>
      <c r="S460" t="s">
        <v>107</v>
      </c>
      <c r="T460">
        <v>2021</v>
      </c>
      <c r="U460" t="s">
        <v>34</v>
      </c>
    </row>
    <row r="461" spans="1:21" ht="28.8" x14ac:dyDescent="0.3">
      <c r="A461" t="s">
        <v>753</v>
      </c>
      <c r="B461" t="s">
        <v>379</v>
      </c>
      <c r="C461">
        <v>75</v>
      </c>
      <c r="D461" s="1" t="s">
        <v>2225</v>
      </c>
      <c r="E461" t="s">
        <v>86</v>
      </c>
      <c r="F461">
        <v>95808</v>
      </c>
      <c r="G461" t="s">
        <v>2226</v>
      </c>
      <c r="H461" t="s">
        <v>26</v>
      </c>
      <c r="I461" t="s">
        <v>2227</v>
      </c>
      <c r="J461" t="s">
        <v>76</v>
      </c>
      <c r="K461" t="s">
        <v>77</v>
      </c>
      <c r="L461" t="s">
        <v>206</v>
      </c>
      <c r="M461" t="s">
        <v>2228</v>
      </c>
      <c r="N461" t="b">
        <v>0</v>
      </c>
      <c r="O461" s="2">
        <v>44238</v>
      </c>
      <c r="P461">
        <v>17</v>
      </c>
      <c r="Q461" t="s">
        <v>81</v>
      </c>
      <c r="R461">
        <v>11</v>
      </c>
      <c r="S461" t="s">
        <v>44</v>
      </c>
      <c r="T461">
        <v>2021</v>
      </c>
      <c r="U461" t="s">
        <v>233</v>
      </c>
    </row>
    <row r="462" spans="1:21" ht="57.6" x14ac:dyDescent="0.3">
      <c r="A462" t="s">
        <v>71</v>
      </c>
      <c r="B462" t="s">
        <v>632</v>
      </c>
      <c r="C462">
        <v>25</v>
      </c>
      <c r="D462" s="1" t="s">
        <v>2229</v>
      </c>
      <c r="E462" t="s">
        <v>223</v>
      </c>
      <c r="F462">
        <v>34989</v>
      </c>
      <c r="G462" t="s">
        <v>2230</v>
      </c>
      <c r="H462" t="s">
        <v>26</v>
      </c>
      <c r="I462" t="s">
        <v>304</v>
      </c>
      <c r="J462" t="s">
        <v>40</v>
      </c>
      <c r="K462" t="s">
        <v>29</v>
      </c>
      <c r="L462" t="s">
        <v>30</v>
      </c>
      <c r="M462" t="s">
        <v>2231</v>
      </c>
      <c r="N462" t="b">
        <v>0</v>
      </c>
      <c r="O462" s="2">
        <v>44340</v>
      </c>
      <c r="P462">
        <v>17</v>
      </c>
      <c r="Q462" t="s">
        <v>32</v>
      </c>
      <c r="R462">
        <v>24</v>
      </c>
      <c r="S462" t="s">
        <v>33</v>
      </c>
      <c r="T462">
        <v>2021</v>
      </c>
      <c r="U462" t="s">
        <v>233</v>
      </c>
    </row>
    <row r="463" spans="1:21" ht="43.2" x14ac:dyDescent="0.3">
      <c r="A463" t="s">
        <v>554</v>
      </c>
      <c r="B463" t="s">
        <v>1227</v>
      </c>
      <c r="C463">
        <v>71</v>
      </c>
      <c r="D463" s="1" t="s">
        <v>2232</v>
      </c>
      <c r="E463" t="s">
        <v>457</v>
      </c>
      <c r="F463">
        <v>86689</v>
      </c>
      <c r="G463" t="s">
        <v>2233</v>
      </c>
      <c r="H463" t="s">
        <v>26</v>
      </c>
      <c r="I463" t="s">
        <v>2234</v>
      </c>
      <c r="J463" t="s">
        <v>205</v>
      </c>
      <c r="K463" t="s">
        <v>77</v>
      </c>
      <c r="L463" t="s">
        <v>78</v>
      </c>
      <c r="M463" t="s">
        <v>2235</v>
      </c>
      <c r="N463" t="b">
        <v>0</v>
      </c>
      <c r="O463" s="2">
        <v>44264</v>
      </c>
      <c r="P463">
        <v>20</v>
      </c>
      <c r="Q463" t="s">
        <v>172</v>
      </c>
      <c r="R463">
        <v>9</v>
      </c>
      <c r="S463" t="s">
        <v>70</v>
      </c>
      <c r="T463">
        <v>2021</v>
      </c>
      <c r="U463" t="s">
        <v>34</v>
      </c>
    </row>
    <row r="464" spans="1:21" ht="28.8" x14ac:dyDescent="0.3">
      <c r="A464" t="s">
        <v>2236</v>
      </c>
      <c r="B464" t="s">
        <v>742</v>
      </c>
      <c r="C464">
        <v>17</v>
      </c>
      <c r="D464" s="1" t="s">
        <v>2237</v>
      </c>
      <c r="E464" t="s">
        <v>230</v>
      </c>
      <c r="F464">
        <v>67874</v>
      </c>
      <c r="G464" t="s">
        <v>231</v>
      </c>
      <c r="H464" t="s">
        <v>2238</v>
      </c>
      <c r="I464" t="s">
        <v>150</v>
      </c>
      <c r="J464" t="s">
        <v>40</v>
      </c>
      <c r="K464" t="s">
        <v>29</v>
      </c>
      <c r="L464" t="s">
        <v>41</v>
      </c>
      <c r="M464" t="s">
        <v>2239</v>
      </c>
      <c r="N464" t="b">
        <v>0</v>
      </c>
      <c r="O464" s="2">
        <v>44197</v>
      </c>
      <c r="P464">
        <v>5</v>
      </c>
      <c r="Q464" t="s">
        <v>43</v>
      </c>
      <c r="R464">
        <v>1</v>
      </c>
      <c r="S464" t="s">
        <v>99</v>
      </c>
      <c r="T464">
        <v>2021</v>
      </c>
      <c r="U464" t="s">
        <v>53</v>
      </c>
    </row>
    <row r="465" spans="1:21" ht="43.2" x14ac:dyDescent="0.3">
      <c r="A465" t="s">
        <v>71</v>
      </c>
      <c r="B465" t="s">
        <v>2240</v>
      </c>
      <c r="C465">
        <v>64</v>
      </c>
      <c r="D465" s="1" t="s">
        <v>2241</v>
      </c>
      <c r="E465" t="s">
        <v>331</v>
      </c>
      <c r="F465">
        <v>696</v>
      </c>
      <c r="G465" t="s">
        <v>2242</v>
      </c>
      <c r="H465" t="s">
        <v>1630</v>
      </c>
      <c r="I465" t="s">
        <v>629</v>
      </c>
      <c r="J465" t="s">
        <v>40</v>
      </c>
      <c r="K465" t="s">
        <v>29</v>
      </c>
      <c r="L465" t="s">
        <v>41</v>
      </c>
      <c r="M465" t="s">
        <v>2243</v>
      </c>
      <c r="N465" t="b">
        <v>0</v>
      </c>
      <c r="O465" s="2">
        <v>44294</v>
      </c>
      <c r="P465">
        <v>18</v>
      </c>
      <c r="Q465" t="s">
        <v>81</v>
      </c>
      <c r="R465">
        <v>8</v>
      </c>
      <c r="S465" t="s">
        <v>107</v>
      </c>
      <c r="T465">
        <v>2021</v>
      </c>
      <c r="U465" t="s">
        <v>233</v>
      </c>
    </row>
    <row r="466" spans="1:21" ht="43.2" x14ac:dyDescent="0.3">
      <c r="A466" t="s">
        <v>271</v>
      </c>
      <c r="B466" t="s">
        <v>2244</v>
      </c>
      <c r="C466">
        <v>72</v>
      </c>
      <c r="D466" s="1" t="s">
        <v>2245</v>
      </c>
      <c r="E466" t="s">
        <v>484</v>
      </c>
      <c r="F466">
        <v>69752</v>
      </c>
      <c r="G466" t="s">
        <v>2246</v>
      </c>
      <c r="H466" t="s">
        <v>26</v>
      </c>
      <c r="I466" t="s">
        <v>578</v>
      </c>
      <c r="J466" t="s">
        <v>40</v>
      </c>
      <c r="K466" t="s">
        <v>29</v>
      </c>
      <c r="L466" t="s">
        <v>30</v>
      </c>
      <c r="M466" t="s">
        <v>2247</v>
      </c>
      <c r="N466" t="b">
        <v>0</v>
      </c>
      <c r="O466" s="2">
        <v>44249</v>
      </c>
      <c r="P466">
        <v>20</v>
      </c>
      <c r="Q466" t="s">
        <v>32</v>
      </c>
      <c r="R466">
        <v>22</v>
      </c>
      <c r="S466" t="s">
        <v>44</v>
      </c>
      <c r="T466">
        <v>2021</v>
      </c>
      <c r="U466" t="s">
        <v>34</v>
      </c>
    </row>
    <row r="467" spans="1:21" ht="43.2" x14ac:dyDescent="0.3">
      <c r="A467" t="s">
        <v>792</v>
      </c>
      <c r="B467" t="s">
        <v>2248</v>
      </c>
      <c r="C467">
        <v>43</v>
      </c>
      <c r="D467" s="1" t="s">
        <v>2249</v>
      </c>
      <c r="E467" t="s">
        <v>421</v>
      </c>
      <c r="F467">
        <v>62193</v>
      </c>
      <c r="G467" t="s">
        <v>2250</v>
      </c>
      <c r="H467" t="s">
        <v>26</v>
      </c>
      <c r="I467" t="s">
        <v>2251</v>
      </c>
      <c r="J467" t="s">
        <v>76</v>
      </c>
      <c r="K467" t="s">
        <v>29</v>
      </c>
      <c r="L467" t="s">
        <v>41</v>
      </c>
      <c r="M467" t="s">
        <v>2252</v>
      </c>
      <c r="N467" t="b">
        <v>0</v>
      </c>
      <c r="O467" s="2">
        <v>44313</v>
      </c>
      <c r="P467">
        <v>19</v>
      </c>
      <c r="Q467" t="s">
        <v>172</v>
      </c>
      <c r="R467">
        <v>27</v>
      </c>
      <c r="S467" t="s">
        <v>107</v>
      </c>
      <c r="T467">
        <v>2021</v>
      </c>
      <c r="U467" t="s">
        <v>233</v>
      </c>
    </row>
    <row r="468" spans="1:21" ht="43.2" x14ac:dyDescent="0.3">
      <c r="A468" t="s">
        <v>1848</v>
      </c>
      <c r="B468" t="s">
        <v>2253</v>
      </c>
      <c r="C468">
        <v>85</v>
      </c>
      <c r="D468" s="1" t="s">
        <v>2254</v>
      </c>
      <c r="E468" t="s">
        <v>434</v>
      </c>
      <c r="F468">
        <v>85829</v>
      </c>
      <c r="G468" t="s">
        <v>2255</v>
      </c>
      <c r="H468" t="s">
        <v>26</v>
      </c>
      <c r="I468" t="s">
        <v>2256</v>
      </c>
      <c r="J468" t="s">
        <v>129</v>
      </c>
      <c r="K468" t="s">
        <v>77</v>
      </c>
      <c r="L468" t="s">
        <v>78</v>
      </c>
      <c r="M468" t="s">
        <v>2257</v>
      </c>
      <c r="N468" t="b">
        <v>0</v>
      </c>
      <c r="O468" s="2">
        <v>44223</v>
      </c>
      <c r="P468">
        <v>14</v>
      </c>
      <c r="Q468" t="s">
        <v>61</v>
      </c>
      <c r="R468">
        <v>27</v>
      </c>
      <c r="S468" t="s">
        <v>99</v>
      </c>
      <c r="T468">
        <v>2021</v>
      </c>
      <c r="U468" t="s">
        <v>45</v>
      </c>
    </row>
    <row r="469" spans="1:21" ht="43.2" x14ac:dyDescent="0.3">
      <c r="A469" t="s">
        <v>1902</v>
      </c>
      <c r="B469" t="s">
        <v>2258</v>
      </c>
      <c r="C469">
        <v>77</v>
      </c>
      <c r="D469" s="1" t="s">
        <v>2259</v>
      </c>
      <c r="E469" t="s">
        <v>492</v>
      </c>
      <c r="F469">
        <v>64821</v>
      </c>
      <c r="G469" t="s">
        <v>2260</v>
      </c>
      <c r="H469" t="s">
        <v>2261</v>
      </c>
      <c r="I469" t="s">
        <v>817</v>
      </c>
      <c r="J469" t="s">
        <v>40</v>
      </c>
      <c r="K469" t="s">
        <v>29</v>
      </c>
      <c r="L469" t="s">
        <v>30</v>
      </c>
      <c r="M469" t="s">
        <v>2262</v>
      </c>
      <c r="N469" t="b">
        <v>0</v>
      </c>
      <c r="O469" s="2">
        <v>44276</v>
      </c>
      <c r="P469">
        <v>14</v>
      </c>
      <c r="Q469" t="s">
        <v>90</v>
      </c>
      <c r="R469">
        <v>21</v>
      </c>
      <c r="S469" t="s">
        <v>70</v>
      </c>
      <c r="T469">
        <v>2021</v>
      </c>
      <c r="U469" t="s">
        <v>45</v>
      </c>
    </row>
    <row r="470" spans="1:21" ht="28.8" x14ac:dyDescent="0.3">
      <c r="A470" t="s">
        <v>2263</v>
      </c>
      <c r="B470" t="s">
        <v>2131</v>
      </c>
      <c r="C470">
        <v>80</v>
      </c>
      <c r="D470" s="1" t="s">
        <v>2264</v>
      </c>
      <c r="E470" t="s">
        <v>223</v>
      </c>
      <c r="F470">
        <v>62952</v>
      </c>
      <c r="G470" t="s">
        <v>2265</v>
      </c>
      <c r="H470" t="s">
        <v>26</v>
      </c>
      <c r="I470" t="s">
        <v>310</v>
      </c>
      <c r="J470" t="s">
        <v>40</v>
      </c>
      <c r="K470" t="s">
        <v>29</v>
      </c>
      <c r="L470" t="s">
        <v>30</v>
      </c>
      <c r="M470" t="s">
        <v>2266</v>
      </c>
      <c r="N470" t="b">
        <v>0</v>
      </c>
      <c r="O470" s="2">
        <v>44316</v>
      </c>
      <c r="P470">
        <v>4</v>
      </c>
      <c r="Q470" t="s">
        <v>43</v>
      </c>
      <c r="R470">
        <v>30</v>
      </c>
      <c r="S470" t="s">
        <v>107</v>
      </c>
      <c r="T470">
        <v>2021</v>
      </c>
      <c r="U470" t="s">
        <v>53</v>
      </c>
    </row>
    <row r="471" spans="1:21" ht="57.6" x14ac:dyDescent="0.3">
      <c r="A471" t="s">
        <v>855</v>
      </c>
      <c r="B471" t="s">
        <v>585</v>
      </c>
      <c r="C471">
        <v>49</v>
      </c>
      <c r="D471" s="1" t="s">
        <v>2267</v>
      </c>
      <c r="E471" t="s">
        <v>829</v>
      </c>
      <c r="F471">
        <v>20537</v>
      </c>
      <c r="G471" t="s">
        <v>2268</v>
      </c>
      <c r="H471" t="s">
        <v>26</v>
      </c>
      <c r="I471" t="s">
        <v>219</v>
      </c>
      <c r="J471" t="s">
        <v>40</v>
      </c>
      <c r="K471" t="s">
        <v>29</v>
      </c>
      <c r="L471" t="s">
        <v>30</v>
      </c>
      <c r="M471" t="s">
        <v>2269</v>
      </c>
      <c r="N471" t="b">
        <v>0</v>
      </c>
      <c r="O471" s="2">
        <v>44314</v>
      </c>
      <c r="P471">
        <v>20</v>
      </c>
      <c r="Q471" t="s">
        <v>61</v>
      </c>
      <c r="R471">
        <v>28</v>
      </c>
      <c r="S471" t="s">
        <v>107</v>
      </c>
      <c r="T471">
        <v>2021</v>
      </c>
      <c r="U471" t="s">
        <v>34</v>
      </c>
    </row>
    <row r="472" spans="1:21" ht="43.2" x14ac:dyDescent="0.3">
      <c r="A472" t="s">
        <v>306</v>
      </c>
      <c r="B472" t="s">
        <v>36</v>
      </c>
      <c r="C472">
        <v>68</v>
      </c>
      <c r="D472" s="1" t="s">
        <v>2270</v>
      </c>
      <c r="E472" t="s">
        <v>331</v>
      </c>
      <c r="F472">
        <v>41658</v>
      </c>
      <c r="G472" t="s">
        <v>2271</v>
      </c>
      <c r="H472" t="s">
        <v>26</v>
      </c>
      <c r="I472" t="s">
        <v>1294</v>
      </c>
      <c r="J472" t="s">
        <v>40</v>
      </c>
      <c r="K472" t="s">
        <v>29</v>
      </c>
      <c r="L472" t="s">
        <v>30</v>
      </c>
      <c r="M472" t="s">
        <v>2272</v>
      </c>
      <c r="N472" t="b">
        <v>0</v>
      </c>
      <c r="O472" s="2">
        <v>44217</v>
      </c>
      <c r="P472">
        <v>16</v>
      </c>
      <c r="Q472" t="s">
        <v>81</v>
      </c>
      <c r="R472">
        <v>21</v>
      </c>
      <c r="S472" t="s">
        <v>99</v>
      </c>
      <c r="T472">
        <v>2021</v>
      </c>
      <c r="U472" t="s">
        <v>45</v>
      </c>
    </row>
    <row r="473" spans="1:21" ht="28.8" x14ac:dyDescent="0.3">
      <c r="A473" t="s">
        <v>431</v>
      </c>
      <c r="B473" t="s">
        <v>1168</v>
      </c>
      <c r="C473">
        <v>48</v>
      </c>
      <c r="D473" s="1" t="s">
        <v>2273</v>
      </c>
      <c r="E473" t="s">
        <v>49</v>
      </c>
      <c r="F473">
        <v>4217</v>
      </c>
      <c r="G473" t="s">
        <v>2274</v>
      </c>
      <c r="H473" t="s">
        <v>26</v>
      </c>
      <c r="I473" t="s">
        <v>287</v>
      </c>
      <c r="J473" t="s">
        <v>40</v>
      </c>
      <c r="K473" t="s">
        <v>29</v>
      </c>
      <c r="L473" t="s">
        <v>41</v>
      </c>
      <c r="M473" t="s">
        <v>2275</v>
      </c>
      <c r="N473" t="b">
        <v>0</v>
      </c>
      <c r="O473" s="2">
        <v>44235</v>
      </c>
      <c r="P473">
        <v>22</v>
      </c>
      <c r="Q473" t="s">
        <v>32</v>
      </c>
      <c r="R473">
        <v>8</v>
      </c>
      <c r="S473" t="s">
        <v>44</v>
      </c>
      <c r="T473">
        <v>2021</v>
      </c>
      <c r="U473" t="s">
        <v>34</v>
      </c>
    </row>
    <row r="474" spans="1:21" ht="28.8" x14ac:dyDescent="0.3">
      <c r="A474" t="s">
        <v>199</v>
      </c>
      <c r="B474" t="s">
        <v>2276</v>
      </c>
      <c r="C474">
        <v>30</v>
      </c>
      <c r="D474" s="1" t="s">
        <v>2277</v>
      </c>
      <c r="E474" t="s">
        <v>49</v>
      </c>
      <c r="F474">
        <v>54288</v>
      </c>
      <c r="G474" t="s">
        <v>2278</v>
      </c>
      <c r="H474" t="s">
        <v>2279</v>
      </c>
      <c r="I474" t="s">
        <v>304</v>
      </c>
      <c r="J474" t="s">
        <v>40</v>
      </c>
      <c r="K474" t="s">
        <v>29</v>
      </c>
      <c r="L474" t="s">
        <v>30</v>
      </c>
      <c r="M474" t="s">
        <v>2280</v>
      </c>
      <c r="N474" t="b">
        <v>0</v>
      </c>
      <c r="O474" s="2">
        <v>44331</v>
      </c>
      <c r="P474">
        <v>8</v>
      </c>
      <c r="Q474" t="s">
        <v>98</v>
      </c>
      <c r="R474">
        <v>15</v>
      </c>
      <c r="S474" t="s">
        <v>33</v>
      </c>
      <c r="T474">
        <v>2021</v>
      </c>
      <c r="U474" t="s">
        <v>131</v>
      </c>
    </row>
    <row r="475" spans="1:21" ht="57.6" x14ac:dyDescent="0.3">
      <c r="A475" t="s">
        <v>534</v>
      </c>
      <c r="B475" t="s">
        <v>2281</v>
      </c>
      <c r="C475">
        <v>63</v>
      </c>
      <c r="D475" s="1" t="s">
        <v>2282</v>
      </c>
      <c r="E475" t="s">
        <v>255</v>
      </c>
      <c r="F475">
        <v>78376</v>
      </c>
      <c r="G475" t="s">
        <v>2283</v>
      </c>
      <c r="H475" t="s">
        <v>26</v>
      </c>
      <c r="I475" t="s">
        <v>2284</v>
      </c>
      <c r="J475" t="s">
        <v>40</v>
      </c>
      <c r="K475" t="s">
        <v>29</v>
      </c>
      <c r="L475" t="s">
        <v>41</v>
      </c>
      <c r="M475" t="s">
        <v>2285</v>
      </c>
      <c r="N475" t="b">
        <v>0</v>
      </c>
      <c r="O475" s="2">
        <v>44275</v>
      </c>
      <c r="P475">
        <v>16</v>
      </c>
      <c r="Q475" t="s">
        <v>98</v>
      </c>
      <c r="R475">
        <v>20</v>
      </c>
      <c r="S475" t="s">
        <v>70</v>
      </c>
      <c r="T475">
        <v>2021</v>
      </c>
      <c r="U475" t="s">
        <v>45</v>
      </c>
    </row>
    <row r="476" spans="1:21" ht="57.6" x14ac:dyDescent="0.3">
      <c r="A476" t="s">
        <v>616</v>
      </c>
      <c r="B476" t="s">
        <v>490</v>
      </c>
      <c r="C476">
        <v>19</v>
      </c>
      <c r="D476" s="1" t="s">
        <v>2286</v>
      </c>
      <c r="E476" t="s">
        <v>800</v>
      </c>
      <c r="F476">
        <v>23100</v>
      </c>
      <c r="G476" t="s">
        <v>2287</v>
      </c>
      <c r="H476" t="s">
        <v>26</v>
      </c>
      <c r="I476" t="s">
        <v>163</v>
      </c>
      <c r="J476" t="s">
        <v>40</v>
      </c>
      <c r="K476" t="s">
        <v>29</v>
      </c>
      <c r="L476" t="s">
        <v>41</v>
      </c>
      <c r="M476" t="s">
        <v>2288</v>
      </c>
      <c r="N476" t="b">
        <v>0</v>
      </c>
      <c r="O476" s="2">
        <v>44323</v>
      </c>
      <c r="P476">
        <v>14</v>
      </c>
      <c r="Q476" t="s">
        <v>43</v>
      </c>
      <c r="R476">
        <v>7</v>
      </c>
      <c r="S476" t="s">
        <v>33</v>
      </c>
      <c r="T476">
        <v>2021</v>
      </c>
      <c r="U476" t="s">
        <v>45</v>
      </c>
    </row>
    <row r="477" spans="1:21" ht="28.8" x14ac:dyDescent="0.3">
      <c r="A477" t="s">
        <v>299</v>
      </c>
      <c r="B477" t="s">
        <v>637</v>
      </c>
      <c r="C477">
        <v>17</v>
      </c>
      <c r="D477" s="1" t="s">
        <v>2289</v>
      </c>
      <c r="E477" t="s">
        <v>463</v>
      </c>
      <c r="F477">
        <v>45764</v>
      </c>
      <c r="G477" t="s">
        <v>2290</v>
      </c>
      <c r="H477" t="s">
        <v>26</v>
      </c>
      <c r="I477" t="s">
        <v>2291</v>
      </c>
      <c r="J477" t="s">
        <v>76</v>
      </c>
      <c r="K477" t="s">
        <v>77</v>
      </c>
      <c r="L477" t="s">
        <v>78</v>
      </c>
      <c r="M477" t="s">
        <v>2292</v>
      </c>
      <c r="N477" t="b">
        <v>0</v>
      </c>
      <c r="O477" s="2">
        <v>44320</v>
      </c>
      <c r="P477">
        <v>18</v>
      </c>
      <c r="Q477" t="s">
        <v>172</v>
      </c>
      <c r="R477">
        <v>4</v>
      </c>
      <c r="S477" t="s">
        <v>33</v>
      </c>
      <c r="T477">
        <v>2021</v>
      </c>
      <c r="U477" t="s">
        <v>233</v>
      </c>
    </row>
    <row r="478" spans="1:21" ht="43.2" x14ac:dyDescent="0.3">
      <c r="A478" t="s">
        <v>983</v>
      </c>
      <c r="B478" t="s">
        <v>2131</v>
      </c>
      <c r="C478">
        <v>47</v>
      </c>
      <c r="D478" s="1" t="s">
        <v>2293</v>
      </c>
      <c r="E478" t="s">
        <v>202</v>
      </c>
      <c r="F478">
        <v>68867</v>
      </c>
      <c r="G478" t="s">
        <v>2294</v>
      </c>
      <c r="H478" t="s">
        <v>26</v>
      </c>
      <c r="I478" t="s">
        <v>1089</v>
      </c>
      <c r="J478" t="s">
        <v>40</v>
      </c>
      <c r="K478" t="s">
        <v>29</v>
      </c>
      <c r="L478" t="s">
        <v>30</v>
      </c>
      <c r="M478" t="s">
        <v>2295</v>
      </c>
      <c r="N478" t="b">
        <v>0</v>
      </c>
      <c r="O478" s="2">
        <v>44227</v>
      </c>
      <c r="P478">
        <v>2</v>
      </c>
      <c r="Q478" t="s">
        <v>90</v>
      </c>
      <c r="R478">
        <v>31</v>
      </c>
      <c r="S478" t="s">
        <v>99</v>
      </c>
      <c r="T478">
        <v>2021</v>
      </c>
      <c r="U478" t="s">
        <v>53</v>
      </c>
    </row>
    <row r="479" spans="1:21" ht="28.8" x14ac:dyDescent="0.3">
      <c r="A479" t="s">
        <v>2296</v>
      </c>
      <c r="B479" t="s">
        <v>827</v>
      </c>
      <c r="C479">
        <v>64</v>
      </c>
      <c r="D479" s="1" t="s">
        <v>2297</v>
      </c>
      <c r="E479" t="s">
        <v>397</v>
      </c>
      <c r="F479">
        <v>69105</v>
      </c>
      <c r="G479" t="s">
        <v>2298</v>
      </c>
      <c r="H479" t="s">
        <v>2299</v>
      </c>
      <c r="I479" t="s">
        <v>1089</v>
      </c>
      <c r="J479" t="s">
        <v>40</v>
      </c>
      <c r="K479" t="s">
        <v>29</v>
      </c>
      <c r="L479" t="s">
        <v>30</v>
      </c>
      <c r="M479" t="s">
        <v>2300</v>
      </c>
      <c r="N479" t="b">
        <v>0</v>
      </c>
      <c r="O479" s="2">
        <v>44331</v>
      </c>
      <c r="P479">
        <v>20</v>
      </c>
      <c r="Q479" t="s">
        <v>98</v>
      </c>
      <c r="R479">
        <v>15</v>
      </c>
      <c r="S479" t="s">
        <v>33</v>
      </c>
      <c r="T479">
        <v>2021</v>
      </c>
      <c r="U479" t="s">
        <v>34</v>
      </c>
    </row>
    <row r="480" spans="1:21" ht="28.8" x14ac:dyDescent="0.3">
      <c r="A480" t="s">
        <v>1325</v>
      </c>
      <c r="B480" t="s">
        <v>2301</v>
      </c>
      <c r="C480">
        <v>74</v>
      </c>
      <c r="D480" s="1" t="s">
        <v>2302</v>
      </c>
      <c r="E480" t="s">
        <v>230</v>
      </c>
      <c r="F480">
        <v>19970</v>
      </c>
      <c r="G480" t="s">
        <v>231</v>
      </c>
      <c r="H480" t="s">
        <v>26</v>
      </c>
      <c r="I480" t="s">
        <v>2303</v>
      </c>
      <c r="J480" t="s">
        <v>205</v>
      </c>
      <c r="K480" t="s">
        <v>77</v>
      </c>
      <c r="L480" t="s">
        <v>78</v>
      </c>
      <c r="M480" t="s">
        <v>2304</v>
      </c>
      <c r="N480" t="b">
        <v>0</v>
      </c>
      <c r="O480" s="2">
        <v>44217</v>
      </c>
      <c r="P480">
        <v>2</v>
      </c>
      <c r="Q480" t="s">
        <v>81</v>
      </c>
      <c r="R480">
        <v>21</v>
      </c>
      <c r="S480" t="s">
        <v>99</v>
      </c>
      <c r="T480">
        <v>2021</v>
      </c>
      <c r="U480" t="s">
        <v>53</v>
      </c>
    </row>
    <row r="481" spans="1:21" ht="28.8" x14ac:dyDescent="0.3">
      <c r="A481" t="s">
        <v>707</v>
      </c>
      <c r="B481" t="s">
        <v>2305</v>
      </c>
      <c r="C481">
        <v>73</v>
      </c>
      <c r="D481" s="1" t="s">
        <v>2306</v>
      </c>
      <c r="E481" t="s">
        <v>644</v>
      </c>
      <c r="F481">
        <v>56301</v>
      </c>
      <c r="G481" t="s">
        <v>2307</v>
      </c>
      <c r="H481" t="s">
        <v>26</v>
      </c>
      <c r="I481" t="s">
        <v>2308</v>
      </c>
      <c r="J481" t="s">
        <v>28</v>
      </c>
      <c r="K481" t="s">
        <v>29</v>
      </c>
      <c r="L481" t="s">
        <v>30</v>
      </c>
      <c r="M481" t="s">
        <v>2309</v>
      </c>
      <c r="N481" t="b">
        <v>0</v>
      </c>
      <c r="O481" s="2">
        <v>44235</v>
      </c>
      <c r="P481">
        <v>15</v>
      </c>
      <c r="Q481" t="s">
        <v>32</v>
      </c>
      <c r="R481">
        <v>8</v>
      </c>
      <c r="S481" t="s">
        <v>44</v>
      </c>
      <c r="T481">
        <v>2021</v>
      </c>
      <c r="U481" t="s">
        <v>45</v>
      </c>
    </row>
    <row r="482" spans="1:21" ht="28.8" x14ac:dyDescent="0.3">
      <c r="A482" t="s">
        <v>2310</v>
      </c>
      <c r="B482" t="s">
        <v>379</v>
      </c>
      <c r="C482">
        <v>42</v>
      </c>
      <c r="D482" s="1" t="s">
        <v>2311</v>
      </c>
      <c r="E482" t="s">
        <v>484</v>
      </c>
      <c r="F482">
        <v>96625</v>
      </c>
      <c r="G482" t="s">
        <v>2312</v>
      </c>
      <c r="H482" t="s">
        <v>26</v>
      </c>
      <c r="I482" t="s">
        <v>599</v>
      </c>
      <c r="J482" t="s">
        <v>40</v>
      </c>
      <c r="K482" t="s">
        <v>29</v>
      </c>
      <c r="L482" t="s">
        <v>41</v>
      </c>
      <c r="M482" t="s">
        <v>2313</v>
      </c>
      <c r="N482" t="b">
        <v>0</v>
      </c>
      <c r="O482" s="2">
        <v>44315</v>
      </c>
      <c r="P482">
        <v>18</v>
      </c>
      <c r="Q482" t="s">
        <v>81</v>
      </c>
      <c r="R482">
        <v>29</v>
      </c>
      <c r="S482" t="s">
        <v>107</v>
      </c>
      <c r="T482">
        <v>2021</v>
      </c>
      <c r="U482" t="s">
        <v>233</v>
      </c>
    </row>
    <row r="483" spans="1:21" ht="43.2" x14ac:dyDescent="0.3">
      <c r="A483" t="s">
        <v>838</v>
      </c>
      <c r="B483" t="s">
        <v>2314</v>
      </c>
      <c r="C483">
        <v>59</v>
      </c>
      <c r="D483" s="1" t="s">
        <v>2315</v>
      </c>
      <c r="E483" t="s">
        <v>344</v>
      </c>
      <c r="F483">
        <v>79862</v>
      </c>
      <c r="G483" t="s">
        <v>2316</v>
      </c>
      <c r="H483" t="s">
        <v>26</v>
      </c>
      <c r="I483" t="s">
        <v>2317</v>
      </c>
      <c r="J483" t="s">
        <v>129</v>
      </c>
      <c r="K483" t="s">
        <v>77</v>
      </c>
      <c r="L483" t="s">
        <v>30</v>
      </c>
      <c r="M483" t="s">
        <v>2318</v>
      </c>
      <c r="N483" t="b">
        <v>0</v>
      </c>
      <c r="O483" s="2">
        <v>44265</v>
      </c>
      <c r="P483">
        <v>18</v>
      </c>
      <c r="Q483" t="s">
        <v>61</v>
      </c>
      <c r="R483">
        <v>10</v>
      </c>
      <c r="S483" t="s">
        <v>70</v>
      </c>
      <c r="T483">
        <v>2021</v>
      </c>
      <c r="U483" t="s">
        <v>233</v>
      </c>
    </row>
    <row r="484" spans="1:21" ht="28.8" x14ac:dyDescent="0.3">
      <c r="A484" t="s">
        <v>239</v>
      </c>
      <c r="B484" t="s">
        <v>2319</v>
      </c>
      <c r="C484">
        <v>54</v>
      </c>
      <c r="D484" s="1" t="s">
        <v>2320</v>
      </c>
      <c r="E484" t="s">
        <v>249</v>
      </c>
      <c r="F484">
        <v>54444</v>
      </c>
      <c r="G484" t="s">
        <v>231</v>
      </c>
      <c r="H484" t="s">
        <v>26</v>
      </c>
      <c r="I484" t="s">
        <v>2321</v>
      </c>
      <c r="J484" t="s">
        <v>76</v>
      </c>
      <c r="K484" t="s">
        <v>77</v>
      </c>
      <c r="L484" t="s">
        <v>78</v>
      </c>
      <c r="M484" t="s">
        <v>2322</v>
      </c>
      <c r="N484" t="b">
        <v>1</v>
      </c>
      <c r="O484" s="2">
        <v>44317</v>
      </c>
      <c r="P484">
        <v>10</v>
      </c>
      <c r="Q484" t="s">
        <v>98</v>
      </c>
      <c r="R484">
        <v>1</v>
      </c>
      <c r="S484" t="s">
        <v>33</v>
      </c>
      <c r="T484">
        <v>2021</v>
      </c>
      <c r="U484" t="s">
        <v>265</v>
      </c>
    </row>
    <row r="485" spans="1:21" ht="57.6" x14ac:dyDescent="0.3">
      <c r="A485" t="s">
        <v>259</v>
      </c>
      <c r="B485" t="s">
        <v>901</v>
      </c>
      <c r="C485">
        <v>17</v>
      </c>
      <c r="D485" s="1" t="s">
        <v>2323</v>
      </c>
      <c r="E485" t="s">
        <v>397</v>
      </c>
      <c r="F485">
        <v>86077</v>
      </c>
      <c r="G485" t="s">
        <v>2324</v>
      </c>
      <c r="H485" t="s">
        <v>26</v>
      </c>
      <c r="I485" t="s">
        <v>817</v>
      </c>
      <c r="J485" t="s">
        <v>40</v>
      </c>
      <c r="K485" t="s">
        <v>29</v>
      </c>
      <c r="L485" t="s">
        <v>30</v>
      </c>
      <c r="M485" t="s">
        <v>2325</v>
      </c>
      <c r="N485" t="b">
        <v>0</v>
      </c>
      <c r="O485" s="2">
        <v>44273</v>
      </c>
      <c r="P485">
        <v>19</v>
      </c>
      <c r="Q485" t="s">
        <v>81</v>
      </c>
      <c r="R485">
        <v>18</v>
      </c>
      <c r="S485" t="s">
        <v>70</v>
      </c>
      <c r="T485">
        <v>2021</v>
      </c>
      <c r="U485" t="s">
        <v>233</v>
      </c>
    </row>
    <row r="486" spans="1:21" ht="28.8" x14ac:dyDescent="0.3">
      <c r="A486" t="s">
        <v>1656</v>
      </c>
      <c r="B486" t="s">
        <v>454</v>
      </c>
      <c r="C486">
        <v>60</v>
      </c>
      <c r="D486" s="1" t="s">
        <v>2326</v>
      </c>
      <c r="E486" t="s">
        <v>255</v>
      </c>
      <c r="F486">
        <v>15626</v>
      </c>
      <c r="G486" t="s">
        <v>2327</v>
      </c>
      <c r="H486" t="s">
        <v>26</v>
      </c>
      <c r="I486" t="s">
        <v>2328</v>
      </c>
      <c r="J486" t="s">
        <v>129</v>
      </c>
      <c r="K486" t="s">
        <v>77</v>
      </c>
      <c r="L486" t="s">
        <v>30</v>
      </c>
      <c r="M486" t="s">
        <v>2329</v>
      </c>
      <c r="N486" t="b">
        <v>0</v>
      </c>
      <c r="O486" s="2">
        <v>44221</v>
      </c>
      <c r="P486">
        <v>21</v>
      </c>
      <c r="Q486" t="s">
        <v>32</v>
      </c>
      <c r="R486">
        <v>25</v>
      </c>
      <c r="S486" t="s">
        <v>99</v>
      </c>
      <c r="T486">
        <v>2021</v>
      </c>
      <c r="U486" t="s">
        <v>34</v>
      </c>
    </row>
    <row r="487" spans="1:21" ht="43.2" x14ac:dyDescent="0.3">
      <c r="A487" t="s">
        <v>2330</v>
      </c>
      <c r="B487" t="s">
        <v>555</v>
      </c>
      <c r="C487">
        <v>39</v>
      </c>
      <c r="D487" s="1" t="s">
        <v>2331</v>
      </c>
      <c r="E487" t="s">
        <v>325</v>
      </c>
      <c r="F487">
        <v>40649</v>
      </c>
      <c r="G487" t="s">
        <v>2332</v>
      </c>
      <c r="H487" t="s">
        <v>26</v>
      </c>
      <c r="I487" t="s">
        <v>225</v>
      </c>
      <c r="J487" t="s">
        <v>40</v>
      </c>
      <c r="K487" t="s">
        <v>29</v>
      </c>
      <c r="L487" t="s">
        <v>41</v>
      </c>
      <c r="M487" t="s">
        <v>2333</v>
      </c>
      <c r="N487" t="b">
        <v>0</v>
      </c>
      <c r="O487" s="2">
        <v>44332</v>
      </c>
      <c r="P487">
        <v>4</v>
      </c>
      <c r="Q487" t="s">
        <v>90</v>
      </c>
      <c r="R487">
        <v>16</v>
      </c>
      <c r="S487" t="s">
        <v>33</v>
      </c>
      <c r="T487">
        <v>2021</v>
      </c>
      <c r="U487" t="s">
        <v>53</v>
      </c>
    </row>
    <row r="488" spans="1:21" ht="57.6" x14ac:dyDescent="0.3">
      <c r="A488" t="s">
        <v>1674</v>
      </c>
      <c r="B488" t="s">
        <v>2334</v>
      </c>
      <c r="C488">
        <v>24</v>
      </c>
      <c r="D488" s="1" t="s">
        <v>2335</v>
      </c>
      <c r="E488" t="s">
        <v>644</v>
      </c>
      <c r="F488">
        <v>54249</v>
      </c>
      <c r="G488" t="s">
        <v>2336</v>
      </c>
      <c r="H488" t="s">
        <v>2337</v>
      </c>
      <c r="I488" t="s">
        <v>269</v>
      </c>
      <c r="J488" t="s">
        <v>40</v>
      </c>
      <c r="K488" t="s">
        <v>29</v>
      </c>
      <c r="L488" t="s">
        <v>30</v>
      </c>
      <c r="M488" t="s">
        <v>2338</v>
      </c>
      <c r="N488" t="b">
        <v>0</v>
      </c>
      <c r="O488" s="2">
        <v>44264</v>
      </c>
      <c r="P488">
        <v>1</v>
      </c>
      <c r="Q488" t="s">
        <v>172</v>
      </c>
      <c r="R488">
        <v>9</v>
      </c>
      <c r="S488" t="s">
        <v>70</v>
      </c>
      <c r="T488">
        <v>2021</v>
      </c>
      <c r="U488" t="s">
        <v>53</v>
      </c>
    </row>
    <row r="489" spans="1:21" ht="43.2" x14ac:dyDescent="0.3">
      <c r="A489" t="s">
        <v>838</v>
      </c>
      <c r="B489" t="s">
        <v>2339</v>
      </c>
      <c r="C489">
        <v>34</v>
      </c>
      <c r="D489" s="1" t="s">
        <v>2340</v>
      </c>
      <c r="E489" t="s">
        <v>103</v>
      </c>
      <c r="F489">
        <v>25498</v>
      </c>
      <c r="G489" t="s">
        <v>2341</v>
      </c>
      <c r="H489" t="s">
        <v>26</v>
      </c>
      <c r="I489" t="s">
        <v>213</v>
      </c>
      <c r="J489" t="s">
        <v>40</v>
      </c>
      <c r="K489" t="s">
        <v>29</v>
      </c>
      <c r="L489" t="s">
        <v>30</v>
      </c>
      <c r="M489" t="s">
        <v>2342</v>
      </c>
      <c r="N489" t="b">
        <v>0</v>
      </c>
      <c r="O489" s="2">
        <v>44195</v>
      </c>
      <c r="P489">
        <v>7</v>
      </c>
      <c r="Q489" t="s">
        <v>61</v>
      </c>
      <c r="R489">
        <v>30</v>
      </c>
      <c r="S489" t="s">
        <v>82</v>
      </c>
      <c r="T489">
        <v>2020</v>
      </c>
      <c r="U489" t="s">
        <v>131</v>
      </c>
    </row>
    <row r="490" spans="1:21" ht="28.8" x14ac:dyDescent="0.3">
      <c r="A490" t="s">
        <v>2343</v>
      </c>
      <c r="B490" t="s">
        <v>200</v>
      </c>
      <c r="C490">
        <v>55</v>
      </c>
      <c r="D490" s="1" t="s">
        <v>2344</v>
      </c>
      <c r="E490" t="s">
        <v>255</v>
      </c>
      <c r="F490">
        <v>99436</v>
      </c>
      <c r="G490" t="s">
        <v>2345</v>
      </c>
      <c r="H490" t="s">
        <v>26</v>
      </c>
      <c r="I490" t="s">
        <v>2346</v>
      </c>
      <c r="J490" t="s">
        <v>76</v>
      </c>
      <c r="K490" t="s">
        <v>77</v>
      </c>
      <c r="L490" t="s">
        <v>30</v>
      </c>
      <c r="M490" t="s">
        <v>2347</v>
      </c>
      <c r="N490" t="s">
        <v>80</v>
      </c>
      <c r="O490" s="2">
        <v>44292</v>
      </c>
      <c r="P490">
        <v>16</v>
      </c>
      <c r="Q490" t="s">
        <v>172</v>
      </c>
      <c r="R490">
        <v>6</v>
      </c>
      <c r="S490" t="s">
        <v>107</v>
      </c>
      <c r="T490">
        <v>2021</v>
      </c>
      <c r="U490" t="s">
        <v>45</v>
      </c>
    </row>
    <row r="491" spans="1:21" ht="57.6" x14ac:dyDescent="0.3">
      <c r="A491" t="s">
        <v>1815</v>
      </c>
      <c r="B491" t="s">
        <v>2348</v>
      </c>
      <c r="C491">
        <v>31</v>
      </c>
      <c r="D491" s="1" t="s">
        <v>2349</v>
      </c>
      <c r="E491" t="s">
        <v>800</v>
      </c>
      <c r="F491">
        <v>20681</v>
      </c>
      <c r="G491" t="s">
        <v>2350</v>
      </c>
      <c r="H491" t="s">
        <v>26</v>
      </c>
      <c r="I491" t="s">
        <v>796</v>
      </c>
      <c r="J491" t="s">
        <v>40</v>
      </c>
      <c r="K491" t="s">
        <v>29</v>
      </c>
      <c r="L491" t="s">
        <v>30</v>
      </c>
      <c r="M491" t="s">
        <v>2351</v>
      </c>
      <c r="N491" t="b">
        <v>0</v>
      </c>
      <c r="O491" s="2">
        <v>44328</v>
      </c>
      <c r="P491">
        <v>18</v>
      </c>
      <c r="Q491" t="s">
        <v>61</v>
      </c>
      <c r="R491">
        <v>12</v>
      </c>
      <c r="S491" t="s">
        <v>33</v>
      </c>
      <c r="T491">
        <v>2021</v>
      </c>
      <c r="U491" t="s">
        <v>233</v>
      </c>
    </row>
    <row r="492" spans="1:21" ht="57.6" x14ac:dyDescent="0.3">
      <c r="A492" t="s">
        <v>239</v>
      </c>
      <c r="B492" t="s">
        <v>2352</v>
      </c>
      <c r="C492">
        <v>77</v>
      </c>
      <c r="D492" s="1" t="s">
        <v>2353</v>
      </c>
      <c r="E492" t="s">
        <v>421</v>
      </c>
      <c r="F492">
        <v>53176</v>
      </c>
      <c r="G492" t="s">
        <v>2354</v>
      </c>
      <c r="H492" t="s">
        <v>1214</v>
      </c>
      <c r="I492" t="s">
        <v>509</v>
      </c>
      <c r="J492" t="s">
        <v>40</v>
      </c>
      <c r="K492" t="s">
        <v>29</v>
      </c>
      <c r="L492" t="s">
        <v>41</v>
      </c>
      <c r="M492" t="s">
        <v>2355</v>
      </c>
      <c r="N492" t="s">
        <v>80</v>
      </c>
      <c r="O492" s="2">
        <v>44289</v>
      </c>
      <c r="P492">
        <v>2</v>
      </c>
      <c r="Q492" t="s">
        <v>98</v>
      </c>
      <c r="R492">
        <v>3</v>
      </c>
      <c r="S492" t="s">
        <v>107</v>
      </c>
      <c r="T492">
        <v>2021</v>
      </c>
      <c r="U492" t="s">
        <v>53</v>
      </c>
    </row>
    <row r="493" spans="1:21" ht="43.2" x14ac:dyDescent="0.3">
      <c r="A493" t="s">
        <v>1918</v>
      </c>
      <c r="B493" t="s">
        <v>2356</v>
      </c>
      <c r="C493">
        <v>41</v>
      </c>
      <c r="D493" s="1" t="s">
        <v>2357</v>
      </c>
      <c r="E493" t="s">
        <v>142</v>
      </c>
      <c r="F493">
        <v>21567</v>
      </c>
      <c r="G493" t="s">
        <v>2358</v>
      </c>
      <c r="H493" t="s">
        <v>26</v>
      </c>
      <c r="I493" t="s">
        <v>578</v>
      </c>
      <c r="J493" t="s">
        <v>40</v>
      </c>
      <c r="K493" t="s">
        <v>29</v>
      </c>
      <c r="L493" t="s">
        <v>30</v>
      </c>
      <c r="M493" t="s">
        <v>2359</v>
      </c>
      <c r="N493" t="b">
        <v>0</v>
      </c>
      <c r="O493" s="2">
        <v>44319</v>
      </c>
      <c r="P493">
        <v>22</v>
      </c>
      <c r="Q493" t="s">
        <v>32</v>
      </c>
      <c r="R493">
        <v>3</v>
      </c>
      <c r="S493" t="s">
        <v>33</v>
      </c>
      <c r="T493">
        <v>2021</v>
      </c>
      <c r="U493" t="s">
        <v>34</v>
      </c>
    </row>
    <row r="494" spans="1:21" ht="57.6" x14ac:dyDescent="0.3">
      <c r="A494" t="s">
        <v>2360</v>
      </c>
      <c r="B494" t="s">
        <v>228</v>
      </c>
      <c r="C494">
        <v>66</v>
      </c>
      <c r="D494" s="1" t="s">
        <v>2361</v>
      </c>
      <c r="E494" t="s">
        <v>478</v>
      </c>
      <c r="F494">
        <v>24142</v>
      </c>
      <c r="G494" t="s">
        <v>2362</v>
      </c>
      <c r="H494" t="s">
        <v>26</v>
      </c>
      <c r="I494" t="s">
        <v>635</v>
      </c>
      <c r="J494" t="s">
        <v>40</v>
      </c>
      <c r="K494" t="s">
        <v>29</v>
      </c>
      <c r="L494" t="s">
        <v>30</v>
      </c>
      <c r="M494" t="s">
        <v>2363</v>
      </c>
      <c r="N494" t="b">
        <v>0</v>
      </c>
      <c r="O494" s="2">
        <v>44339</v>
      </c>
      <c r="P494">
        <v>7</v>
      </c>
      <c r="Q494" t="s">
        <v>90</v>
      </c>
      <c r="R494">
        <v>23</v>
      </c>
      <c r="S494" t="s">
        <v>33</v>
      </c>
      <c r="T494">
        <v>2021</v>
      </c>
      <c r="U494" t="s">
        <v>131</v>
      </c>
    </row>
    <row r="495" spans="1:21" ht="43.2" x14ac:dyDescent="0.3">
      <c r="A495" t="s">
        <v>2364</v>
      </c>
      <c r="B495" t="s">
        <v>133</v>
      </c>
      <c r="C495">
        <v>29</v>
      </c>
      <c r="D495" s="1" t="s">
        <v>2365</v>
      </c>
      <c r="E495" t="s">
        <v>217</v>
      </c>
      <c r="F495">
        <v>3915</v>
      </c>
      <c r="G495" t="s">
        <v>2366</v>
      </c>
      <c r="H495" t="s">
        <v>26</v>
      </c>
      <c r="I495" t="s">
        <v>2367</v>
      </c>
      <c r="J495" t="s">
        <v>76</v>
      </c>
      <c r="K495" t="s">
        <v>77</v>
      </c>
      <c r="L495" t="s">
        <v>78</v>
      </c>
      <c r="M495" t="s">
        <v>2368</v>
      </c>
      <c r="N495" t="b">
        <v>0</v>
      </c>
      <c r="O495" s="2">
        <v>44329</v>
      </c>
      <c r="P495">
        <v>17</v>
      </c>
      <c r="Q495" t="s">
        <v>81</v>
      </c>
      <c r="R495">
        <v>13</v>
      </c>
      <c r="S495" t="s">
        <v>33</v>
      </c>
      <c r="T495">
        <v>2021</v>
      </c>
      <c r="U495" t="s">
        <v>233</v>
      </c>
    </row>
    <row r="496" spans="1:21" ht="43.2" x14ac:dyDescent="0.3">
      <c r="A496" t="s">
        <v>1194</v>
      </c>
      <c r="B496" t="s">
        <v>2369</v>
      </c>
      <c r="C496">
        <v>76</v>
      </c>
      <c r="D496" s="1" t="s">
        <v>2370</v>
      </c>
      <c r="E496" t="s">
        <v>103</v>
      </c>
      <c r="F496">
        <v>30423</v>
      </c>
      <c r="G496" t="s">
        <v>2371</v>
      </c>
      <c r="H496" t="s">
        <v>26</v>
      </c>
      <c r="I496" t="s">
        <v>352</v>
      </c>
      <c r="J496" t="s">
        <v>40</v>
      </c>
      <c r="K496" t="s">
        <v>29</v>
      </c>
      <c r="L496" t="s">
        <v>41</v>
      </c>
      <c r="M496" t="s">
        <v>2372</v>
      </c>
      <c r="N496" t="b">
        <v>0</v>
      </c>
      <c r="O496" s="2">
        <v>44266</v>
      </c>
      <c r="P496">
        <v>21</v>
      </c>
      <c r="Q496" t="s">
        <v>81</v>
      </c>
      <c r="R496">
        <v>11</v>
      </c>
      <c r="S496" t="s">
        <v>70</v>
      </c>
      <c r="T496">
        <v>2021</v>
      </c>
      <c r="U496" t="s">
        <v>34</v>
      </c>
    </row>
    <row r="497" spans="1:21" ht="28.8" x14ac:dyDescent="0.3">
      <c r="A497" t="s">
        <v>590</v>
      </c>
      <c r="B497" t="s">
        <v>2373</v>
      </c>
      <c r="C497">
        <v>85</v>
      </c>
      <c r="D497" s="1" t="s">
        <v>2374</v>
      </c>
      <c r="E497" t="s">
        <v>397</v>
      </c>
      <c r="F497">
        <v>25931</v>
      </c>
      <c r="G497" t="s">
        <v>2375</v>
      </c>
      <c r="H497" t="s">
        <v>2376</v>
      </c>
      <c r="I497" t="s">
        <v>894</v>
      </c>
      <c r="J497" t="s">
        <v>40</v>
      </c>
      <c r="K497" t="s">
        <v>29</v>
      </c>
      <c r="L497" t="s">
        <v>41</v>
      </c>
      <c r="M497" t="s">
        <v>2377</v>
      </c>
      <c r="N497" t="b">
        <v>0</v>
      </c>
      <c r="O497" s="2">
        <v>44276</v>
      </c>
      <c r="P497">
        <v>23</v>
      </c>
      <c r="Q497" t="s">
        <v>90</v>
      </c>
      <c r="R497">
        <v>21</v>
      </c>
      <c r="S497" t="s">
        <v>70</v>
      </c>
      <c r="T497">
        <v>2021</v>
      </c>
      <c r="U497" t="s">
        <v>53</v>
      </c>
    </row>
    <row r="498" spans="1:21" ht="43.2" x14ac:dyDescent="0.3">
      <c r="A498" t="s">
        <v>764</v>
      </c>
      <c r="B498" t="s">
        <v>2319</v>
      </c>
      <c r="C498">
        <v>80</v>
      </c>
      <c r="D498" s="1" t="s">
        <v>2378</v>
      </c>
      <c r="E498" t="s">
        <v>344</v>
      </c>
      <c r="F498">
        <v>82333</v>
      </c>
      <c r="G498" t="s">
        <v>2379</v>
      </c>
      <c r="H498" t="s">
        <v>2380</v>
      </c>
      <c r="I498" t="s">
        <v>682</v>
      </c>
      <c r="J498" t="s">
        <v>40</v>
      </c>
      <c r="K498" t="s">
        <v>29</v>
      </c>
      <c r="L498" t="s">
        <v>41</v>
      </c>
      <c r="M498" t="s">
        <v>2381</v>
      </c>
      <c r="N498" t="b">
        <v>0</v>
      </c>
      <c r="O498" s="2">
        <v>44269</v>
      </c>
      <c r="P498">
        <v>0</v>
      </c>
      <c r="Q498" t="s">
        <v>90</v>
      </c>
      <c r="R498">
        <v>14</v>
      </c>
      <c r="S498" t="s">
        <v>70</v>
      </c>
      <c r="T498">
        <v>2021</v>
      </c>
      <c r="U498" t="s">
        <v>53</v>
      </c>
    </row>
    <row r="499" spans="1:21" ht="43.2" x14ac:dyDescent="0.3">
      <c r="A499" t="s">
        <v>2382</v>
      </c>
      <c r="B499" t="s">
        <v>1148</v>
      </c>
      <c r="C499">
        <v>82</v>
      </c>
      <c r="D499" s="1" t="s">
        <v>2383</v>
      </c>
      <c r="E499" t="s">
        <v>284</v>
      </c>
      <c r="F499">
        <v>19266</v>
      </c>
      <c r="G499" t="s">
        <v>2384</v>
      </c>
      <c r="H499" t="s">
        <v>26</v>
      </c>
      <c r="I499" t="s">
        <v>404</v>
      </c>
      <c r="J499" t="s">
        <v>40</v>
      </c>
      <c r="K499" t="s">
        <v>29</v>
      </c>
      <c r="L499" t="s">
        <v>41</v>
      </c>
      <c r="M499" t="s">
        <v>2385</v>
      </c>
      <c r="N499" t="b">
        <v>0</v>
      </c>
      <c r="O499" s="2">
        <v>44210</v>
      </c>
      <c r="P499">
        <v>18</v>
      </c>
      <c r="Q499" t="s">
        <v>81</v>
      </c>
      <c r="R499">
        <v>14</v>
      </c>
      <c r="S499" t="s">
        <v>99</v>
      </c>
      <c r="T499">
        <v>2021</v>
      </c>
      <c r="U499" t="s">
        <v>233</v>
      </c>
    </row>
    <row r="500" spans="1:21" ht="43.2" x14ac:dyDescent="0.3">
      <c r="A500" t="s">
        <v>215</v>
      </c>
      <c r="B500" t="s">
        <v>1565</v>
      </c>
      <c r="C500">
        <v>77</v>
      </c>
      <c r="D500" s="1" t="s">
        <v>2386</v>
      </c>
      <c r="E500" t="s">
        <v>644</v>
      </c>
      <c r="F500">
        <v>50100</v>
      </c>
      <c r="G500" t="s">
        <v>2387</v>
      </c>
      <c r="H500" t="s">
        <v>2388</v>
      </c>
      <c r="I500" t="s">
        <v>2389</v>
      </c>
      <c r="J500" t="s">
        <v>40</v>
      </c>
      <c r="K500" t="s">
        <v>29</v>
      </c>
      <c r="L500" t="s">
        <v>41</v>
      </c>
      <c r="M500" t="s">
        <v>2390</v>
      </c>
      <c r="N500" t="b">
        <v>0</v>
      </c>
      <c r="O500" s="2">
        <v>44292</v>
      </c>
      <c r="P500">
        <v>5</v>
      </c>
      <c r="Q500" t="s">
        <v>172</v>
      </c>
      <c r="R500">
        <v>6</v>
      </c>
      <c r="S500" t="s">
        <v>107</v>
      </c>
      <c r="T500">
        <v>2021</v>
      </c>
      <c r="U500" t="s">
        <v>53</v>
      </c>
    </row>
    <row r="501" spans="1:21" ht="28.8" x14ac:dyDescent="0.3">
      <c r="A501" t="s">
        <v>1318</v>
      </c>
      <c r="B501" t="s">
        <v>2391</v>
      </c>
      <c r="C501">
        <v>45</v>
      </c>
      <c r="D501" s="1" t="s">
        <v>2392</v>
      </c>
      <c r="E501" t="s">
        <v>484</v>
      </c>
      <c r="F501">
        <v>84749</v>
      </c>
      <c r="G501" t="s">
        <v>2393</v>
      </c>
      <c r="H501" t="s">
        <v>26</v>
      </c>
      <c r="I501" t="s">
        <v>144</v>
      </c>
      <c r="J501" t="s">
        <v>40</v>
      </c>
      <c r="K501" t="s">
        <v>29</v>
      </c>
      <c r="L501" t="s">
        <v>30</v>
      </c>
      <c r="M501" t="s">
        <v>2394</v>
      </c>
      <c r="N501" t="b">
        <v>0</v>
      </c>
      <c r="O501" s="2">
        <v>44239</v>
      </c>
      <c r="P501">
        <v>18</v>
      </c>
      <c r="Q501" t="s">
        <v>43</v>
      </c>
      <c r="R501">
        <v>12</v>
      </c>
      <c r="S501" t="s">
        <v>44</v>
      </c>
      <c r="T501">
        <v>2021</v>
      </c>
      <c r="U501" t="s">
        <v>233</v>
      </c>
    </row>
    <row r="502" spans="1:21" ht="43.2" x14ac:dyDescent="0.3">
      <c r="A502" t="s">
        <v>1799</v>
      </c>
      <c r="B502" t="s">
        <v>2395</v>
      </c>
      <c r="C502">
        <v>75</v>
      </c>
      <c r="D502" s="1" t="s">
        <v>2396</v>
      </c>
      <c r="E502" t="s">
        <v>86</v>
      </c>
      <c r="F502">
        <v>66606</v>
      </c>
      <c r="G502" t="s">
        <v>2397</v>
      </c>
      <c r="H502" t="s">
        <v>26</v>
      </c>
      <c r="I502" t="s">
        <v>1806</v>
      </c>
      <c r="J502" t="s">
        <v>40</v>
      </c>
      <c r="K502" t="s">
        <v>29</v>
      </c>
      <c r="L502" t="s">
        <v>41</v>
      </c>
      <c r="M502" t="s">
        <v>2398</v>
      </c>
      <c r="N502" t="b">
        <v>0</v>
      </c>
      <c r="O502" s="2">
        <v>44300</v>
      </c>
      <c r="P502">
        <v>17</v>
      </c>
      <c r="Q502" t="s">
        <v>61</v>
      </c>
      <c r="R502">
        <v>14</v>
      </c>
      <c r="S502" t="s">
        <v>107</v>
      </c>
      <c r="T502">
        <v>2021</v>
      </c>
      <c r="U502" t="s">
        <v>233</v>
      </c>
    </row>
    <row r="503" spans="1:21" ht="28.8" x14ac:dyDescent="0.3">
      <c r="A503" t="s">
        <v>2399</v>
      </c>
      <c r="B503" t="s">
        <v>2400</v>
      </c>
      <c r="C503">
        <v>33</v>
      </c>
      <c r="D503" s="1" t="s">
        <v>2401</v>
      </c>
      <c r="E503" t="s">
        <v>403</v>
      </c>
      <c r="F503">
        <v>90991</v>
      </c>
      <c r="G503" t="s">
        <v>231</v>
      </c>
      <c r="H503" t="s">
        <v>26</v>
      </c>
      <c r="I503" t="s">
        <v>304</v>
      </c>
      <c r="J503" t="s">
        <v>40</v>
      </c>
      <c r="K503" t="s">
        <v>29</v>
      </c>
      <c r="L503" t="s">
        <v>30</v>
      </c>
      <c r="M503" t="s">
        <v>2402</v>
      </c>
      <c r="N503" t="b">
        <v>0</v>
      </c>
      <c r="O503" s="2">
        <v>44238</v>
      </c>
      <c r="P503">
        <v>20</v>
      </c>
      <c r="Q503" t="s">
        <v>81</v>
      </c>
      <c r="R503">
        <v>11</v>
      </c>
      <c r="S503" t="s">
        <v>44</v>
      </c>
      <c r="T503">
        <v>2021</v>
      </c>
      <c r="U503" t="s">
        <v>34</v>
      </c>
    </row>
    <row r="504" spans="1:21" ht="28.8" x14ac:dyDescent="0.3">
      <c r="A504" t="s">
        <v>1815</v>
      </c>
      <c r="B504" t="s">
        <v>2070</v>
      </c>
      <c r="C504">
        <v>67</v>
      </c>
      <c r="D504" s="1" t="s">
        <v>2403</v>
      </c>
      <c r="E504" t="s">
        <v>249</v>
      </c>
      <c r="F504">
        <v>81817</v>
      </c>
      <c r="G504" t="s">
        <v>231</v>
      </c>
      <c r="H504" t="s">
        <v>26</v>
      </c>
      <c r="I504" t="s">
        <v>2404</v>
      </c>
      <c r="J504" t="s">
        <v>76</v>
      </c>
      <c r="K504" t="s">
        <v>77</v>
      </c>
      <c r="L504" t="s">
        <v>30</v>
      </c>
      <c r="M504" t="s">
        <v>2405</v>
      </c>
      <c r="N504" t="b">
        <v>0</v>
      </c>
      <c r="O504" s="2">
        <v>44218</v>
      </c>
      <c r="P504">
        <v>5</v>
      </c>
      <c r="Q504" t="s">
        <v>43</v>
      </c>
      <c r="R504">
        <v>22</v>
      </c>
      <c r="S504" t="s">
        <v>99</v>
      </c>
      <c r="T504">
        <v>2021</v>
      </c>
      <c r="U504" t="s">
        <v>53</v>
      </c>
    </row>
    <row r="505" spans="1:21" ht="43.2" x14ac:dyDescent="0.3">
      <c r="A505" t="s">
        <v>152</v>
      </c>
      <c r="B505" t="s">
        <v>865</v>
      </c>
      <c r="C505">
        <v>63</v>
      </c>
      <c r="D505" s="1" t="s">
        <v>2406</v>
      </c>
      <c r="E505" t="s">
        <v>135</v>
      </c>
      <c r="F505">
        <v>12338</v>
      </c>
      <c r="G505" t="s">
        <v>2407</v>
      </c>
      <c r="H505" t="s">
        <v>26</v>
      </c>
      <c r="I505" t="s">
        <v>2408</v>
      </c>
      <c r="J505" t="s">
        <v>28</v>
      </c>
      <c r="K505" t="s">
        <v>77</v>
      </c>
      <c r="L505" t="s">
        <v>78</v>
      </c>
      <c r="M505" t="s">
        <v>2409</v>
      </c>
      <c r="N505" t="b">
        <v>0</v>
      </c>
      <c r="O505" s="2">
        <v>44244</v>
      </c>
      <c r="P505">
        <v>16</v>
      </c>
      <c r="Q505" t="s">
        <v>61</v>
      </c>
      <c r="R505">
        <v>17</v>
      </c>
      <c r="S505" t="s">
        <v>44</v>
      </c>
      <c r="T505">
        <v>2021</v>
      </c>
      <c r="U505" t="s">
        <v>45</v>
      </c>
    </row>
    <row r="506" spans="1:21" ht="28.8" x14ac:dyDescent="0.3">
      <c r="A506" t="s">
        <v>239</v>
      </c>
      <c r="B506" t="s">
        <v>891</v>
      </c>
      <c r="C506">
        <v>53</v>
      </c>
      <c r="D506" s="1" t="s">
        <v>2410</v>
      </c>
      <c r="E506" t="s">
        <v>249</v>
      </c>
      <c r="F506">
        <v>68539</v>
      </c>
      <c r="G506" t="s">
        <v>231</v>
      </c>
      <c r="H506" t="s">
        <v>26</v>
      </c>
      <c r="I506" t="s">
        <v>2411</v>
      </c>
      <c r="J506" t="s">
        <v>28</v>
      </c>
      <c r="K506" t="s">
        <v>29</v>
      </c>
      <c r="L506" t="s">
        <v>30</v>
      </c>
      <c r="M506" t="s">
        <v>2412</v>
      </c>
      <c r="N506" t="b">
        <v>1</v>
      </c>
      <c r="O506" s="2">
        <v>44223</v>
      </c>
      <c r="P506">
        <v>23</v>
      </c>
      <c r="Q506" t="s">
        <v>61</v>
      </c>
      <c r="R506">
        <v>27</v>
      </c>
      <c r="S506" t="s">
        <v>99</v>
      </c>
      <c r="T506">
        <v>2021</v>
      </c>
      <c r="U506" t="s">
        <v>53</v>
      </c>
    </row>
    <row r="507" spans="1:21" ht="43.2" x14ac:dyDescent="0.3">
      <c r="A507" t="s">
        <v>1152</v>
      </c>
      <c r="B507" t="s">
        <v>585</v>
      </c>
      <c r="C507">
        <v>36</v>
      </c>
      <c r="D507" s="1" t="s">
        <v>2413</v>
      </c>
      <c r="E507" t="s">
        <v>284</v>
      </c>
      <c r="F507">
        <v>27812</v>
      </c>
      <c r="G507" t="s">
        <v>2414</v>
      </c>
      <c r="H507" t="s">
        <v>2415</v>
      </c>
      <c r="I507" t="s">
        <v>1706</v>
      </c>
      <c r="J507" t="s">
        <v>40</v>
      </c>
      <c r="K507" t="s">
        <v>29</v>
      </c>
      <c r="L507" t="s">
        <v>41</v>
      </c>
      <c r="M507" t="s">
        <v>2416</v>
      </c>
      <c r="N507" t="b">
        <v>0</v>
      </c>
      <c r="O507" s="2">
        <v>44281</v>
      </c>
      <c r="P507">
        <v>18</v>
      </c>
      <c r="Q507" t="s">
        <v>43</v>
      </c>
      <c r="R507">
        <v>26</v>
      </c>
      <c r="S507" t="s">
        <v>70</v>
      </c>
      <c r="T507">
        <v>2021</v>
      </c>
      <c r="U507" t="s">
        <v>233</v>
      </c>
    </row>
    <row r="508" spans="1:21" ht="43.2" x14ac:dyDescent="0.3">
      <c r="A508" t="s">
        <v>2417</v>
      </c>
      <c r="B508" t="s">
        <v>2418</v>
      </c>
      <c r="C508">
        <v>39</v>
      </c>
      <c r="D508" s="1" t="s">
        <v>2419</v>
      </c>
      <c r="E508" t="s">
        <v>223</v>
      </c>
      <c r="F508">
        <v>60891</v>
      </c>
      <c r="G508" t="s">
        <v>2420</v>
      </c>
      <c r="H508" t="s">
        <v>26</v>
      </c>
      <c r="I508" t="s">
        <v>1896</v>
      </c>
      <c r="J508" t="s">
        <v>40</v>
      </c>
      <c r="K508" t="s">
        <v>29</v>
      </c>
      <c r="L508" t="s">
        <v>41</v>
      </c>
      <c r="M508" t="s">
        <v>2421</v>
      </c>
      <c r="N508" t="b">
        <v>0</v>
      </c>
      <c r="O508" s="2">
        <v>44218</v>
      </c>
      <c r="P508">
        <v>20</v>
      </c>
      <c r="Q508" t="s">
        <v>43</v>
      </c>
      <c r="R508">
        <v>22</v>
      </c>
      <c r="S508" t="s">
        <v>99</v>
      </c>
      <c r="T508">
        <v>2021</v>
      </c>
      <c r="U508" t="s">
        <v>34</v>
      </c>
    </row>
    <row r="509" spans="1:21" ht="43.2" x14ac:dyDescent="0.3">
      <c r="A509" t="s">
        <v>2422</v>
      </c>
      <c r="B509" t="s">
        <v>2423</v>
      </c>
      <c r="C509">
        <v>43</v>
      </c>
      <c r="D509" s="1" t="s">
        <v>2424</v>
      </c>
      <c r="E509" t="s">
        <v>302</v>
      </c>
      <c r="F509">
        <v>20709</v>
      </c>
      <c r="G509" t="s">
        <v>2425</v>
      </c>
      <c r="H509" t="s">
        <v>2426</v>
      </c>
      <c r="I509" t="s">
        <v>2427</v>
      </c>
      <c r="J509" t="s">
        <v>28</v>
      </c>
      <c r="K509" t="s">
        <v>29</v>
      </c>
      <c r="L509" t="s">
        <v>30</v>
      </c>
      <c r="M509" t="s">
        <v>2428</v>
      </c>
      <c r="N509" t="b">
        <v>0</v>
      </c>
      <c r="O509" s="2">
        <v>44294</v>
      </c>
      <c r="P509">
        <v>1</v>
      </c>
      <c r="Q509" t="s">
        <v>81</v>
      </c>
      <c r="R509">
        <v>8</v>
      </c>
      <c r="S509" t="s">
        <v>107</v>
      </c>
      <c r="T509">
        <v>2021</v>
      </c>
      <c r="U509" t="s">
        <v>53</v>
      </c>
    </row>
    <row r="510" spans="1:21" ht="28.8" x14ac:dyDescent="0.3">
      <c r="A510" t="s">
        <v>2429</v>
      </c>
      <c r="B510" t="s">
        <v>580</v>
      </c>
      <c r="C510">
        <v>70</v>
      </c>
      <c r="D510" s="1" t="s">
        <v>2430</v>
      </c>
      <c r="E510" t="s">
        <v>434</v>
      </c>
      <c r="F510">
        <v>72081</v>
      </c>
      <c r="G510" t="s">
        <v>2431</v>
      </c>
      <c r="H510" t="s">
        <v>26</v>
      </c>
      <c r="I510" t="s">
        <v>750</v>
      </c>
      <c r="J510" t="s">
        <v>40</v>
      </c>
      <c r="K510" t="s">
        <v>29</v>
      </c>
      <c r="L510" t="s">
        <v>41</v>
      </c>
      <c r="M510" t="s">
        <v>2432</v>
      </c>
      <c r="N510" t="b">
        <v>0</v>
      </c>
      <c r="O510" s="2">
        <v>44330</v>
      </c>
      <c r="P510">
        <v>7</v>
      </c>
      <c r="Q510" t="s">
        <v>43</v>
      </c>
      <c r="R510">
        <v>14</v>
      </c>
      <c r="S510" t="s">
        <v>33</v>
      </c>
      <c r="T510">
        <v>2021</v>
      </c>
      <c r="U510" t="s">
        <v>131</v>
      </c>
    </row>
    <row r="511" spans="1:21" ht="28.8" x14ac:dyDescent="0.3">
      <c r="A511" t="s">
        <v>252</v>
      </c>
      <c r="B511" t="s">
        <v>1168</v>
      </c>
      <c r="C511">
        <v>46</v>
      </c>
      <c r="D511" s="1" t="s">
        <v>2433</v>
      </c>
      <c r="E511" t="s">
        <v>1078</v>
      </c>
      <c r="F511">
        <v>58028</v>
      </c>
      <c r="G511" t="s">
        <v>2434</v>
      </c>
      <c r="H511" t="s">
        <v>26</v>
      </c>
      <c r="I511" t="s">
        <v>137</v>
      </c>
      <c r="J511" t="s">
        <v>40</v>
      </c>
      <c r="K511" t="s">
        <v>29</v>
      </c>
      <c r="L511" t="s">
        <v>30</v>
      </c>
      <c r="M511" t="s">
        <v>2435</v>
      </c>
      <c r="N511" t="b">
        <v>0</v>
      </c>
      <c r="O511" s="2">
        <v>44313</v>
      </c>
      <c r="P511">
        <v>18</v>
      </c>
      <c r="Q511" t="s">
        <v>172</v>
      </c>
      <c r="R511">
        <v>27</v>
      </c>
      <c r="S511" t="s">
        <v>107</v>
      </c>
      <c r="T511">
        <v>2021</v>
      </c>
      <c r="U511" t="s">
        <v>233</v>
      </c>
    </row>
    <row r="512" spans="1:21" ht="43.2" x14ac:dyDescent="0.3">
      <c r="A512" t="s">
        <v>2436</v>
      </c>
      <c r="B512" t="s">
        <v>208</v>
      </c>
      <c r="C512">
        <v>18</v>
      </c>
      <c r="D512" s="1" t="s">
        <v>2437</v>
      </c>
      <c r="E512" t="s">
        <v>49</v>
      </c>
      <c r="F512">
        <v>62721</v>
      </c>
      <c r="G512" t="s">
        <v>2438</v>
      </c>
      <c r="H512" t="s">
        <v>26</v>
      </c>
      <c r="I512" t="s">
        <v>2439</v>
      </c>
      <c r="J512" t="s">
        <v>28</v>
      </c>
      <c r="K512" t="s">
        <v>29</v>
      </c>
      <c r="L512" t="s">
        <v>30</v>
      </c>
      <c r="M512" t="s">
        <v>2440</v>
      </c>
      <c r="N512" t="b">
        <v>1</v>
      </c>
      <c r="O512" s="2">
        <v>44320</v>
      </c>
      <c r="P512">
        <v>6</v>
      </c>
      <c r="Q512" t="s">
        <v>172</v>
      </c>
      <c r="R512">
        <v>4</v>
      </c>
      <c r="S512" t="s">
        <v>33</v>
      </c>
      <c r="T512">
        <v>2021</v>
      </c>
      <c r="U512" t="s">
        <v>131</v>
      </c>
    </row>
    <row r="513" spans="1:21" ht="57.6" x14ac:dyDescent="0.3">
      <c r="A513" t="s">
        <v>367</v>
      </c>
      <c r="B513" t="s">
        <v>307</v>
      </c>
      <c r="C513">
        <v>36</v>
      </c>
      <c r="D513" s="1" t="s">
        <v>2441</v>
      </c>
      <c r="E513" t="s">
        <v>155</v>
      </c>
      <c r="F513">
        <v>49465</v>
      </c>
      <c r="G513" t="s">
        <v>2442</v>
      </c>
      <c r="H513" t="s">
        <v>26</v>
      </c>
      <c r="I513" t="s">
        <v>346</v>
      </c>
      <c r="J513" t="s">
        <v>40</v>
      </c>
      <c r="K513" t="s">
        <v>29</v>
      </c>
      <c r="L513" t="s">
        <v>30</v>
      </c>
      <c r="M513" t="s">
        <v>2443</v>
      </c>
      <c r="N513" t="b">
        <v>0</v>
      </c>
      <c r="O513" s="2">
        <v>44218</v>
      </c>
      <c r="P513">
        <v>17</v>
      </c>
      <c r="Q513" t="s">
        <v>43</v>
      </c>
      <c r="R513">
        <v>22</v>
      </c>
      <c r="S513" t="s">
        <v>99</v>
      </c>
      <c r="T513">
        <v>2021</v>
      </c>
      <c r="U513" t="s">
        <v>233</v>
      </c>
    </row>
    <row r="514" spans="1:21" ht="43.2" x14ac:dyDescent="0.3">
      <c r="A514" t="s">
        <v>912</v>
      </c>
      <c r="B514" t="s">
        <v>2444</v>
      </c>
      <c r="C514">
        <v>39</v>
      </c>
      <c r="D514" s="1" t="s">
        <v>2445</v>
      </c>
      <c r="E514" t="s">
        <v>142</v>
      </c>
      <c r="F514">
        <v>52165</v>
      </c>
      <c r="G514" t="s">
        <v>2446</v>
      </c>
      <c r="H514" t="s">
        <v>26</v>
      </c>
      <c r="I514" t="s">
        <v>1338</v>
      </c>
      <c r="J514" t="s">
        <v>40</v>
      </c>
      <c r="K514" t="s">
        <v>29</v>
      </c>
      <c r="L514" t="s">
        <v>41</v>
      </c>
      <c r="M514" t="s">
        <v>2447</v>
      </c>
      <c r="N514" t="b">
        <v>0</v>
      </c>
      <c r="O514" s="2">
        <v>44219</v>
      </c>
      <c r="P514">
        <v>3</v>
      </c>
      <c r="Q514" t="s">
        <v>98</v>
      </c>
      <c r="R514">
        <v>23</v>
      </c>
      <c r="S514" t="s">
        <v>99</v>
      </c>
      <c r="T514">
        <v>2021</v>
      </c>
      <c r="U514" t="s">
        <v>53</v>
      </c>
    </row>
    <row r="515" spans="1:21" ht="57.6" x14ac:dyDescent="0.3">
      <c r="A515" t="s">
        <v>1829</v>
      </c>
      <c r="B515" t="s">
        <v>2448</v>
      </c>
      <c r="C515">
        <v>73</v>
      </c>
      <c r="D515" s="1" t="s">
        <v>2449</v>
      </c>
      <c r="E515" t="s">
        <v>550</v>
      </c>
      <c r="F515">
        <v>49684</v>
      </c>
      <c r="G515" t="s">
        <v>2450</v>
      </c>
      <c r="H515" t="s">
        <v>26</v>
      </c>
      <c r="I515" t="s">
        <v>2451</v>
      </c>
      <c r="J515" t="s">
        <v>205</v>
      </c>
      <c r="K515" t="s">
        <v>77</v>
      </c>
      <c r="L515" t="s">
        <v>78</v>
      </c>
      <c r="M515" t="s">
        <v>2452</v>
      </c>
      <c r="N515" t="b">
        <v>0</v>
      </c>
      <c r="O515" s="2">
        <v>44258</v>
      </c>
      <c r="P515">
        <v>20</v>
      </c>
      <c r="Q515" t="s">
        <v>61</v>
      </c>
      <c r="R515">
        <v>3</v>
      </c>
      <c r="S515" t="s">
        <v>70</v>
      </c>
      <c r="T515">
        <v>2021</v>
      </c>
      <c r="U515" t="s">
        <v>34</v>
      </c>
    </row>
    <row r="516" spans="1:21" ht="28.8" x14ac:dyDescent="0.3">
      <c r="A516" t="s">
        <v>2453</v>
      </c>
      <c r="B516" t="s">
        <v>2045</v>
      </c>
      <c r="C516">
        <v>19</v>
      </c>
      <c r="D516" s="1" t="s">
        <v>2454</v>
      </c>
      <c r="E516" t="s">
        <v>230</v>
      </c>
      <c r="F516">
        <v>54654</v>
      </c>
      <c r="G516" t="s">
        <v>231</v>
      </c>
      <c r="H516" t="s">
        <v>26</v>
      </c>
      <c r="I516" t="s">
        <v>573</v>
      </c>
      <c r="J516" t="s">
        <v>40</v>
      </c>
      <c r="K516" t="s">
        <v>29</v>
      </c>
      <c r="L516" t="s">
        <v>30</v>
      </c>
      <c r="M516" t="s">
        <v>2455</v>
      </c>
      <c r="N516" t="b">
        <v>0</v>
      </c>
      <c r="O516" s="2">
        <v>44323</v>
      </c>
      <c r="P516">
        <v>10</v>
      </c>
      <c r="Q516" t="s">
        <v>43</v>
      </c>
      <c r="R516">
        <v>7</v>
      </c>
      <c r="S516" t="s">
        <v>33</v>
      </c>
      <c r="T516">
        <v>2021</v>
      </c>
      <c r="U516" t="s">
        <v>265</v>
      </c>
    </row>
    <row r="517" spans="1:21" ht="28.8" x14ac:dyDescent="0.3">
      <c r="A517" t="s">
        <v>2456</v>
      </c>
      <c r="B517" t="s">
        <v>36</v>
      </c>
      <c r="C517">
        <v>39</v>
      </c>
      <c r="D517" s="1" t="s">
        <v>2457</v>
      </c>
      <c r="E517" t="s">
        <v>284</v>
      </c>
      <c r="F517">
        <v>5633</v>
      </c>
      <c r="G517" t="s">
        <v>2458</v>
      </c>
      <c r="H517" t="s">
        <v>2459</v>
      </c>
      <c r="I517" t="s">
        <v>2460</v>
      </c>
      <c r="J517" t="s">
        <v>76</v>
      </c>
      <c r="K517" t="s">
        <v>77</v>
      </c>
      <c r="L517" t="s">
        <v>78</v>
      </c>
      <c r="M517" t="s">
        <v>2461</v>
      </c>
      <c r="N517" t="b">
        <v>1</v>
      </c>
      <c r="O517" s="2">
        <v>44302</v>
      </c>
      <c r="P517">
        <v>20</v>
      </c>
      <c r="Q517" t="s">
        <v>43</v>
      </c>
      <c r="R517">
        <v>16</v>
      </c>
      <c r="S517" t="s">
        <v>107</v>
      </c>
      <c r="T517">
        <v>2021</v>
      </c>
      <c r="U517" t="s">
        <v>34</v>
      </c>
    </row>
    <row r="518" spans="1:21" ht="43.2" x14ac:dyDescent="0.3">
      <c r="A518" t="s">
        <v>1117</v>
      </c>
      <c r="B518" t="s">
        <v>2462</v>
      </c>
      <c r="C518">
        <v>75</v>
      </c>
      <c r="D518" s="1" t="s">
        <v>2463</v>
      </c>
      <c r="E518" t="s">
        <v>223</v>
      </c>
      <c r="F518">
        <v>36276</v>
      </c>
      <c r="G518" t="s">
        <v>2464</v>
      </c>
      <c r="H518" t="s">
        <v>26</v>
      </c>
      <c r="I518" t="s">
        <v>2465</v>
      </c>
      <c r="J518" t="s">
        <v>76</v>
      </c>
      <c r="K518" t="s">
        <v>77</v>
      </c>
      <c r="L518" t="s">
        <v>78</v>
      </c>
      <c r="M518" t="s">
        <v>2466</v>
      </c>
      <c r="N518" t="b">
        <v>1</v>
      </c>
      <c r="O518" s="2">
        <v>44316</v>
      </c>
      <c r="P518">
        <v>6</v>
      </c>
      <c r="Q518" t="s">
        <v>43</v>
      </c>
      <c r="R518">
        <v>30</v>
      </c>
      <c r="S518" t="s">
        <v>107</v>
      </c>
      <c r="T518">
        <v>2021</v>
      </c>
      <c r="U518" t="s">
        <v>131</v>
      </c>
    </row>
    <row r="519" spans="1:21" ht="57.6" x14ac:dyDescent="0.3">
      <c r="A519" t="s">
        <v>173</v>
      </c>
      <c r="B519" t="s">
        <v>2467</v>
      </c>
      <c r="C519">
        <v>35</v>
      </c>
      <c r="D519" s="1" t="s">
        <v>2468</v>
      </c>
      <c r="E519" t="s">
        <v>457</v>
      </c>
      <c r="F519">
        <v>15696</v>
      </c>
      <c r="G519" t="s">
        <v>1836</v>
      </c>
      <c r="H519" t="s">
        <v>26</v>
      </c>
      <c r="I519" t="s">
        <v>1089</v>
      </c>
      <c r="J519" t="s">
        <v>40</v>
      </c>
      <c r="K519" t="s">
        <v>29</v>
      </c>
      <c r="L519" t="s">
        <v>30</v>
      </c>
      <c r="M519" t="s">
        <v>2469</v>
      </c>
      <c r="N519" t="b">
        <v>0</v>
      </c>
      <c r="O519" s="2">
        <v>44314</v>
      </c>
      <c r="P519">
        <v>22</v>
      </c>
      <c r="Q519" t="s">
        <v>61</v>
      </c>
      <c r="R519">
        <v>28</v>
      </c>
      <c r="S519" t="s">
        <v>107</v>
      </c>
      <c r="T519">
        <v>2021</v>
      </c>
      <c r="U519" t="s">
        <v>34</v>
      </c>
    </row>
    <row r="520" spans="1:21" ht="28.8" x14ac:dyDescent="0.3">
      <c r="A520" t="s">
        <v>443</v>
      </c>
      <c r="B520" t="s">
        <v>2470</v>
      </c>
      <c r="C520">
        <v>35</v>
      </c>
      <c r="D520" s="1" t="s">
        <v>2471</v>
      </c>
      <c r="E520" t="s">
        <v>249</v>
      </c>
      <c r="F520">
        <v>7157</v>
      </c>
      <c r="G520" t="s">
        <v>231</v>
      </c>
      <c r="H520" t="s">
        <v>26</v>
      </c>
      <c r="I520" t="s">
        <v>1089</v>
      </c>
      <c r="J520" t="s">
        <v>40</v>
      </c>
      <c r="K520" t="s">
        <v>29</v>
      </c>
      <c r="L520" t="s">
        <v>30</v>
      </c>
      <c r="M520" t="s">
        <v>2472</v>
      </c>
      <c r="N520" t="b">
        <v>0</v>
      </c>
      <c r="O520" s="2">
        <v>44259</v>
      </c>
      <c r="P520">
        <v>18</v>
      </c>
      <c r="Q520" t="s">
        <v>81</v>
      </c>
      <c r="R520">
        <v>4</v>
      </c>
      <c r="S520" t="s">
        <v>70</v>
      </c>
      <c r="T520">
        <v>2021</v>
      </c>
      <c r="U520" t="s">
        <v>233</v>
      </c>
    </row>
    <row r="521" spans="1:21" ht="43.2" x14ac:dyDescent="0.3">
      <c r="A521" t="s">
        <v>1674</v>
      </c>
      <c r="B521" t="s">
        <v>1935</v>
      </c>
      <c r="C521">
        <v>36</v>
      </c>
      <c r="D521" s="1" t="s">
        <v>2473</v>
      </c>
      <c r="E521" t="s">
        <v>57</v>
      </c>
      <c r="F521">
        <v>9863</v>
      </c>
      <c r="G521" t="s">
        <v>2474</v>
      </c>
      <c r="H521" t="s">
        <v>26</v>
      </c>
      <c r="I521" t="s">
        <v>113</v>
      </c>
      <c r="J521" t="s">
        <v>40</v>
      </c>
      <c r="K521" t="s">
        <v>29</v>
      </c>
      <c r="L521" t="s">
        <v>30</v>
      </c>
      <c r="M521" t="s">
        <v>2475</v>
      </c>
      <c r="N521" t="b">
        <v>0</v>
      </c>
      <c r="O521" s="2">
        <v>44319</v>
      </c>
      <c r="P521">
        <v>18</v>
      </c>
      <c r="Q521" t="s">
        <v>32</v>
      </c>
      <c r="R521">
        <v>3</v>
      </c>
      <c r="S521" t="s">
        <v>33</v>
      </c>
      <c r="T521">
        <v>2021</v>
      </c>
      <c r="U521" t="s">
        <v>233</v>
      </c>
    </row>
    <row r="522" spans="1:21" ht="43.2" x14ac:dyDescent="0.3">
      <c r="A522" t="s">
        <v>540</v>
      </c>
      <c r="B522" t="s">
        <v>2476</v>
      </c>
      <c r="C522">
        <v>24</v>
      </c>
      <c r="D522" s="1" t="s">
        <v>2477</v>
      </c>
      <c r="E522" t="s">
        <v>344</v>
      </c>
      <c r="F522">
        <v>94715</v>
      </c>
      <c r="G522" t="s">
        <v>2478</v>
      </c>
      <c r="H522" t="s">
        <v>26</v>
      </c>
      <c r="I522" t="s">
        <v>2479</v>
      </c>
      <c r="J522" t="s">
        <v>205</v>
      </c>
      <c r="K522" t="s">
        <v>77</v>
      </c>
      <c r="L522" t="s">
        <v>206</v>
      </c>
      <c r="M522" t="s">
        <v>2480</v>
      </c>
      <c r="N522" t="b">
        <v>0</v>
      </c>
      <c r="O522" s="2">
        <v>44323</v>
      </c>
      <c r="P522">
        <v>23</v>
      </c>
      <c r="Q522" t="s">
        <v>43</v>
      </c>
      <c r="R522">
        <v>7</v>
      </c>
      <c r="S522" t="s">
        <v>33</v>
      </c>
      <c r="T522">
        <v>2021</v>
      </c>
      <c r="U522" t="s">
        <v>53</v>
      </c>
    </row>
    <row r="523" spans="1:21" ht="43.2" x14ac:dyDescent="0.3">
      <c r="A523" t="s">
        <v>2481</v>
      </c>
      <c r="B523" t="s">
        <v>759</v>
      </c>
      <c r="C523">
        <v>26</v>
      </c>
      <c r="D523" s="1" t="s">
        <v>2482</v>
      </c>
      <c r="E523" t="s">
        <v>94</v>
      </c>
      <c r="F523">
        <v>38787</v>
      </c>
      <c r="G523" t="s">
        <v>2483</v>
      </c>
      <c r="H523" t="s">
        <v>26</v>
      </c>
      <c r="I523" t="s">
        <v>1384</v>
      </c>
      <c r="J523" t="s">
        <v>76</v>
      </c>
      <c r="K523" t="s">
        <v>77</v>
      </c>
      <c r="L523" t="s">
        <v>78</v>
      </c>
      <c r="M523" t="s">
        <v>2484</v>
      </c>
      <c r="N523" t="b">
        <v>0</v>
      </c>
      <c r="O523" s="2">
        <v>44312</v>
      </c>
      <c r="P523">
        <v>20</v>
      </c>
      <c r="Q523" t="s">
        <v>32</v>
      </c>
      <c r="R523">
        <v>26</v>
      </c>
      <c r="S523" t="s">
        <v>107</v>
      </c>
      <c r="T523">
        <v>2021</v>
      </c>
      <c r="U523" t="s">
        <v>34</v>
      </c>
    </row>
    <row r="524" spans="1:21" ht="43.2" x14ac:dyDescent="0.3">
      <c r="A524" t="s">
        <v>2485</v>
      </c>
      <c r="B524" t="s">
        <v>2486</v>
      </c>
      <c r="C524">
        <v>36</v>
      </c>
      <c r="D524" s="1" t="s">
        <v>2487</v>
      </c>
      <c r="E524" t="s">
        <v>731</v>
      </c>
      <c r="F524">
        <v>7355</v>
      </c>
      <c r="G524" t="s">
        <v>2488</v>
      </c>
      <c r="H524" t="s">
        <v>26</v>
      </c>
      <c r="I524" t="s">
        <v>1053</v>
      </c>
      <c r="J524" t="s">
        <v>40</v>
      </c>
      <c r="K524" t="s">
        <v>29</v>
      </c>
      <c r="L524" t="s">
        <v>30</v>
      </c>
      <c r="M524" t="s">
        <v>2489</v>
      </c>
      <c r="N524" t="b">
        <v>0</v>
      </c>
      <c r="O524" s="2">
        <v>44203</v>
      </c>
      <c r="P524">
        <v>15</v>
      </c>
      <c r="Q524" t="s">
        <v>81</v>
      </c>
      <c r="R524">
        <v>7</v>
      </c>
      <c r="S524" t="s">
        <v>99</v>
      </c>
      <c r="T524">
        <v>2021</v>
      </c>
      <c r="U524" t="s">
        <v>45</v>
      </c>
    </row>
    <row r="525" spans="1:21" ht="28.8" x14ac:dyDescent="0.3">
      <c r="A525" t="s">
        <v>312</v>
      </c>
      <c r="B525" t="s">
        <v>489</v>
      </c>
      <c r="C525">
        <v>31</v>
      </c>
      <c r="D525" s="1" t="s">
        <v>2490</v>
      </c>
      <c r="E525" t="s">
        <v>142</v>
      </c>
      <c r="F525">
        <v>33735</v>
      </c>
      <c r="G525" t="s">
        <v>2491</v>
      </c>
      <c r="H525" t="s">
        <v>26</v>
      </c>
      <c r="I525" t="s">
        <v>213</v>
      </c>
      <c r="J525" t="s">
        <v>40</v>
      </c>
      <c r="K525" t="s">
        <v>29</v>
      </c>
      <c r="L525" t="s">
        <v>30</v>
      </c>
      <c r="M525" t="s">
        <v>2492</v>
      </c>
      <c r="N525" t="b">
        <v>0</v>
      </c>
      <c r="O525" s="2">
        <v>44215</v>
      </c>
      <c r="P525">
        <v>22</v>
      </c>
      <c r="Q525" t="s">
        <v>172</v>
      </c>
      <c r="R525">
        <v>19</v>
      </c>
      <c r="S525" t="s">
        <v>99</v>
      </c>
      <c r="T525">
        <v>2021</v>
      </c>
      <c r="U525" t="s">
        <v>34</v>
      </c>
    </row>
    <row r="526" spans="1:21" ht="43.2" x14ac:dyDescent="0.3">
      <c r="A526" t="s">
        <v>813</v>
      </c>
      <c r="B526" t="s">
        <v>2493</v>
      </c>
      <c r="C526">
        <v>25</v>
      </c>
      <c r="D526" s="1" t="s">
        <v>2494</v>
      </c>
      <c r="E526" t="s">
        <v>217</v>
      </c>
      <c r="F526">
        <v>30222</v>
      </c>
      <c r="G526" t="s">
        <v>2495</v>
      </c>
      <c r="H526" t="s">
        <v>26</v>
      </c>
      <c r="I526" t="s">
        <v>1973</v>
      </c>
      <c r="J526" t="s">
        <v>40</v>
      </c>
      <c r="K526" t="s">
        <v>29</v>
      </c>
      <c r="L526" t="s">
        <v>41</v>
      </c>
      <c r="M526" t="s">
        <v>2496</v>
      </c>
      <c r="N526" t="b">
        <v>1</v>
      </c>
      <c r="O526" s="2">
        <v>44313</v>
      </c>
      <c r="P526">
        <v>22</v>
      </c>
      <c r="Q526" t="s">
        <v>172</v>
      </c>
      <c r="R526">
        <v>27</v>
      </c>
      <c r="S526" t="s">
        <v>107</v>
      </c>
      <c r="T526">
        <v>2021</v>
      </c>
      <c r="U526" t="s">
        <v>34</v>
      </c>
    </row>
    <row r="527" spans="1:21" ht="28.8" x14ac:dyDescent="0.3">
      <c r="A527" t="s">
        <v>1391</v>
      </c>
      <c r="B527" t="s">
        <v>992</v>
      </c>
      <c r="C527">
        <v>26</v>
      </c>
      <c r="D527" s="1" t="s">
        <v>2497</v>
      </c>
      <c r="E527" t="s">
        <v>325</v>
      </c>
      <c r="F527">
        <v>89430</v>
      </c>
      <c r="G527" t="s">
        <v>2498</v>
      </c>
      <c r="H527" t="s">
        <v>26</v>
      </c>
      <c r="I527" t="s">
        <v>1973</v>
      </c>
      <c r="J527" t="s">
        <v>40</v>
      </c>
      <c r="K527" t="s">
        <v>29</v>
      </c>
      <c r="L527" t="s">
        <v>41</v>
      </c>
      <c r="M527" t="s">
        <v>2499</v>
      </c>
      <c r="N527" t="b">
        <v>1</v>
      </c>
      <c r="O527" s="2">
        <v>44280</v>
      </c>
      <c r="P527">
        <v>2</v>
      </c>
      <c r="Q527" t="s">
        <v>81</v>
      </c>
      <c r="R527">
        <v>25</v>
      </c>
      <c r="S527" t="s">
        <v>70</v>
      </c>
      <c r="T527">
        <v>2021</v>
      </c>
      <c r="U527" t="s">
        <v>53</v>
      </c>
    </row>
    <row r="528" spans="1:21" ht="43.2" x14ac:dyDescent="0.3">
      <c r="A528" t="s">
        <v>2500</v>
      </c>
      <c r="B528" t="s">
        <v>101</v>
      </c>
      <c r="C528">
        <v>46</v>
      </c>
      <c r="D528" s="1" t="s">
        <v>2501</v>
      </c>
      <c r="E528" t="s">
        <v>644</v>
      </c>
      <c r="F528">
        <v>42352</v>
      </c>
      <c r="G528" t="s">
        <v>2502</v>
      </c>
      <c r="H528" t="s">
        <v>26</v>
      </c>
      <c r="I528" t="s">
        <v>1048</v>
      </c>
      <c r="J528" t="s">
        <v>40</v>
      </c>
      <c r="K528" t="s">
        <v>29</v>
      </c>
      <c r="L528" t="s">
        <v>30</v>
      </c>
      <c r="M528" t="s">
        <v>2503</v>
      </c>
      <c r="N528" t="b">
        <v>0</v>
      </c>
      <c r="O528" s="2">
        <v>44206</v>
      </c>
      <c r="P528">
        <v>23</v>
      </c>
      <c r="Q528" t="s">
        <v>90</v>
      </c>
      <c r="R528">
        <v>10</v>
      </c>
      <c r="S528" t="s">
        <v>99</v>
      </c>
      <c r="T528">
        <v>2021</v>
      </c>
      <c r="U528" t="s">
        <v>53</v>
      </c>
    </row>
    <row r="529" spans="1:21" ht="43.2" x14ac:dyDescent="0.3">
      <c r="A529" t="s">
        <v>792</v>
      </c>
      <c r="B529" t="s">
        <v>2504</v>
      </c>
      <c r="C529">
        <v>73</v>
      </c>
      <c r="D529" s="1" t="s">
        <v>2505</v>
      </c>
      <c r="E529" t="s">
        <v>155</v>
      </c>
      <c r="F529">
        <v>34185</v>
      </c>
      <c r="G529" t="s">
        <v>2506</v>
      </c>
      <c r="H529" t="s">
        <v>2507</v>
      </c>
      <c r="I529" t="s">
        <v>796</v>
      </c>
      <c r="J529" t="s">
        <v>40</v>
      </c>
      <c r="K529" t="s">
        <v>29</v>
      </c>
      <c r="L529" t="s">
        <v>30</v>
      </c>
      <c r="M529" t="s">
        <v>2508</v>
      </c>
      <c r="N529" t="b">
        <v>0</v>
      </c>
      <c r="O529" s="2">
        <v>44270</v>
      </c>
      <c r="P529">
        <v>5</v>
      </c>
      <c r="Q529" t="s">
        <v>32</v>
      </c>
      <c r="R529">
        <v>15</v>
      </c>
      <c r="S529" t="s">
        <v>70</v>
      </c>
      <c r="T529">
        <v>2021</v>
      </c>
      <c r="U529" t="s">
        <v>53</v>
      </c>
    </row>
    <row r="530" spans="1:21" ht="28.8" x14ac:dyDescent="0.3">
      <c r="A530" t="s">
        <v>1072</v>
      </c>
      <c r="B530" t="s">
        <v>708</v>
      </c>
      <c r="C530">
        <v>64</v>
      </c>
      <c r="D530" s="1" t="s">
        <v>2509</v>
      </c>
      <c r="E530" t="s">
        <v>161</v>
      </c>
      <c r="F530">
        <v>65597</v>
      </c>
      <c r="G530" t="s">
        <v>2510</v>
      </c>
      <c r="H530" t="s">
        <v>26</v>
      </c>
      <c r="I530" t="s">
        <v>1053</v>
      </c>
      <c r="J530" t="s">
        <v>40</v>
      </c>
      <c r="K530" t="s">
        <v>29</v>
      </c>
      <c r="L530" t="s">
        <v>30</v>
      </c>
      <c r="M530" t="s">
        <v>2511</v>
      </c>
      <c r="N530" t="b">
        <v>0</v>
      </c>
      <c r="O530" s="2">
        <v>44225</v>
      </c>
      <c r="P530">
        <v>6</v>
      </c>
      <c r="Q530" t="s">
        <v>43</v>
      </c>
      <c r="R530">
        <v>29</v>
      </c>
      <c r="S530" t="s">
        <v>99</v>
      </c>
      <c r="T530">
        <v>2021</v>
      </c>
      <c r="U530" t="s">
        <v>131</v>
      </c>
    </row>
    <row r="531" spans="1:21" ht="28.8" x14ac:dyDescent="0.3">
      <c r="A531" t="s">
        <v>349</v>
      </c>
      <c r="B531" t="s">
        <v>2512</v>
      </c>
      <c r="C531">
        <v>27</v>
      </c>
      <c r="D531" s="1" t="s">
        <v>2513</v>
      </c>
      <c r="E531" t="s">
        <v>537</v>
      </c>
      <c r="F531">
        <v>68786</v>
      </c>
      <c r="G531" t="s">
        <v>2514</v>
      </c>
      <c r="H531" t="s">
        <v>26</v>
      </c>
      <c r="I531" t="s">
        <v>1297</v>
      </c>
      <c r="J531" t="s">
        <v>40</v>
      </c>
      <c r="K531" t="s">
        <v>29</v>
      </c>
      <c r="L531" t="s">
        <v>30</v>
      </c>
      <c r="M531" t="s">
        <v>2515</v>
      </c>
      <c r="N531" t="b">
        <v>0</v>
      </c>
      <c r="O531" s="2">
        <v>44195</v>
      </c>
      <c r="P531">
        <v>13</v>
      </c>
      <c r="Q531" t="s">
        <v>61</v>
      </c>
      <c r="R531">
        <v>30</v>
      </c>
      <c r="S531" t="s">
        <v>82</v>
      </c>
      <c r="T531">
        <v>2020</v>
      </c>
      <c r="U531" t="s">
        <v>122</v>
      </c>
    </row>
    <row r="532" spans="1:21" ht="43.2" x14ac:dyDescent="0.3">
      <c r="A532" t="s">
        <v>2516</v>
      </c>
      <c r="B532" t="s">
        <v>2517</v>
      </c>
      <c r="C532">
        <v>45</v>
      </c>
      <c r="D532" s="1" t="s">
        <v>2518</v>
      </c>
      <c r="E532" t="s">
        <v>363</v>
      </c>
      <c r="F532">
        <v>35006</v>
      </c>
      <c r="G532" t="s">
        <v>2519</v>
      </c>
      <c r="H532" t="s">
        <v>26</v>
      </c>
      <c r="I532" t="s">
        <v>225</v>
      </c>
      <c r="J532" t="s">
        <v>40</v>
      </c>
      <c r="K532" t="s">
        <v>29</v>
      </c>
      <c r="L532" t="s">
        <v>41</v>
      </c>
      <c r="M532" t="s">
        <v>2520</v>
      </c>
      <c r="N532" t="b">
        <v>1</v>
      </c>
      <c r="O532" s="2">
        <v>44323</v>
      </c>
      <c r="P532">
        <v>4</v>
      </c>
      <c r="Q532" t="s">
        <v>43</v>
      </c>
      <c r="R532">
        <v>7</v>
      </c>
      <c r="S532" t="s">
        <v>33</v>
      </c>
      <c r="T532">
        <v>2021</v>
      </c>
      <c r="U532" t="s">
        <v>53</v>
      </c>
    </row>
    <row r="533" spans="1:21" ht="28.8" x14ac:dyDescent="0.3">
      <c r="A533" t="s">
        <v>312</v>
      </c>
      <c r="B533" t="s">
        <v>400</v>
      </c>
      <c r="C533">
        <v>24</v>
      </c>
      <c r="D533" s="1" t="s">
        <v>2521</v>
      </c>
      <c r="E533" t="s">
        <v>463</v>
      </c>
      <c r="F533">
        <v>75824</v>
      </c>
      <c r="G533" t="s">
        <v>2522</v>
      </c>
      <c r="H533" t="s">
        <v>26</v>
      </c>
      <c r="I533" t="s">
        <v>459</v>
      </c>
      <c r="J533" t="s">
        <v>40</v>
      </c>
      <c r="K533" t="s">
        <v>29</v>
      </c>
      <c r="L533" t="s">
        <v>30</v>
      </c>
      <c r="M533" t="s">
        <v>2523</v>
      </c>
      <c r="N533" t="b">
        <v>0</v>
      </c>
      <c r="O533" s="2">
        <v>44224</v>
      </c>
      <c r="P533">
        <v>17</v>
      </c>
      <c r="Q533" t="s">
        <v>81</v>
      </c>
      <c r="R533">
        <v>28</v>
      </c>
      <c r="S533" t="s">
        <v>99</v>
      </c>
      <c r="T533">
        <v>2021</v>
      </c>
      <c r="U533" t="s">
        <v>233</v>
      </c>
    </row>
    <row r="534" spans="1:21" ht="43.2" x14ac:dyDescent="0.3">
      <c r="A534" t="s">
        <v>983</v>
      </c>
      <c r="B534" t="s">
        <v>2524</v>
      </c>
      <c r="C534">
        <v>19</v>
      </c>
      <c r="D534" s="1" t="s">
        <v>2525</v>
      </c>
      <c r="E534" t="s">
        <v>1078</v>
      </c>
      <c r="F534">
        <v>14077</v>
      </c>
      <c r="G534" t="s">
        <v>2526</v>
      </c>
      <c r="H534" t="s">
        <v>26</v>
      </c>
      <c r="I534" t="s">
        <v>573</v>
      </c>
      <c r="J534" t="s">
        <v>40</v>
      </c>
      <c r="K534" t="s">
        <v>29</v>
      </c>
      <c r="L534" t="s">
        <v>30</v>
      </c>
      <c r="M534" t="s">
        <v>2527</v>
      </c>
      <c r="N534" t="b">
        <v>0</v>
      </c>
      <c r="O534" s="2">
        <v>44322</v>
      </c>
      <c r="P534">
        <v>4</v>
      </c>
      <c r="Q534" t="s">
        <v>81</v>
      </c>
      <c r="R534">
        <v>6</v>
      </c>
      <c r="S534" t="s">
        <v>33</v>
      </c>
      <c r="T534">
        <v>2021</v>
      </c>
      <c r="U534" t="s">
        <v>53</v>
      </c>
    </row>
    <row r="535" spans="1:21" ht="43.2" x14ac:dyDescent="0.3">
      <c r="A535" t="s">
        <v>1245</v>
      </c>
      <c r="B535" t="s">
        <v>1777</v>
      </c>
      <c r="C535">
        <v>54</v>
      </c>
      <c r="D535" s="1" t="s">
        <v>2528</v>
      </c>
      <c r="E535" t="s">
        <v>644</v>
      </c>
      <c r="F535">
        <v>78067</v>
      </c>
      <c r="G535" t="s">
        <v>2529</v>
      </c>
      <c r="H535" t="s">
        <v>1160</v>
      </c>
      <c r="I535" t="s">
        <v>2530</v>
      </c>
      <c r="J535" t="s">
        <v>76</v>
      </c>
      <c r="K535" t="s">
        <v>77</v>
      </c>
      <c r="L535" t="s">
        <v>78</v>
      </c>
      <c r="M535" t="s">
        <v>2531</v>
      </c>
      <c r="N535" t="b">
        <v>0</v>
      </c>
      <c r="O535" s="2">
        <v>44279</v>
      </c>
      <c r="P535">
        <v>10</v>
      </c>
      <c r="Q535" t="s">
        <v>61</v>
      </c>
      <c r="R535">
        <v>24</v>
      </c>
      <c r="S535" t="s">
        <v>70</v>
      </c>
      <c r="T535">
        <v>2021</v>
      </c>
      <c r="U535" t="s">
        <v>265</v>
      </c>
    </row>
    <row r="536" spans="1:21" ht="57.6" x14ac:dyDescent="0.3">
      <c r="A536" t="s">
        <v>461</v>
      </c>
      <c r="B536" t="s">
        <v>132</v>
      </c>
      <c r="C536">
        <v>32</v>
      </c>
      <c r="D536" s="1" t="s">
        <v>2532</v>
      </c>
      <c r="E536" t="s">
        <v>49</v>
      </c>
      <c r="F536">
        <v>47561</v>
      </c>
      <c r="G536" t="s">
        <v>2533</v>
      </c>
      <c r="H536" t="s">
        <v>26</v>
      </c>
      <c r="I536" t="s">
        <v>2534</v>
      </c>
      <c r="J536" t="s">
        <v>28</v>
      </c>
      <c r="K536" t="s">
        <v>29</v>
      </c>
      <c r="L536" t="s">
        <v>30</v>
      </c>
      <c r="M536" t="s">
        <v>2535</v>
      </c>
      <c r="N536" t="s">
        <v>80</v>
      </c>
      <c r="O536" s="2">
        <v>44331</v>
      </c>
      <c r="P536">
        <v>12</v>
      </c>
      <c r="Q536" t="s">
        <v>98</v>
      </c>
      <c r="R536">
        <v>15</v>
      </c>
      <c r="S536" t="s">
        <v>33</v>
      </c>
      <c r="T536">
        <v>2021</v>
      </c>
      <c r="U536" t="s">
        <v>122</v>
      </c>
    </row>
    <row r="537" spans="1:21" ht="57.6" x14ac:dyDescent="0.3">
      <c r="A537" t="s">
        <v>1194</v>
      </c>
      <c r="B537" t="s">
        <v>2536</v>
      </c>
      <c r="C537">
        <v>81</v>
      </c>
      <c r="D537" s="1" t="s">
        <v>2537</v>
      </c>
      <c r="E537" t="s">
        <v>255</v>
      </c>
      <c r="F537">
        <v>66457</v>
      </c>
      <c r="G537" t="s">
        <v>2538</v>
      </c>
      <c r="H537" t="s">
        <v>2539</v>
      </c>
      <c r="I537" t="s">
        <v>113</v>
      </c>
      <c r="J537" t="s">
        <v>40</v>
      </c>
      <c r="K537" t="s">
        <v>29</v>
      </c>
      <c r="L537" t="s">
        <v>30</v>
      </c>
      <c r="M537" t="s">
        <v>2540</v>
      </c>
      <c r="N537" t="b">
        <v>0</v>
      </c>
      <c r="O537" s="2">
        <v>44308</v>
      </c>
      <c r="P537">
        <v>19</v>
      </c>
      <c r="Q537" t="s">
        <v>81</v>
      </c>
      <c r="R537">
        <v>22</v>
      </c>
      <c r="S537" t="s">
        <v>107</v>
      </c>
      <c r="T537">
        <v>2021</v>
      </c>
      <c r="U537" t="s">
        <v>233</v>
      </c>
    </row>
    <row r="538" spans="1:21" ht="43.2" x14ac:dyDescent="0.3">
      <c r="A538" t="s">
        <v>21</v>
      </c>
      <c r="B538" t="s">
        <v>348</v>
      </c>
      <c r="C538">
        <v>78</v>
      </c>
      <c r="D538" s="1" t="s">
        <v>2541</v>
      </c>
      <c r="E538" t="s">
        <v>644</v>
      </c>
      <c r="F538">
        <v>37558</v>
      </c>
      <c r="G538" t="s">
        <v>2542</v>
      </c>
      <c r="H538" t="s">
        <v>1066</v>
      </c>
      <c r="I538" t="s">
        <v>945</v>
      </c>
      <c r="J538" t="s">
        <v>40</v>
      </c>
      <c r="K538" t="s">
        <v>29</v>
      </c>
      <c r="L538" t="s">
        <v>41</v>
      </c>
      <c r="M538" t="s">
        <v>2543</v>
      </c>
      <c r="N538" t="b">
        <v>0</v>
      </c>
      <c r="O538" s="2">
        <v>44315</v>
      </c>
      <c r="P538">
        <v>4</v>
      </c>
      <c r="Q538" t="s">
        <v>81</v>
      </c>
      <c r="R538">
        <v>29</v>
      </c>
      <c r="S538" t="s">
        <v>107</v>
      </c>
      <c r="T538">
        <v>2021</v>
      </c>
      <c r="U538" t="s">
        <v>53</v>
      </c>
    </row>
    <row r="539" spans="1:21" ht="28.8" x14ac:dyDescent="0.3">
      <c r="A539" t="s">
        <v>855</v>
      </c>
      <c r="B539" t="s">
        <v>2544</v>
      </c>
      <c r="C539">
        <v>56</v>
      </c>
      <c r="D539" s="1" t="s">
        <v>2545</v>
      </c>
      <c r="E539" t="s">
        <v>111</v>
      </c>
      <c r="F539">
        <v>99405</v>
      </c>
      <c r="G539" t="s">
        <v>2546</v>
      </c>
      <c r="H539" t="s">
        <v>26</v>
      </c>
      <c r="I539" t="s">
        <v>629</v>
      </c>
      <c r="J539" t="s">
        <v>40</v>
      </c>
      <c r="K539" t="s">
        <v>29</v>
      </c>
      <c r="L539" t="s">
        <v>41</v>
      </c>
      <c r="M539" t="s">
        <v>2547</v>
      </c>
      <c r="N539" t="b">
        <v>0</v>
      </c>
      <c r="O539" s="2">
        <v>44289</v>
      </c>
      <c r="P539">
        <v>2</v>
      </c>
      <c r="Q539" t="s">
        <v>98</v>
      </c>
      <c r="R539">
        <v>3</v>
      </c>
      <c r="S539" t="s">
        <v>107</v>
      </c>
      <c r="T539">
        <v>2021</v>
      </c>
      <c r="U539" t="s">
        <v>53</v>
      </c>
    </row>
    <row r="540" spans="1:21" ht="28.8" x14ac:dyDescent="0.3">
      <c r="A540" t="s">
        <v>2548</v>
      </c>
      <c r="B540" t="s">
        <v>200</v>
      </c>
      <c r="C540">
        <v>48</v>
      </c>
      <c r="D540" s="1" t="s">
        <v>2549</v>
      </c>
      <c r="E540" t="s">
        <v>49</v>
      </c>
      <c r="F540">
        <v>24720</v>
      </c>
      <c r="G540" t="s">
        <v>2550</v>
      </c>
      <c r="H540" t="s">
        <v>26</v>
      </c>
      <c r="I540" t="s">
        <v>2551</v>
      </c>
      <c r="J540" t="s">
        <v>28</v>
      </c>
      <c r="K540" t="s">
        <v>77</v>
      </c>
      <c r="L540" t="s">
        <v>78</v>
      </c>
      <c r="M540" t="s">
        <v>2552</v>
      </c>
      <c r="N540" t="s">
        <v>80</v>
      </c>
      <c r="O540" s="2">
        <v>44300</v>
      </c>
      <c r="P540">
        <v>18</v>
      </c>
      <c r="Q540" t="s">
        <v>61</v>
      </c>
      <c r="R540">
        <v>14</v>
      </c>
      <c r="S540" t="s">
        <v>107</v>
      </c>
      <c r="T540">
        <v>2021</v>
      </c>
      <c r="U540" t="s">
        <v>233</v>
      </c>
    </row>
    <row r="541" spans="1:21" ht="57.6" x14ac:dyDescent="0.3">
      <c r="A541" t="s">
        <v>1016</v>
      </c>
      <c r="B541" t="s">
        <v>2553</v>
      </c>
      <c r="C541">
        <v>44</v>
      </c>
      <c r="D541" s="1" t="s">
        <v>2554</v>
      </c>
      <c r="E541" t="s">
        <v>142</v>
      </c>
      <c r="F541">
        <v>87817</v>
      </c>
      <c r="G541" t="s">
        <v>2555</v>
      </c>
      <c r="H541" t="s">
        <v>26</v>
      </c>
      <c r="I541" t="s">
        <v>137</v>
      </c>
      <c r="J541" t="s">
        <v>40</v>
      </c>
      <c r="K541" t="s">
        <v>29</v>
      </c>
      <c r="L541" t="s">
        <v>30</v>
      </c>
      <c r="M541" t="s">
        <v>2556</v>
      </c>
      <c r="N541" t="b">
        <v>0</v>
      </c>
      <c r="O541" s="2">
        <v>44340</v>
      </c>
      <c r="P541">
        <v>20</v>
      </c>
      <c r="Q541" t="s">
        <v>32</v>
      </c>
      <c r="R541">
        <v>24</v>
      </c>
      <c r="S541" t="s">
        <v>33</v>
      </c>
      <c r="T541">
        <v>2021</v>
      </c>
      <c r="U541" t="s">
        <v>34</v>
      </c>
    </row>
    <row r="542" spans="1:21" ht="43.2" x14ac:dyDescent="0.3">
      <c r="A542" t="s">
        <v>259</v>
      </c>
      <c r="B542" t="s">
        <v>2557</v>
      </c>
      <c r="C542">
        <v>50</v>
      </c>
      <c r="D542" s="1" t="s">
        <v>2558</v>
      </c>
      <c r="E542" t="s">
        <v>434</v>
      </c>
      <c r="F542">
        <v>58207</v>
      </c>
      <c r="G542" t="s">
        <v>2559</v>
      </c>
      <c r="H542" t="s">
        <v>2560</v>
      </c>
      <c r="I542" t="s">
        <v>1973</v>
      </c>
      <c r="J542" t="s">
        <v>40</v>
      </c>
      <c r="K542" t="s">
        <v>29</v>
      </c>
      <c r="L542" t="s">
        <v>41</v>
      </c>
      <c r="M542" t="s">
        <v>2561</v>
      </c>
      <c r="N542" t="b">
        <v>1</v>
      </c>
      <c r="O542" s="2">
        <v>44285</v>
      </c>
      <c r="P542">
        <v>13</v>
      </c>
      <c r="Q542" t="s">
        <v>172</v>
      </c>
      <c r="R542">
        <v>30</v>
      </c>
      <c r="S542" t="s">
        <v>70</v>
      </c>
      <c r="T542">
        <v>2021</v>
      </c>
      <c r="U542" t="s">
        <v>122</v>
      </c>
    </row>
    <row r="543" spans="1:21" ht="28.8" x14ac:dyDescent="0.3">
      <c r="A543" t="s">
        <v>215</v>
      </c>
      <c r="B543" t="s">
        <v>200</v>
      </c>
      <c r="C543">
        <v>54</v>
      </c>
      <c r="D543" s="1" t="s">
        <v>2562</v>
      </c>
      <c r="E543" t="s">
        <v>955</v>
      </c>
      <c r="F543">
        <v>45866</v>
      </c>
      <c r="G543" t="s">
        <v>2563</v>
      </c>
      <c r="H543" t="s">
        <v>26</v>
      </c>
      <c r="I543" t="s">
        <v>459</v>
      </c>
      <c r="J543" t="s">
        <v>40</v>
      </c>
      <c r="K543" t="s">
        <v>29</v>
      </c>
      <c r="L543" t="s">
        <v>30</v>
      </c>
      <c r="M543" t="s">
        <v>2564</v>
      </c>
      <c r="N543" t="b">
        <v>0</v>
      </c>
      <c r="O543" s="2">
        <v>44218</v>
      </c>
      <c r="P543">
        <v>18</v>
      </c>
      <c r="Q543" t="s">
        <v>43</v>
      </c>
      <c r="R543">
        <v>22</v>
      </c>
      <c r="S543" t="s">
        <v>99</v>
      </c>
      <c r="T543">
        <v>2021</v>
      </c>
      <c r="U543" t="s">
        <v>233</v>
      </c>
    </row>
    <row r="544" spans="1:21" ht="43.2" x14ac:dyDescent="0.3">
      <c r="A544" t="s">
        <v>1222</v>
      </c>
      <c r="B544" t="s">
        <v>253</v>
      </c>
      <c r="C544">
        <v>35</v>
      </c>
      <c r="D544" s="1" t="s">
        <v>2565</v>
      </c>
      <c r="E544" t="s">
        <v>800</v>
      </c>
      <c r="F544">
        <v>87681</v>
      </c>
      <c r="G544" t="s">
        <v>2566</v>
      </c>
      <c r="H544" t="s">
        <v>26</v>
      </c>
      <c r="I544" t="s">
        <v>2567</v>
      </c>
      <c r="J544" t="s">
        <v>205</v>
      </c>
      <c r="K544" t="s">
        <v>77</v>
      </c>
      <c r="L544" t="s">
        <v>206</v>
      </c>
      <c r="M544" t="s">
        <v>2568</v>
      </c>
      <c r="N544" t="b">
        <v>0</v>
      </c>
      <c r="O544" s="2">
        <v>44201</v>
      </c>
      <c r="P544">
        <v>9</v>
      </c>
      <c r="Q544" t="s">
        <v>172</v>
      </c>
      <c r="R544">
        <v>5</v>
      </c>
      <c r="S544" t="s">
        <v>99</v>
      </c>
      <c r="T544">
        <v>2021</v>
      </c>
      <c r="U544" t="s">
        <v>131</v>
      </c>
    </row>
    <row r="545" spans="1:21" ht="28.8" x14ac:dyDescent="0.3">
      <c r="A545" t="s">
        <v>938</v>
      </c>
      <c r="B545" t="s">
        <v>407</v>
      </c>
      <c r="C545">
        <v>84</v>
      </c>
      <c r="D545" s="1" t="s">
        <v>2569</v>
      </c>
      <c r="E545" t="s">
        <v>217</v>
      </c>
      <c r="F545">
        <v>61453</v>
      </c>
      <c r="G545" t="s">
        <v>2570</v>
      </c>
      <c r="H545" t="s">
        <v>26</v>
      </c>
      <c r="I545" t="s">
        <v>1297</v>
      </c>
      <c r="J545" t="s">
        <v>40</v>
      </c>
      <c r="K545" t="s">
        <v>29</v>
      </c>
      <c r="L545" t="s">
        <v>30</v>
      </c>
      <c r="M545" t="s">
        <v>2571</v>
      </c>
      <c r="N545" t="b">
        <v>0</v>
      </c>
      <c r="O545" s="2">
        <v>44219</v>
      </c>
      <c r="P545">
        <v>3</v>
      </c>
      <c r="Q545" t="s">
        <v>98</v>
      </c>
      <c r="R545">
        <v>23</v>
      </c>
      <c r="S545" t="s">
        <v>99</v>
      </c>
      <c r="T545">
        <v>2021</v>
      </c>
      <c r="U545" t="s">
        <v>53</v>
      </c>
    </row>
    <row r="546" spans="1:21" ht="28.8" x14ac:dyDescent="0.3">
      <c r="A546" t="s">
        <v>2572</v>
      </c>
      <c r="B546" t="s">
        <v>1139</v>
      </c>
      <c r="C546">
        <v>68</v>
      </c>
      <c r="D546" s="1" t="s">
        <v>2573</v>
      </c>
      <c r="E546" t="s">
        <v>302</v>
      </c>
      <c r="F546">
        <v>93686</v>
      </c>
      <c r="G546" t="s">
        <v>2574</v>
      </c>
      <c r="H546" t="s">
        <v>26</v>
      </c>
      <c r="I546" t="s">
        <v>1394</v>
      </c>
      <c r="J546" t="s">
        <v>40</v>
      </c>
      <c r="K546" t="s">
        <v>29</v>
      </c>
      <c r="L546" t="s">
        <v>41</v>
      </c>
      <c r="M546" t="s">
        <v>2575</v>
      </c>
      <c r="N546" t="b">
        <v>0</v>
      </c>
      <c r="O546" s="2">
        <v>44295</v>
      </c>
      <c r="P546">
        <v>22</v>
      </c>
      <c r="Q546" t="s">
        <v>43</v>
      </c>
      <c r="R546">
        <v>9</v>
      </c>
      <c r="S546" t="s">
        <v>107</v>
      </c>
      <c r="T546">
        <v>2021</v>
      </c>
      <c r="U546" t="s">
        <v>34</v>
      </c>
    </row>
    <row r="547" spans="1:21" ht="43.2" x14ac:dyDescent="0.3">
      <c r="A547" t="s">
        <v>947</v>
      </c>
      <c r="B547" t="s">
        <v>36</v>
      </c>
      <c r="C547">
        <v>41</v>
      </c>
      <c r="D547" s="1" t="s">
        <v>2576</v>
      </c>
      <c r="E547" t="s">
        <v>421</v>
      </c>
      <c r="F547">
        <v>49004</v>
      </c>
      <c r="G547" t="s">
        <v>2577</v>
      </c>
      <c r="H547" t="s">
        <v>26</v>
      </c>
      <c r="I547" t="s">
        <v>59</v>
      </c>
      <c r="J547" t="s">
        <v>40</v>
      </c>
      <c r="K547" t="s">
        <v>29</v>
      </c>
      <c r="L547" t="s">
        <v>30</v>
      </c>
      <c r="M547" t="s">
        <v>2578</v>
      </c>
      <c r="N547" t="b">
        <v>0</v>
      </c>
      <c r="O547" s="2">
        <v>44318</v>
      </c>
      <c r="P547">
        <v>3</v>
      </c>
      <c r="Q547" t="s">
        <v>90</v>
      </c>
      <c r="R547">
        <v>2</v>
      </c>
      <c r="S547" t="s">
        <v>33</v>
      </c>
      <c r="T547">
        <v>2021</v>
      </c>
      <c r="U547" t="s">
        <v>53</v>
      </c>
    </row>
    <row r="548" spans="1:21" ht="43.2" x14ac:dyDescent="0.3">
      <c r="A548" t="s">
        <v>215</v>
      </c>
      <c r="B548" t="s">
        <v>2579</v>
      </c>
      <c r="C548">
        <v>43</v>
      </c>
      <c r="D548" s="1" t="s">
        <v>2580</v>
      </c>
      <c r="E548" t="s">
        <v>414</v>
      </c>
      <c r="F548">
        <v>18000</v>
      </c>
      <c r="G548" t="s">
        <v>2581</v>
      </c>
      <c r="H548" t="s">
        <v>26</v>
      </c>
      <c r="I548" t="s">
        <v>1973</v>
      </c>
      <c r="J548" t="s">
        <v>40</v>
      </c>
      <c r="K548" t="s">
        <v>29</v>
      </c>
      <c r="L548" t="s">
        <v>41</v>
      </c>
      <c r="M548" t="s">
        <v>2582</v>
      </c>
      <c r="N548" t="b">
        <v>0</v>
      </c>
      <c r="O548" s="2">
        <v>44226</v>
      </c>
      <c r="P548">
        <v>13</v>
      </c>
      <c r="Q548" t="s">
        <v>98</v>
      </c>
      <c r="R548">
        <v>30</v>
      </c>
      <c r="S548" t="s">
        <v>99</v>
      </c>
      <c r="T548">
        <v>2021</v>
      </c>
      <c r="U548" t="s">
        <v>122</v>
      </c>
    </row>
    <row r="549" spans="1:21" ht="43.2" x14ac:dyDescent="0.3">
      <c r="A549" t="s">
        <v>886</v>
      </c>
      <c r="B549" t="s">
        <v>793</v>
      </c>
      <c r="C549">
        <v>49</v>
      </c>
      <c r="D549" s="1" t="s">
        <v>2583</v>
      </c>
      <c r="E549" t="s">
        <v>325</v>
      </c>
      <c r="F549">
        <v>3025</v>
      </c>
      <c r="G549" t="s">
        <v>2584</v>
      </c>
      <c r="H549" t="s">
        <v>26</v>
      </c>
      <c r="I549" t="s">
        <v>2585</v>
      </c>
      <c r="J549" t="s">
        <v>205</v>
      </c>
      <c r="K549" t="s">
        <v>77</v>
      </c>
      <c r="L549" t="s">
        <v>78</v>
      </c>
      <c r="M549" t="s">
        <v>2586</v>
      </c>
      <c r="N549" t="b">
        <v>0</v>
      </c>
      <c r="O549" s="2">
        <v>44327</v>
      </c>
      <c r="P549">
        <v>23</v>
      </c>
      <c r="Q549" t="s">
        <v>172</v>
      </c>
      <c r="R549">
        <v>11</v>
      </c>
      <c r="S549" t="s">
        <v>33</v>
      </c>
      <c r="T549">
        <v>2021</v>
      </c>
      <c r="U549" t="s">
        <v>53</v>
      </c>
    </row>
    <row r="550" spans="1:21" ht="43.2" x14ac:dyDescent="0.3">
      <c r="A550" t="s">
        <v>1902</v>
      </c>
      <c r="B550" t="s">
        <v>2587</v>
      </c>
      <c r="C550">
        <v>46</v>
      </c>
      <c r="D550" s="1" t="s">
        <v>2588</v>
      </c>
      <c r="E550" t="s">
        <v>492</v>
      </c>
      <c r="F550">
        <v>52385</v>
      </c>
      <c r="G550" t="s">
        <v>2589</v>
      </c>
      <c r="H550" t="s">
        <v>26</v>
      </c>
      <c r="I550" t="s">
        <v>269</v>
      </c>
      <c r="J550" t="s">
        <v>40</v>
      </c>
      <c r="K550" t="s">
        <v>29</v>
      </c>
      <c r="L550" t="s">
        <v>30</v>
      </c>
      <c r="M550" t="s">
        <v>2590</v>
      </c>
      <c r="N550" t="b">
        <v>0</v>
      </c>
      <c r="O550" s="2">
        <v>44339</v>
      </c>
      <c r="P550">
        <v>17</v>
      </c>
      <c r="Q550" t="s">
        <v>90</v>
      </c>
      <c r="R550">
        <v>23</v>
      </c>
      <c r="S550" t="s">
        <v>33</v>
      </c>
      <c r="T550">
        <v>2021</v>
      </c>
      <c r="U550" t="s">
        <v>233</v>
      </c>
    </row>
    <row r="551" spans="1:21" ht="57.6" x14ac:dyDescent="0.3">
      <c r="A551" t="s">
        <v>2591</v>
      </c>
      <c r="B551" t="s">
        <v>2592</v>
      </c>
      <c r="C551">
        <v>28</v>
      </c>
      <c r="D551" s="1" t="s">
        <v>2593</v>
      </c>
      <c r="E551" t="s">
        <v>731</v>
      </c>
      <c r="F551">
        <v>25545</v>
      </c>
      <c r="G551" t="s">
        <v>2594</v>
      </c>
      <c r="H551" t="s">
        <v>26</v>
      </c>
      <c r="I551" t="s">
        <v>304</v>
      </c>
      <c r="J551" t="s">
        <v>40</v>
      </c>
      <c r="K551" t="s">
        <v>29</v>
      </c>
      <c r="L551" t="s">
        <v>30</v>
      </c>
      <c r="M551" t="s">
        <v>2595</v>
      </c>
      <c r="N551" t="b">
        <v>0</v>
      </c>
      <c r="O551" s="2">
        <v>44256</v>
      </c>
      <c r="P551">
        <v>1</v>
      </c>
      <c r="Q551" t="s">
        <v>32</v>
      </c>
      <c r="R551">
        <v>1</v>
      </c>
      <c r="S551" t="s">
        <v>70</v>
      </c>
      <c r="T551">
        <v>2021</v>
      </c>
      <c r="U551" t="s">
        <v>53</v>
      </c>
    </row>
    <row r="552" spans="1:21" ht="43.2" x14ac:dyDescent="0.3">
      <c r="A552" t="s">
        <v>2596</v>
      </c>
      <c r="B552" t="s">
        <v>2597</v>
      </c>
      <c r="C552">
        <v>26</v>
      </c>
      <c r="D552" s="1" t="s">
        <v>2598</v>
      </c>
      <c r="E552" t="s">
        <v>155</v>
      </c>
      <c r="F552">
        <v>89852</v>
      </c>
      <c r="G552" t="s">
        <v>2599</v>
      </c>
      <c r="H552" t="s">
        <v>26</v>
      </c>
      <c r="I552" t="s">
        <v>346</v>
      </c>
      <c r="J552" t="s">
        <v>40</v>
      </c>
      <c r="K552" t="s">
        <v>29</v>
      </c>
      <c r="L552" t="s">
        <v>30</v>
      </c>
      <c r="M552" t="s">
        <v>2600</v>
      </c>
      <c r="N552" t="b">
        <v>1</v>
      </c>
      <c r="O552" s="2">
        <v>44208</v>
      </c>
      <c r="P552">
        <v>16</v>
      </c>
      <c r="Q552" t="s">
        <v>172</v>
      </c>
      <c r="R552">
        <v>12</v>
      </c>
      <c r="S552" t="s">
        <v>99</v>
      </c>
      <c r="T552">
        <v>2021</v>
      </c>
      <c r="U552" t="s">
        <v>45</v>
      </c>
    </row>
    <row r="553" spans="1:21" ht="28.8" x14ac:dyDescent="0.3">
      <c r="A553" t="s">
        <v>2601</v>
      </c>
      <c r="B553" t="s">
        <v>2602</v>
      </c>
      <c r="C553">
        <v>74</v>
      </c>
      <c r="D553" s="1" t="s">
        <v>2603</v>
      </c>
      <c r="E553" t="s">
        <v>230</v>
      </c>
      <c r="F553">
        <v>46706</v>
      </c>
      <c r="G553" t="s">
        <v>231</v>
      </c>
      <c r="H553" t="s">
        <v>26</v>
      </c>
      <c r="I553" t="s">
        <v>2604</v>
      </c>
      <c r="J553" t="s">
        <v>28</v>
      </c>
      <c r="K553" t="s">
        <v>29</v>
      </c>
      <c r="L553" t="s">
        <v>30</v>
      </c>
      <c r="M553" t="s">
        <v>2605</v>
      </c>
      <c r="N553" t="b">
        <v>0</v>
      </c>
      <c r="O553" s="2">
        <v>44273</v>
      </c>
      <c r="P553">
        <v>20</v>
      </c>
      <c r="Q553" t="s">
        <v>81</v>
      </c>
      <c r="R553">
        <v>18</v>
      </c>
      <c r="S553" t="s">
        <v>70</v>
      </c>
      <c r="T553">
        <v>2021</v>
      </c>
      <c r="U553" t="s">
        <v>34</v>
      </c>
    </row>
    <row r="554" spans="1:21" ht="28.8" x14ac:dyDescent="0.3">
      <c r="A554" t="s">
        <v>367</v>
      </c>
      <c r="B554" t="s">
        <v>2606</v>
      </c>
      <c r="C554">
        <v>68</v>
      </c>
      <c r="D554" s="1" t="s">
        <v>2607</v>
      </c>
      <c r="E554" t="s">
        <v>161</v>
      </c>
      <c r="F554">
        <v>1576</v>
      </c>
      <c r="G554" t="s">
        <v>2608</v>
      </c>
      <c r="H554" t="s">
        <v>26</v>
      </c>
      <c r="I554" t="s">
        <v>796</v>
      </c>
      <c r="J554" t="s">
        <v>40</v>
      </c>
      <c r="K554" t="s">
        <v>29</v>
      </c>
      <c r="L554" t="s">
        <v>30</v>
      </c>
      <c r="M554" t="s">
        <v>2609</v>
      </c>
      <c r="N554" t="b">
        <v>0</v>
      </c>
      <c r="O554" s="2">
        <v>44230</v>
      </c>
      <c r="P554">
        <v>22</v>
      </c>
      <c r="Q554" t="s">
        <v>61</v>
      </c>
      <c r="R554">
        <v>3</v>
      </c>
      <c r="S554" t="s">
        <v>44</v>
      </c>
      <c r="T554">
        <v>2021</v>
      </c>
      <c r="U554" t="s">
        <v>34</v>
      </c>
    </row>
    <row r="555" spans="1:21" ht="57.6" x14ac:dyDescent="0.3">
      <c r="A555" t="s">
        <v>2057</v>
      </c>
      <c r="B555" t="s">
        <v>2610</v>
      </c>
      <c r="C555">
        <v>25</v>
      </c>
      <c r="D555" s="1" t="s">
        <v>2611</v>
      </c>
      <c r="E555" t="s">
        <v>49</v>
      </c>
      <c r="F555">
        <v>9097</v>
      </c>
      <c r="G555" t="s">
        <v>2612</v>
      </c>
      <c r="H555" t="s">
        <v>26</v>
      </c>
      <c r="I555" t="s">
        <v>2613</v>
      </c>
      <c r="J555" t="s">
        <v>40</v>
      </c>
      <c r="K555" t="s">
        <v>29</v>
      </c>
      <c r="L555" t="s">
        <v>41</v>
      </c>
      <c r="M555" t="s">
        <v>2614</v>
      </c>
      <c r="N555" t="b">
        <v>0</v>
      </c>
      <c r="O555" s="2">
        <v>44330</v>
      </c>
      <c r="P555">
        <v>20</v>
      </c>
      <c r="Q555" t="s">
        <v>43</v>
      </c>
      <c r="R555">
        <v>14</v>
      </c>
      <c r="S555" t="s">
        <v>33</v>
      </c>
      <c r="T555">
        <v>2021</v>
      </c>
      <c r="U555" t="s">
        <v>34</v>
      </c>
    </row>
    <row r="556" spans="1:21" ht="28.8" x14ac:dyDescent="0.3">
      <c r="A556" t="s">
        <v>2615</v>
      </c>
      <c r="B556" t="s">
        <v>2616</v>
      </c>
      <c r="C556">
        <v>18</v>
      </c>
      <c r="D556" s="1" t="s">
        <v>2617</v>
      </c>
      <c r="E556" t="s">
        <v>421</v>
      </c>
      <c r="F556">
        <v>66828</v>
      </c>
      <c r="G556" t="s">
        <v>2618</v>
      </c>
      <c r="H556" t="s">
        <v>26</v>
      </c>
      <c r="I556" t="s">
        <v>2619</v>
      </c>
      <c r="J556" t="s">
        <v>205</v>
      </c>
      <c r="K556" t="s">
        <v>77</v>
      </c>
      <c r="L556" t="s">
        <v>206</v>
      </c>
      <c r="M556" t="s">
        <v>2620</v>
      </c>
      <c r="N556" t="b">
        <v>0</v>
      </c>
      <c r="O556" s="2">
        <v>44272</v>
      </c>
      <c r="P556">
        <v>14</v>
      </c>
      <c r="Q556" t="s">
        <v>61</v>
      </c>
      <c r="R556">
        <v>17</v>
      </c>
      <c r="S556" t="s">
        <v>70</v>
      </c>
      <c r="T556">
        <v>2021</v>
      </c>
      <c r="U556" t="s">
        <v>45</v>
      </c>
    </row>
    <row r="557" spans="1:21" ht="57.6" x14ac:dyDescent="0.3">
      <c r="A557" t="s">
        <v>383</v>
      </c>
      <c r="B557" t="s">
        <v>2621</v>
      </c>
      <c r="C557">
        <v>75</v>
      </c>
      <c r="D557" s="1" t="s">
        <v>2622</v>
      </c>
      <c r="E557" t="s">
        <v>409</v>
      </c>
      <c r="F557">
        <v>46220</v>
      </c>
      <c r="G557" t="s">
        <v>2623</v>
      </c>
      <c r="H557" t="s">
        <v>26</v>
      </c>
      <c r="I557" t="s">
        <v>404</v>
      </c>
      <c r="J557" t="s">
        <v>40</v>
      </c>
      <c r="K557" t="s">
        <v>29</v>
      </c>
      <c r="L557" t="s">
        <v>41</v>
      </c>
      <c r="M557" t="s">
        <v>2624</v>
      </c>
      <c r="N557" t="b">
        <v>0</v>
      </c>
      <c r="O557" s="2">
        <v>44264</v>
      </c>
      <c r="P557">
        <v>7</v>
      </c>
      <c r="Q557" t="s">
        <v>172</v>
      </c>
      <c r="R557">
        <v>9</v>
      </c>
      <c r="S557" t="s">
        <v>70</v>
      </c>
      <c r="T557">
        <v>2021</v>
      </c>
      <c r="U557" t="s">
        <v>131</v>
      </c>
    </row>
    <row r="558" spans="1:21" ht="43.2" x14ac:dyDescent="0.3">
      <c r="A558" t="s">
        <v>323</v>
      </c>
      <c r="B558" t="s">
        <v>2625</v>
      </c>
      <c r="C558">
        <v>-75</v>
      </c>
      <c r="D558" s="1" t="s">
        <v>2626</v>
      </c>
      <c r="E558" t="s">
        <v>325</v>
      </c>
      <c r="F558">
        <v>16560</v>
      </c>
      <c r="G558" t="s">
        <v>2627</v>
      </c>
      <c r="H558" t="s">
        <v>26</v>
      </c>
      <c r="I558" t="s">
        <v>2628</v>
      </c>
      <c r="J558" t="s">
        <v>205</v>
      </c>
      <c r="K558" t="s">
        <v>77</v>
      </c>
      <c r="L558" t="s">
        <v>206</v>
      </c>
      <c r="M558" t="s">
        <v>2629</v>
      </c>
      <c r="N558" t="b">
        <v>0</v>
      </c>
      <c r="O558" s="2">
        <v>44243</v>
      </c>
      <c r="P558">
        <v>23</v>
      </c>
      <c r="Q558" t="s">
        <v>172</v>
      </c>
      <c r="R558">
        <v>16</v>
      </c>
      <c r="S558" t="s">
        <v>44</v>
      </c>
      <c r="T558">
        <v>2021</v>
      </c>
      <c r="U558" t="s">
        <v>53</v>
      </c>
    </row>
    <row r="559" spans="1:21" ht="28.8" x14ac:dyDescent="0.3">
      <c r="A559" t="s">
        <v>2630</v>
      </c>
      <c r="B559" t="s">
        <v>2631</v>
      </c>
      <c r="C559">
        <v>63</v>
      </c>
      <c r="D559" s="1" t="s">
        <v>2632</v>
      </c>
      <c r="E559" t="s">
        <v>86</v>
      </c>
      <c r="F559">
        <v>27453</v>
      </c>
      <c r="G559" t="s">
        <v>2633</v>
      </c>
      <c r="H559" t="s">
        <v>26</v>
      </c>
      <c r="I559" t="s">
        <v>599</v>
      </c>
      <c r="J559" t="s">
        <v>40</v>
      </c>
      <c r="K559" t="s">
        <v>29</v>
      </c>
      <c r="L559" t="s">
        <v>41</v>
      </c>
      <c r="M559" t="s">
        <v>2634</v>
      </c>
      <c r="N559" t="s">
        <v>80</v>
      </c>
      <c r="O559" s="2">
        <v>44195</v>
      </c>
      <c r="P559">
        <v>19</v>
      </c>
      <c r="Q559" t="s">
        <v>61</v>
      </c>
      <c r="R559">
        <v>30</v>
      </c>
      <c r="S559" t="s">
        <v>82</v>
      </c>
      <c r="T559">
        <v>2020</v>
      </c>
      <c r="U559" t="s">
        <v>233</v>
      </c>
    </row>
    <row r="560" spans="1:21" ht="43.2" x14ac:dyDescent="0.3">
      <c r="A560" t="s">
        <v>1236</v>
      </c>
      <c r="B560" t="s">
        <v>506</v>
      </c>
      <c r="C560">
        <v>66</v>
      </c>
      <c r="D560" s="1" t="s">
        <v>2635</v>
      </c>
      <c r="E560" t="s">
        <v>457</v>
      </c>
      <c r="F560">
        <v>86008</v>
      </c>
      <c r="G560" t="s">
        <v>2636</v>
      </c>
      <c r="H560" t="s">
        <v>26</v>
      </c>
      <c r="I560" t="s">
        <v>1294</v>
      </c>
      <c r="J560" t="s">
        <v>40</v>
      </c>
      <c r="K560" t="s">
        <v>29</v>
      </c>
      <c r="L560" t="s">
        <v>30</v>
      </c>
      <c r="M560" t="s">
        <v>2637</v>
      </c>
      <c r="N560" t="b">
        <v>0</v>
      </c>
      <c r="O560" s="2">
        <v>44329</v>
      </c>
      <c r="P560">
        <v>13</v>
      </c>
      <c r="Q560" t="s">
        <v>81</v>
      </c>
      <c r="R560">
        <v>13</v>
      </c>
      <c r="S560" t="s">
        <v>33</v>
      </c>
      <c r="T560">
        <v>2021</v>
      </c>
      <c r="U560" t="s">
        <v>122</v>
      </c>
    </row>
    <row r="561" spans="1:21" ht="28.8" x14ac:dyDescent="0.3">
      <c r="A561" t="s">
        <v>2638</v>
      </c>
      <c r="B561" t="s">
        <v>379</v>
      </c>
      <c r="C561">
        <v>56</v>
      </c>
      <c r="D561" s="1" t="s">
        <v>2639</v>
      </c>
      <c r="E561" t="s">
        <v>644</v>
      </c>
      <c r="F561">
        <v>23775</v>
      </c>
      <c r="G561" t="s">
        <v>2640</v>
      </c>
      <c r="H561" t="s">
        <v>26</v>
      </c>
      <c r="I561" t="s">
        <v>459</v>
      </c>
      <c r="J561" t="s">
        <v>40</v>
      </c>
      <c r="K561" t="s">
        <v>29</v>
      </c>
      <c r="L561" t="s">
        <v>30</v>
      </c>
      <c r="M561" t="s">
        <v>2641</v>
      </c>
      <c r="N561" t="b">
        <v>0</v>
      </c>
      <c r="O561" s="2">
        <v>44338</v>
      </c>
      <c r="P561">
        <v>14</v>
      </c>
      <c r="Q561" t="s">
        <v>98</v>
      </c>
      <c r="R561">
        <v>22</v>
      </c>
      <c r="S561" t="s">
        <v>33</v>
      </c>
      <c r="T561">
        <v>2021</v>
      </c>
      <c r="U561" t="s">
        <v>45</v>
      </c>
    </row>
    <row r="562" spans="1:21" ht="43.2" x14ac:dyDescent="0.3">
      <c r="A562" t="s">
        <v>1572</v>
      </c>
      <c r="B562" t="s">
        <v>729</v>
      </c>
      <c r="C562">
        <v>46</v>
      </c>
      <c r="D562" s="1" t="s">
        <v>2642</v>
      </c>
      <c r="E562" t="s">
        <v>49</v>
      </c>
      <c r="F562">
        <v>88215</v>
      </c>
      <c r="G562" t="s">
        <v>2643</v>
      </c>
      <c r="H562" t="s">
        <v>26</v>
      </c>
      <c r="I562" t="s">
        <v>219</v>
      </c>
      <c r="J562" t="s">
        <v>40</v>
      </c>
      <c r="K562" t="s">
        <v>29</v>
      </c>
      <c r="L562" t="s">
        <v>30</v>
      </c>
      <c r="M562" t="s">
        <v>2644</v>
      </c>
      <c r="N562" t="b">
        <v>0</v>
      </c>
      <c r="O562" s="2">
        <v>44190</v>
      </c>
      <c r="P562">
        <v>19</v>
      </c>
      <c r="Q562" t="s">
        <v>43</v>
      </c>
      <c r="R562">
        <v>25</v>
      </c>
      <c r="S562" t="s">
        <v>82</v>
      </c>
      <c r="T562">
        <v>2020</v>
      </c>
      <c r="U562" t="s">
        <v>233</v>
      </c>
    </row>
    <row r="563" spans="1:21" ht="43.2" x14ac:dyDescent="0.3">
      <c r="A563" t="s">
        <v>1236</v>
      </c>
      <c r="B563" t="s">
        <v>2645</v>
      </c>
      <c r="C563">
        <v>16</v>
      </c>
      <c r="D563" s="1" t="s">
        <v>2646</v>
      </c>
      <c r="E563" t="s">
        <v>161</v>
      </c>
      <c r="F563">
        <v>51495</v>
      </c>
      <c r="G563" t="s">
        <v>2647</v>
      </c>
      <c r="H563" t="s">
        <v>26</v>
      </c>
      <c r="I563" t="s">
        <v>2648</v>
      </c>
      <c r="J563" t="s">
        <v>205</v>
      </c>
      <c r="K563" t="s">
        <v>77</v>
      </c>
      <c r="L563" t="s">
        <v>78</v>
      </c>
      <c r="M563" t="s">
        <v>2649</v>
      </c>
      <c r="N563" t="b">
        <v>0</v>
      </c>
      <c r="O563" s="2">
        <v>44329</v>
      </c>
      <c r="P563">
        <v>17</v>
      </c>
      <c r="Q563" t="s">
        <v>81</v>
      </c>
      <c r="R563">
        <v>13</v>
      </c>
      <c r="S563" t="s">
        <v>33</v>
      </c>
      <c r="T563">
        <v>2021</v>
      </c>
      <c r="U563" t="s">
        <v>233</v>
      </c>
    </row>
    <row r="564" spans="1:21" ht="28.8" x14ac:dyDescent="0.3">
      <c r="A564" t="s">
        <v>616</v>
      </c>
      <c r="B564" t="s">
        <v>407</v>
      </c>
      <c r="C564">
        <v>56</v>
      </c>
      <c r="D564" s="1" t="s">
        <v>2650</v>
      </c>
      <c r="E564" t="s">
        <v>111</v>
      </c>
      <c r="F564">
        <v>59163</v>
      </c>
      <c r="G564" t="s">
        <v>2651</v>
      </c>
      <c r="H564" t="s">
        <v>26</v>
      </c>
      <c r="I564" t="s">
        <v>557</v>
      </c>
      <c r="J564" t="s">
        <v>40</v>
      </c>
      <c r="K564" t="s">
        <v>29</v>
      </c>
      <c r="L564" t="s">
        <v>41</v>
      </c>
      <c r="M564" t="s">
        <v>2652</v>
      </c>
      <c r="N564" t="b">
        <v>0</v>
      </c>
      <c r="O564" s="2">
        <v>44246</v>
      </c>
      <c r="P564">
        <v>18</v>
      </c>
      <c r="Q564" t="s">
        <v>43</v>
      </c>
      <c r="R564">
        <v>19</v>
      </c>
      <c r="S564" t="s">
        <v>44</v>
      </c>
      <c r="T564">
        <v>2021</v>
      </c>
      <c r="U564" t="s">
        <v>233</v>
      </c>
    </row>
    <row r="565" spans="1:21" ht="43.2" x14ac:dyDescent="0.3">
      <c r="A565" t="s">
        <v>775</v>
      </c>
      <c r="B565" t="s">
        <v>188</v>
      </c>
      <c r="C565">
        <v>33</v>
      </c>
      <c r="D565" s="1" t="s">
        <v>2653</v>
      </c>
      <c r="E565" t="s">
        <v>409</v>
      </c>
      <c r="F565">
        <v>95727</v>
      </c>
      <c r="G565" t="s">
        <v>2654</v>
      </c>
      <c r="H565" t="s">
        <v>26</v>
      </c>
      <c r="I565" t="s">
        <v>321</v>
      </c>
      <c r="J565" t="s">
        <v>40</v>
      </c>
      <c r="K565" t="s">
        <v>29</v>
      </c>
      <c r="L565" t="s">
        <v>41</v>
      </c>
      <c r="M565" t="s">
        <v>2655</v>
      </c>
      <c r="N565" t="b">
        <v>0</v>
      </c>
      <c r="O565" s="2">
        <v>44218</v>
      </c>
      <c r="P565">
        <v>7</v>
      </c>
      <c r="Q565" t="s">
        <v>43</v>
      </c>
      <c r="R565">
        <v>22</v>
      </c>
      <c r="S565" t="s">
        <v>99</v>
      </c>
      <c r="T565">
        <v>2021</v>
      </c>
      <c r="U565" t="s">
        <v>131</v>
      </c>
    </row>
    <row r="566" spans="1:21" ht="57.6" x14ac:dyDescent="0.3">
      <c r="A566" t="s">
        <v>1764</v>
      </c>
      <c r="B566" t="s">
        <v>742</v>
      </c>
      <c r="C566">
        <v>49</v>
      </c>
      <c r="D566" s="1" t="s">
        <v>2656</v>
      </c>
      <c r="E566" t="s">
        <v>344</v>
      </c>
      <c r="F566">
        <v>61945</v>
      </c>
      <c r="G566" t="s">
        <v>2657</v>
      </c>
      <c r="H566" t="s">
        <v>26</v>
      </c>
      <c r="I566" t="s">
        <v>2658</v>
      </c>
      <c r="J566" t="s">
        <v>76</v>
      </c>
      <c r="K566" t="s">
        <v>77</v>
      </c>
      <c r="L566" t="s">
        <v>30</v>
      </c>
      <c r="M566" t="s">
        <v>2659</v>
      </c>
      <c r="N566" t="b">
        <v>0</v>
      </c>
      <c r="O566" s="2">
        <v>44329</v>
      </c>
      <c r="P566">
        <v>5</v>
      </c>
      <c r="Q566" t="s">
        <v>81</v>
      </c>
      <c r="R566">
        <v>13</v>
      </c>
      <c r="S566" t="s">
        <v>33</v>
      </c>
      <c r="T566">
        <v>2021</v>
      </c>
      <c r="U566" t="s">
        <v>53</v>
      </c>
    </row>
    <row r="567" spans="1:21" ht="43.2" x14ac:dyDescent="0.3">
      <c r="A567" t="s">
        <v>471</v>
      </c>
      <c r="B567" t="s">
        <v>2423</v>
      </c>
      <c r="C567">
        <v>50</v>
      </c>
      <c r="D567" s="1" t="s">
        <v>2660</v>
      </c>
      <c r="E567" t="s">
        <v>397</v>
      </c>
      <c r="F567">
        <v>75962</v>
      </c>
      <c r="G567" t="s">
        <v>2661</v>
      </c>
      <c r="H567" t="s">
        <v>26</v>
      </c>
      <c r="I567" t="s">
        <v>2662</v>
      </c>
      <c r="J567" t="s">
        <v>129</v>
      </c>
      <c r="K567" t="s">
        <v>77</v>
      </c>
      <c r="L567" t="s">
        <v>206</v>
      </c>
      <c r="M567" t="s">
        <v>2663</v>
      </c>
      <c r="N567" t="b">
        <v>0</v>
      </c>
      <c r="O567" s="2">
        <v>44267</v>
      </c>
      <c r="P567">
        <v>22</v>
      </c>
      <c r="Q567" t="s">
        <v>43</v>
      </c>
      <c r="R567">
        <v>12</v>
      </c>
      <c r="S567" t="s">
        <v>70</v>
      </c>
      <c r="T567">
        <v>2021</v>
      </c>
      <c r="U567" t="s">
        <v>34</v>
      </c>
    </row>
    <row r="568" spans="1:21" ht="28.8" x14ac:dyDescent="0.3">
      <c r="A568" t="s">
        <v>199</v>
      </c>
      <c r="B568" t="s">
        <v>2664</v>
      </c>
      <c r="C568">
        <v>61</v>
      </c>
      <c r="D568" s="1" t="s">
        <v>2665</v>
      </c>
      <c r="E568" t="s">
        <v>403</v>
      </c>
      <c r="F568">
        <v>82545</v>
      </c>
      <c r="G568" t="s">
        <v>231</v>
      </c>
      <c r="H568" t="s">
        <v>26</v>
      </c>
      <c r="I568" t="s">
        <v>750</v>
      </c>
      <c r="J568" t="s">
        <v>40</v>
      </c>
      <c r="K568" t="s">
        <v>29</v>
      </c>
      <c r="L568" t="s">
        <v>41</v>
      </c>
      <c r="M568" t="s">
        <v>2666</v>
      </c>
      <c r="N568" t="b">
        <v>0</v>
      </c>
      <c r="O568" s="2">
        <v>44205</v>
      </c>
      <c r="P568">
        <v>20</v>
      </c>
      <c r="Q568" t="s">
        <v>98</v>
      </c>
      <c r="R568">
        <v>9</v>
      </c>
      <c r="S568" t="s">
        <v>99</v>
      </c>
      <c r="T568">
        <v>2021</v>
      </c>
      <c r="U568" t="s">
        <v>34</v>
      </c>
    </row>
    <row r="569" spans="1:21" ht="43.2" x14ac:dyDescent="0.3">
      <c r="A569" t="s">
        <v>1318</v>
      </c>
      <c r="B569" t="s">
        <v>1975</v>
      </c>
      <c r="C569">
        <v>70</v>
      </c>
      <c r="D569" s="1" t="s">
        <v>2667</v>
      </c>
      <c r="E569" t="s">
        <v>142</v>
      </c>
      <c r="F569">
        <v>73190</v>
      </c>
      <c r="G569" t="s">
        <v>2668</v>
      </c>
      <c r="H569" t="s">
        <v>26</v>
      </c>
      <c r="I569" t="s">
        <v>884</v>
      </c>
      <c r="J569" t="s">
        <v>40</v>
      </c>
      <c r="K569" t="s">
        <v>29</v>
      </c>
      <c r="L569" t="s">
        <v>41</v>
      </c>
      <c r="M569" t="s">
        <v>2669</v>
      </c>
      <c r="N569" t="b">
        <v>0</v>
      </c>
      <c r="O569" s="2">
        <v>44330</v>
      </c>
      <c r="P569">
        <v>8</v>
      </c>
      <c r="Q569" t="s">
        <v>43</v>
      </c>
      <c r="R569">
        <v>14</v>
      </c>
      <c r="S569" t="s">
        <v>33</v>
      </c>
      <c r="T569">
        <v>2021</v>
      </c>
      <c r="U569" t="s">
        <v>131</v>
      </c>
    </row>
    <row r="570" spans="1:21" ht="57.6" x14ac:dyDescent="0.3">
      <c r="A570" t="s">
        <v>2670</v>
      </c>
      <c r="B570" t="s">
        <v>2671</v>
      </c>
      <c r="C570">
        <v>75</v>
      </c>
      <c r="D570" s="1" t="s">
        <v>2672</v>
      </c>
      <c r="E570" t="s">
        <v>135</v>
      </c>
      <c r="F570">
        <v>82258</v>
      </c>
      <c r="G570" t="s">
        <v>2673</v>
      </c>
      <c r="H570" t="s">
        <v>26</v>
      </c>
      <c r="I570" t="s">
        <v>2674</v>
      </c>
      <c r="J570" t="s">
        <v>76</v>
      </c>
      <c r="K570" t="s">
        <v>77</v>
      </c>
      <c r="L570" t="s">
        <v>30</v>
      </c>
      <c r="M570" t="s">
        <v>2675</v>
      </c>
      <c r="N570" t="b">
        <v>0</v>
      </c>
      <c r="O570" s="2">
        <v>44196</v>
      </c>
      <c r="P570">
        <v>16</v>
      </c>
      <c r="Q570" t="s">
        <v>81</v>
      </c>
      <c r="R570">
        <v>31</v>
      </c>
      <c r="S570" t="s">
        <v>82</v>
      </c>
      <c r="T570">
        <v>2020</v>
      </c>
      <c r="U570" t="s">
        <v>45</v>
      </c>
    </row>
    <row r="571" spans="1:21" ht="43.2" x14ac:dyDescent="0.3">
      <c r="A571" t="s">
        <v>2086</v>
      </c>
      <c r="B571" t="s">
        <v>822</v>
      </c>
      <c r="C571">
        <v>79</v>
      </c>
      <c r="D571" s="1" t="s">
        <v>2676</v>
      </c>
      <c r="E571" t="s">
        <v>800</v>
      </c>
      <c r="F571">
        <v>74008</v>
      </c>
      <c r="G571" t="s">
        <v>2677</v>
      </c>
      <c r="H571" t="s">
        <v>26</v>
      </c>
      <c r="I571" t="s">
        <v>573</v>
      </c>
      <c r="J571" t="s">
        <v>40</v>
      </c>
      <c r="K571" t="s">
        <v>29</v>
      </c>
      <c r="L571" t="s">
        <v>30</v>
      </c>
      <c r="M571" t="s">
        <v>2678</v>
      </c>
      <c r="N571" t="b">
        <v>0</v>
      </c>
      <c r="O571" s="2">
        <v>44319</v>
      </c>
      <c r="P571">
        <v>2</v>
      </c>
      <c r="Q571" t="s">
        <v>32</v>
      </c>
      <c r="R571">
        <v>3</v>
      </c>
      <c r="S571" t="s">
        <v>33</v>
      </c>
      <c r="T571">
        <v>2021</v>
      </c>
      <c r="U571" t="s">
        <v>53</v>
      </c>
    </row>
    <row r="572" spans="1:21" ht="43.2" x14ac:dyDescent="0.3">
      <c r="A572" t="s">
        <v>886</v>
      </c>
      <c r="B572" t="s">
        <v>361</v>
      </c>
      <c r="C572">
        <v>77</v>
      </c>
      <c r="D572" s="1" t="s">
        <v>2679</v>
      </c>
      <c r="E572" t="s">
        <v>478</v>
      </c>
      <c r="F572">
        <v>63249</v>
      </c>
      <c r="G572" t="s">
        <v>2680</v>
      </c>
      <c r="H572" t="s">
        <v>26</v>
      </c>
      <c r="I572" t="s">
        <v>2681</v>
      </c>
      <c r="J572" t="s">
        <v>205</v>
      </c>
      <c r="K572" t="s">
        <v>77</v>
      </c>
      <c r="L572" t="s">
        <v>78</v>
      </c>
      <c r="M572" t="s">
        <v>2682</v>
      </c>
      <c r="N572" t="b">
        <v>0</v>
      </c>
      <c r="O572" s="2">
        <v>44290</v>
      </c>
      <c r="P572">
        <v>16</v>
      </c>
      <c r="Q572" t="s">
        <v>90</v>
      </c>
      <c r="R572">
        <v>4</v>
      </c>
      <c r="S572" t="s">
        <v>107</v>
      </c>
      <c r="T572">
        <v>2021</v>
      </c>
      <c r="U572" t="s">
        <v>45</v>
      </c>
    </row>
    <row r="573" spans="1:21" ht="28.8" x14ac:dyDescent="0.3">
      <c r="A573" t="s">
        <v>2683</v>
      </c>
      <c r="B573" t="s">
        <v>1839</v>
      </c>
      <c r="C573">
        <v>83</v>
      </c>
      <c r="D573" s="1" t="s">
        <v>2684</v>
      </c>
      <c r="E573" t="s">
        <v>403</v>
      </c>
      <c r="F573">
        <v>16193</v>
      </c>
      <c r="G573" t="s">
        <v>231</v>
      </c>
      <c r="H573" t="s">
        <v>26</v>
      </c>
      <c r="I573" t="s">
        <v>2685</v>
      </c>
      <c r="J573" t="s">
        <v>76</v>
      </c>
      <c r="K573" t="s">
        <v>77</v>
      </c>
      <c r="L573" t="s">
        <v>78</v>
      </c>
      <c r="M573" t="s">
        <v>2686</v>
      </c>
      <c r="N573" t="b">
        <v>0</v>
      </c>
      <c r="O573" s="2">
        <v>44315</v>
      </c>
      <c r="P573">
        <v>7</v>
      </c>
      <c r="Q573" t="s">
        <v>81</v>
      </c>
      <c r="R573">
        <v>29</v>
      </c>
      <c r="S573" t="s">
        <v>107</v>
      </c>
      <c r="T573">
        <v>2021</v>
      </c>
      <c r="U573" t="s">
        <v>131</v>
      </c>
    </row>
    <row r="574" spans="1:21" ht="28.8" x14ac:dyDescent="0.3">
      <c r="A574" t="s">
        <v>1898</v>
      </c>
      <c r="B574" t="s">
        <v>2687</v>
      </c>
      <c r="C574">
        <v>45</v>
      </c>
      <c r="D574" s="1" t="s">
        <v>2688</v>
      </c>
      <c r="E574" t="s">
        <v>525</v>
      </c>
      <c r="F574">
        <v>91070</v>
      </c>
      <c r="G574" t="s">
        <v>2689</v>
      </c>
      <c r="H574" t="s">
        <v>26</v>
      </c>
      <c r="I574" t="s">
        <v>2690</v>
      </c>
      <c r="J574" t="s">
        <v>76</v>
      </c>
      <c r="K574" t="s">
        <v>77</v>
      </c>
      <c r="L574" t="s">
        <v>30</v>
      </c>
      <c r="M574" t="s">
        <v>2691</v>
      </c>
      <c r="N574" t="b">
        <v>0</v>
      </c>
      <c r="O574" s="2">
        <v>44340</v>
      </c>
      <c r="P574">
        <v>22</v>
      </c>
      <c r="Q574" t="s">
        <v>32</v>
      </c>
      <c r="R574">
        <v>24</v>
      </c>
      <c r="S574" t="s">
        <v>33</v>
      </c>
      <c r="T574">
        <v>2021</v>
      </c>
      <c r="U574" t="s">
        <v>34</v>
      </c>
    </row>
    <row r="575" spans="1:21" ht="43.2" x14ac:dyDescent="0.3">
      <c r="A575" t="s">
        <v>2692</v>
      </c>
      <c r="B575" t="s">
        <v>247</v>
      </c>
      <c r="C575">
        <v>59</v>
      </c>
      <c r="D575" s="1" t="s">
        <v>2693</v>
      </c>
      <c r="E575" t="s">
        <v>702</v>
      </c>
      <c r="F575">
        <v>21745</v>
      </c>
      <c r="G575" t="s">
        <v>2694</v>
      </c>
      <c r="H575" t="s">
        <v>26</v>
      </c>
      <c r="I575" t="s">
        <v>1394</v>
      </c>
      <c r="J575" t="s">
        <v>40</v>
      </c>
      <c r="K575" t="s">
        <v>29</v>
      </c>
      <c r="L575" t="s">
        <v>41</v>
      </c>
      <c r="M575" t="s">
        <v>2695</v>
      </c>
      <c r="N575" t="b">
        <v>0</v>
      </c>
      <c r="O575" s="2">
        <v>44268</v>
      </c>
      <c r="P575">
        <v>17</v>
      </c>
      <c r="Q575" t="s">
        <v>98</v>
      </c>
      <c r="R575">
        <v>13</v>
      </c>
      <c r="S575" t="s">
        <v>70</v>
      </c>
      <c r="T575">
        <v>2021</v>
      </c>
      <c r="U575" t="s">
        <v>233</v>
      </c>
    </row>
    <row r="576" spans="1:21" ht="28.8" x14ac:dyDescent="0.3">
      <c r="A576" t="s">
        <v>1199</v>
      </c>
      <c r="B576" t="s">
        <v>401</v>
      </c>
      <c r="C576">
        <v>80</v>
      </c>
      <c r="D576" s="1" t="s">
        <v>2696</v>
      </c>
      <c r="E576" t="s">
        <v>403</v>
      </c>
      <c r="F576">
        <v>81580</v>
      </c>
      <c r="G576" t="s">
        <v>231</v>
      </c>
      <c r="H576" t="s">
        <v>26</v>
      </c>
      <c r="I576" t="s">
        <v>2697</v>
      </c>
      <c r="J576" t="s">
        <v>28</v>
      </c>
      <c r="K576" t="s">
        <v>29</v>
      </c>
      <c r="L576" t="s">
        <v>30</v>
      </c>
      <c r="M576" t="s">
        <v>2698</v>
      </c>
      <c r="N576" t="b">
        <v>0</v>
      </c>
      <c r="O576" s="2">
        <v>44340</v>
      </c>
      <c r="P576">
        <v>10</v>
      </c>
      <c r="Q576" t="s">
        <v>32</v>
      </c>
      <c r="R576">
        <v>24</v>
      </c>
      <c r="S576" t="s">
        <v>33</v>
      </c>
      <c r="T576">
        <v>2021</v>
      </c>
      <c r="U576" t="s">
        <v>265</v>
      </c>
    </row>
    <row r="577" spans="1:21" ht="57.6" x14ac:dyDescent="0.3">
      <c r="A577" t="s">
        <v>390</v>
      </c>
      <c r="B577" t="s">
        <v>1253</v>
      </c>
      <c r="C577">
        <v>36</v>
      </c>
      <c r="D577" s="1" t="s">
        <v>2699</v>
      </c>
      <c r="E577" t="s">
        <v>344</v>
      </c>
      <c r="F577">
        <v>58424</v>
      </c>
      <c r="G577" t="s">
        <v>2700</v>
      </c>
      <c r="H577" t="s">
        <v>26</v>
      </c>
      <c r="I577" t="s">
        <v>2701</v>
      </c>
      <c r="J577" t="s">
        <v>76</v>
      </c>
      <c r="K577" t="s">
        <v>77</v>
      </c>
      <c r="L577" t="s">
        <v>78</v>
      </c>
      <c r="M577" t="s">
        <v>2702</v>
      </c>
      <c r="N577" t="b">
        <v>0</v>
      </c>
      <c r="O577" s="2">
        <v>44259</v>
      </c>
      <c r="P577">
        <v>3</v>
      </c>
      <c r="Q577" t="s">
        <v>81</v>
      </c>
      <c r="R577">
        <v>4</v>
      </c>
      <c r="S577" t="s">
        <v>70</v>
      </c>
      <c r="T577">
        <v>2021</v>
      </c>
      <c r="U577" t="s">
        <v>53</v>
      </c>
    </row>
    <row r="578" spans="1:21" ht="28.8" x14ac:dyDescent="0.3">
      <c r="A578" t="s">
        <v>2703</v>
      </c>
      <c r="B578" t="s">
        <v>2592</v>
      </c>
      <c r="C578">
        <v>45</v>
      </c>
      <c r="D578" s="1" t="s">
        <v>2704</v>
      </c>
      <c r="E578" t="s">
        <v>492</v>
      </c>
      <c r="F578">
        <v>33389</v>
      </c>
      <c r="G578" t="s">
        <v>2705</v>
      </c>
      <c r="H578" t="s">
        <v>26</v>
      </c>
      <c r="I578" t="s">
        <v>137</v>
      </c>
      <c r="J578" t="s">
        <v>40</v>
      </c>
      <c r="K578" t="s">
        <v>29</v>
      </c>
      <c r="L578" t="s">
        <v>30</v>
      </c>
      <c r="M578" t="s">
        <v>2706</v>
      </c>
      <c r="N578" t="b">
        <v>0</v>
      </c>
      <c r="O578" s="2">
        <v>44261</v>
      </c>
      <c r="P578">
        <v>1</v>
      </c>
      <c r="Q578" t="s">
        <v>98</v>
      </c>
      <c r="R578">
        <v>6</v>
      </c>
      <c r="S578" t="s">
        <v>70</v>
      </c>
      <c r="T578">
        <v>2021</v>
      </c>
      <c r="U578" t="s">
        <v>53</v>
      </c>
    </row>
    <row r="579" spans="1:21" ht="43.2" x14ac:dyDescent="0.3">
      <c r="A579" t="s">
        <v>152</v>
      </c>
      <c r="B579" t="s">
        <v>2248</v>
      </c>
      <c r="C579">
        <v>72</v>
      </c>
      <c r="D579" s="1" t="s">
        <v>2707</v>
      </c>
      <c r="E579" t="s">
        <v>217</v>
      </c>
      <c r="F579">
        <v>59952</v>
      </c>
      <c r="G579" t="s">
        <v>2708</v>
      </c>
      <c r="H579" t="s">
        <v>26</v>
      </c>
      <c r="I579" t="s">
        <v>144</v>
      </c>
      <c r="J579" t="s">
        <v>40</v>
      </c>
      <c r="K579" t="s">
        <v>29</v>
      </c>
      <c r="L579" t="s">
        <v>30</v>
      </c>
      <c r="M579" t="s">
        <v>2709</v>
      </c>
      <c r="N579" t="b">
        <v>0</v>
      </c>
      <c r="O579" s="2">
        <v>44210</v>
      </c>
      <c r="P579">
        <v>22</v>
      </c>
      <c r="Q579" t="s">
        <v>81</v>
      </c>
      <c r="R579">
        <v>14</v>
      </c>
      <c r="S579" t="s">
        <v>99</v>
      </c>
      <c r="T579">
        <v>2021</v>
      </c>
      <c r="U579" t="s">
        <v>34</v>
      </c>
    </row>
    <row r="580" spans="1:21" ht="43.2" x14ac:dyDescent="0.3">
      <c r="A580" t="s">
        <v>792</v>
      </c>
      <c r="B580" t="s">
        <v>132</v>
      </c>
      <c r="C580">
        <v>71</v>
      </c>
      <c r="D580" s="1" t="s">
        <v>2710</v>
      </c>
      <c r="E580" t="s">
        <v>24</v>
      </c>
      <c r="F580">
        <v>99186</v>
      </c>
      <c r="G580" t="s">
        <v>2711</v>
      </c>
      <c r="H580" t="s">
        <v>26</v>
      </c>
      <c r="I580" t="s">
        <v>2712</v>
      </c>
      <c r="J580" t="s">
        <v>205</v>
      </c>
      <c r="K580" t="s">
        <v>77</v>
      </c>
      <c r="L580" t="s">
        <v>78</v>
      </c>
      <c r="M580" t="s">
        <v>2713</v>
      </c>
      <c r="N580" t="b">
        <v>0</v>
      </c>
      <c r="O580" s="2">
        <v>44332</v>
      </c>
      <c r="P580">
        <v>14</v>
      </c>
      <c r="Q580" t="s">
        <v>90</v>
      </c>
      <c r="R580">
        <v>16</v>
      </c>
      <c r="S580" t="s">
        <v>33</v>
      </c>
      <c r="T580">
        <v>2021</v>
      </c>
      <c r="U580" t="s">
        <v>45</v>
      </c>
    </row>
    <row r="581" spans="1:21" ht="43.2" x14ac:dyDescent="0.3">
      <c r="A581" t="s">
        <v>620</v>
      </c>
      <c r="B581" t="s">
        <v>1326</v>
      </c>
      <c r="C581">
        <v>52</v>
      </c>
      <c r="D581" s="1" t="s">
        <v>2714</v>
      </c>
      <c r="E581" t="s">
        <v>484</v>
      </c>
      <c r="F581">
        <v>73499</v>
      </c>
      <c r="G581" t="s">
        <v>2715</v>
      </c>
      <c r="H581" t="s">
        <v>26</v>
      </c>
      <c r="I581" t="s">
        <v>144</v>
      </c>
      <c r="J581" t="s">
        <v>40</v>
      </c>
      <c r="K581" t="s">
        <v>29</v>
      </c>
      <c r="L581" t="s">
        <v>30</v>
      </c>
      <c r="M581" t="s">
        <v>2716</v>
      </c>
      <c r="N581" t="b">
        <v>0</v>
      </c>
      <c r="O581" s="2">
        <v>44316</v>
      </c>
      <c r="P581">
        <v>19</v>
      </c>
      <c r="Q581" t="s">
        <v>43</v>
      </c>
      <c r="R581">
        <v>30</v>
      </c>
      <c r="S581" t="s">
        <v>107</v>
      </c>
      <c r="T581">
        <v>2021</v>
      </c>
      <c r="U581" t="s">
        <v>233</v>
      </c>
    </row>
    <row r="582" spans="1:21" ht="57.6" x14ac:dyDescent="0.3">
      <c r="A582" t="s">
        <v>1199</v>
      </c>
      <c r="B582" t="s">
        <v>355</v>
      </c>
      <c r="C582">
        <v>19</v>
      </c>
      <c r="D582" s="1" t="s">
        <v>2717</v>
      </c>
      <c r="E582" t="s">
        <v>414</v>
      </c>
      <c r="F582">
        <v>45428</v>
      </c>
      <c r="G582" t="s">
        <v>931</v>
      </c>
      <c r="H582" t="s">
        <v>26</v>
      </c>
      <c r="I582" t="s">
        <v>304</v>
      </c>
      <c r="J582" t="s">
        <v>40</v>
      </c>
      <c r="K582" t="s">
        <v>29</v>
      </c>
      <c r="L582" t="s">
        <v>30</v>
      </c>
      <c r="M582" t="s">
        <v>2718</v>
      </c>
      <c r="N582" t="b">
        <v>0</v>
      </c>
      <c r="O582" s="2">
        <v>44318</v>
      </c>
      <c r="P582">
        <v>4</v>
      </c>
      <c r="Q582" t="s">
        <v>90</v>
      </c>
      <c r="R582">
        <v>2</v>
      </c>
      <c r="S582" t="s">
        <v>33</v>
      </c>
      <c r="T582">
        <v>2021</v>
      </c>
      <c r="U582" t="s">
        <v>53</v>
      </c>
    </row>
    <row r="583" spans="1:21" ht="28.8" x14ac:dyDescent="0.3">
      <c r="A583" t="s">
        <v>2719</v>
      </c>
      <c r="B583" t="s">
        <v>2720</v>
      </c>
      <c r="C583">
        <v>75</v>
      </c>
      <c r="D583" s="1" t="s">
        <v>2721</v>
      </c>
      <c r="E583" t="s">
        <v>111</v>
      </c>
      <c r="F583">
        <v>87342</v>
      </c>
      <c r="G583" t="s">
        <v>2722</v>
      </c>
      <c r="H583" t="s">
        <v>26</v>
      </c>
      <c r="I583" t="s">
        <v>2723</v>
      </c>
      <c r="J583" t="s">
        <v>129</v>
      </c>
      <c r="K583" t="s">
        <v>77</v>
      </c>
      <c r="L583" t="s">
        <v>30</v>
      </c>
      <c r="M583" t="s">
        <v>2724</v>
      </c>
      <c r="N583" t="b">
        <v>0</v>
      </c>
      <c r="O583" s="2">
        <v>44251</v>
      </c>
      <c r="P583">
        <v>12</v>
      </c>
      <c r="Q583" t="s">
        <v>61</v>
      </c>
      <c r="R583">
        <v>24</v>
      </c>
      <c r="S583" t="s">
        <v>44</v>
      </c>
      <c r="T583">
        <v>2021</v>
      </c>
      <c r="U583" t="s">
        <v>122</v>
      </c>
    </row>
    <row r="584" spans="1:21" ht="43.2" x14ac:dyDescent="0.3">
      <c r="A584" t="s">
        <v>631</v>
      </c>
      <c r="B584" t="s">
        <v>1595</v>
      </c>
      <c r="C584">
        <v>50</v>
      </c>
      <c r="D584" s="1" t="s">
        <v>2725</v>
      </c>
      <c r="E584" t="s">
        <v>302</v>
      </c>
      <c r="F584">
        <v>86104</v>
      </c>
      <c r="G584" t="s">
        <v>2726</v>
      </c>
      <c r="H584" t="s">
        <v>26</v>
      </c>
      <c r="I584" t="s">
        <v>552</v>
      </c>
      <c r="J584" t="s">
        <v>40</v>
      </c>
      <c r="K584" t="s">
        <v>29</v>
      </c>
      <c r="L584" t="s">
        <v>30</v>
      </c>
      <c r="M584" t="s">
        <v>2727</v>
      </c>
      <c r="N584" t="b">
        <v>0</v>
      </c>
      <c r="O584" s="2">
        <v>44284</v>
      </c>
      <c r="P584">
        <v>13</v>
      </c>
      <c r="Q584" t="s">
        <v>32</v>
      </c>
      <c r="R584">
        <v>29</v>
      </c>
      <c r="S584" t="s">
        <v>70</v>
      </c>
      <c r="T584">
        <v>2021</v>
      </c>
      <c r="U584" t="s">
        <v>122</v>
      </c>
    </row>
    <row r="585" spans="1:21" ht="28.8" x14ac:dyDescent="0.3">
      <c r="A585" t="s">
        <v>2728</v>
      </c>
      <c r="B585" t="s">
        <v>1490</v>
      </c>
      <c r="C585">
        <v>23</v>
      </c>
      <c r="D585" s="1" t="s">
        <v>2729</v>
      </c>
      <c r="E585" t="s">
        <v>249</v>
      </c>
      <c r="F585">
        <v>20214</v>
      </c>
      <c r="G585" t="s">
        <v>231</v>
      </c>
      <c r="H585" t="s">
        <v>26</v>
      </c>
      <c r="I585" t="s">
        <v>1089</v>
      </c>
      <c r="J585" t="s">
        <v>40</v>
      </c>
      <c r="K585" t="s">
        <v>29</v>
      </c>
      <c r="L585" t="s">
        <v>30</v>
      </c>
      <c r="M585" t="s">
        <v>2730</v>
      </c>
      <c r="N585" t="b">
        <v>0</v>
      </c>
      <c r="O585" s="2">
        <v>44316</v>
      </c>
      <c r="P585">
        <v>2</v>
      </c>
      <c r="Q585" t="s">
        <v>43</v>
      </c>
      <c r="R585">
        <v>30</v>
      </c>
      <c r="S585" t="s">
        <v>107</v>
      </c>
      <c r="T585">
        <v>2021</v>
      </c>
      <c r="U585" t="s">
        <v>53</v>
      </c>
    </row>
    <row r="586" spans="1:21" ht="43.2" x14ac:dyDescent="0.3">
      <c r="A586" t="s">
        <v>1041</v>
      </c>
      <c r="B586" t="s">
        <v>2731</v>
      </c>
      <c r="C586">
        <v>50</v>
      </c>
      <c r="D586" s="1" t="s">
        <v>2732</v>
      </c>
      <c r="E586" t="s">
        <v>103</v>
      </c>
      <c r="F586">
        <v>75038</v>
      </c>
      <c r="G586" t="s">
        <v>2733</v>
      </c>
      <c r="H586" t="s">
        <v>26</v>
      </c>
      <c r="I586" t="s">
        <v>2734</v>
      </c>
      <c r="J586" t="s">
        <v>28</v>
      </c>
      <c r="K586" t="s">
        <v>77</v>
      </c>
      <c r="L586" t="s">
        <v>78</v>
      </c>
      <c r="M586" t="s">
        <v>2735</v>
      </c>
      <c r="N586" t="b">
        <v>0</v>
      </c>
      <c r="O586" s="2">
        <v>44309</v>
      </c>
      <c r="P586">
        <v>15</v>
      </c>
      <c r="Q586" t="s">
        <v>43</v>
      </c>
      <c r="R586">
        <v>23</v>
      </c>
      <c r="S586" t="s">
        <v>107</v>
      </c>
      <c r="T586">
        <v>2021</v>
      </c>
      <c r="U586" t="s">
        <v>45</v>
      </c>
    </row>
    <row r="587" spans="1:21" ht="28.8" x14ac:dyDescent="0.3">
      <c r="A587" t="s">
        <v>1133</v>
      </c>
      <c r="B587" t="s">
        <v>2736</v>
      </c>
      <c r="C587">
        <v>60</v>
      </c>
      <c r="D587" s="1" t="s">
        <v>2737</v>
      </c>
      <c r="E587" t="s">
        <v>397</v>
      </c>
      <c r="F587">
        <v>26790</v>
      </c>
      <c r="G587" t="s">
        <v>2738</v>
      </c>
      <c r="H587" t="s">
        <v>26</v>
      </c>
      <c r="I587" t="s">
        <v>352</v>
      </c>
      <c r="J587" t="s">
        <v>40</v>
      </c>
      <c r="K587" t="s">
        <v>29</v>
      </c>
      <c r="L587" t="s">
        <v>41</v>
      </c>
      <c r="M587" t="s">
        <v>2739</v>
      </c>
      <c r="N587" t="b">
        <v>0</v>
      </c>
      <c r="O587" s="2">
        <v>44320</v>
      </c>
      <c r="P587">
        <v>17</v>
      </c>
      <c r="Q587" t="s">
        <v>172</v>
      </c>
      <c r="R587">
        <v>4</v>
      </c>
      <c r="S587" t="s">
        <v>33</v>
      </c>
      <c r="T587">
        <v>2021</v>
      </c>
      <c r="U587" t="s">
        <v>233</v>
      </c>
    </row>
    <row r="588" spans="1:21" ht="43.2" x14ac:dyDescent="0.3">
      <c r="A588" t="s">
        <v>1902</v>
      </c>
      <c r="B588" t="s">
        <v>2740</v>
      </c>
      <c r="C588">
        <v>40</v>
      </c>
      <c r="D588" s="1" t="s">
        <v>2741</v>
      </c>
      <c r="E588" t="s">
        <v>65</v>
      </c>
      <c r="F588">
        <v>77187</v>
      </c>
      <c r="G588" t="s">
        <v>2742</v>
      </c>
      <c r="H588" t="s">
        <v>26</v>
      </c>
      <c r="I588" t="s">
        <v>297</v>
      </c>
      <c r="J588" t="s">
        <v>40</v>
      </c>
      <c r="K588" t="s">
        <v>29</v>
      </c>
      <c r="L588" t="s">
        <v>41</v>
      </c>
      <c r="M588" t="s">
        <v>2743</v>
      </c>
      <c r="N588" t="b">
        <v>0</v>
      </c>
      <c r="O588" s="2">
        <v>44222</v>
      </c>
      <c r="P588">
        <v>20</v>
      </c>
      <c r="Q588" t="s">
        <v>172</v>
      </c>
      <c r="R588">
        <v>26</v>
      </c>
      <c r="S588" t="s">
        <v>99</v>
      </c>
      <c r="T588">
        <v>2021</v>
      </c>
      <c r="U588" t="s">
        <v>34</v>
      </c>
    </row>
    <row r="589" spans="1:21" ht="43.2" x14ac:dyDescent="0.3">
      <c r="A589" t="s">
        <v>1334</v>
      </c>
      <c r="B589" t="s">
        <v>432</v>
      </c>
      <c r="C589">
        <v>81</v>
      </c>
      <c r="D589" s="1" t="s">
        <v>2744</v>
      </c>
      <c r="E589" t="s">
        <v>650</v>
      </c>
      <c r="F589">
        <v>82792</v>
      </c>
      <c r="G589" t="s">
        <v>2745</v>
      </c>
      <c r="H589" t="s">
        <v>26</v>
      </c>
      <c r="I589" t="s">
        <v>185</v>
      </c>
      <c r="J589" t="s">
        <v>40</v>
      </c>
      <c r="K589" t="s">
        <v>29</v>
      </c>
      <c r="L589" t="s">
        <v>41</v>
      </c>
      <c r="M589" t="s">
        <v>2746</v>
      </c>
      <c r="N589" t="b">
        <v>0</v>
      </c>
      <c r="O589" s="2">
        <v>44275</v>
      </c>
      <c r="P589">
        <v>2</v>
      </c>
      <c r="Q589" t="s">
        <v>98</v>
      </c>
      <c r="R589">
        <v>20</v>
      </c>
      <c r="S589" t="s">
        <v>70</v>
      </c>
      <c r="T589">
        <v>2021</v>
      </c>
      <c r="U589" t="s">
        <v>53</v>
      </c>
    </row>
    <row r="590" spans="1:21" ht="57.6" x14ac:dyDescent="0.3">
      <c r="A590" t="s">
        <v>2747</v>
      </c>
      <c r="B590" t="s">
        <v>133</v>
      </c>
      <c r="C590">
        <v>22</v>
      </c>
      <c r="D590" s="1" t="s">
        <v>2748</v>
      </c>
      <c r="E590" t="s">
        <v>284</v>
      </c>
      <c r="F590">
        <v>89220</v>
      </c>
      <c r="G590" t="s">
        <v>2749</v>
      </c>
      <c r="H590" t="s">
        <v>2750</v>
      </c>
      <c r="I590" t="s">
        <v>796</v>
      </c>
      <c r="J590" t="s">
        <v>40</v>
      </c>
      <c r="K590" t="s">
        <v>29</v>
      </c>
      <c r="L590" t="s">
        <v>30</v>
      </c>
      <c r="M590" t="s">
        <v>2751</v>
      </c>
      <c r="N590" t="b">
        <v>0</v>
      </c>
      <c r="O590" s="2">
        <v>44288</v>
      </c>
      <c r="P590">
        <v>18</v>
      </c>
      <c r="Q590" t="s">
        <v>43</v>
      </c>
      <c r="R590">
        <v>2</v>
      </c>
      <c r="S590" t="s">
        <v>107</v>
      </c>
      <c r="T590">
        <v>2021</v>
      </c>
      <c r="U590" t="s">
        <v>233</v>
      </c>
    </row>
    <row r="591" spans="1:21" ht="43.2" x14ac:dyDescent="0.3">
      <c r="A591" t="s">
        <v>1799</v>
      </c>
      <c r="B591" t="s">
        <v>2752</v>
      </c>
      <c r="C591">
        <v>48</v>
      </c>
      <c r="D591" s="1" t="s">
        <v>2753</v>
      </c>
      <c r="E591" t="s">
        <v>111</v>
      </c>
      <c r="F591">
        <v>58252</v>
      </c>
      <c r="G591" t="s">
        <v>2754</v>
      </c>
      <c r="H591" t="s">
        <v>26</v>
      </c>
      <c r="I591" t="s">
        <v>757</v>
      </c>
      <c r="J591" t="s">
        <v>40</v>
      </c>
      <c r="K591" t="s">
        <v>29</v>
      </c>
      <c r="L591" t="s">
        <v>30</v>
      </c>
      <c r="M591" t="s">
        <v>2755</v>
      </c>
      <c r="N591" t="b">
        <v>0</v>
      </c>
      <c r="O591" s="2">
        <v>44339</v>
      </c>
      <c r="P591">
        <v>12</v>
      </c>
      <c r="Q591" t="s">
        <v>90</v>
      </c>
      <c r="R591">
        <v>23</v>
      </c>
      <c r="S591" t="s">
        <v>33</v>
      </c>
      <c r="T591">
        <v>2021</v>
      </c>
      <c r="U591" t="s">
        <v>122</v>
      </c>
    </row>
    <row r="592" spans="1:21" ht="57.6" x14ac:dyDescent="0.3">
      <c r="A592" t="s">
        <v>1199</v>
      </c>
      <c r="B592" t="s">
        <v>2756</v>
      </c>
      <c r="C592">
        <v>27</v>
      </c>
      <c r="D592" s="1" t="s">
        <v>2757</v>
      </c>
      <c r="E592" t="s">
        <v>211</v>
      </c>
      <c r="F592">
        <v>57055</v>
      </c>
      <c r="G592" t="s">
        <v>2758</v>
      </c>
      <c r="H592" t="s">
        <v>26</v>
      </c>
      <c r="I592" t="s">
        <v>2284</v>
      </c>
      <c r="J592" t="s">
        <v>40</v>
      </c>
      <c r="K592" t="s">
        <v>29</v>
      </c>
      <c r="L592" t="s">
        <v>41</v>
      </c>
      <c r="M592" t="s">
        <v>2759</v>
      </c>
      <c r="N592" t="s">
        <v>80</v>
      </c>
      <c r="O592" s="2">
        <v>44195</v>
      </c>
      <c r="P592">
        <v>21</v>
      </c>
      <c r="Q592" t="s">
        <v>61</v>
      </c>
      <c r="R592">
        <v>30</v>
      </c>
      <c r="S592" t="s">
        <v>82</v>
      </c>
      <c r="T592">
        <v>2020</v>
      </c>
      <c r="U592" t="s">
        <v>34</v>
      </c>
    </row>
    <row r="593" spans="1:21" ht="43.2" x14ac:dyDescent="0.3">
      <c r="A593" t="s">
        <v>152</v>
      </c>
      <c r="B593" t="s">
        <v>2760</v>
      </c>
      <c r="C593">
        <v>52</v>
      </c>
      <c r="D593" s="1" t="s">
        <v>2761</v>
      </c>
      <c r="E593" t="s">
        <v>409</v>
      </c>
      <c r="F593">
        <v>37523</v>
      </c>
      <c r="G593" t="s">
        <v>2762</v>
      </c>
      <c r="H593" t="s">
        <v>26</v>
      </c>
      <c r="I593" t="s">
        <v>977</v>
      </c>
      <c r="J593" t="s">
        <v>40</v>
      </c>
      <c r="K593" t="s">
        <v>29</v>
      </c>
      <c r="L593" t="s">
        <v>41</v>
      </c>
      <c r="M593" t="s">
        <v>2763</v>
      </c>
      <c r="N593" t="b">
        <v>0</v>
      </c>
      <c r="O593" s="2">
        <v>44256</v>
      </c>
      <c r="P593">
        <v>23</v>
      </c>
      <c r="Q593" t="s">
        <v>32</v>
      </c>
      <c r="R593">
        <v>1</v>
      </c>
      <c r="S593" t="s">
        <v>70</v>
      </c>
      <c r="T593">
        <v>2021</v>
      </c>
      <c r="U593" t="s">
        <v>53</v>
      </c>
    </row>
    <row r="594" spans="1:21" ht="57.6" x14ac:dyDescent="0.3">
      <c r="A594" t="s">
        <v>1829</v>
      </c>
      <c r="B594" t="s">
        <v>1510</v>
      </c>
      <c r="C594">
        <v>53</v>
      </c>
      <c r="D594" s="1" t="s">
        <v>2764</v>
      </c>
      <c r="E594" t="s">
        <v>397</v>
      </c>
      <c r="F594">
        <v>61800</v>
      </c>
      <c r="G594" t="s">
        <v>2765</v>
      </c>
      <c r="H594" t="s">
        <v>26</v>
      </c>
      <c r="I594" t="s">
        <v>269</v>
      </c>
      <c r="J594" t="s">
        <v>40</v>
      </c>
      <c r="K594" t="s">
        <v>29</v>
      </c>
      <c r="L594" t="s">
        <v>30</v>
      </c>
      <c r="M594" t="s">
        <v>2766</v>
      </c>
      <c r="N594" t="b">
        <v>0</v>
      </c>
      <c r="O594" s="2">
        <v>44327</v>
      </c>
      <c r="P594">
        <v>20</v>
      </c>
      <c r="Q594" t="s">
        <v>172</v>
      </c>
      <c r="R594">
        <v>11</v>
      </c>
      <c r="S594" t="s">
        <v>33</v>
      </c>
      <c r="T594">
        <v>2021</v>
      </c>
      <c r="U594" t="s">
        <v>34</v>
      </c>
    </row>
    <row r="595" spans="1:21" ht="43.2" x14ac:dyDescent="0.3">
      <c r="A595" t="s">
        <v>1199</v>
      </c>
      <c r="B595" t="s">
        <v>2767</v>
      </c>
      <c r="C595">
        <v>76</v>
      </c>
      <c r="D595" s="1" t="s">
        <v>2768</v>
      </c>
      <c r="E595" t="s">
        <v>65</v>
      </c>
      <c r="F595">
        <v>12513</v>
      </c>
      <c r="G595" t="s">
        <v>2769</v>
      </c>
      <c r="H595" t="s">
        <v>26</v>
      </c>
      <c r="I595" t="s">
        <v>2770</v>
      </c>
      <c r="J595" t="s">
        <v>129</v>
      </c>
      <c r="K595" t="s">
        <v>77</v>
      </c>
      <c r="L595" t="s">
        <v>206</v>
      </c>
      <c r="M595" t="s">
        <v>2771</v>
      </c>
      <c r="N595" t="b">
        <v>0</v>
      </c>
      <c r="O595" s="2">
        <v>44323</v>
      </c>
      <c r="P595">
        <v>2</v>
      </c>
      <c r="Q595" t="s">
        <v>43</v>
      </c>
      <c r="R595">
        <v>7</v>
      </c>
      <c r="S595" t="s">
        <v>33</v>
      </c>
      <c r="T595">
        <v>2021</v>
      </c>
      <c r="U595" t="s">
        <v>53</v>
      </c>
    </row>
    <row r="596" spans="1:21" ht="43.2" x14ac:dyDescent="0.3">
      <c r="A596" t="s">
        <v>173</v>
      </c>
      <c r="B596" t="s">
        <v>1011</v>
      </c>
      <c r="C596">
        <v>50</v>
      </c>
      <c r="D596" s="1" t="s">
        <v>2772</v>
      </c>
      <c r="E596" t="s">
        <v>223</v>
      </c>
      <c r="F596">
        <v>95413</v>
      </c>
      <c r="G596" t="s">
        <v>2773</v>
      </c>
      <c r="H596" t="s">
        <v>26</v>
      </c>
      <c r="I596" t="s">
        <v>144</v>
      </c>
      <c r="J596" t="s">
        <v>40</v>
      </c>
      <c r="K596" t="s">
        <v>29</v>
      </c>
      <c r="L596" t="s">
        <v>30</v>
      </c>
      <c r="M596" t="s">
        <v>2774</v>
      </c>
      <c r="N596" t="b">
        <v>0</v>
      </c>
      <c r="O596" s="2">
        <v>44287</v>
      </c>
      <c r="P596">
        <v>6</v>
      </c>
      <c r="Q596" t="s">
        <v>81</v>
      </c>
      <c r="R596">
        <v>1</v>
      </c>
      <c r="S596" t="s">
        <v>107</v>
      </c>
      <c r="T596">
        <v>2021</v>
      </c>
      <c r="U596" t="s">
        <v>131</v>
      </c>
    </row>
    <row r="597" spans="1:21" ht="28.8" x14ac:dyDescent="0.3">
      <c r="A597" t="s">
        <v>2775</v>
      </c>
      <c r="B597" t="s">
        <v>1406</v>
      </c>
      <c r="C597">
        <v>61</v>
      </c>
      <c r="D597" s="1" t="s">
        <v>2776</v>
      </c>
      <c r="E597" t="s">
        <v>230</v>
      </c>
      <c r="F597">
        <v>20498</v>
      </c>
      <c r="G597" t="s">
        <v>231</v>
      </c>
      <c r="H597" t="s">
        <v>26</v>
      </c>
      <c r="I597" t="s">
        <v>287</v>
      </c>
      <c r="J597" t="s">
        <v>40</v>
      </c>
      <c r="K597" t="s">
        <v>29</v>
      </c>
      <c r="L597" t="s">
        <v>41</v>
      </c>
      <c r="M597" t="s">
        <v>2777</v>
      </c>
      <c r="N597" t="s">
        <v>80</v>
      </c>
      <c r="O597" s="2">
        <v>44300</v>
      </c>
      <c r="P597">
        <v>4</v>
      </c>
      <c r="Q597" t="s">
        <v>61</v>
      </c>
      <c r="R597">
        <v>14</v>
      </c>
      <c r="S597" t="s">
        <v>107</v>
      </c>
      <c r="T597">
        <v>2021</v>
      </c>
      <c r="U597" t="s">
        <v>53</v>
      </c>
    </row>
    <row r="598" spans="1:21" ht="28.8" x14ac:dyDescent="0.3">
      <c r="A598" t="s">
        <v>2778</v>
      </c>
      <c r="B598" t="s">
        <v>482</v>
      </c>
      <c r="C598">
        <v>62</v>
      </c>
      <c r="D598" s="1" t="s">
        <v>2779</v>
      </c>
      <c r="E598" t="s">
        <v>230</v>
      </c>
      <c r="F598">
        <v>50225</v>
      </c>
      <c r="G598" t="s">
        <v>231</v>
      </c>
      <c r="H598" t="s">
        <v>26</v>
      </c>
      <c r="I598" t="s">
        <v>1941</v>
      </c>
      <c r="J598" t="s">
        <v>40</v>
      </c>
      <c r="K598" t="s">
        <v>29</v>
      </c>
      <c r="L598" t="s">
        <v>41</v>
      </c>
      <c r="M598" t="s">
        <v>2780</v>
      </c>
      <c r="N598" t="b">
        <v>0</v>
      </c>
      <c r="O598" s="2">
        <v>44315</v>
      </c>
      <c r="P598">
        <v>15</v>
      </c>
      <c r="Q598" t="s">
        <v>81</v>
      </c>
      <c r="R598">
        <v>29</v>
      </c>
      <c r="S598" t="s">
        <v>107</v>
      </c>
      <c r="T598">
        <v>2021</v>
      </c>
      <c r="U598" t="s">
        <v>45</v>
      </c>
    </row>
    <row r="599" spans="1:21" ht="43.2" x14ac:dyDescent="0.3">
      <c r="A599" t="s">
        <v>132</v>
      </c>
      <c r="B599" t="s">
        <v>2781</v>
      </c>
      <c r="C599">
        <v>47</v>
      </c>
      <c r="D599" s="1" t="s">
        <v>2782</v>
      </c>
      <c r="E599" t="s">
        <v>161</v>
      </c>
      <c r="F599">
        <v>12525</v>
      </c>
      <c r="G599" t="s">
        <v>2783</v>
      </c>
      <c r="H599" t="s">
        <v>26</v>
      </c>
      <c r="I599" t="s">
        <v>480</v>
      </c>
      <c r="J599" t="s">
        <v>40</v>
      </c>
      <c r="K599" t="s">
        <v>29</v>
      </c>
      <c r="L599" t="s">
        <v>41</v>
      </c>
      <c r="M599" t="s">
        <v>2784</v>
      </c>
      <c r="N599" t="b">
        <v>0</v>
      </c>
      <c r="O599" s="2">
        <v>44289</v>
      </c>
      <c r="P599">
        <v>12</v>
      </c>
      <c r="Q599" t="s">
        <v>98</v>
      </c>
      <c r="R599">
        <v>3</v>
      </c>
      <c r="S599" t="s">
        <v>107</v>
      </c>
      <c r="T599">
        <v>2021</v>
      </c>
      <c r="U599" t="s">
        <v>122</v>
      </c>
    </row>
    <row r="600" spans="1:21" ht="28.8" x14ac:dyDescent="0.3">
      <c r="A600" t="s">
        <v>1638</v>
      </c>
      <c r="B600" t="s">
        <v>132</v>
      </c>
      <c r="C600">
        <v>70</v>
      </c>
      <c r="D600" s="1" t="s">
        <v>2785</v>
      </c>
      <c r="E600" t="s">
        <v>217</v>
      </c>
      <c r="F600">
        <v>7805</v>
      </c>
      <c r="G600" t="s">
        <v>2786</v>
      </c>
      <c r="H600" t="s">
        <v>26</v>
      </c>
      <c r="I600" t="s">
        <v>1806</v>
      </c>
      <c r="J600" t="s">
        <v>40</v>
      </c>
      <c r="K600" t="s">
        <v>29</v>
      </c>
      <c r="L600" t="s">
        <v>41</v>
      </c>
      <c r="M600" t="s">
        <v>2787</v>
      </c>
      <c r="N600" t="b">
        <v>0</v>
      </c>
      <c r="O600" s="2">
        <v>44314</v>
      </c>
      <c r="P600">
        <v>8</v>
      </c>
      <c r="Q600" t="s">
        <v>61</v>
      </c>
      <c r="R600">
        <v>28</v>
      </c>
      <c r="S600" t="s">
        <v>107</v>
      </c>
      <c r="T600">
        <v>2021</v>
      </c>
      <c r="U600" t="s">
        <v>131</v>
      </c>
    </row>
    <row r="601" spans="1:21" ht="57.6" x14ac:dyDescent="0.3">
      <c r="A601" t="s">
        <v>2788</v>
      </c>
      <c r="B601" t="s">
        <v>2789</v>
      </c>
      <c r="C601">
        <v>35</v>
      </c>
      <c r="D601" s="1" t="s">
        <v>2790</v>
      </c>
      <c r="E601" t="s">
        <v>731</v>
      </c>
      <c r="F601">
        <v>17276</v>
      </c>
      <c r="G601" t="s">
        <v>2791</v>
      </c>
      <c r="H601" t="s">
        <v>26</v>
      </c>
      <c r="I601" t="s">
        <v>629</v>
      </c>
      <c r="J601" t="s">
        <v>40</v>
      </c>
      <c r="K601" t="s">
        <v>29</v>
      </c>
      <c r="L601" t="s">
        <v>41</v>
      </c>
      <c r="M601" t="s">
        <v>2792</v>
      </c>
      <c r="N601" t="b">
        <v>0</v>
      </c>
      <c r="O601" s="2">
        <v>44288</v>
      </c>
      <c r="P601">
        <v>2</v>
      </c>
      <c r="Q601" t="s">
        <v>43</v>
      </c>
      <c r="R601">
        <v>2</v>
      </c>
      <c r="S601" t="s">
        <v>107</v>
      </c>
      <c r="T601">
        <v>2021</v>
      </c>
      <c r="U601" t="s">
        <v>53</v>
      </c>
    </row>
    <row r="602" spans="1:21" ht="43.2" x14ac:dyDescent="0.3">
      <c r="A602" t="s">
        <v>1902</v>
      </c>
      <c r="B602" t="s">
        <v>116</v>
      </c>
      <c r="C602">
        <v>80</v>
      </c>
      <c r="D602" s="1" t="s">
        <v>2793</v>
      </c>
      <c r="E602" t="s">
        <v>135</v>
      </c>
      <c r="F602">
        <v>83565</v>
      </c>
      <c r="G602" t="s">
        <v>2794</v>
      </c>
      <c r="H602" t="s">
        <v>26</v>
      </c>
      <c r="I602" t="s">
        <v>59</v>
      </c>
      <c r="J602" t="s">
        <v>40</v>
      </c>
      <c r="K602" t="s">
        <v>29</v>
      </c>
      <c r="L602" t="s">
        <v>30</v>
      </c>
      <c r="M602" t="s">
        <v>2795</v>
      </c>
      <c r="N602" t="b">
        <v>0</v>
      </c>
      <c r="O602" s="2">
        <v>44292</v>
      </c>
      <c r="P602">
        <v>6</v>
      </c>
      <c r="Q602" t="s">
        <v>172</v>
      </c>
      <c r="R602">
        <v>6</v>
      </c>
      <c r="S602" t="s">
        <v>107</v>
      </c>
      <c r="T602">
        <v>2021</v>
      </c>
      <c r="U602" t="s">
        <v>131</v>
      </c>
    </row>
    <row r="603" spans="1:21" ht="43.2" x14ac:dyDescent="0.3">
      <c r="A603" t="s">
        <v>1391</v>
      </c>
      <c r="B603" t="s">
        <v>1122</v>
      </c>
      <c r="C603">
        <v>77</v>
      </c>
      <c r="D603" s="1" t="s">
        <v>2796</v>
      </c>
      <c r="E603" t="s">
        <v>223</v>
      </c>
      <c r="F603">
        <v>61483</v>
      </c>
      <c r="G603" t="s">
        <v>2797</v>
      </c>
      <c r="H603" t="s">
        <v>26</v>
      </c>
      <c r="I603" t="s">
        <v>495</v>
      </c>
      <c r="J603" t="s">
        <v>40</v>
      </c>
      <c r="K603" t="s">
        <v>29</v>
      </c>
      <c r="L603" t="s">
        <v>41</v>
      </c>
      <c r="M603" t="s">
        <v>2798</v>
      </c>
      <c r="N603" t="b">
        <v>0</v>
      </c>
      <c r="O603" s="2">
        <v>44293</v>
      </c>
      <c r="P603">
        <v>18</v>
      </c>
      <c r="Q603" t="s">
        <v>61</v>
      </c>
      <c r="R603">
        <v>7</v>
      </c>
      <c r="S603" t="s">
        <v>107</v>
      </c>
      <c r="T603">
        <v>2021</v>
      </c>
      <c r="U603" t="s">
        <v>233</v>
      </c>
    </row>
    <row r="604" spans="1:21" ht="57.6" x14ac:dyDescent="0.3">
      <c r="A604" t="s">
        <v>973</v>
      </c>
      <c r="B604" t="s">
        <v>2606</v>
      </c>
      <c r="C604">
        <v>40</v>
      </c>
      <c r="D604" s="1" t="s">
        <v>2799</v>
      </c>
      <c r="E604" t="s">
        <v>155</v>
      </c>
      <c r="F604">
        <v>34988</v>
      </c>
      <c r="G604" t="s">
        <v>2800</v>
      </c>
      <c r="H604" t="s">
        <v>26</v>
      </c>
      <c r="I604" t="s">
        <v>59</v>
      </c>
      <c r="J604" t="s">
        <v>40</v>
      </c>
      <c r="K604" t="s">
        <v>29</v>
      </c>
      <c r="L604" t="s">
        <v>30</v>
      </c>
      <c r="M604" t="s">
        <v>2801</v>
      </c>
      <c r="N604" t="b">
        <v>0</v>
      </c>
      <c r="O604" s="2">
        <v>44278</v>
      </c>
      <c r="P604">
        <v>5</v>
      </c>
      <c r="Q604" t="s">
        <v>172</v>
      </c>
      <c r="R604">
        <v>23</v>
      </c>
      <c r="S604" t="s">
        <v>70</v>
      </c>
      <c r="T604">
        <v>2021</v>
      </c>
      <c r="U604" t="s">
        <v>53</v>
      </c>
    </row>
    <row r="605" spans="1:21" ht="28.8" x14ac:dyDescent="0.3">
      <c r="A605" t="s">
        <v>813</v>
      </c>
      <c r="B605" t="s">
        <v>942</v>
      </c>
      <c r="C605">
        <v>68</v>
      </c>
      <c r="D605" s="1" t="s">
        <v>2802</v>
      </c>
      <c r="E605" t="s">
        <v>49</v>
      </c>
      <c r="F605">
        <v>44929</v>
      </c>
      <c r="G605" t="s">
        <v>2803</v>
      </c>
      <c r="H605" t="s">
        <v>26</v>
      </c>
      <c r="I605" t="s">
        <v>509</v>
      </c>
      <c r="J605" t="s">
        <v>40</v>
      </c>
      <c r="K605" t="s">
        <v>29</v>
      </c>
      <c r="L605" t="s">
        <v>41</v>
      </c>
      <c r="M605" t="s">
        <v>2804</v>
      </c>
      <c r="N605" t="s">
        <v>80</v>
      </c>
      <c r="O605" s="2">
        <v>44196</v>
      </c>
      <c r="P605">
        <v>17</v>
      </c>
      <c r="Q605" t="s">
        <v>81</v>
      </c>
      <c r="R605">
        <v>31</v>
      </c>
      <c r="S605" t="s">
        <v>82</v>
      </c>
      <c r="T605">
        <v>2020</v>
      </c>
      <c r="U605" t="s">
        <v>233</v>
      </c>
    </row>
    <row r="606" spans="1:21" ht="43.2" x14ac:dyDescent="0.3">
      <c r="A606" t="s">
        <v>2805</v>
      </c>
      <c r="B606" t="s">
        <v>2553</v>
      </c>
      <c r="C606">
        <v>31</v>
      </c>
      <c r="D606" s="1" t="s">
        <v>2806</v>
      </c>
      <c r="E606" t="s">
        <v>851</v>
      </c>
      <c r="F606">
        <v>54783</v>
      </c>
      <c r="G606" t="s">
        <v>2807</v>
      </c>
      <c r="H606" t="s">
        <v>26</v>
      </c>
      <c r="I606" t="s">
        <v>578</v>
      </c>
      <c r="J606" t="s">
        <v>40</v>
      </c>
      <c r="K606" t="s">
        <v>29</v>
      </c>
      <c r="L606" t="s">
        <v>30</v>
      </c>
      <c r="M606" t="s">
        <v>2808</v>
      </c>
      <c r="N606" t="b">
        <v>0</v>
      </c>
      <c r="O606" s="2">
        <v>44276</v>
      </c>
      <c r="P606">
        <v>5</v>
      </c>
      <c r="Q606" t="s">
        <v>90</v>
      </c>
      <c r="R606">
        <v>21</v>
      </c>
      <c r="S606" t="s">
        <v>70</v>
      </c>
      <c r="T606">
        <v>2021</v>
      </c>
      <c r="U606" t="s">
        <v>53</v>
      </c>
    </row>
    <row r="607" spans="1:21" ht="43.2" x14ac:dyDescent="0.3">
      <c r="A607" t="s">
        <v>921</v>
      </c>
      <c r="B607" t="s">
        <v>2809</v>
      </c>
      <c r="C607">
        <v>62</v>
      </c>
      <c r="D607" s="1" t="s">
        <v>2810</v>
      </c>
      <c r="E607" t="s">
        <v>537</v>
      </c>
      <c r="F607">
        <v>91617</v>
      </c>
      <c r="G607" t="s">
        <v>2811</v>
      </c>
      <c r="H607" t="s">
        <v>26</v>
      </c>
      <c r="I607" t="s">
        <v>2812</v>
      </c>
      <c r="J607" t="s">
        <v>76</v>
      </c>
      <c r="K607" t="s">
        <v>77</v>
      </c>
      <c r="L607" t="s">
        <v>78</v>
      </c>
      <c r="M607" t="s">
        <v>2813</v>
      </c>
      <c r="N607" t="b">
        <v>0</v>
      </c>
      <c r="O607" s="2">
        <v>44272</v>
      </c>
      <c r="P607">
        <v>12</v>
      </c>
      <c r="Q607" t="s">
        <v>61</v>
      </c>
      <c r="R607">
        <v>17</v>
      </c>
      <c r="S607" t="s">
        <v>70</v>
      </c>
      <c r="T607">
        <v>2021</v>
      </c>
      <c r="U607" t="s">
        <v>122</v>
      </c>
    </row>
    <row r="608" spans="1:21" ht="43.2" x14ac:dyDescent="0.3">
      <c r="A608" t="s">
        <v>2814</v>
      </c>
      <c r="B608" t="s">
        <v>1241</v>
      </c>
      <c r="C608">
        <v>56</v>
      </c>
      <c r="D608" s="1" t="s">
        <v>2815</v>
      </c>
      <c r="E608" t="s">
        <v>86</v>
      </c>
      <c r="F608">
        <v>26678</v>
      </c>
      <c r="G608" t="s">
        <v>464</v>
      </c>
      <c r="H608" t="s">
        <v>26</v>
      </c>
      <c r="I608" t="s">
        <v>346</v>
      </c>
      <c r="J608" t="s">
        <v>40</v>
      </c>
      <c r="K608" t="s">
        <v>29</v>
      </c>
      <c r="L608" t="s">
        <v>30</v>
      </c>
      <c r="M608" t="s">
        <v>2816</v>
      </c>
      <c r="N608" t="b">
        <v>0</v>
      </c>
      <c r="O608" s="2">
        <v>44310</v>
      </c>
      <c r="P608">
        <v>19</v>
      </c>
      <c r="Q608" t="s">
        <v>98</v>
      </c>
      <c r="R608">
        <v>24</v>
      </c>
      <c r="S608" t="s">
        <v>107</v>
      </c>
      <c r="T608">
        <v>2021</v>
      </c>
      <c r="U608" t="s">
        <v>233</v>
      </c>
    </row>
    <row r="609" spans="1:21" ht="57.6" x14ac:dyDescent="0.3">
      <c r="A609" t="s">
        <v>746</v>
      </c>
      <c r="B609" t="s">
        <v>1211</v>
      </c>
      <c r="C609">
        <v>37</v>
      </c>
      <c r="D609" s="1" t="s">
        <v>2817</v>
      </c>
      <c r="E609" t="s">
        <v>463</v>
      </c>
      <c r="F609">
        <v>5338</v>
      </c>
      <c r="G609" t="s">
        <v>2818</v>
      </c>
      <c r="H609" t="s">
        <v>26</v>
      </c>
      <c r="I609" t="s">
        <v>2819</v>
      </c>
      <c r="J609" t="s">
        <v>76</v>
      </c>
      <c r="K609" t="s">
        <v>77</v>
      </c>
      <c r="L609" t="s">
        <v>206</v>
      </c>
      <c r="M609" t="s">
        <v>2820</v>
      </c>
      <c r="N609" t="b">
        <v>0</v>
      </c>
      <c r="O609" s="2">
        <v>44324</v>
      </c>
      <c r="P609">
        <v>12</v>
      </c>
      <c r="Q609" t="s">
        <v>98</v>
      </c>
      <c r="R609">
        <v>8</v>
      </c>
      <c r="S609" t="s">
        <v>33</v>
      </c>
      <c r="T609">
        <v>2021</v>
      </c>
      <c r="U609" t="s">
        <v>122</v>
      </c>
    </row>
    <row r="610" spans="1:21" ht="57.6" x14ac:dyDescent="0.3">
      <c r="A610" t="s">
        <v>1829</v>
      </c>
      <c r="B610" t="s">
        <v>1050</v>
      </c>
      <c r="C610">
        <v>41</v>
      </c>
      <c r="D610" s="1" t="s">
        <v>2821</v>
      </c>
      <c r="E610" t="s">
        <v>537</v>
      </c>
      <c r="F610">
        <v>79220</v>
      </c>
      <c r="G610" t="s">
        <v>2822</v>
      </c>
      <c r="H610" t="s">
        <v>26</v>
      </c>
      <c r="I610" t="s">
        <v>635</v>
      </c>
      <c r="J610" t="s">
        <v>40</v>
      </c>
      <c r="K610" t="s">
        <v>29</v>
      </c>
      <c r="L610" t="s">
        <v>30</v>
      </c>
      <c r="M610" t="s">
        <v>2823</v>
      </c>
      <c r="N610" t="b">
        <v>0</v>
      </c>
      <c r="O610" s="2">
        <v>44323</v>
      </c>
      <c r="P610">
        <v>15</v>
      </c>
      <c r="Q610" t="s">
        <v>43</v>
      </c>
      <c r="R610">
        <v>7</v>
      </c>
      <c r="S610" t="s">
        <v>33</v>
      </c>
      <c r="T610">
        <v>2021</v>
      </c>
      <c r="U610" t="s">
        <v>45</v>
      </c>
    </row>
    <row r="611" spans="1:21" ht="28.8" x14ac:dyDescent="0.3">
      <c r="A611" t="s">
        <v>383</v>
      </c>
      <c r="B611" t="s">
        <v>124</v>
      </c>
      <c r="C611">
        <v>46</v>
      </c>
      <c r="D611" s="1" t="s">
        <v>2824</v>
      </c>
      <c r="E611" t="s">
        <v>397</v>
      </c>
      <c r="F611">
        <v>85404</v>
      </c>
      <c r="G611" t="s">
        <v>2825</v>
      </c>
      <c r="H611" t="s">
        <v>26</v>
      </c>
      <c r="I611" t="s">
        <v>2826</v>
      </c>
      <c r="J611" t="s">
        <v>40</v>
      </c>
      <c r="K611" t="s">
        <v>29</v>
      </c>
      <c r="L611" t="s">
        <v>41</v>
      </c>
      <c r="M611" t="s">
        <v>2827</v>
      </c>
      <c r="N611" t="b">
        <v>0</v>
      </c>
      <c r="O611" s="2">
        <v>44284</v>
      </c>
      <c r="P611">
        <v>22</v>
      </c>
      <c r="Q611" t="s">
        <v>32</v>
      </c>
      <c r="R611">
        <v>29</v>
      </c>
      <c r="S611" t="s">
        <v>70</v>
      </c>
      <c r="T611">
        <v>2021</v>
      </c>
      <c r="U611" t="s">
        <v>34</v>
      </c>
    </row>
    <row r="612" spans="1:21" ht="43.2" x14ac:dyDescent="0.3">
      <c r="A612" t="s">
        <v>1306</v>
      </c>
      <c r="B612" t="s">
        <v>2828</v>
      </c>
      <c r="C612">
        <v>32</v>
      </c>
      <c r="D612" s="1" t="s">
        <v>2829</v>
      </c>
      <c r="E612" t="s">
        <v>319</v>
      </c>
      <c r="F612">
        <v>16883</v>
      </c>
      <c r="G612" t="s">
        <v>2830</v>
      </c>
      <c r="H612" t="s">
        <v>26</v>
      </c>
      <c r="I612" t="s">
        <v>552</v>
      </c>
      <c r="J612" t="s">
        <v>40</v>
      </c>
      <c r="K612" t="s">
        <v>29</v>
      </c>
      <c r="L612" t="s">
        <v>30</v>
      </c>
      <c r="M612" t="s">
        <v>2831</v>
      </c>
      <c r="N612" t="b">
        <v>0</v>
      </c>
      <c r="O612" s="2">
        <v>44293</v>
      </c>
      <c r="P612">
        <v>16</v>
      </c>
      <c r="Q612" t="s">
        <v>61</v>
      </c>
      <c r="R612">
        <v>7</v>
      </c>
      <c r="S612" t="s">
        <v>107</v>
      </c>
      <c r="T612">
        <v>2021</v>
      </c>
      <c r="U612" t="s">
        <v>45</v>
      </c>
    </row>
    <row r="613" spans="1:21" ht="43.2" x14ac:dyDescent="0.3">
      <c r="A613" t="s">
        <v>2832</v>
      </c>
      <c r="B613" t="s">
        <v>2833</v>
      </c>
      <c r="C613">
        <v>56</v>
      </c>
      <c r="D613" s="1" t="s">
        <v>2834</v>
      </c>
      <c r="E613" t="s">
        <v>344</v>
      </c>
      <c r="F613">
        <v>87606</v>
      </c>
      <c r="G613" t="s">
        <v>2835</v>
      </c>
      <c r="H613" t="s">
        <v>26</v>
      </c>
      <c r="I613" t="s">
        <v>796</v>
      </c>
      <c r="J613" t="s">
        <v>40</v>
      </c>
      <c r="K613" t="s">
        <v>29</v>
      </c>
      <c r="L613" t="s">
        <v>30</v>
      </c>
      <c r="M613" t="s">
        <v>2836</v>
      </c>
      <c r="N613" t="b">
        <v>0</v>
      </c>
      <c r="O613" s="2">
        <v>44265</v>
      </c>
      <c r="P613">
        <v>19</v>
      </c>
      <c r="Q613" t="s">
        <v>61</v>
      </c>
      <c r="R613">
        <v>10</v>
      </c>
      <c r="S613" t="s">
        <v>70</v>
      </c>
      <c r="T613">
        <v>2021</v>
      </c>
      <c r="U613" t="s">
        <v>233</v>
      </c>
    </row>
    <row r="614" spans="1:21" ht="43.2" x14ac:dyDescent="0.3">
      <c r="A614" t="s">
        <v>1854</v>
      </c>
      <c r="B614" t="s">
        <v>407</v>
      </c>
      <c r="C614">
        <v>65</v>
      </c>
      <c r="D614" s="1" t="s">
        <v>2837</v>
      </c>
      <c r="E614" t="s">
        <v>331</v>
      </c>
      <c r="F614">
        <v>23669</v>
      </c>
      <c r="G614" t="s">
        <v>2838</v>
      </c>
      <c r="H614" t="s">
        <v>26</v>
      </c>
      <c r="I614" t="s">
        <v>144</v>
      </c>
      <c r="J614" t="s">
        <v>40</v>
      </c>
      <c r="K614" t="s">
        <v>29</v>
      </c>
      <c r="L614" t="s">
        <v>30</v>
      </c>
      <c r="M614" t="s">
        <v>2839</v>
      </c>
      <c r="N614" t="b">
        <v>0</v>
      </c>
      <c r="O614" s="2">
        <v>44210</v>
      </c>
      <c r="P614">
        <v>17</v>
      </c>
      <c r="Q614" t="s">
        <v>81</v>
      </c>
      <c r="R614">
        <v>14</v>
      </c>
      <c r="S614" t="s">
        <v>99</v>
      </c>
      <c r="T614">
        <v>2021</v>
      </c>
      <c r="U614" t="s">
        <v>233</v>
      </c>
    </row>
    <row r="615" spans="1:21" ht="57.6" x14ac:dyDescent="0.3">
      <c r="A615" t="s">
        <v>2840</v>
      </c>
      <c r="B615" t="s">
        <v>1011</v>
      </c>
      <c r="C615">
        <v>30</v>
      </c>
      <c r="D615" s="1" t="s">
        <v>2841</v>
      </c>
      <c r="E615" t="s">
        <v>363</v>
      </c>
      <c r="F615">
        <v>64357</v>
      </c>
      <c r="G615" t="s">
        <v>2842</v>
      </c>
      <c r="H615" t="s">
        <v>26</v>
      </c>
      <c r="I615" t="s">
        <v>2843</v>
      </c>
      <c r="J615" t="s">
        <v>76</v>
      </c>
      <c r="K615" t="s">
        <v>77</v>
      </c>
      <c r="L615" t="s">
        <v>78</v>
      </c>
      <c r="M615" t="s">
        <v>2844</v>
      </c>
      <c r="N615" t="s">
        <v>80</v>
      </c>
      <c r="O615" s="2">
        <v>44207</v>
      </c>
      <c r="P615">
        <v>22</v>
      </c>
      <c r="Q615" t="s">
        <v>32</v>
      </c>
      <c r="R615">
        <v>11</v>
      </c>
      <c r="S615" t="s">
        <v>99</v>
      </c>
      <c r="T615">
        <v>2021</v>
      </c>
      <c r="U615" t="s">
        <v>34</v>
      </c>
    </row>
    <row r="616" spans="1:21" ht="43.2" x14ac:dyDescent="0.3">
      <c r="A616" t="s">
        <v>511</v>
      </c>
      <c r="B616" t="s">
        <v>188</v>
      </c>
      <c r="C616">
        <v>42</v>
      </c>
      <c r="D616" s="1" t="s">
        <v>2845</v>
      </c>
      <c r="E616" t="s">
        <v>644</v>
      </c>
      <c r="F616">
        <v>49970</v>
      </c>
      <c r="G616" t="s">
        <v>2846</v>
      </c>
      <c r="H616" t="s">
        <v>26</v>
      </c>
      <c r="I616" t="s">
        <v>2847</v>
      </c>
      <c r="J616" t="s">
        <v>205</v>
      </c>
      <c r="K616" t="s">
        <v>77</v>
      </c>
      <c r="L616" t="s">
        <v>78</v>
      </c>
      <c r="M616" t="s">
        <v>2848</v>
      </c>
      <c r="N616" t="b">
        <v>0</v>
      </c>
      <c r="O616" s="2">
        <v>44306</v>
      </c>
      <c r="P616">
        <v>1</v>
      </c>
      <c r="Q616" t="s">
        <v>172</v>
      </c>
      <c r="R616">
        <v>20</v>
      </c>
      <c r="S616" t="s">
        <v>107</v>
      </c>
      <c r="T616">
        <v>2021</v>
      </c>
      <c r="U616" t="s">
        <v>53</v>
      </c>
    </row>
    <row r="617" spans="1:21" ht="28.8" x14ac:dyDescent="0.3">
      <c r="A617" t="s">
        <v>2849</v>
      </c>
      <c r="B617" t="s">
        <v>512</v>
      </c>
      <c r="C617">
        <v>66</v>
      </c>
      <c r="D617" s="1" t="s">
        <v>2850</v>
      </c>
      <c r="E617" t="s">
        <v>403</v>
      </c>
      <c r="F617">
        <v>54235</v>
      </c>
      <c r="G617" t="s">
        <v>231</v>
      </c>
      <c r="H617" t="s">
        <v>26</v>
      </c>
      <c r="I617" t="s">
        <v>2851</v>
      </c>
      <c r="J617" t="s">
        <v>129</v>
      </c>
      <c r="K617" t="s">
        <v>29</v>
      </c>
      <c r="L617" t="s">
        <v>206</v>
      </c>
      <c r="M617" t="s">
        <v>2852</v>
      </c>
      <c r="N617" t="b">
        <v>0</v>
      </c>
      <c r="O617" s="2">
        <v>44268</v>
      </c>
      <c r="P617">
        <v>6</v>
      </c>
      <c r="Q617" t="s">
        <v>98</v>
      </c>
      <c r="R617">
        <v>13</v>
      </c>
      <c r="S617" t="s">
        <v>70</v>
      </c>
      <c r="T617">
        <v>2021</v>
      </c>
      <c r="U617" t="s">
        <v>131</v>
      </c>
    </row>
    <row r="618" spans="1:21" ht="43.2" x14ac:dyDescent="0.3">
      <c r="A618" t="s">
        <v>2853</v>
      </c>
      <c r="B618" t="s">
        <v>317</v>
      </c>
      <c r="C618">
        <v>30</v>
      </c>
      <c r="D618" s="1" t="s">
        <v>2854</v>
      </c>
      <c r="E618" t="s">
        <v>24</v>
      </c>
      <c r="F618">
        <v>16475</v>
      </c>
      <c r="G618" t="s">
        <v>2855</v>
      </c>
      <c r="H618" t="s">
        <v>26</v>
      </c>
      <c r="I618" t="s">
        <v>1806</v>
      </c>
      <c r="J618" t="s">
        <v>40</v>
      </c>
      <c r="K618" t="s">
        <v>29</v>
      </c>
      <c r="L618" t="s">
        <v>41</v>
      </c>
      <c r="M618" t="s">
        <v>2856</v>
      </c>
      <c r="N618" t="b">
        <v>0</v>
      </c>
      <c r="O618" s="2">
        <v>44194</v>
      </c>
      <c r="P618">
        <v>5</v>
      </c>
      <c r="Q618" t="s">
        <v>172</v>
      </c>
      <c r="R618">
        <v>29</v>
      </c>
      <c r="S618" t="s">
        <v>82</v>
      </c>
      <c r="T618">
        <v>2020</v>
      </c>
      <c r="U618" t="s">
        <v>53</v>
      </c>
    </row>
    <row r="619" spans="1:21" ht="43.2" x14ac:dyDescent="0.3">
      <c r="A619" t="s">
        <v>547</v>
      </c>
      <c r="B619" t="s">
        <v>891</v>
      </c>
      <c r="C619">
        <v>66</v>
      </c>
      <c r="D619" s="1" t="s">
        <v>2857</v>
      </c>
      <c r="E619" t="s">
        <v>86</v>
      </c>
      <c r="F619">
        <v>95039</v>
      </c>
      <c r="G619" t="s">
        <v>2858</v>
      </c>
      <c r="H619" t="s">
        <v>26</v>
      </c>
      <c r="I619" t="s">
        <v>2859</v>
      </c>
      <c r="J619" t="s">
        <v>76</v>
      </c>
      <c r="K619" t="s">
        <v>77</v>
      </c>
      <c r="L619" t="s">
        <v>78</v>
      </c>
      <c r="M619" t="s">
        <v>2860</v>
      </c>
      <c r="N619" t="b">
        <v>0</v>
      </c>
      <c r="O619" s="2">
        <v>44236</v>
      </c>
      <c r="P619">
        <v>7</v>
      </c>
      <c r="Q619" t="s">
        <v>172</v>
      </c>
      <c r="R619">
        <v>9</v>
      </c>
      <c r="S619" t="s">
        <v>44</v>
      </c>
      <c r="T619">
        <v>2021</v>
      </c>
      <c r="U619" t="s">
        <v>131</v>
      </c>
    </row>
    <row r="620" spans="1:21" ht="57.6" x14ac:dyDescent="0.3">
      <c r="A620" t="s">
        <v>1306</v>
      </c>
      <c r="B620" t="s">
        <v>2861</v>
      </c>
      <c r="C620">
        <v>23</v>
      </c>
      <c r="D620" s="1" t="s">
        <v>2862</v>
      </c>
      <c r="E620" t="s">
        <v>409</v>
      </c>
      <c r="F620">
        <v>99508</v>
      </c>
      <c r="G620" t="s">
        <v>2863</v>
      </c>
      <c r="H620" t="s">
        <v>26</v>
      </c>
      <c r="I620" t="s">
        <v>352</v>
      </c>
      <c r="J620" t="s">
        <v>40</v>
      </c>
      <c r="K620" t="s">
        <v>29</v>
      </c>
      <c r="L620" t="s">
        <v>41</v>
      </c>
      <c r="M620" t="s">
        <v>2864</v>
      </c>
      <c r="N620" t="b">
        <v>0</v>
      </c>
      <c r="O620" s="2">
        <v>44331</v>
      </c>
      <c r="P620">
        <v>1</v>
      </c>
      <c r="Q620" t="s">
        <v>98</v>
      </c>
      <c r="R620">
        <v>15</v>
      </c>
      <c r="S620" t="s">
        <v>33</v>
      </c>
      <c r="T620">
        <v>2021</v>
      </c>
      <c r="U620" t="s">
        <v>53</v>
      </c>
    </row>
    <row r="621" spans="1:21" ht="57.6" x14ac:dyDescent="0.3">
      <c r="A621" t="s">
        <v>2865</v>
      </c>
      <c r="B621" t="s">
        <v>2866</v>
      </c>
      <c r="C621">
        <v>64</v>
      </c>
      <c r="D621" s="1" t="s">
        <v>2867</v>
      </c>
      <c r="E621" t="s">
        <v>397</v>
      </c>
      <c r="F621">
        <v>74608</v>
      </c>
      <c r="G621" t="s">
        <v>2868</v>
      </c>
      <c r="H621" t="s">
        <v>26</v>
      </c>
      <c r="I621" t="s">
        <v>352</v>
      </c>
      <c r="J621" t="s">
        <v>40</v>
      </c>
      <c r="K621" t="s">
        <v>29</v>
      </c>
      <c r="L621" t="s">
        <v>41</v>
      </c>
      <c r="M621" t="s">
        <v>2869</v>
      </c>
      <c r="N621" t="b">
        <v>0</v>
      </c>
      <c r="O621" s="2">
        <v>44300</v>
      </c>
      <c r="P621">
        <v>18</v>
      </c>
      <c r="Q621" t="s">
        <v>61</v>
      </c>
      <c r="R621">
        <v>14</v>
      </c>
      <c r="S621" t="s">
        <v>107</v>
      </c>
      <c r="T621">
        <v>2021</v>
      </c>
      <c r="U621" t="s">
        <v>233</v>
      </c>
    </row>
    <row r="622" spans="1:21" ht="43.2" x14ac:dyDescent="0.3">
      <c r="A622" t="s">
        <v>1581</v>
      </c>
      <c r="B622" t="s">
        <v>63</v>
      </c>
      <c r="C622">
        <v>29</v>
      </c>
      <c r="D622" s="1" t="s">
        <v>2870</v>
      </c>
      <c r="E622" t="s">
        <v>319</v>
      </c>
      <c r="F622">
        <v>73129</v>
      </c>
      <c r="G622" t="s">
        <v>2871</v>
      </c>
      <c r="H622" t="s">
        <v>26</v>
      </c>
      <c r="I622" t="s">
        <v>614</v>
      </c>
      <c r="J622" t="s">
        <v>40</v>
      </c>
      <c r="K622" t="s">
        <v>29</v>
      </c>
      <c r="L622" t="s">
        <v>41</v>
      </c>
      <c r="M622" t="s">
        <v>2872</v>
      </c>
      <c r="N622" t="b">
        <v>0</v>
      </c>
      <c r="O622" s="2">
        <v>44198</v>
      </c>
      <c r="P622">
        <v>3</v>
      </c>
      <c r="Q622" t="s">
        <v>98</v>
      </c>
      <c r="R622">
        <v>2</v>
      </c>
      <c r="S622" t="s">
        <v>99</v>
      </c>
      <c r="T622">
        <v>2021</v>
      </c>
      <c r="U622" t="s">
        <v>53</v>
      </c>
    </row>
    <row r="623" spans="1:21" ht="43.2" x14ac:dyDescent="0.3">
      <c r="A623" t="s">
        <v>282</v>
      </c>
      <c r="B623" t="s">
        <v>2873</v>
      </c>
      <c r="C623">
        <v>39</v>
      </c>
      <c r="D623" s="1" t="s">
        <v>2874</v>
      </c>
      <c r="E623" t="s">
        <v>49</v>
      </c>
      <c r="F623">
        <v>97564</v>
      </c>
      <c r="G623" t="s">
        <v>2677</v>
      </c>
      <c r="H623" t="s">
        <v>26</v>
      </c>
      <c r="I623" t="s">
        <v>2875</v>
      </c>
      <c r="J623" t="s">
        <v>28</v>
      </c>
      <c r="K623" t="s">
        <v>77</v>
      </c>
      <c r="L623" t="s">
        <v>78</v>
      </c>
      <c r="M623" t="s">
        <v>2876</v>
      </c>
      <c r="N623" t="b">
        <v>1</v>
      </c>
      <c r="O623" s="2">
        <v>44313</v>
      </c>
      <c r="P623">
        <v>20</v>
      </c>
      <c r="Q623" t="s">
        <v>172</v>
      </c>
      <c r="R623">
        <v>27</v>
      </c>
      <c r="S623" t="s">
        <v>107</v>
      </c>
      <c r="T623">
        <v>2021</v>
      </c>
      <c r="U623" t="s">
        <v>34</v>
      </c>
    </row>
    <row r="624" spans="1:21" ht="57.6" x14ac:dyDescent="0.3">
      <c r="A624" t="s">
        <v>312</v>
      </c>
      <c r="B624" t="s">
        <v>610</v>
      </c>
      <c r="C624">
        <v>38</v>
      </c>
      <c r="D624" s="1" t="s">
        <v>2877</v>
      </c>
      <c r="E624" t="s">
        <v>363</v>
      </c>
      <c r="F624">
        <v>22925</v>
      </c>
      <c r="G624" t="s">
        <v>2878</v>
      </c>
      <c r="H624" t="s">
        <v>26</v>
      </c>
      <c r="I624" t="s">
        <v>213</v>
      </c>
      <c r="J624" t="s">
        <v>40</v>
      </c>
      <c r="K624" t="s">
        <v>29</v>
      </c>
      <c r="L624" t="s">
        <v>30</v>
      </c>
      <c r="M624" t="s">
        <v>2879</v>
      </c>
      <c r="N624" t="b">
        <v>0</v>
      </c>
      <c r="O624" s="2">
        <v>44234</v>
      </c>
      <c r="P624">
        <v>10</v>
      </c>
      <c r="Q624" t="s">
        <v>90</v>
      </c>
      <c r="R624">
        <v>7</v>
      </c>
      <c r="S624" t="s">
        <v>44</v>
      </c>
      <c r="T624">
        <v>2021</v>
      </c>
      <c r="U624" t="s">
        <v>265</v>
      </c>
    </row>
    <row r="625" spans="1:21" ht="43.2" x14ac:dyDescent="0.3">
      <c r="A625" t="s">
        <v>695</v>
      </c>
      <c r="B625" t="s">
        <v>969</v>
      </c>
      <c r="C625">
        <v>27</v>
      </c>
      <c r="D625" s="1" t="s">
        <v>2880</v>
      </c>
      <c r="E625" t="s">
        <v>255</v>
      </c>
      <c r="F625">
        <v>31241</v>
      </c>
      <c r="G625" t="s">
        <v>2881</v>
      </c>
      <c r="H625" t="s">
        <v>26</v>
      </c>
      <c r="I625" t="s">
        <v>2882</v>
      </c>
      <c r="J625" t="s">
        <v>40</v>
      </c>
      <c r="K625" t="s">
        <v>29</v>
      </c>
      <c r="L625" t="s">
        <v>41</v>
      </c>
      <c r="M625" t="s">
        <v>2883</v>
      </c>
      <c r="N625" t="b">
        <v>0</v>
      </c>
      <c r="O625" s="2">
        <v>44314</v>
      </c>
      <c r="P625">
        <v>20</v>
      </c>
      <c r="Q625" t="s">
        <v>61</v>
      </c>
      <c r="R625">
        <v>28</v>
      </c>
      <c r="S625" t="s">
        <v>107</v>
      </c>
      <c r="T625">
        <v>2021</v>
      </c>
      <c r="U625" t="s">
        <v>34</v>
      </c>
    </row>
    <row r="626" spans="1:21" ht="28.8" x14ac:dyDescent="0.3">
      <c r="A626" t="s">
        <v>947</v>
      </c>
      <c r="B626" t="s">
        <v>2884</v>
      </c>
      <c r="C626">
        <v>62</v>
      </c>
      <c r="D626" s="1" t="s">
        <v>2885</v>
      </c>
      <c r="E626" t="s">
        <v>550</v>
      </c>
      <c r="F626">
        <v>49248</v>
      </c>
      <c r="G626" t="s">
        <v>2033</v>
      </c>
      <c r="H626" t="s">
        <v>26</v>
      </c>
      <c r="I626" t="s">
        <v>1089</v>
      </c>
      <c r="J626" t="s">
        <v>40</v>
      </c>
      <c r="K626" t="s">
        <v>29</v>
      </c>
      <c r="L626" t="s">
        <v>30</v>
      </c>
      <c r="M626" t="s">
        <v>2886</v>
      </c>
      <c r="N626" t="b">
        <v>0</v>
      </c>
      <c r="O626" s="2">
        <v>44328</v>
      </c>
      <c r="P626">
        <v>19</v>
      </c>
      <c r="Q626" t="s">
        <v>61</v>
      </c>
      <c r="R626">
        <v>12</v>
      </c>
      <c r="S626" t="s">
        <v>33</v>
      </c>
      <c r="T626">
        <v>2021</v>
      </c>
      <c r="U626" t="s">
        <v>233</v>
      </c>
    </row>
    <row r="627" spans="1:21" ht="28.8" x14ac:dyDescent="0.3">
      <c r="A627" t="s">
        <v>152</v>
      </c>
      <c r="B627" t="s">
        <v>2887</v>
      </c>
      <c r="C627">
        <v>60</v>
      </c>
      <c r="D627" s="1" t="s">
        <v>2888</v>
      </c>
      <c r="E627" t="s">
        <v>463</v>
      </c>
      <c r="F627">
        <v>88816</v>
      </c>
      <c r="G627" t="s">
        <v>2889</v>
      </c>
      <c r="H627" t="s">
        <v>26</v>
      </c>
      <c r="I627" t="s">
        <v>2826</v>
      </c>
      <c r="J627" t="s">
        <v>40</v>
      </c>
      <c r="K627" t="s">
        <v>29</v>
      </c>
      <c r="L627" t="s">
        <v>41</v>
      </c>
      <c r="M627" t="s">
        <v>2890</v>
      </c>
      <c r="N627" t="b">
        <v>0</v>
      </c>
      <c r="O627" s="2">
        <v>44263</v>
      </c>
      <c r="P627">
        <v>10</v>
      </c>
      <c r="Q627" t="s">
        <v>32</v>
      </c>
      <c r="R627">
        <v>8</v>
      </c>
      <c r="S627" t="s">
        <v>70</v>
      </c>
      <c r="T627">
        <v>2021</v>
      </c>
      <c r="U627" t="s">
        <v>265</v>
      </c>
    </row>
    <row r="628" spans="1:21" ht="43.2" x14ac:dyDescent="0.3">
      <c r="A628" t="s">
        <v>707</v>
      </c>
      <c r="B628" t="s">
        <v>2775</v>
      </c>
      <c r="C628">
        <v>50</v>
      </c>
      <c r="D628" s="1" t="s">
        <v>2891</v>
      </c>
      <c r="E628" t="s">
        <v>492</v>
      </c>
      <c r="F628">
        <v>12937</v>
      </c>
      <c r="G628" t="s">
        <v>2892</v>
      </c>
      <c r="H628" t="s">
        <v>26</v>
      </c>
      <c r="I628" t="s">
        <v>144</v>
      </c>
      <c r="J628" t="s">
        <v>40</v>
      </c>
      <c r="K628" t="s">
        <v>29</v>
      </c>
      <c r="L628" t="s">
        <v>30</v>
      </c>
      <c r="M628" t="s">
        <v>2893</v>
      </c>
      <c r="N628" t="b">
        <v>0</v>
      </c>
      <c r="O628" s="2">
        <v>44210</v>
      </c>
      <c r="P628">
        <v>23</v>
      </c>
      <c r="Q628" t="s">
        <v>81</v>
      </c>
      <c r="R628">
        <v>14</v>
      </c>
      <c r="S628" t="s">
        <v>99</v>
      </c>
      <c r="T628">
        <v>2021</v>
      </c>
      <c r="U628" t="s">
        <v>53</v>
      </c>
    </row>
    <row r="629" spans="1:21" ht="28.8" x14ac:dyDescent="0.3">
      <c r="A629" t="s">
        <v>1533</v>
      </c>
      <c r="B629" t="s">
        <v>1808</v>
      </c>
      <c r="C629">
        <v>65</v>
      </c>
      <c r="D629" s="1" t="s">
        <v>2894</v>
      </c>
      <c r="E629" t="s">
        <v>457</v>
      </c>
      <c r="F629">
        <v>76487</v>
      </c>
      <c r="G629" t="s">
        <v>2895</v>
      </c>
      <c r="H629" t="s">
        <v>26</v>
      </c>
      <c r="I629" t="s">
        <v>1048</v>
      </c>
      <c r="J629" t="s">
        <v>40</v>
      </c>
      <c r="K629" t="s">
        <v>29</v>
      </c>
      <c r="L629" t="s">
        <v>30</v>
      </c>
      <c r="M629" t="s">
        <v>2896</v>
      </c>
      <c r="N629" t="b">
        <v>0</v>
      </c>
      <c r="O629" s="2">
        <v>44328</v>
      </c>
      <c r="P629">
        <v>23</v>
      </c>
      <c r="Q629" t="s">
        <v>61</v>
      </c>
      <c r="R629">
        <v>12</v>
      </c>
      <c r="S629" t="s">
        <v>33</v>
      </c>
      <c r="T629">
        <v>2021</v>
      </c>
      <c r="U629" t="s">
        <v>53</v>
      </c>
    </row>
    <row r="630" spans="1:21" ht="28.8" x14ac:dyDescent="0.3">
      <c r="A630" t="s">
        <v>947</v>
      </c>
      <c r="B630" t="s">
        <v>2897</v>
      </c>
      <c r="C630">
        <v>78</v>
      </c>
      <c r="D630" s="1" t="s">
        <v>2898</v>
      </c>
      <c r="E630" t="s">
        <v>955</v>
      </c>
      <c r="F630">
        <v>34075</v>
      </c>
      <c r="G630" t="s">
        <v>2899</v>
      </c>
      <c r="H630" t="s">
        <v>26</v>
      </c>
      <c r="I630" t="s">
        <v>197</v>
      </c>
      <c r="J630" t="s">
        <v>40</v>
      </c>
      <c r="K630" t="s">
        <v>29</v>
      </c>
      <c r="L630" t="s">
        <v>41</v>
      </c>
      <c r="M630" t="s">
        <v>2900</v>
      </c>
      <c r="N630" t="b">
        <v>0</v>
      </c>
      <c r="O630" s="2">
        <v>44214</v>
      </c>
      <c r="P630">
        <v>4</v>
      </c>
      <c r="Q630" t="s">
        <v>32</v>
      </c>
      <c r="R630">
        <v>18</v>
      </c>
      <c r="S630" t="s">
        <v>99</v>
      </c>
      <c r="T630">
        <v>2021</v>
      </c>
      <c r="U630" t="s">
        <v>53</v>
      </c>
    </row>
    <row r="631" spans="1:21" ht="57.6" x14ac:dyDescent="0.3">
      <c r="A631" t="s">
        <v>2343</v>
      </c>
      <c r="B631" t="s">
        <v>2373</v>
      </c>
      <c r="C631">
        <v>78</v>
      </c>
      <c r="D631" s="1" t="s">
        <v>2901</v>
      </c>
      <c r="E631" t="s">
        <v>217</v>
      </c>
      <c r="F631">
        <v>79479</v>
      </c>
      <c r="G631" t="s">
        <v>2902</v>
      </c>
      <c r="H631" t="s">
        <v>26</v>
      </c>
      <c r="I631" t="s">
        <v>2903</v>
      </c>
      <c r="J631" t="s">
        <v>129</v>
      </c>
      <c r="K631" t="s">
        <v>77</v>
      </c>
      <c r="L631" t="s">
        <v>30</v>
      </c>
      <c r="M631" t="s">
        <v>2904</v>
      </c>
      <c r="N631" t="b">
        <v>0</v>
      </c>
      <c r="O631" s="2">
        <v>44319</v>
      </c>
      <c r="P631">
        <v>21</v>
      </c>
      <c r="Q631" t="s">
        <v>32</v>
      </c>
      <c r="R631">
        <v>3</v>
      </c>
      <c r="S631" t="s">
        <v>33</v>
      </c>
      <c r="T631">
        <v>2021</v>
      </c>
      <c r="U631" t="s">
        <v>34</v>
      </c>
    </row>
    <row r="632" spans="1:21" ht="28.8" x14ac:dyDescent="0.3">
      <c r="A632" t="s">
        <v>1770</v>
      </c>
      <c r="B632" t="s">
        <v>1935</v>
      </c>
      <c r="C632">
        <v>55</v>
      </c>
      <c r="D632" s="1" t="s">
        <v>2905</v>
      </c>
      <c r="E632" t="s">
        <v>463</v>
      </c>
      <c r="F632">
        <v>19363</v>
      </c>
      <c r="G632" t="s">
        <v>2906</v>
      </c>
      <c r="H632" t="s">
        <v>26</v>
      </c>
      <c r="I632" t="s">
        <v>2907</v>
      </c>
      <c r="J632" t="s">
        <v>76</v>
      </c>
      <c r="K632" t="s">
        <v>77</v>
      </c>
      <c r="L632" t="s">
        <v>78</v>
      </c>
      <c r="M632" t="s">
        <v>2908</v>
      </c>
      <c r="N632" t="b">
        <v>0</v>
      </c>
      <c r="O632" s="2">
        <v>44204</v>
      </c>
      <c r="P632">
        <v>8</v>
      </c>
      <c r="Q632" t="s">
        <v>43</v>
      </c>
      <c r="R632">
        <v>8</v>
      </c>
      <c r="S632" t="s">
        <v>99</v>
      </c>
      <c r="T632">
        <v>2021</v>
      </c>
      <c r="U632" t="s">
        <v>131</v>
      </c>
    </row>
    <row r="633" spans="1:21" ht="28.8" x14ac:dyDescent="0.3">
      <c r="A633" t="s">
        <v>383</v>
      </c>
      <c r="B633" t="s">
        <v>454</v>
      </c>
      <c r="C633">
        <v>77</v>
      </c>
      <c r="D633" s="1" t="s">
        <v>2909</v>
      </c>
      <c r="E633" t="s">
        <v>135</v>
      </c>
      <c r="F633">
        <v>49451</v>
      </c>
      <c r="G633" t="s">
        <v>2910</v>
      </c>
      <c r="H633" t="s">
        <v>2911</v>
      </c>
      <c r="I633" t="s">
        <v>1297</v>
      </c>
      <c r="J633" t="s">
        <v>40</v>
      </c>
      <c r="K633" t="s">
        <v>29</v>
      </c>
      <c r="L633" t="s">
        <v>30</v>
      </c>
      <c r="M633" t="s">
        <v>2912</v>
      </c>
      <c r="N633" t="b">
        <v>0</v>
      </c>
      <c r="O633" s="2">
        <v>44315</v>
      </c>
      <c r="P633">
        <v>5</v>
      </c>
      <c r="Q633" t="s">
        <v>81</v>
      </c>
      <c r="R633">
        <v>29</v>
      </c>
      <c r="S633" t="s">
        <v>107</v>
      </c>
      <c r="T633">
        <v>2021</v>
      </c>
      <c r="U633" t="s">
        <v>53</v>
      </c>
    </row>
    <row r="634" spans="1:21" ht="43.2" x14ac:dyDescent="0.3">
      <c r="A634" t="s">
        <v>21</v>
      </c>
      <c r="B634" t="s">
        <v>886</v>
      </c>
      <c r="C634">
        <v>75</v>
      </c>
      <c r="D634" s="1" t="s">
        <v>2913</v>
      </c>
      <c r="E634" t="s">
        <v>414</v>
      </c>
      <c r="F634">
        <v>96032</v>
      </c>
      <c r="G634" t="s">
        <v>2914</v>
      </c>
      <c r="H634" t="s">
        <v>2915</v>
      </c>
      <c r="I634" t="s">
        <v>2916</v>
      </c>
      <c r="J634" t="s">
        <v>129</v>
      </c>
      <c r="K634" t="s">
        <v>77</v>
      </c>
      <c r="L634" t="s">
        <v>206</v>
      </c>
      <c r="M634" t="s">
        <v>2917</v>
      </c>
      <c r="N634" t="b">
        <v>0</v>
      </c>
      <c r="O634" s="2">
        <v>44325</v>
      </c>
      <c r="P634">
        <v>3</v>
      </c>
      <c r="Q634" t="s">
        <v>90</v>
      </c>
      <c r="R634">
        <v>9</v>
      </c>
      <c r="S634" t="s">
        <v>33</v>
      </c>
      <c r="T634">
        <v>2021</v>
      </c>
      <c r="U634" t="s">
        <v>53</v>
      </c>
    </row>
    <row r="635" spans="1:21" ht="28.8" x14ac:dyDescent="0.3">
      <c r="A635" t="s">
        <v>471</v>
      </c>
      <c r="B635" t="s">
        <v>1670</v>
      </c>
      <c r="C635">
        <v>54</v>
      </c>
      <c r="D635" s="1" t="s">
        <v>2918</v>
      </c>
      <c r="E635" t="s">
        <v>800</v>
      </c>
      <c r="F635">
        <v>13414</v>
      </c>
      <c r="G635" t="s">
        <v>2919</v>
      </c>
      <c r="H635" t="s">
        <v>2920</v>
      </c>
      <c r="I635" t="s">
        <v>2921</v>
      </c>
      <c r="J635" t="s">
        <v>205</v>
      </c>
      <c r="K635" t="s">
        <v>77</v>
      </c>
      <c r="L635" t="s">
        <v>206</v>
      </c>
      <c r="M635" t="s">
        <v>2922</v>
      </c>
      <c r="N635" t="b">
        <v>0</v>
      </c>
      <c r="O635" s="2">
        <v>44328</v>
      </c>
      <c r="P635">
        <v>16</v>
      </c>
      <c r="Q635" t="s">
        <v>61</v>
      </c>
      <c r="R635">
        <v>12</v>
      </c>
      <c r="S635" t="s">
        <v>33</v>
      </c>
      <c r="T635">
        <v>2021</v>
      </c>
      <c r="U635" t="s">
        <v>45</v>
      </c>
    </row>
    <row r="636" spans="1:21" ht="43.2" x14ac:dyDescent="0.3">
      <c r="A636" t="s">
        <v>1926</v>
      </c>
      <c r="B636" t="s">
        <v>788</v>
      </c>
      <c r="C636">
        <v>69</v>
      </c>
      <c r="D636" s="1" t="s">
        <v>2923</v>
      </c>
      <c r="E636" t="s">
        <v>702</v>
      </c>
      <c r="F636">
        <v>63412</v>
      </c>
      <c r="G636" t="s">
        <v>2924</v>
      </c>
      <c r="H636" t="s">
        <v>26</v>
      </c>
      <c r="I636" t="s">
        <v>2925</v>
      </c>
      <c r="J636" t="s">
        <v>129</v>
      </c>
      <c r="K636" t="s">
        <v>77</v>
      </c>
      <c r="L636" t="s">
        <v>30</v>
      </c>
      <c r="M636" t="s">
        <v>2926</v>
      </c>
      <c r="N636" t="b">
        <v>0</v>
      </c>
      <c r="O636" s="2">
        <v>44314</v>
      </c>
      <c r="P636">
        <v>22</v>
      </c>
      <c r="Q636" t="s">
        <v>61</v>
      </c>
      <c r="R636">
        <v>28</v>
      </c>
      <c r="S636" t="s">
        <v>107</v>
      </c>
      <c r="T636">
        <v>2021</v>
      </c>
      <c r="U636" t="s">
        <v>34</v>
      </c>
    </row>
    <row r="637" spans="1:21" ht="28.8" x14ac:dyDescent="0.3">
      <c r="A637" t="s">
        <v>390</v>
      </c>
      <c r="B637" t="s">
        <v>2752</v>
      </c>
      <c r="C637">
        <v>43</v>
      </c>
      <c r="D637" s="1" t="s">
        <v>2927</v>
      </c>
      <c r="E637" t="s">
        <v>249</v>
      </c>
      <c r="F637">
        <v>91216</v>
      </c>
      <c r="G637" t="s">
        <v>231</v>
      </c>
      <c r="H637" t="s">
        <v>26</v>
      </c>
      <c r="I637" t="s">
        <v>459</v>
      </c>
      <c r="J637" t="s">
        <v>40</v>
      </c>
      <c r="K637" t="s">
        <v>29</v>
      </c>
      <c r="L637" t="s">
        <v>30</v>
      </c>
      <c r="M637" t="s">
        <v>2928</v>
      </c>
      <c r="N637" t="b">
        <v>0</v>
      </c>
      <c r="O637" s="2">
        <v>44330</v>
      </c>
      <c r="P637">
        <v>18</v>
      </c>
      <c r="Q637" t="s">
        <v>43</v>
      </c>
      <c r="R637">
        <v>14</v>
      </c>
      <c r="S637" t="s">
        <v>33</v>
      </c>
      <c r="T637">
        <v>2021</v>
      </c>
      <c r="U637" t="s">
        <v>233</v>
      </c>
    </row>
    <row r="638" spans="1:21" ht="43.2" x14ac:dyDescent="0.3">
      <c r="A638" t="s">
        <v>886</v>
      </c>
      <c r="B638" t="s">
        <v>2929</v>
      </c>
      <c r="C638">
        <v>59</v>
      </c>
      <c r="D638" s="1" t="s">
        <v>2930</v>
      </c>
      <c r="E638" t="s">
        <v>409</v>
      </c>
      <c r="F638">
        <v>86092</v>
      </c>
      <c r="G638" t="s">
        <v>2931</v>
      </c>
      <c r="H638" t="s">
        <v>26</v>
      </c>
      <c r="I638" t="s">
        <v>1526</v>
      </c>
      <c r="J638" t="s">
        <v>40</v>
      </c>
      <c r="K638" t="s">
        <v>29</v>
      </c>
      <c r="L638" t="s">
        <v>41</v>
      </c>
      <c r="M638" t="s">
        <v>2932</v>
      </c>
      <c r="N638" t="s">
        <v>80</v>
      </c>
      <c r="O638" s="2">
        <v>44310</v>
      </c>
      <c r="P638">
        <v>4</v>
      </c>
      <c r="Q638" t="s">
        <v>98</v>
      </c>
      <c r="R638">
        <v>24</v>
      </c>
      <c r="S638" t="s">
        <v>107</v>
      </c>
      <c r="T638">
        <v>2021</v>
      </c>
      <c r="U638" t="s">
        <v>53</v>
      </c>
    </row>
    <row r="639" spans="1:21" ht="43.2" x14ac:dyDescent="0.3">
      <c r="A639" t="s">
        <v>2933</v>
      </c>
      <c r="B639" t="s">
        <v>2934</v>
      </c>
      <c r="C639">
        <v>74</v>
      </c>
      <c r="D639" s="1" t="s">
        <v>2935</v>
      </c>
      <c r="E639" t="s">
        <v>644</v>
      </c>
      <c r="F639">
        <v>98096</v>
      </c>
      <c r="G639" t="s">
        <v>1465</v>
      </c>
      <c r="H639" t="s">
        <v>26</v>
      </c>
      <c r="I639" t="s">
        <v>304</v>
      </c>
      <c r="J639" t="s">
        <v>40</v>
      </c>
      <c r="K639" t="s">
        <v>29</v>
      </c>
      <c r="L639" t="s">
        <v>30</v>
      </c>
      <c r="M639" t="s">
        <v>2936</v>
      </c>
      <c r="N639" t="b">
        <v>0</v>
      </c>
      <c r="O639" s="2">
        <v>44330</v>
      </c>
      <c r="P639">
        <v>14</v>
      </c>
      <c r="Q639" t="s">
        <v>43</v>
      </c>
      <c r="R639">
        <v>14</v>
      </c>
      <c r="S639" t="s">
        <v>33</v>
      </c>
      <c r="T639">
        <v>2021</v>
      </c>
      <c r="U639" t="s">
        <v>45</v>
      </c>
    </row>
    <row r="640" spans="1:21" ht="57.6" x14ac:dyDescent="0.3">
      <c r="A640" t="s">
        <v>2937</v>
      </c>
      <c r="B640" t="s">
        <v>1745</v>
      </c>
      <c r="C640">
        <v>80</v>
      </c>
      <c r="D640" s="1" t="s">
        <v>2938</v>
      </c>
      <c r="E640" t="s">
        <v>439</v>
      </c>
      <c r="F640">
        <v>62516</v>
      </c>
      <c r="G640" t="s">
        <v>2939</v>
      </c>
      <c r="H640" t="s">
        <v>26</v>
      </c>
      <c r="I640" t="s">
        <v>2940</v>
      </c>
      <c r="J640" t="s">
        <v>205</v>
      </c>
      <c r="K640" t="s">
        <v>77</v>
      </c>
      <c r="L640" t="s">
        <v>206</v>
      </c>
      <c r="M640" t="s">
        <v>2941</v>
      </c>
      <c r="N640" t="b">
        <v>0</v>
      </c>
      <c r="O640" s="2">
        <v>44315</v>
      </c>
      <c r="P640">
        <v>0</v>
      </c>
      <c r="Q640" t="s">
        <v>81</v>
      </c>
      <c r="R640">
        <v>29</v>
      </c>
      <c r="S640" t="s">
        <v>107</v>
      </c>
      <c r="T640">
        <v>2021</v>
      </c>
      <c r="U640" t="s">
        <v>53</v>
      </c>
    </row>
    <row r="641" spans="1:21" ht="28.8" x14ac:dyDescent="0.3">
      <c r="A641" t="s">
        <v>1152</v>
      </c>
      <c r="B641" t="s">
        <v>36</v>
      </c>
      <c r="C641">
        <v>16</v>
      </c>
      <c r="D641" s="1" t="s">
        <v>2942</v>
      </c>
      <c r="E641" t="s">
        <v>249</v>
      </c>
      <c r="F641">
        <v>62767</v>
      </c>
      <c r="G641" t="s">
        <v>231</v>
      </c>
      <c r="H641" t="s">
        <v>26</v>
      </c>
      <c r="I641" t="s">
        <v>219</v>
      </c>
      <c r="J641" t="s">
        <v>40</v>
      </c>
      <c r="K641" t="s">
        <v>29</v>
      </c>
      <c r="L641" t="s">
        <v>30</v>
      </c>
      <c r="M641" t="s">
        <v>2943</v>
      </c>
      <c r="N641" t="b">
        <v>0</v>
      </c>
      <c r="O641" s="2">
        <v>44205</v>
      </c>
      <c r="P641">
        <v>21</v>
      </c>
      <c r="Q641" t="s">
        <v>98</v>
      </c>
      <c r="R641">
        <v>9</v>
      </c>
      <c r="S641" t="s">
        <v>99</v>
      </c>
      <c r="T641">
        <v>2021</v>
      </c>
      <c r="U641" t="s">
        <v>34</v>
      </c>
    </row>
    <row r="642" spans="1:21" ht="57.6" x14ac:dyDescent="0.3">
      <c r="A642" t="s">
        <v>864</v>
      </c>
      <c r="B642" t="s">
        <v>407</v>
      </c>
      <c r="C642">
        <v>45</v>
      </c>
      <c r="D642" s="1" t="s">
        <v>2944</v>
      </c>
      <c r="E642" t="s">
        <v>463</v>
      </c>
      <c r="F642">
        <v>72120</v>
      </c>
      <c r="G642" t="s">
        <v>2945</v>
      </c>
      <c r="H642" t="s">
        <v>2946</v>
      </c>
      <c r="I642" t="s">
        <v>88</v>
      </c>
      <c r="J642" t="s">
        <v>40</v>
      </c>
      <c r="K642" t="s">
        <v>29</v>
      </c>
      <c r="L642" t="s">
        <v>41</v>
      </c>
      <c r="M642" t="s">
        <v>2947</v>
      </c>
      <c r="N642" t="b">
        <v>0</v>
      </c>
      <c r="O642" s="2">
        <v>44197</v>
      </c>
      <c r="P642">
        <v>22</v>
      </c>
      <c r="Q642" t="s">
        <v>43</v>
      </c>
      <c r="R642">
        <v>1</v>
      </c>
      <c r="S642" t="s">
        <v>99</v>
      </c>
      <c r="T642">
        <v>2021</v>
      </c>
      <c r="U642" t="s">
        <v>34</v>
      </c>
    </row>
    <row r="643" spans="1:21" ht="28.8" x14ac:dyDescent="0.3">
      <c r="A643" t="s">
        <v>595</v>
      </c>
      <c r="B643" t="s">
        <v>407</v>
      </c>
      <c r="C643">
        <v>76</v>
      </c>
      <c r="D643" s="1" t="s">
        <v>2948</v>
      </c>
      <c r="E643" t="s">
        <v>1078</v>
      </c>
      <c r="F643">
        <v>38299</v>
      </c>
      <c r="G643" t="s">
        <v>2949</v>
      </c>
      <c r="H643" t="s">
        <v>26</v>
      </c>
      <c r="I643" t="s">
        <v>2950</v>
      </c>
      <c r="J643" t="s">
        <v>76</v>
      </c>
      <c r="K643" t="s">
        <v>77</v>
      </c>
      <c r="L643" t="s">
        <v>78</v>
      </c>
      <c r="M643" t="s">
        <v>2951</v>
      </c>
      <c r="N643" t="b">
        <v>0</v>
      </c>
      <c r="O643" s="2">
        <v>44319</v>
      </c>
      <c r="P643">
        <v>1</v>
      </c>
      <c r="Q643" t="s">
        <v>32</v>
      </c>
      <c r="R643">
        <v>3</v>
      </c>
      <c r="S643" t="s">
        <v>33</v>
      </c>
      <c r="T643">
        <v>2021</v>
      </c>
      <c r="U643" t="s">
        <v>53</v>
      </c>
    </row>
    <row r="644" spans="1:21" ht="43.2" x14ac:dyDescent="0.3">
      <c r="A644" t="s">
        <v>400</v>
      </c>
      <c r="B644" t="s">
        <v>2952</v>
      </c>
      <c r="C644">
        <v>40</v>
      </c>
      <c r="D644" s="1" t="s">
        <v>2953</v>
      </c>
      <c r="E644" t="s">
        <v>217</v>
      </c>
      <c r="F644">
        <v>29120</v>
      </c>
      <c r="G644" t="s">
        <v>2954</v>
      </c>
      <c r="H644" t="s">
        <v>26</v>
      </c>
      <c r="I644" t="s">
        <v>2955</v>
      </c>
      <c r="J644" t="s">
        <v>129</v>
      </c>
      <c r="K644" t="s">
        <v>77</v>
      </c>
      <c r="L644" t="s">
        <v>78</v>
      </c>
      <c r="M644" t="s">
        <v>2956</v>
      </c>
      <c r="N644" t="b">
        <v>0</v>
      </c>
      <c r="O644" s="2">
        <v>44240</v>
      </c>
      <c r="P644">
        <v>4</v>
      </c>
      <c r="Q644" t="s">
        <v>98</v>
      </c>
      <c r="R644">
        <v>13</v>
      </c>
      <c r="S644" t="s">
        <v>44</v>
      </c>
      <c r="T644">
        <v>2021</v>
      </c>
      <c r="U644" t="s">
        <v>53</v>
      </c>
    </row>
    <row r="645" spans="1:21" ht="43.2" x14ac:dyDescent="0.3">
      <c r="A645" t="s">
        <v>1391</v>
      </c>
      <c r="B645" t="s">
        <v>1523</v>
      </c>
      <c r="C645">
        <v>71</v>
      </c>
      <c r="D645" s="1" t="s">
        <v>2957</v>
      </c>
      <c r="E645" t="s">
        <v>135</v>
      </c>
      <c r="F645">
        <v>63674</v>
      </c>
      <c r="G645" t="s">
        <v>2958</v>
      </c>
      <c r="H645" t="s">
        <v>26</v>
      </c>
      <c r="I645" t="s">
        <v>346</v>
      </c>
      <c r="J645" t="s">
        <v>40</v>
      </c>
      <c r="K645" t="s">
        <v>29</v>
      </c>
      <c r="L645" t="s">
        <v>30</v>
      </c>
      <c r="M645" t="s">
        <v>2959</v>
      </c>
      <c r="N645" t="b">
        <v>0</v>
      </c>
      <c r="O645" s="2">
        <v>44250</v>
      </c>
      <c r="P645">
        <v>4</v>
      </c>
      <c r="Q645" t="s">
        <v>172</v>
      </c>
      <c r="R645">
        <v>23</v>
      </c>
      <c r="S645" t="s">
        <v>44</v>
      </c>
      <c r="T645">
        <v>2021</v>
      </c>
      <c r="U645" t="s">
        <v>53</v>
      </c>
    </row>
    <row r="646" spans="1:21" ht="57.6" x14ac:dyDescent="0.3">
      <c r="A646" t="s">
        <v>215</v>
      </c>
      <c r="B646" t="s">
        <v>379</v>
      </c>
      <c r="C646">
        <v>50</v>
      </c>
      <c r="D646" s="1" t="s">
        <v>2960</v>
      </c>
      <c r="E646" t="s">
        <v>319</v>
      </c>
      <c r="F646">
        <v>43743</v>
      </c>
      <c r="G646" t="s">
        <v>2961</v>
      </c>
      <c r="H646" t="s">
        <v>26</v>
      </c>
      <c r="I646" t="s">
        <v>213</v>
      </c>
      <c r="J646" t="s">
        <v>40</v>
      </c>
      <c r="K646" t="s">
        <v>29</v>
      </c>
      <c r="L646" t="s">
        <v>30</v>
      </c>
      <c r="M646" t="s">
        <v>2962</v>
      </c>
      <c r="N646" t="s">
        <v>80</v>
      </c>
      <c r="O646" s="2">
        <v>44294</v>
      </c>
      <c r="P646">
        <v>21</v>
      </c>
      <c r="Q646" t="s">
        <v>81</v>
      </c>
      <c r="R646">
        <v>8</v>
      </c>
      <c r="S646" t="s">
        <v>107</v>
      </c>
      <c r="T646">
        <v>2021</v>
      </c>
      <c r="U646" t="s">
        <v>34</v>
      </c>
    </row>
    <row r="647" spans="1:21" ht="57.6" x14ac:dyDescent="0.3">
      <c r="A647" t="s">
        <v>2963</v>
      </c>
      <c r="B647" t="s">
        <v>1686</v>
      </c>
      <c r="C647">
        <v>26</v>
      </c>
      <c r="D647" s="1" t="s">
        <v>2964</v>
      </c>
      <c r="E647" t="s">
        <v>284</v>
      </c>
      <c r="F647">
        <v>53247</v>
      </c>
      <c r="G647" t="s">
        <v>2965</v>
      </c>
      <c r="H647" t="s">
        <v>26</v>
      </c>
      <c r="I647" t="s">
        <v>1294</v>
      </c>
      <c r="J647" t="s">
        <v>40</v>
      </c>
      <c r="K647" t="s">
        <v>29</v>
      </c>
      <c r="L647" t="s">
        <v>30</v>
      </c>
      <c r="M647" t="s">
        <v>2966</v>
      </c>
      <c r="N647" t="b">
        <v>0</v>
      </c>
      <c r="O647" s="2">
        <v>44216</v>
      </c>
      <c r="P647">
        <v>13</v>
      </c>
      <c r="Q647" t="s">
        <v>61</v>
      </c>
      <c r="R647">
        <v>20</v>
      </c>
      <c r="S647" t="s">
        <v>99</v>
      </c>
      <c r="T647">
        <v>2021</v>
      </c>
      <c r="U647" t="s">
        <v>122</v>
      </c>
    </row>
    <row r="648" spans="1:21" ht="28.8" x14ac:dyDescent="0.3">
      <c r="A648" t="s">
        <v>383</v>
      </c>
      <c r="B648" t="s">
        <v>1849</v>
      </c>
      <c r="C648">
        <v>66</v>
      </c>
      <c r="D648" s="1" t="s">
        <v>2967</v>
      </c>
      <c r="E648" t="s">
        <v>434</v>
      </c>
      <c r="F648">
        <v>18531</v>
      </c>
      <c r="G648" t="s">
        <v>2968</v>
      </c>
      <c r="H648" t="s">
        <v>26</v>
      </c>
      <c r="I648" t="s">
        <v>2969</v>
      </c>
      <c r="J648" t="s">
        <v>28</v>
      </c>
      <c r="K648" t="s">
        <v>29</v>
      </c>
      <c r="L648" t="s">
        <v>30</v>
      </c>
      <c r="M648" t="s">
        <v>2970</v>
      </c>
      <c r="N648" t="b">
        <v>0</v>
      </c>
      <c r="O648" s="2">
        <v>44324</v>
      </c>
      <c r="P648">
        <v>18</v>
      </c>
      <c r="Q648" t="s">
        <v>98</v>
      </c>
      <c r="R648">
        <v>8</v>
      </c>
      <c r="S648" t="s">
        <v>33</v>
      </c>
      <c r="T648">
        <v>2021</v>
      </c>
      <c r="U648" t="s">
        <v>233</v>
      </c>
    </row>
    <row r="649" spans="1:21" ht="43.2" x14ac:dyDescent="0.3">
      <c r="A649" t="s">
        <v>341</v>
      </c>
      <c r="B649" t="s">
        <v>2971</v>
      </c>
      <c r="C649">
        <v>23</v>
      </c>
      <c r="D649" s="1" t="s">
        <v>2972</v>
      </c>
      <c r="E649" t="s">
        <v>24</v>
      </c>
      <c r="F649">
        <v>62451</v>
      </c>
      <c r="G649" t="s">
        <v>2973</v>
      </c>
      <c r="H649" t="s">
        <v>26</v>
      </c>
      <c r="I649" t="s">
        <v>573</v>
      </c>
      <c r="J649" t="s">
        <v>40</v>
      </c>
      <c r="K649" t="s">
        <v>29</v>
      </c>
      <c r="L649" t="s">
        <v>30</v>
      </c>
      <c r="M649" t="s">
        <v>2974</v>
      </c>
      <c r="N649" t="b">
        <v>0</v>
      </c>
      <c r="O649" s="2">
        <v>44315</v>
      </c>
      <c r="P649">
        <v>17</v>
      </c>
      <c r="Q649" t="s">
        <v>81</v>
      </c>
      <c r="R649">
        <v>29</v>
      </c>
      <c r="S649" t="s">
        <v>107</v>
      </c>
      <c r="T649">
        <v>2021</v>
      </c>
      <c r="U649" t="s">
        <v>233</v>
      </c>
    </row>
    <row r="650" spans="1:21" ht="57.6" x14ac:dyDescent="0.3">
      <c r="A650" t="s">
        <v>1006</v>
      </c>
      <c r="B650" t="s">
        <v>498</v>
      </c>
      <c r="C650">
        <v>54</v>
      </c>
      <c r="D650" s="1" t="s">
        <v>2975</v>
      </c>
      <c r="E650" t="s">
        <v>414</v>
      </c>
      <c r="F650">
        <v>87436</v>
      </c>
      <c r="G650" t="s">
        <v>2976</v>
      </c>
      <c r="H650" t="s">
        <v>26</v>
      </c>
      <c r="I650" t="s">
        <v>2977</v>
      </c>
      <c r="J650" t="s">
        <v>205</v>
      </c>
      <c r="K650" t="s">
        <v>77</v>
      </c>
      <c r="L650" t="s">
        <v>78</v>
      </c>
      <c r="M650" t="s">
        <v>2978</v>
      </c>
      <c r="N650" t="b">
        <v>0</v>
      </c>
      <c r="O650" s="2">
        <v>44319</v>
      </c>
      <c r="P650">
        <v>22</v>
      </c>
      <c r="Q650" t="s">
        <v>32</v>
      </c>
      <c r="R650">
        <v>3</v>
      </c>
      <c r="S650" t="s">
        <v>33</v>
      </c>
      <c r="T650">
        <v>2021</v>
      </c>
      <c r="U650" t="s">
        <v>34</v>
      </c>
    </row>
    <row r="651" spans="1:21" ht="43.2" x14ac:dyDescent="0.3">
      <c r="A651" t="s">
        <v>855</v>
      </c>
      <c r="B651" t="s">
        <v>2979</v>
      </c>
      <c r="C651">
        <v>84</v>
      </c>
      <c r="D651" s="1" t="s">
        <v>2980</v>
      </c>
      <c r="E651" t="s">
        <v>344</v>
      </c>
      <c r="F651">
        <v>601</v>
      </c>
      <c r="G651" t="s">
        <v>2981</v>
      </c>
      <c r="H651" t="s">
        <v>26</v>
      </c>
      <c r="I651" t="s">
        <v>557</v>
      </c>
      <c r="J651" t="s">
        <v>40</v>
      </c>
      <c r="K651" t="s">
        <v>29</v>
      </c>
      <c r="L651" t="s">
        <v>41</v>
      </c>
      <c r="M651" t="s">
        <v>2982</v>
      </c>
      <c r="N651" t="b">
        <v>0</v>
      </c>
      <c r="O651" s="2">
        <v>44278</v>
      </c>
      <c r="P651">
        <v>17</v>
      </c>
      <c r="Q651" t="s">
        <v>172</v>
      </c>
      <c r="R651">
        <v>23</v>
      </c>
      <c r="S651" t="s">
        <v>70</v>
      </c>
      <c r="T651">
        <v>2021</v>
      </c>
      <c r="U651" t="s">
        <v>233</v>
      </c>
    </row>
    <row r="652" spans="1:21" ht="43.2" x14ac:dyDescent="0.3">
      <c r="A652" t="s">
        <v>2983</v>
      </c>
      <c r="B652" t="s">
        <v>200</v>
      </c>
      <c r="C652">
        <v>50</v>
      </c>
      <c r="D652" s="1" t="s">
        <v>2984</v>
      </c>
      <c r="E652" t="s">
        <v>851</v>
      </c>
      <c r="F652">
        <v>41186</v>
      </c>
      <c r="G652" t="s">
        <v>2985</v>
      </c>
      <c r="H652" t="s">
        <v>26</v>
      </c>
      <c r="I652" t="s">
        <v>2613</v>
      </c>
      <c r="J652" t="s">
        <v>40</v>
      </c>
      <c r="K652" t="s">
        <v>29</v>
      </c>
      <c r="L652" t="s">
        <v>41</v>
      </c>
      <c r="M652" t="s">
        <v>2986</v>
      </c>
      <c r="N652" t="b">
        <v>0</v>
      </c>
      <c r="O652" s="2">
        <v>44269</v>
      </c>
      <c r="P652">
        <v>18</v>
      </c>
      <c r="Q652" t="s">
        <v>90</v>
      </c>
      <c r="R652">
        <v>14</v>
      </c>
      <c r="S652" t="s">
        <v>70</v>
      </c>
      <c r="T652">
        <v>2021</v>
      </c>
      <c r="U652" t="s">
        <v>233</v>
      </c>
    </row>
    <row r="653" spans="1:21" ht="43.2" x14ac:dyDescent="0.3">
      <c r="A653" t="s">
        <v>637</v>
      </c>
      <c r="B653" t="s">
        <v>379</v>
      </c>
      <c r="C653">
        <v>83</v>
      </c>
      <c r="D653" s="1" t="s">
        <v>2987</v>
      </c>
      <c r="E653" t="s">
        <v>702</v>
      </c>
      <c r="F653">
        <v>72644</v>
      </c>
      <c r="G653" t="s">
        <v>2988</v>
      </c>
      <c r="H653" t="s">
        <v>26</v>
      </c>
      <c r="I653" t="s">
        <v>2989</v>
      </c>
      <c r="J653" t="s">
        <v>76</v>
      </c>
      <c r="K653" t="s">
        <v>77</v>
      </c>
      <c r="L653" t="s">
        <v>78</v>
      </c>
      <c r="M653" t="s">
        <v>2990</v>
      </c>
      <c r="N653" t="b">
        <v>0</v>
      </c>
      <c r="O653" s="2">
        <v>44322</v>
      </c>
      <c r="P653">
        <v>3</v>
      </c>
      <c r="Q653" t="s">
        <v>81</v>
      </c>
      <c r="R653">
        <v>6</v>
      </c>
      <c r="S653" t="s">
        <v>33</v>
      </c>
      <c r="T653">
        <v>2021</v>
      </c>
      <c r="U653" t="s">
        <v>53</v>
      </c>
    </row>
    <row r="654" spans="1:21" ht="57.6" x14ac:dyDescent="0.3">
      <c r="A654" t="s">
        <v>1016</v>
      </c>
      <c r="B654" t="s">
        <v>2991</v>
      </c>
      <c r="C654">
        <v>53</v>
      </c>
      <c r="D654" s="1" t="s">
        <v>2992</v>
      </c>
      <c r="E654" t="s">
        <v>211</v>
      </c>
      <c r="F654">
        <v>88980</v>
      </c>
      <c r="G654" t="s">
        <v>2993</v>
      </c>
      <c r="H654" t="s">
        <v>2994</v>
      </c>
      <c r="I654" t="s">
        <v>105</v>
      </c>
      <c r="J654" t="s">
        <v>40</v>
      </c>
      <c r="K654" t="s">
        <v>29</v>
      </c>
      <c r="L654" t="s">
        <v>30</v>
      </c>
      <c r="M654" t="s">
        <v>2995</v>
      </c>
      <c r="N654" t="b">
        <v>0</v>
      </c>
      <c r="O654" s="2">
        <v>44272</v>
      </c>
      <c r="P654">
        <v>15</v>
      </c>
      <c r="Q654" t="s">
        <v>61</v>
      </c>
      <c r="R654">
        <v>17</v>
      </c>
      <c r="S654" t="s">
        <v>70</v>
      </c>
      <c r="T654">
        <v>2021</v>
      </c>
      <c r="U654" t="s">
        <v>45</v>
      </c>
    </row>
    <row r="655" spans="1:21" ht="43.2" x14ac:dyDescent="0.3">
      <c r="A655" t="s">
        <v>1815</v>
      </c>
      <c r="B655" t="s">
        <v>648</v>
      </c>
      <c r="C655">
        <v>39</v>
      </c>
      <c r="D655" s="1" t="s">
        <v>2996</v>
      </c>
      <c r="E655" t="s">
        <v>650</v>
      </c>
      <c r="F655">
        <v>16952</v>
      </c>
      <c r="G655" t="s">
        <v>2997</v>
      </c>
      <c r="H655" t="s">
        <v>26</v>
      </c>
      <c r="I655" t="s">
        <v>2998</v>
      </c>
      <c r="J655" t="s">
        <v>205</v>
      </c>
      <c r="K655" t="s">
        <v>77</v>
      </c>
      <c r="L655" t="s">
        <v>206</v>
      </c>
      <c r="M655" t="s">
        <v>2999</v>
      </c>
      <c r="N655" t="b">
        <v>0</v>
      </c>
      <c r="O655" s="2">
        <v>44316</v>
      </c>
      <c r="P655">
        <v>17</v>
      </c>
      <c r="Q655" t="s">
        <v>43</v>
      </c>
      <c r="R655">
        <v>30</v>
      </c>
      <c r="S655" t="s">
        <v>107</v>
      </c>
      <c r="T655">
        <v>2021</v>
      </c>
      <c r="U655" t="s">
        <v>233</v>
      </c>
    </row>
    <row r="656" spans="1:21" ht="28.8" x14ac:dyDescent="0.3">
      <c r="A656" t="s">
        <v>2692</v>
      </c>
      <c r="B656" t="s">
        <v>407</v>
      </c>
      <c r="C656">
        <v>74</v>
      </c>
      <c r="D656" s="1" t="s">
        <v>3000</v>
      </c>
      <c r="E656" t="s">
        <v>223</v>
      </c>
      <c r="F656">
        <v>49643</v>
      </c>
      <c r="G656" t="s">
        <v>3001</v>
      </c>
      <c r="H656" t="s">
        <v>184</v>
      </c>
      <c r="I656" t="s">
        <v>197</v>
      </c>
      <c r="J656" t="s">
        <v>40</v>
      </c>
      <c r="K656" t="s">
        <v>29</v>
      </c>
      <c r="L656" t="s">
        <v>41</v>
      </c>
      <c r="M656" t="s">
        <v>3002</v>
      </c>
      <c r="N656" t="b">
        <v>0</v>
      </c>
      <c r="O656" s="2">
        <v>44339</v>
      </c>
      <c r="P656">
        <v>2</v>
      </c>
      <c r="Q656" t="s">
        <v>90</v>
      </c>
      <c r="R656">
        <v>23</v>
      </c>
      <c r="S656" t="s">
        <v>33</v>
      </c>
      <c r="T656">
        <v>2021</v>
      </c>
      <c r="U656" t="s">
        <v>53</v>
      </c>
    </row>
    <row r="657" spans="1:21" ht="43.2" x14ac:dyDescent="0.3">
      <c r="A657" t="s">
        <v>1194</v>
      </c>
      <c r="B657" t="s">
        <v>2248</v>
      </c>
      <c r="C657">
        <v>30</v>
      </c>
      <c r="D657" s="1" t="s">
        <v>3003</v>
      </c>
      <c r="E657" t="s">
        <v>457</v>
      </c>
      <c r="F657">
        <v>54793</v>
      </c>
      <c r="G657" t="s">
        <v>3004</v>
      </c>
      <c r="H657" t="s">
        <v>26</v>
      </c>
      <c r="I657" t="s">
        <v>3005</v>
      </c>
      <c r="J657" t="s">
        <v>129</v>
      </c>
      <c r="K657" t="s">
        <v>77</v>
      </c>
      <c r="L657" t="s">
        <v>78</v>
      </c>
      <c r="M657" t="s">
        <v>3006</v>
      </c>
      <c r="N657" t="b">
        <v>0</v>
      </c>
      <c r="O657" s="2">
        <v>44287</v>
      </c>
      <c r="P657">
        <v>14</v>
      </c>
      <c r="Q657" t="s">
        <v>81</v>
      </c>
      <c r="R657">
        <v>1</v>
      </c>
      <c r="S657" t="s">
        <v>107</v>
      </c>
      <c r="T657">
        <v>2021</v>
      </c>
      <c r="U657" t="s">
        <v>45</v>
      </c>
    </row>
    <row r="658" spans="1:21" ht="57.6" x14ac:dyDescent="0.3">
      <c r="A658" t="s">
        <v>108</v>
      </c>
      <c r="B658" t="s">
        <v>3007</v>
      </c>
      <c r="C658">
        <v>77</v>
      </c>
      <c r="D658" s="1" t="s">
        <v>3008</v>
      </c>
      <c r="E658" t="s">
        <v>255</v>
      </c>
      <c r="F658">
        <v>16346</v>
      </c>
      <c r="G658" t="s">
        <v>3009</v>
      </c>
      <c r="H658" t="s">
        <v>26</v>
      </c>
      <c r="I658" t="s">
        <v>269</v>
      </c>
      <c r="J658" t="s">
        <v>40</v>
      </c>
      <c r="K658" t="s">
        <v>29</v>
      </c>
      <c r="L658" t="s">
        <v>30</v>
      </c>
      <c r="M658" t="s">
        <v>3010</v>
      </c>
      <c r="N658" t="b">
        <v>0</v>
      </c>
      <c r="O658" s="2">
        <v>44221</v>
      </c>
      <c r="P658">
        <v>23</v>
      </c>
      <c r="Q658" t="s">
        <v>32</v>
      </c>
      <c r="R658">
        <v>25</v>
      </c>
      <c r="S658" t="s">
        <v>99</v>
      </c>
      <c r="T658">
        <v>2021</v>
      </c>
      <c r="U658" t="s">
        <v>53</v>
      </c>
    </row>
    <row r="659" spans="1:21" ht="57.6" x14ac:dyDescent="0.3">
      <c r="A659" t="s">
        <v>221</v>
      </c>
      <c r="B659" t="s">
        <v>3011</v>
      </c>
      <c r="C659">
        <v>67</v>
      </c>
      <c r="D659" s="1" t="s">
        <v>3012</v>
      </c>
      <c r="E659" t="s">
        <v>650</v>
      </c>
      <c r="F659">
        <v>99057</v>
      </c>
      <c r="G659" t="s">
        <v>3013</v>
      </c>
      <c r="H659" t="s">
        <v>26</v>
      </c>
      <c r="I659" t="s">
        <v>3014</v>
      </c>
      <c r="J659" t="s">
        <v>76</v>
      </c>
      <c r="K659" t="s">
        <v>77</v>
      </c>
      <c r="L659" t="s">
        <v>206</v>
      </c>
      <c r="M659" t="s">
        <v>3015</v>
      </c>
      <c r="N659" t="b">
        <v>0</v>
      </c>
      <c r="O659" s="2">
        <v>44206</v>
      </c>
      <c r="P659">
        <v>2</v>
      </c>
      <c r="Q659" t="s">
        <v>90</v>
      </c>
      <c r="R659">
        <v>10</v>
      </c>
      <c r="S659" t="s">
        <v>99</v>
      </c>
      <c r="T659">
        <v>2021</v>
      </c>
      <c r="U659" t="s">
        <v>53</v>
      </c>
    </row>
    <row r="660" spans="1:21" ht="57.6" x14ac:dyDescent="0.3">
      <c r="A660" t="s">
        <v>792</v>
      </c>
      <c r="B660" t="s">
        <v>3016</v>
      </c>
      <c r="C660">
        <v>63</v>
      </c>
      <c r="D660" s="1" t="s">
        <v>3017</v>
      </c>
      <c r="E660" t="s">
        <v>492</v>
      </c>
      <c r="F660">
        <v>60811</v>
      </c>
      <c r="G660" t="s">
        <v>3018</v>
      </c>
      <c r="H660" t="s">
        <v>26</v>
      </c>
      <c r="I660" t="s">
        <v>3019</v>
      </c>
      <c r="J660" t="s">
        <v>129</v>
      </c>
      <c r="K660" t="s">
        <v>77</v>
      </c>
      <c r="L660" t="s">
        <v>78</v>
      </c>
      <c r="M660" t="s">
        <v>3020</v>
      </c>
      <c r="N660" t="b">
        <v>0</v>
      </c>
      <c r="O660" s="2">
        <v>44314</v>
      </c>
      <c r="P660">
        <v>6</v>
      </c>
      <c r="Q660" t="s">
        <v>61</v>
      </c>
      <c r="R660">
        <v>28</v>
      </c>
      <c r="S660" t="s">
        <v>107</v>
      </c>
      <c r="T660">
        <v>2021</v>
      </c>
      <c r="U660" t="s">
        <v>131</v>
      </c>
    </row>
    <row r="661" spans="1:21" ht="28.8" x14ac:dyDescent="0.3">
      <c r="A661" t="s">
        <v>3021</v>
      </c>
      <c r="B661" t="s">
        <v>1241</v>
      </c>
      <c r="C661">
        <v>46</v>
      </c>
      <c r="D661" s="1" t="s">
        <v>3022</v>
      </c>
      <c r="E661" t="s">
        <v>86</v>
      </c>
      <c r="F661">
        <v>17736</v>
      </c>
      <c r="G661" t="s">
        <v>3023</v>
      </c>
      <c r="H661" t="s">
        <v>26</v>
      </c>
      <c r="I661" t="s">
        <v>3024</v>
      </c>
      <c r="J661" t="s">
        <v>76</v>
      </c>
      <c r="K661" t="s">
        <v>77</v>
      </c>
      <c r="L661" t="s">
        <v>30</v>
      </c>
      <c r="M661" t="s">
        <v>3025</v>
      </c>
      <c r="N661" t="b">
        <v>0</v>
      </c>
      <c r="O661" s="2">
        <v>44194</v>
      </c>
      <c r="P661">
        <v>9</v>
      </c>
      <c r="Q661" t="s">
        <v>172</v>
      </c>
      <c r="R661">
        <v>29</v>
      </c>
      <c r="S661" t="s">
        <v>82</v>
      </c>
      <c r="T661">
        <v>2020</v>
      </c>
      <c r="U661" t="s">
        <v>131</v>
      </c>
    </row>
    <row r="662" spans="1:21" ht="28.8" x14ac:dyDescent="0.3">
      <c r="A662" t="s">
        <v>199</v>
      </c>
      <c r="B662" t="s">
        <v>490</v>
      </c>
      <c r="C662">
        <v>69</v>
      </c>
      <c r="D662" s="1" t="s">
        <v>3026</v>
      </c>
      <c r="E662" t="s">
        <v>403</v>
      </c>
      <c r="F662">
        <v>99489</v>
      </c>
      <c r="G662" t="s">
        <v>231</v>
      </c>
      <c r="H662" t="s">
        <v>26</v>
      </c>
      <c r="I662" t="s">
        <v>225</v>
      </c>
      <c r="J662" t="s">
        <v>40</v>
      </c>
      <c r="K662" t="s">
        <v>29</v>
      </c>
      <c r="L662" t="s">
        <v>41</v>
      </c>
      <c r="M662" t="s">
        <v>3027</v>
      </c>
      <c r="N662" t="s">
        <v>80</v>
      </c>
      <c r="O662" s="2">
        <v>44303</v>
      </c>
      <c r="P662">
        <v>4</v>
      </c>
      <c r="Q662" t="s">
        <v>98</v>
      </c>
      <c r="R662">
        <v>17</v>
      </c>
      <c r="S662" t="s">
        <v>107</v>
      </c>
      <c r="T662">
        <v>2021</v>
      </c>
      <c r="U662" t="s">
        <v>53</v>
      </c>
    </row>
    <row r="663" spans="1:21" ht="28.8" x14ac:dyDescent="0.3">
      <c r="A663" t="s">
        <v>215</v>
      </c>
      <c r="B663" t="s">
        <v>3028</v>
      </c>
      <c r="C663">
        <v>60</v>
      </c>
      <c r="D663" s="1" t="s">
        <v>3029</v>
      </c>
      <c r="E663" t="s">
        <v>161</v>
      </c>
      <c r="F663">
        <v>85941</v>
      </c>
      <c r="G663" t="s">
        <v>3030</v>
      </c>
      <c r="H663" t="s">
        <v>26</v>
      </c>
      <c r="I663" t="s">
        <v>113</v>
      </c>
      <c r="J663" t="s">
        <v>40</v>
      </c>
      <c r="K663" t="s">
        <v>29</v>
      </c>
      <c r="L663" t="s">
        <v>30</v>
      </c>
      <c r="M663" t="s">
        <v>3031</v>
      </c>
      <c r="N663" t="b">
        <v>0</v>
      </c>
      <c r="O663" s="2">
        <v>44315</v>
      </c>
      <c r="P663">
        <v>15</v>
      </c>
      <c r="Q663" t="s">
        <v>81</v>
      </c>
      <c r="R663">
        <v>29</v>
      </c>
      <c r="S663" t="s">
        <v>107</v>
      </c>
      <c r="T663">
        <v>2021</v>
      </c>
      <c r="U663" t="s">
        <v>45</v>
      </c>
    </row>
    <row r="664" spans="1:21" ht="28.8" x14ac:dyDescent="0.3">
      <c r="A664" t="s">
        <v>1764</v>
      </c>
      <c r="B664" t="s">
        <v>2131</v>
      </c>
      <c r="C664">
        <v>28</v>
      </c>
      <c r="D664" s="1" t="s">
        <v>3032</v>
      </c>
      <c r="E664" t="s">
        <v>202</v>
      </c>
      <c r="F664">
        <v>2496</v>
      </c>
      <c r="G664" t="s">
        <v>479</v>
      </c>
      <c r="H664" t="s">
        <v>26</v>
      </c>
      <c r="I664" t="s">
        <v>3033</v>
      </c>
      <c r="J664" t="s">
        <v>28</v>
      </c>
      <c r="K664" t="s">
        <v>29</v>
      </c>
      <c r="L664" t="s">
        <v>30</v>
      </c>
      <c r="M664" t="s">
        <v>3034</v>
      </c>
      <c r="N664" t="b">
        <v>0</v>
      </c>
      <c r="O664" s="2">
        <v>44327</v>
      </c>
      <c r="P664">
        <v>17</v>
      </c>
      <c r="Q664" t="s">
        <v>172</v>
      </c>
      <c r="R664">
        <v>11</v>
      </c>
      <c r="S664" t="s">
        <v>33</v>
      </c>
      <c r="T664">
        <v>2021</v>
      </c>
      <c r="U664" t="s">
        <v>233</v>
      </c>
    </row>
    <row r="665" spans="1:21" ht="28.8" x14ac:dyDescent="0.3">
      <c r="A665" t="s">
        <v>1167</v>
      </c>
      <c r="B665" t="s">
        <v>2884</v>
      </c>
      <c r="C665">
        <v>71</v>
      </c>
      <c r="D665" s="1" t="s">
        <v>3035</v>
      </c>
      <c r="E665" t="s">
        <v>168</v>
      </c>
      <c r="F665">
        <v>28755</v>
      </c>
      <c r="G665" t="s">
        <v>3036</v>
      </c>
      <c r="H665" t="s">
        <v>26</v>
      </c>
      <c r="I665" t="s">
        <v>3037</v>
      </c>
      <c r="J665" t="s">
        <v>205</v>
      </c>
      <c r="K665" t="s">
        <v>77</v>
      </c>
      <c r="L665" t="s">
        <v>206</v>
      </c>
      <c r="M665" t="s">
        <v>3038</v>
      </c>
      <c r="N665" t="s">
        <v>80</v>
      </c>
      <c r="O665" s="2">
        <v>44331</v>
      </c>
      <c r="P665">
        <v>8</v>
      </c>
      <c r="Q665" t="s">
        <v>98</v>
      </c>
      <c r="R665">
        <v>15</v>
      </c>
      <c r="S665" t="s">
        <v>33</v>
      </c>
      <c r="T665">
        <v>2021</v>
      </c>
      <c r="U665" t="s">
        <v>131</v>
      </c>
    </row>
    <row r="666" spans="1:21" ht="28.8" x14ac:dyDescent="0.3">
      <c r="A666" t="s">
        <v>2399</v>
      </c>
      <c r="B666" t="s">
        <v>3039</v>
      </c>
      <c r="C666">
        <v>32</v>
      </c>
      <c r="D666" s="1" t="s">
        <v>3040</v>
      </c>
      <c r="E666" t="s">
        <v>111</v>
      </c>
      <c r="F666">
        <v>8750</v>
      </c>
      <c r="G666" t="s">
        <v>3041</v>
      </c>
      <c r="H666" t="s">
        <v>26</v>
      </c>
      <c r="I666" t="s">
        <v>59</v>
      </c>
      <c r="J666" t="s">
        <v>40</v>
      </c>
      <c r="K666" t="s">
        <v>29</v>
      </c>
      <c r="L666" t="s">
        <v>30</v>
      </c>
      <c r="M666" t="s">
        <v>3042</v>
      </c>
      <c r="N666" t="b">
        <v>0</v>
      </c>
      <c r="O666" s="2">
        <v>44235</v>
      </c>
      <c r="P666">
        <v>4</v>
      </c>
      <c r="Q666" t="s">
        <v>32</v>
      </c>
      <c r="R666">
        <v>8</v>
      </c>
      <c r="S666" t="s">
        <v>44</v>
      </c>
      <c r="T666">
        <v>2021</v>
      </c>
      <c r="U666" t="s">
        <v>53</v>
      </c>
    </row>
    <row r="667" spans="1:21" ht="28.8" x14ac:dyDescent="0.3">
      <c r="A667" t="s">
        <v>3043</v>
      </c>
      <c r="B667" t="s">
        <v>2319</v>
      </c>
      <c r="C667">
        <v>76</v>
      </c>
      <c r="D667" s="1" t="s">
        <v>3044</v>
      </c>
      <c r="E667" t="s">
        <v>955</v>
      </c>
      <c r="F667">
        <v>27454</v>
      </c>
      <c r="G667" t="s">
        <v>3045</v>
      </c>
      <c r="H667" t="s">
        <v>26</v>
      </c>
      <c r="I667" t="s">
        <v>1973</v>
      </c>
      <c r="J667" t="s">
        <v>40</v>
      </c>
      <c r="K667" t="s">
        <v>29</v>
      </c>
      <c r="L667" t="s">
        <v>41</v>
      </c>
      <c r="M667" t="s">
        <v>3046</v>
      </c>
      <c r="N667" t="b">
        <v>1</v>
      </c>
      <c r="O667" s="2">
        <v>44314</v>
      </c>
      <c r="P667">
        <v>19</v>
      </c>
      <c r="Q667" t="s">
        <v>61</v>
      </c>
      <c r="R667">
        <v>28</v>
      </c>
      <c r="S667" t="s">
        <v>107</v>
      </c>
      <c r="T667">
        <v>2021</v>
      </c>
      <c r="U667" t="s">
        <v>233</v>
      </c>
    </row>
    <row r="668" spans="1:21" ht="57.6" x14ac:dyDescent="0.3">
      <c r="A668" t="s">
        <v>2364</v>
      </c>
      <c r="B668" t="s">
        <v>2512</v>
      </c>
      <c r="C668">
        <v>85</v>
      </c>
      <c r="D668" s="1" t="s">
        <v>3047</v>
      </c>
      <c r="E668" t="s">
        <v>439</v>
      </c>
      <c r="F668">
        <v>46180</v>
      </c>
      <c r="G668" t="s">
        <v>3048</v>
      </c>
      <c r="H668" t="s">
        <v>26</v>
      </c>
      <c r="I668" t="s">
        <v>3049</v>
      </c>
      <c r="J668" t="s">
        <v>129</v>
      </c>
      <c r="K668" t="s">
        <v>77</v>
      </c>
      <c r="L668" t="s">
        <v>206</v>
      </c>
      <c r="M668" t="s">
        <v>3050</v>
      </c>
      <c r="N668" t="b">
        <v>0</v>
      </c>
      <c r="O668" s="2">
        <v>44220</v>
      </c>
      <c r="P668">
        <v>2</v>
      </c>
      <c r="Q668" t="s">
        <v>90</v>
      </c>
      <c r="R668">
        <v>24</v>
      </c>
      <c r="S668" t="s">
        <v>99</v>
      </c>
      <c r="T668">
        <v>2021</v>
      </c>
      <c r="U668" t="s">
        <v>53</v>
      </c>
    </row>
    <row r="669" spans="1:21" ht="28.8" x14ac:dyDescent="0.3">
      <c r="A669" t="s">
        <v>1236</v>
      </c>
      <c r="B669" t="s">
        <v>1975</v>
      </c>
      <c r="C669">
        <v>73</v>
      </c>
      <c r="D669" s="1" t="s">
        <v>3051</v>
      </c>
      <c r="E669" t="s">
        <v>86</v>
      </c>
      <c r="F669">
        <v>83405</v>
      </c>
      <c r="G669" t="s">
        <v>3052</v>
      </c>
      <c r="H669" t="s">
        <v>3053</v>
      </c>
      <c r="I669" t="s">
        <v>96</v>
      </c>
      <c r="J669" t="s">
        <v>40</v>
      </c>
      <c r="K669" t="s">
        <v>29</v>
      </c>
      <c r="L669" t="s">
        <v>41</v>
      </c>
      <c r="M669" t="s">
        <v>3054</v>
      </c>
      <c r="N669" t="b">
        <v>0</v>
      </c>
      <c r="O669" s="2">
        <v>44340</v>
      </c>
      <c r="P669">
        <v>14</v>
      </c>
      <c r="Q669" t="s">
        <v>32</v>
      </c>
      <c r="R669">
        <v>24</v>
      </c>
      <c r="S669" t="s">
        <v>33</v>
      </c>
      <c r="T669">
        <v>2021</v>
      </c>
      <c r="U669" t="s">
        <v>45</v>
      </c>
    </row>
    <row r="670" spans="1:21" ht="28.8" x14ac:dyDescent="0.3">
      <c r="A670" t="s">
        <v>1494</v>
      </c>
      <c r="B670" t="s">
        <v>3055</v>
      </c>
      <c r="C670">
        <v>38</v>
      </c>
      <c r="D670" s="1" t="s">
        <v>3056</v>
      </c>
      <c r="E670" t="s">
        <v>249</v>
      </c>
      <c r="F670">
        <v>11174</v>
      </c>
      <c r="G670" t="s">
        <v>231</v>
      </c>
      <c r="H670" t="s">
        <v>3057</v>
      </c>
      <c r="I670" t="s">
        <v>96</v>
      </c>
      <c r="J670" t="s">
        <v>40</v>
      </c>
      <c r="K670" t="s">
        <v>29</v>
      </c>
      <c r="L670" t="s">
        <v>41</v>
      </c>
      <c r="M670" t="s">
        <v>3058</v>
      </c>
      <c r="N670" t="b">
        <v>0</v>
      </c>
      <c r="O670" s="2">
        <v>44327</v>
      </c>
      <c r="P670">
        <v>20</v>
      </c>
      <c r="Q670" t="s">
        <v>172</v>
      </c>
      <c r="R670">
        <v>11</v>
      </c>
      <c r="S670" t="s">
        <v>33</v>
      </c>
      <c r="T670">
        <v>2021</v>
      </c>
      <c r="U670" t="s">
        <v>34</v>
      </c>
    </row>
    <row r="671" spans="1:21" ht="43.2" x14ac:dyDescent="0.3">
      <c r="A671" t="s">
        <v>631</v>
      </c>
      <c r="B671" t="s">
        <v>3059</v>
      </c>
      <c r="C671">
        <v>33</v>
      </c>
      <c r="D671" s="1" t="s">
        <v>3060</v>
      </c>
      <c r="E671" t="s">
        <v>492</v>
      </c>
      <c r="F671">
        <v>70343</v>
      </c>
      <c r="G671" t="s">
        <v>3061</v>
      </c>
      <c r="H671" t="s">
        <v>26</v>
      </c>
      <c r="I671" t="s">
        <v>459</v>
      </c>
      <c r="J671" t="s">
        <v>40</v>
      </c>
      <c r="K671" t="s">
        <v>29</v>
      </c>
      <c r="L671" t="s">
        <v>30</v>
      </c>
      <c r="M671" t="s">
        <v>3062</v>
      </c>
      <c r="N671" t="b">
        <v>0</v>
      </c>
      <c r="O671" s="2">
        <v>44205</v>
      </c>
      <c r="P671">
        <v>5</v>
      </c>
      <c r="Q671" t="s">
        <v>98</v>
      </c>
      <c r="R671">
        <v>9</v>
      </c>
      <c r="S671" t="s">
        <v>99</v>
      </c>
      <c r="T671">
        <v>2021</v>
      </c>
      <c r="U671" t="s">
        <v>53</v>
      </c>
    </row>
    <row r="672" spans="1:21" ht="43.2" x14ac:dyDescent="0.3">
      <c r="A672" t="s">
        <v>511</v>
      </c>
      <c r="B672" t="s">
        <v>3063</v>
      </c>
      <c r="C672">
        <v>21</v>
      </c>
      <c r="D672" s="1" t="s">
        <v>3064</v>
      </c>
      <c r="E672" t="s">
        <v>111</v>
      </c>
      <c r="F672">
        <v>32109</v>
      </c>
      <c r="G672" t="s">
        <v>3065</v>
      </c>
      <c r="H672" t="s">
        <v>26</v>
      </c>
      <c r="I672" t="s">
        <v>3066</v>
      </c>
      <c r="J672" t="s">
        <v>205</v>
      </c>
      <c r="K672" t="s">
        <v>77</v>
      </c>
      <c r="L672" t="s">
        <v>78</v>
      </c>
      <c r="M672" t="s">
        <v>3067</v>
      </c>
      <c r="N672" t="b">
        <v>0</v>
      </c>
      <c r="O672" s="2">
        <v>44318</v>
      </c>
      <c r="P672">
        <v>17</v>
      </c>
      <c r="Q672" t="s">
        <v>90</v>
      </c>
      <c r="R672">
        <v>2</v>
      </c>
      <c r="S672" t="s">
        <v>33</v>
      </c>
      <c r="T672">
        <v>2021</v>
      </c>
      <c r="U672" t="s">
        <v>233</v>
      </c>
    </row>
    <row r="673" spans="1:21" ht="57.6" x14ac:dyDescent="0.3">
      <c r="A673" t="s">
        <v>461</v>
      </c>
      <c r="B673" t="s">
        <v>3068</v>
      </c>
      <c r="C673">
        <v>77</v>
      </c>
      <c r="D673" s="1" t="s">
        <v>3069</v>
      </c>
      <c r="E673" t="s">
        <v>57</v>
      </c>
      <c r="F673">
        <v>9591</v>
      </c>
      <c r="G673" t="s">
        <v>3070</v>
      </c>
      <c r="H673" t="s">
        <v>26</v>
      </c>
      <c r="I673" t="s">
        <v>932</v>
      </c>
      <c r="J673" t="s">
        <v>76</v>
      </c>
      <c r="K673" t="s">
        <v>77</v>
      </c>
      <c r="L673" t="s">
        <v>78</v>
      </c>
      <c r="M673" t="s">
        <v>3071</v>
      </c>
      <c r="N673" t="b">
        <v>0</v>
      </c>
      <c r="O673" s="2">
        <v>44296</v>
      </c>
      <c r="P673">
        <v>17</v>
      </c>
      <c r="Q673" t="s">
        <v>98</v>
      </c>
      <c r="R673">
        <v>10</v>
      </c>
      <c r="S673" t="s">
        <v>107</v>
      </c>
      <c r="T673">
        <v>2021</v>
      </c>
      <c r="U673" t="s">
        <v>233</v>
      </c>
    </row>
    <row r="674" spans="1:21" ht="43.2" x14ac:dyDescent="0.3">
      <c r="A674" t="s">
        <v>1133</v>
      </c>
      <c r="B674" t="s">
        <v>689</v>
      </c>
      <c r="C674">
        <v>73</v>
      </c>
      <c r="D674" s="1" t="s">
        <v>3072</v>
      </c>
      <c r="E674" t="s">
        <v>1078</v>
      </c>
      <c r="F674">
        <v>40961</v>
      </c>
      <c r="G674" t="s">
        <v>3073</v>
      </c>
      <c r="H674" t="s">
        <v>26</v>
      </c>
      <c r="I674" t="s">
        <v>225</v>
      </c>
      <c r="J674" t="s">
        <v>40</v>
      </c>
      <c r="K674" t="s">
        <v>29</v>
      </c>
      <c r="L674" t="s">
        <v>41</v>
      </c>
      <c r="M674" t="s">
        <v>3074</v>
      </c>
      <c r="N674" t="b">
        <v>1</v>
      </c>
      <c r="O674" s="2">
        <v>44323</v>
      </c>
      <c r="P674">
        <v>16</v>
      </c>
      <c r="Q674" t="s">
        <v>43</v>
      </c>
      <c r="R674">
        <v>7</v>
      </c>
      <c r="S674" t="s">
        <v>33</v>
      </c>
      <c r="T674">
        <v>2021</v>
      </c>
      <c r="U674" t="s">
        <v>45</v>
      </c>
    </row>
    <row r="675" spans="1:21" ht="28.8" x14ac:dyDescent="0.3">
      <c r="A675" t="s">
        <v>3075</v>
      </c>
      <c r="B675" t="s">
        <v>1670</v>
      </c>
      <c r="C675">
        <v>32</v>
      </c>
      <c r="D675" s="1" t="s">
        <v>3076</v>
      </c>
      <c r="E675" t="s">
        <v>397</v>
      </c>
      <c r="F675">
        <v>35167</v>
      </c>
      <c r="G675" t="s">
        <v>3077</v>
      </c>
      <c r="H675" t="s">
        <v>26</v>
      </c>
      <c r="I675" t="s">
        <v>3078</v>
      </c>
      <c r="J675" t="s">
        <v>28</v>
      </c>
      <c r="K675" t="s">
        <v>29</v>
      </c>
      <c r="L675" t="s">
        <v>30</v>
      </c>
      <c r="M675" t="s">
        <v>3079</v>
      </c>
      <c r="N675" t="s">
        <v>80</v>
      </c>
      <c r="O675" s="2">
        <v>44207</v>
      </c>
      <c r="P675">
        <v>0</v>
      </c>
      <c r="Q675" t="s">
        <v>32</v>
      </c>
      <c r="R675">
        <v>11</v>
      </c>
      <c r="S675" t="s">
        <v>99</v>
      </c>
      <c r="T675">
        <v>2021</v>
      </c>
      <c r="U675" t="s">
        <v>53</v>
      </c>
    </row>
    <row r="676" spans="1:21" ht="57.6" x14ac:dyDescent="0.3">
      <c r="A676" t="s">
        <v>3080</v>
      </c>
      <c r="B676" t="s">
        <v>2873</v>
      </c>
      <c r="C676">
        <v>76</v>
      </c>
      <c r="D676" s="1" t="s">
        <v>3081</v>
      </c>
      <c r="E676" t="s">
        <v>142</v>
      </c>
      <c r="F676">
        <v>91605</v>
      </c>
      <c r="G676" t="s">
        <v>3082</v>
      </c>
      <c r="H676" t="s">
        <v>26</v>
      </c>
      <c r="I676" t="s">
        <v>213</v>
      </c>
      <c r="J676" t="s">
        <v>40</v>
      </c>
      <c r="K676" t="s">
        <v>29</v>
      </c>
      <c r="L676" t="s">
        <v>30</v>
      </c>
      <c r="M676" t="s">
        <v>3083</v>
      </c>
      <c r="N676" t="b">
        <v>0</v>
      </c>
      <c r="O676" s="2">
        <v>44237</v>
      </c>
      <c r="P676">
        <v>8</v>
      </c>
      <c r="Q676" t="s">
        <v>61</v>
      </c>
      <c r="R676">
        <v>10</v>
      </c>
      <c r="S676" t="s">
        <v>44</v>
      </c>
      <c r="T676">
        <v>2021</v>
      </c>
      <c r="U676" t="s">
        <v>131</v>
      </c>
    </row>
    <row r="677" spans="1:21" ht="43.2" x14ac:dyDescent="0.3">
      <c r="A677" t="s">
        <v>1162</v>
      </c>
      <c r="B677" t="s">
        <v>2027</v>
      </c>
      <c r="C677">
        <v>40</v>
      </c>
      <c r="D677" s="1" t="s">
        <v>3084</v>
      </c>
      <c r="E677" t="s">
        <v>644</v>
      </c>
      <c r="F677">
        <v>72610</v>
      </c>
      <c r="G677" t="s">
        <v>3085</v>
      </c>
      <c r="H677" t="s">
        <v>26</v>
      </c>
      <c r="I677" t="s">
        <v>39</v>
      </c>
      <c r="J677" t="s">
        <v>40</v>
      </c>
      <c r="K677" t="s">
        <v>29</v>
      </c>
      <c r="L677" t="s">
        <v>41</v>
      </c>
      <c r="M677" t="s">
        <v>3086</v>
      </c>
      <c r="N677" t="b">
        <v>0</v>
      </c>
      <c r="O677" s="2">
        <v>44312</v>
      </c>
      <c r="P677">
        <v>21</v>
      </c>
      <c r="Q677" t="s">
        <v>32</v>
      </c>
      <c r="R677">
        <v>26</v>
      </c>
      <c r="S677" t="s">
        <v>107</v>
      </c>
      <c r="T677">
        <v>2021</v>
      </c>
      <c r="U677" t="s">
        <v>34</v>
      </c>
    </row>
    <row r="678" spans="1:21" ht="28.8" x14ac:dyDescent="0.3">
      <c r="A678" t="s">
        <v>1391</v>
      </c>
      <c r="B678" t="s">
        <v>1670</v>
      </c>
      <c r="C678">
        <v>44</v>
      </c>
      <c r="D678" s="1" t="s">
        <v>3087</v>
      </c>
      <c r="E678" t="s">
        <v>168</v>
      </c>
      <c r="F678">
        <v>82757</v>
      </c>
      <c r="G678" t="s">
        <v>3088</v>
      </c>
      <c r="H678" t="s">
        <v>26</v>
      </c>
      <c r="I678" t="s">
        <v>3089</v>
      </c>
      <c r="J678" t="s">
        <v>28</v>
      </c>
      <c r="K678" t="s">
        <v>29</v>
      </c>
      <c r="L678" t="s">
        <v>30</v>
      </c>
      <c r="M678" t="s">
        <v>3090</v>
      </c>
      <c r="N678" t="b">
        <v>0</v>
      </c>
      <c r="O678" s="2">
        <v>44223</v>
      </c>
      <c r="P678">
        <v>20</v>
      </c>
      <c r="Q678" t="s">
        <v>61</v>
      </c>
      <c r="R678">
        <v>27</v>
      </c>
      <c r="S678" t="s">
        <v>99</v>
      </c>
      <c r="T678">
        <v>2021</v>
      </c>
      <c r="U678" t="s">
        <v>34</v>
      </c>
    </row>
    <row r="679" spans="1:21" ht="28.8" x14ac:dyDescent="0.3">
      <c r="A679" t="s">
        <v>707</v>
      </c>
      <c r="B679" t="s">
        <v>2131</v>
      </c>
      <c r="C679">
        <v>68</v>
      </c>
      <c r="D679" s="1" t="s">
        <v>3091</v>
      </c>
      <c r="E679" t="s">
        <v>249</v>
      </c>
      <c r="F679">
        <v>48607</v>
      </c>
      <c r="G679" t="s">
        <v>231</v>
      </c>
      <c r="H679" t="s">
        <v>26</v>
      </c>
      <c r="I679" t="s">
        <v>3092</v>
      </c>
      <c r="J679" t="s">
        <v>76</v>
      </c>
      <c r="K679" t="s">
        <v>77</v>
      </c>
      <c r="L679" t="s">
        <v>78</v>
      </c>
      <c r="M679" t="s">
        <v>3093</v>
      </c>
      <c r="N679" t="b">
        <v>0</v>
      </c>
      <c r="O679" s="2">
        <v>44249</v>
      </c>
      <c r="P679">
        <v>1</v>
      </c>
      <c r="Q679" t="s">
        <v>32</v>
      </c>
      <c r="R679">
        <v>22</v>
      </c>
      <c r="S679" t="s">
        <v>44</v>
      </c>
      <c r="T679">
        <v>2021</v>
      </c>
      <c r="U679" t="s">
        <v>53</v>
      </c>
    </row>
    <row r="680" spans="1:21" ht="28.8" x14ac:dyDescent="0.3">
      <c r="A680" t="s">
        <v>1494</v>
      </c>
      <c r="B680" t="s">
        <v>3094</v>
      </c>
      <c r="C680">
        <v>70</v>
      </c>
      <c r="D680" s="1" t="s">
        <v>3095</v>
      </c>
      <c r="E680" t="s">
        <v>829</v>
      </c>
      <c r="F680">
        <v>29729</v>
      </c>
      <c r="G680" t="s">
        <v>3096</v>
      </c>
      <c r="H680" t="s">
        <v>26</v>
      </c>
      <c r="I680" t="s">
        <v>1089</v>
      </c>
      <c r="J680" t="s">
        <v>40</v>
      </c>
      <c r="K680" t="s">
        <v>29</v>
      </c>
      <c r="L680" t="s">
        <v>30</v>
      </c>
      <c r="M680" t="s">
        <v>3097</v>
      </c>
      <c r="N680" t="b">
        <v>0</v>
      </c>
      <c r="O680" s="2">
        <v>44236</v>
      </c>
      <c r="P680">
        <v>18</v>
      </c>
      <c r="Q680" t="s">
        <v>172</v>
      </c>
      <c r="R680">
        <v>9</v>
      </c>
      <c r="S680" t="s">
        <v>44</v>
      </c>
      <c r="T680">
        <v>2021</v>
      </c>
      <c r="U680" t="s">
        <v>233</v>
      </c>
    </row>
    <row r="681" spans="1:21" ht="43.2" x14ac:dyDescent="0.3">
      <c r="A681" t="s">
        <v>864</v>
      </c>
      <c r="B681" t="s">
        <v>3098</v>
      </c>
      <c r="C681">
        <v>61</v>
      </c>
      <c r="D681" s="1" t="s">
        <v>3099</v>
      </c>
      <c r="E681" t="s">
        <v>478</v>
      </c>
      <c r="F681">
        <v>28293</v>
      </c>
      <c r="G681" t="s">
        <v>1753</v>
      </c>
      <c r="H681" t="s">
        <v>3100</v>
      </c>
      <c r="I681" t="s">
        <v>573</v>
      </c>
      <c r="J681" t="s">
        <v>40</v>
      </c>
      <c r="K681" t="s">
        <v>29</v>
      </c>
      <c r="L681" t="s">
        <v>30</v>
      </c>
      <c r="M681" t="s">
        <v>3101</v>
      </c>
      <c r="N681" t="b">
        <v>0</v>
      </c>
      <c r="O681" s="2">
        <v>44263</v>
      </c>
      <c r="P681">
        <v>18</v>
      </c>
      <c r="Q681" t="s">
        <v>32</v>
      </c>
      <c r="R681">
        <v>8</v>
      </c>
      <c r="S681" t="s">
        <v>70</v>
      </c>
      <c r="T681">
        <v>2021</v>
      </c>
      <c r="U681" t="s">
        <v>233</v>
      </c>
    </row>
    <row r="682" spans="1:21" ht="28.8" x14ac:dyDescent="0.3">
      <c r="A682" t="s">
        <v>476</v>
      </c>
      <c r="B682" t="s">
        <v>3102</v>
      </c>
      <c r="C682">
        <v>79</v>
      </c>
      <c r="D682" s="1" t="s">
        <v>3103</v>
      </c>
      <c r="E682" t="s">
        <v>434</v>
      </c>
      <c r="F682">
        <v>91340</v>
      </c>
      <c r="G682" t="s">
        <v>3104</v>
      </c>
      <c r="H682" t="s">
        <v>26</v>
      </c>
      <c r="I682" t="s">
        <v>2088</v>
      </c>
      <c r="J682" t="s">
        <v>40</v>
      </c>
      <c r="K682" t="s">
        <v>29</v>
      </c>
      <c r="L682" t="s">
        <v>41</v>
      </c>
      <c r="M682" t="s">
        <v>3105</v>
      </c>
      <c r="N682" t="s">
        <v>80</v>
      </c>
      <c r="O682" s="2">
        <v>44324</v>
      </c>
      <c r="P682">
        <v>20</v>
      </c>
      <c r="Q682" t="s">
        <v>98</v>
      </c>
      <c r="R682">
        <v>8</v>
      </c>
      <c r="S682" t="s">
        <v>33</v>
      </c>
      <c r="T682">
        <v>2021</v>
      </c>
      <c r="U682" t="s">
        <v>34</v>
      </c>
    </row>
    <row r="683" spans="1:21" ht="28.8" x14ac:dyDescent="0.3">
      <c r="A683" t="s">
        <v>2236</v>
      </c>
      <c r="B683" t="s">
        <v>2536</v>
      </c>
      <c r="C683">
        <v>47</v>
      </c>
      <c r="D683" s="1" t="s">
        <v>3106</v>
      </c>
      <c r="E683" t="s">
        <v>249</v>
      </c>
      <c r="F683">
        <v>52065</v>
      </c>
      <c r="G683" t="s">
        <v>231</v>
      </c>
      <c r="H683" t="s">
        <v>26</v>
      </c>
      <c r="I683" t="s">
        <v>3107</v>
      </c>
      <c r="J683" t="s">
        <v>129</v>
      </c>
      <c r="K683" t="s">
        <v>77</v>
      </c>
      <c r="L683" t="s">
        <v>206</v>
      </c>
      <c r="M683" t="s">
        <v>3108</v>
      </c>
      <c r="N683" t="s">
        <v>80</v>
      </c>
      <c r="O683" s="2">
        <v>44324</v>
      </c>
      <c r="P683">
        <v>2</v>
      </c>
      <c r="Q683" t="s">
        <v>98</v>
      </c>
      <c r="R683">
        <v>8</v>
      </c>
      <c r="S683" t="s">
        <v>33</v>
      </c>
      <c r="T683">
        <v>2021</v>
      </c>
      <c r="U683" t="s">
        <v>53</v>
      </c>
    </row>
    <row r="684" spans="1:21" ht="43.2" x14ac:dyDescent="0.3">
      <c r="A684" t="s">
        <v>973</v>
      </c>
      <c r="B684" t="s">
        <v>3109</v>
      </c>
      <c r="C684">
        <v>56</v>
      </c>
      <c r="D684" s="1" t="s">
        <v>3110</v>
      </c>
      <c r="E684" t="s">
        <v>397</v>
      </c>
      <c r="F684">
        <v>36225</v>
      </c>
      <c r="G684" t="s">
        <v>3111</v>
      </c>
      <c r="H684" t="s">
        <v>3112</v>
      </c>
      <c r="I684" t="s">
        <v>269</v>
      </c>
      <c r="J684" t="s">
        <v>40</v>
      </c>
      <c r="K684" t="s">
        <v>29</v>
      </c>
      <c r="L684" t="s">
        <v>30</v>
      </c>
      <c r="M684" t="s">
        <v>3113</v>
      </c>
      <c r="N684" t="b">
        <v>0</v>
      </c>
      <c r="O684" s="2">
        <v>44330</v>
      </c>
      <c r="P684">
        <v>7</v>
      </c>
      <c r="Q684" t="s">
        <v>43</v>
      </c>
      <c r="R684">
        <v>14</v>
      </c>
      <c r="S684" t="s">
        <v>33</v>
      </c>
      <c r="T684">
        <v>2021</v>
      </c>
      <c r="U684" t="s">
        <v>131</v>
      </c>
    </row>
    <row r="685" spans="1:21" ht="57.6" x14ac:dyDescent="0.3">
      <c r="A685" t="s">
        <v>934</v>
      </c>
      <c r="B685" t="s">
        <v>1893</v>
      </c>
      <c r="C685">
        <v>52</v>
      </c>
      <c r="D685" s="1" t="s">
        <v>3114</v>
      </c>
      <c r="E685" t="s">
        <v>202</v>
      </c>
      <c r="F685">
        <v>91447</v>
      </c>
      <c r="G685" t="s">
        <v>3115</v>
      </c>
      <c r="H685" t="s">
        <v>26</v>
      </c>
      <c r="I685" t="s">
        <v>346</v>
      </c>
      <c r="J685" t="s">
        <v>40</v>
      </c>
      <c r="K685" t="s">
        <v>29</v>
      </c>
      <c r="L685" t="s">
        <v>30</v>
      </c>
      <c r="M685" t="s">
        <v>3116</v>
      </c>
      <c r="N685" t="b">
        <v>0</v>
      </c>
      <c r="O685" s="2">
        <v>44272</v>
      </c>
      <c r="P685">
        <v>18</v>
      </c>
      <c r="Q685" t="s">
        <v>61</v>
      </c>
      <c r="R685">
        <v>17</v>
      </c>
      <c r="S685" t="s">
        <v>70</v>
      </c>
      <c r="T685">
        <v>2021</v>
      </c>
      <c r="U685" t="s">
        <v>233</v>
      </c>
    </row>
    <row r="686" spans="1:21" ht="28.8" x14ac:dyDescent="0.3">
      <c r="A686" t="s">
        <v>367</v>
      </c>
      <c r="B686" t="s">
        <v>407</v>
      </c>
      <c r="C686">
        <v>72</v>
      </c>
      <c r="D686" s="1" t="s">
        <v>3117</v>
      </c>
      <c r="E686" t="s">
        <v>126</v>
      </c>
      <c r="F686">
        <v>51905</v>
      </c>
      <c r="G686" t="s">
        <v>3118</v>
      </c>
      <c r="H686" t="s">
        <v>26</v>
      </c>
      <c r="I686" t="s">
        <v>3119</v>
      </c>
      <c r="J686" t="s">
        <v>205</v>
      </c>
      <c r="K686" t="s">
        <v>77</v>
      </c>
      <c r="L686" t="s">
        <v>206</v>
      </c>
      <c r="M686" t="s">
        <v>3120</v>
      </c>
      <c r="N686" t="b">
        <v>0</v>
      </c>
      <c r="O686" s="2">
        <v>44216</v>
      </c>
      <c r="P686">
        <v>10</v>
      </c>
      <c r="Q686" t="s">
        <v>61</v>
      </c>
      <c r="R686">
        <v>20</v>
      </c>
      <c r="S686" t="s">
        <v>99</v>
      </c>
      <c r="T686">
        <v>2021</v>
      </c>
      <c r="U686" t="s">
        <v>265</v>
      </c>
    </row>
    <row r="687" spans="1:21" ht="28.8" x14ac:dyDescent="0.3">
      <c r="A687" t="s">
        <v>271</v>
      </c>
      <c r="B687" t="s">
        <v>3121</v>
      </c>
      <c r="C687">
        <v>45</v>
      </c>
      <c r="D687" s="1" t="s">
        <v>3122</v>
      </c>
      <c r="E687" t="s">
        <v>49</v>
      </c>
      <c r="F687">
        <v>11771</v>
      </c>
      <c r="G687" t="s">
        <v>3123</v>
      </c>
      <c r="H687" t="s">
        <v>26</v>
      </c>
      <c r="I687" t="s">
        <v>144</v>
      </c>
      <c r="J687" t="s">
        <v>40</v>
      </c>
      <c r="K687" t="s">
        <v>29</v>
      </c>
      <c r="L687" t="s">
        <v>30</v>
      </c>
      <c r="M687" t="s">
        <v>3124</v>
      </c>
      <c r="N687" t="b">
        <v>0</v>
      </c>
      <c r="O687" s="2">
        <v>44281</v>
      </c>
      <c r="P687">
        <v>2</v>
      </c>
      <c r="Q687" t="s">
        <v>43</v>
      </c>
      <c r="R687">
        <v>26</v>
      </c>
      <c r="S687" t="s">
        <v>70</v>
      </c>
      <c r="T687">
        <v>2021</v>
      </c>
      <c r="U687" t="s">
        <v>53</v>
      </c>
    </row>
    <row r="688" spans="1:21" ht="28.8" x14ac:dyDescent="0.3">
      <c r="A688" t="s">
        <v>1318</v>
      </c>
      <c r="B688" t="s">
        <v>2131</v>
      </c>
      <c r="C688">
        <v>71</v>
      </c>
      <c r="D688" s="1" t="s">
        <v>3125</v>
      </c>
      <c r="E688" t="s">
        <v>86</v>
      </c>
      <c r="F688">
        <v>98284</v>
      </c>
      <c r="G688" t="s">
        <v>3126</v>
      </c>
      <c r="H688" t="s">
        <v>26</v>
      </c>
      <c r="I688" t="s">
        <v>3127</v>
      </c>
      <c r="J688" t="s">
        <v>205</v>
      </c>
      <c r="K688" t="s">
        <v>77</v>
      </c>
      <c r="L688" t="s">
        <v>78</v>
      </c>
      <c r="M688" t="s">
        <v>3128</v>
      </c>
      <c r="N688" t="b">
        <v>0</v>
      </c>
      <c r="O688" s="2">
        <v>44193</v>
      </c>
      <c r="P688">
        <v>20</v>
      </c>
      <c r="Q688" t="s">
        <v>32</v>
      </c>
      <c r="R688">
        <v>28</v>
      </c>
      <c r="S688" t="s">
        <v>82</v>
      </c>
      <c r="T688">
        <v>2020</v>
      </c>
      <c r="U688" t="s">
        <v>34</v>
      </c>
    </row>
    <row r="689" spans="1:21" ht="28.8" x14ac:dyDescent="0.3">
      <c r="A689" t="s">
        <v>1334</v>
      </c>
      <c r="B689" t="s">
        <v>891</v>
      </c>
      <c r="C689">
        <v>27</v>
      </c>
      <c r="D689" s="1" t="s">
        <v>3129</v>
      </c>
      <c r="E689" t="s">
        <v>94</v>
      </c>
      <c r="F689">
        <v>24670</v>
      </c>
      <c r="G689" t="s">
        <v>3130</v>
      </c>
      <c r="H689" t="s">
        <v>26</v>
      </c>
      <c r="I689" t="s">
        <v>1297</v>
      </c>
      <c r="J689" t="s">
        <v>40</v>
      </c>
      <c r="K689" t="s">
        <v>29</v>
      </c>
      <c r="L689" t="s">
        <v>30</v>
      </c>
      <c r="M689" t="s">
        <v>3131</v>
      </c>
      <c r="N689" t="b">
        <v>0</v>
      </c>
      <c r="O689" s="2">
        <v>44208</v>
      </c>
      <c r="P689">
        <v>15</v>
      </c>
      <c r="Q689" t="s">
        <v>172</v>
      </c>
      <c r="R689">
        <v>12</v>
      </c>
      <c r="S689" t="s">
        <v>99</v>
      </c>
      <c r="T689">
        <v>2021</v>
      </c>
      <c r="U689" t="s">
        <v>45</v>
      </c>
    </row>
    <row r="690" spans="1:21" ht="57.6" x14ac:dyDescent="0.3">
      <c r="A690" t="s">
        <v>540</v>
      </c>
      <c r="B690" t="s">
        <v>3132</v>
      </c>
      <c r="C690">
        <v>65</v>
      </c>
      <c r="D690" s="1" t="s">
        <v>3133</v>
      </c>
      <c r="E690" t="s">
        <v>463</v>
      </c>
      <c r="F690">
        <v>21385</v>
      </c>
      <c r="G690" t="s">
        <v>3134</v>
      </c>
      <c r="H690" t="s">
        <v>26</v>
      </c>
      <c r="I690" t="s">
        <v>3135</v>
      </c>
      <c r="J690" t="s">
        <v>205</v>
      </c>
      <c r="K690" t="s">
        <v>77</v>
      </c>
      <c r="L690" t="s">
        <v>78</v>
      </c>
      <c r="M690" t="s">
        <v>3136</v>
      </c>
      <c r="N690" t="b">
        <v>0</v>
      </c>
      <c r="O690" s="2">
        <v>44305</v>
      </c>
      <c r="P690">
        <v>20</v>
      </c>
      <c r="Q690" t="s">
        <v>32</v>
      </c>
      <c r="R690">
        <v>19</v>
      </c>
      <c r="S690" t="s">
        <v>107</v>
      </c>
      <c r="T690">
        <v>2021</v>
      </c>
      <c r="U690" t="s">
        <v>34</v>
      </c>
    </row>
    <row r="691" spans="1:21" ht="28.8" x14ac:dyDescent="0.3">
      <c r="A691" t="s">
        <v>1306</v>
      </c>
      <c r="B691" t="s">
        <v>2512</v>
      </c>
      <c r="C691">
        <v>24</v>
      </c>
      <c r="D691" s="1" t="s">
        <v>3137</v>
      </c>
      <c r="E691" t="s">
        <v>111</v>
      </c>
      <c r="F691">
        <v>77748</v>
      </c>
      <c r="G691" t="s">
        <v>3138</v>
      </c>
      <c r="H691" t="s">
        <v>26</v>
      </c>
      <c r="I691" t="s">
        <v>509</v>
      </c>
      <c r="J691" t="s">
        <v>40</v>
      </c>
      <c r="K691" t="s">
        <v>29</v>
      </c>
      <c r="L691" t="s">
        <v>41</v>
      </c>
      <c r="M691" t="s">
        <v>3139</v>
      </c>
      <c r="N691" t="b">
        <v>0</v>
      </c>
      <c r="O691" s="2">
        <v>44316</v>
      </c>
      <c r="P691">
        <v>19</v>
      </c>
      <c r="Q691" t="s">
        <v>43</v>
      </c>
      <c r="R691">
        <v>30</v>
      </c>
      <c r="S691" t="s">
        <v>107</v>
      </c>
      <c r="T691">
        <v>2021</v>
      </c>
      <c r="U691" t="s">
        <v>233</v>
      </c>
    </row>
    <row r="692" spans="1:21" ht="57.6" x14ac:dyDescent="0.3">
      <c r="A692" t="s">
        <v>1133</v>
      </c>
      <c r="B692" t="s">
        <v>699</v>
      </c>
      <c r="C692">
        <v>44</v>
      </c>
      <c r="D692" s="1" t="s">
        <v>3140</v>
      </c>
      <c r="E692" t="s">
        <v>202</v>
      </c>
      <c r="F692">
        <v>81831</v>
      </c>
      <c r="G692" t="s">
        <v>3141</v>
      </c>
      <c r="H692" t="s">
        <v>26</v>
      </c>
      <c r="I692" t="s">
        <v>310</v>
      </c>
      <c r="J692" t="s">
        <v>40</v>
      </c>
      <c r="K692" t="s">
        <v>29</v>
      </c>
      <c r="L692" t="s">
        <v>30</v>
      </c>
      <c r="M692" t="s">
        <v>3142</v>
      </c>
      <c r="N692" t="b">
        <v>0</v>
      </c>
      <c r="O692" s="2">
        <v>44310</v>
      </c>
      <c r="P692">
        <v>17</v>
      </c>
      <c r="Q692" t="s">
        <v>98</v>
      </c>
      <c r="R692">
        <v>24</v>
      </c>
      <c r="S692" t="s">
        <v>107</v>
      </c>
      <c r="T692">
        <v>2021</v>
      </c>
      <c r="U692" t="s">
        <v>233</v>
      </c>
    </row>
    <row r="693" spans="1:21" ht="43.2" x14ac:dyDescent="0.3">
      <c r="A693" t="s">
        <v>21</v>
      </c>
      <c r="B693" t="s">
        <v>497</v>
      </c>
      <c r="C693">
        <v>70</v>
      </c>
      <c r="D693" s="1" t="s">
        <v>3143</v>
      </c>
      <c r="E693" t="s">
        <v>800</v>
      </c>
      <c r="F693">
        <v>14996</v>
      </c>
      <c r="G693" t="s">
        <v>3144</v>
      </c>
      <c r="H693" t="s">
        <v>26</v>
      </c>
      <c r="I693" t="s">
        <v>624</v>
      </c>
      <c r="J693" t="s">
        <v>40</v>
      </c>
      <c r="K693" t="s">
        <v>29</v>
      </c>
      <c r="L693" t="s">
        <v>41</v>
      </c>
      <c r="M693" t="s">
        <v>3145</v>
      </c>
      <c r="N693" t="b">
        <v>0</v>
      </c>
      <c r="O693" s="2">
        <v>44330</v>
      </c>
      <c r="P693">
        <v>21</v>
      </c>
      <c r="Q693" t="s">
        <v>43</v>
      </c>
      <c r="R693">
        <v>14</v>
      </c>
      <c r="S693" t="s">
        <v>33</v>
      </c>
      <c r="T693">
        <v>2021</v>
      </c>
      <c r="U693" t="s">
        <v>34</v>
      </c>
    </row>
    <row r="694" spans="1:21" ht="43.2" x14ac:dyDescent="0.3">
      <c r="A694" t="s">
        <v>707</v>
      </c>
      <c r="B694" t="s">
        <v>3146</v>
      </c>
      <c r="C694">
        <v>19</v>
      </c>
      <c r="D694" s="1" t="s">
        <v>3147</v>
      </c>
      <c r="E694" t="s">
        <v>49</v>
      </c>
      <c r="F694">
        <v>19704</v>
      </c>
      <c r="G694" t="s">
        <v>3148</v>
      </c>
      <c r="H694" t="s">
        <v>26</v>
      </c>
      <c r="I694" t="s">
        <v>3149</v>
      </c>
      <c r="J694" t="s">
        <v>28</v>
      </c>
      <c r="K694" t="s">
        <v>77</v>
      </c>
      <c r="L694" t="s">
        <v>78</v>
      </c>
      <c r="M694" t="s">
        <v>3150</v>
      </c>
      <c r="N694" t="b">
        <v>0</v>
      </c>
      <c r="O694" s="2">
        <v>44310</v>
      </c>
      <c r="P694">
        <v>22</v>
      </c>
      <c r="Q694" t="s">
        <v>98</v>
      </c>
      <c r="R694">
        <v>24</v>
      </c>
      <c r="S694" t="s">
        <v>107</v>
      </c>
      <c r="T694">
        <v>2021</v>
      </c>
      <c r="U694" t="s">
        <v>34</v>
      </c>
    </row>
    <row r="695" spans="1:21" ht="43.2" x14ac:dyDescent="0.3">
      <c r="A695" t="s">
        <v>1173</v>
      </c>
      <c r="B695" t="s">
        <v>188</v>
      </c>
      <c r="C695">
        <v>36</v>
      </c>
      <c r="D695" s="1" t="s">
        <v>3151</v>
      </c>
      <c r="E695" t="s">
        <v>176</v>
      </c>
      <c r="F695">
        <v>37636</v>
      </c>
      <c r="G695" t="s">
        <v>2064</v>
      </c>
      <c r="H695" t="s">
        <v>26</v>
      </c>
      <c r="I695" t="s">
        <v>3152</v>
      </c>
      <c r="J695" t="s">
        <v>205</v>
      </c>
      <c r="K695" t="s">
        <v>77</v>
      </c>
      <c r="L695" t="s">
        <v>206</v>
      </c>
      <c r="M695" t="s">
        <v>3153</v>
      </c>
      <c r="N695" t="b">
        <v>0</v>
      </c>
      <c r="O695" s="2">
        <v>44313</v>
      </c>
      <c r="P695">
        <v>6</v>
      </c>
      <c r="Q695" t="s">
        <v>172</v>
      </c>
      <c r="R695">
        <v>27</v>
      </c>
      <c r="S695" t="s">
        <v>107</v>
      </c>
      <c r="T695">
        <v>2021</v>
      </c>
      <c r="U695" t="s">
        <v>131</v>
      </c>
    </row>
    <row r="696" spans="1:21" ht="28.8" x14ac:dyDescent="0.3">
      <c r="A696" t="s">
        <v>3154</v>
      </c>
      <c r="B696" t="s">
        <v>3155</v>
      </c>
      <c r="C696">
        <v>25</v>
      </c>
      <c r="D696" s="1" t="s">
        <v>3156</v>
      </c>
      <c r="E696" t="s">
        <v>403</v>
      </c>
      <c r="F696">
        <v>15514</v>
      </c>
      <c r="G696" t="s">
        <v>231</v>
      </c>
      <c r="H696" t="s">
        <v>26</v>
      </c>
      <c r="I696" t="s">
        <v>59</v>
      </c>
      <c r="J696" t="s">
        <v>40</v>
      </c>
      <c r="K696" t="s">
        <v>29</v>
      </c>
      <c r="L696" t="s">
        <v>30</v>
      </c>
      <c r="M696" t="s">
        <v>3157</v>
      </c>
      <c r="N696" t="s">
        <v>80</v>
      </c>
      <c r="O696" s="2">
        <v>44262</v>
      </c>
      <c r="P696">
        <v>4</v>
      </c>
      <c r="Q696" t="s">
        <v>90</v>
      </c>
      <c r="R696">
        <v>7</v>
      </c>
      <c r="S696" t="s">
        <v>70</v>
      </c>
      <c r="T696">
        <v>2021</v>
      </c>
      <c r="U696" t="s">
        <v>53</v>
      </c>
    </row>
    <row r="697" spans="1:21" ht="43.2" x14ac:dyDescent="0.3">
      <c r="A697" t="s">
        <v>100</v>
      </c>
      <c r="B697" t="s">
        <v>3158</v>
      </c>
      <c r="C697">
        <v>27</v>
      </c>
      <c r="D697" s="1" t="s">
        <v>3159</v>
      </c>
      <c r="E697" t="s">
        <v>302</v>
      </c>
      <c r="F697">
        <v>73862</v>
      </c>
      <c r="G697" t="s">
        <v>3160</v>
      </c>
      <c r="H697" t="s">
        <v>3161</v>
      </c>
      <c r="I697" t="s">
        <v>480</v>
      </c>
      <c r="J697" t="s">
        <v>40</v>
      </c>
      <c r="K697" t="s">
        <v>29</v>
      </c>
      <c r="L697" t="s">
        <v>41</v>
      </c>
      <c r="M697" t="s">
        <v>3162</v>
      </c>
      <c r="N697" t="b">
        <v>0</v>
      </c>
      <c r="O697" s="2">
        <v>44276</v>
      </c>
      <c r="P697">
        <v>18</v>
      </c>
      <c r="Q697" t="s">
        <v>90</v>
      </c>
      <c r="R697">
        <v>21</v>
      </c>
      <c r="S697" t="s">
        <v>70</v>
      </c>
      <c r="T697">
        <v>2021</v>
      </c>
      <c r="U697" t="s">
        <v>233</v>
      </c>
    </row>
    <row r="698" spans="1:21" ht="28.8" x14ac:dyDescent="0.3">
      <c r="A698" t="s">
        <v>239</v>
      </c>
      <c r="B698" t="s">
        <v>1720</v>
      </c>
      <c r="C698">
        <v>79</v>
      </c>
      <c r="D698" s="1" t="s">
        <v>3163</v>
      </c>
      <c r="E698" t="s">
        <v>397</v>
      </c>
      <c r="F698">
        <v>9952</v>
      </c>
      <c r="G698" t="s">
        <v>3164</v>
      </c>
      <c r="H698" t="s">
        <v>26</v>
      </c>
      <c r="I698" t="s">
        <v>552</v>
      </c>
      <c r="J698" t="s">
        <v>40</v>
      </c>
      <c r="K698" t="s">
        <v>29</v>
      </c>
      <c r="L698" t="s">
        <v>30</v>
      </c>
      <c r="M698" t="s">
        <v>3165</v>
      </c>
      <c r="N698" t="b">
        <v>1</v>
      </c>
      <c r="O698" s="2">
        <v>44192</v>
      </c>
      <c r="P698">
        <v>17</v>
      </c>
      <c r="Q698" t="s">
        <v>90</v>
      </c>
      <c r="R698">
        <v>27</v>
      </c>
      <c r="S698" t="s">
        <v>82</v>
      </c>
      <c r="T698">
        <v>2020</v>
      </c>
      <c r="U698" t="s">
        <v>233</v>
      </c>
    </row>
    <row r="699" spans="1:21" ht="28.8" x14ac:dyDescent="0.3">
      <c r="A699" t="s">
        <v>3166</v>
      </c>
      <c r="B699" t="s">
        <v>555</v>
      </c>
      <c r="C699">
        <v>48</v>
      </c>
      <c r="D699" s="1" t="s">
        <v>3167</v>
      </c>
      <c r="E699" t="s">
        <v>230</v>
      </c>
      <c r="F699">
        <v>51072</v>
      </c>
      <c r="G699" t="s">
        <v>231</v>
      </c>
      <c r="H699" t="s">
        <v>26</v>
      </c>
      <c r="I699" t="s">
        <v>1089</v>
      </c>
      <c r="J699" t="s">
        <v>40</v>
      </c>
      <c r="K699" t="s">
        <v>29</v>
      </c>
      <c r="L699" t="s">
        <v>30</v>
      </c>
      <c r="M699" t="s">
        <v>3168</v>
      </c>
      <c r="N699" t="b">
        <v>0</v>
      </c>
      <c r="O699" s="2">
        <v>44312</v>
      </c>
      <c r="P699">
        <v>22</v>
      </c>
      <c r="Q699" t="s">
        <v>32</v>
      </c>
      <c r="R699">
        <v>26</v>
      </c>
      <c r="S699" t="s">
        <v>107</v>
      </c>
      <c r="T699">
        <v>2021</v>
      </c>
      <c r="U699" t="s">
        <v>34</v>
      </c>
    </row>
    <row r="700" spans="1:21" ht="28.8" x14ac:dyDescent="0.3">
      <c r="A700" t="s">
        <v>1457</v>
      </c>
      <c r="B700" t="s">
        <v>3169</v>
      </c>
      <c r="C700">
        <v>45</v>
      </c>
      <c r="D700" s="1" t="s">
        <v>3170</v>
      </c>
      <c r="E700" t="s">
        <v>439</v>
      </c>
      <c r="F700">
        <v>47232</v>
      </c>
      <c r="G700" t="s">
        <v>3171</v>
      </c>
      <c r="H700" t="s">
        <v>26</v>
      </c>
      <c r="I700" t="s">
        <v>569</v>
      </c>
      <c r="J700" t="s">
        <v>40</v>
      </c>
      <c r="K700" t="s">
        <v>29</v>
      </c>
      <c r="L700" t="s">
        <v>41</v>
      </c>
      <c r="M700" t="s">
        <v>3172</v>
      </c>
      <c r="N700" t="b">
        <v>0</v>
      </c>
      <c r="O700" s="2">
        <v>44246</v>
      </c>
      <c r="P700">
        <v>1</v>
      </c>
      <c r="Q700" t="s">
        <v>43</v>
      </c>
      <c r="R700">
        <v>19</v>
      </c>
      <c r="S700" t="s">
        <v>44</v>
      </c>
      <c r="T700">
        <v>2021</v>
      </c>
      <c r="U700" t="s">
        <v>53</v>
      </c>
    </row>
    <row r="701" spans="1:21" ht="28.8" x14ac:dyDescent="0.3">
      <c r="A701" t="s">
        <v>959</v>
      </c>
      <c r="B701" t="s">
        <v>3173</v>
      </c>
      <c r="C701">
        <v>41</v>
      </c>
      <c r="D701" s="1" t="s">
        <v>3174</v>
      </c>
      <c r="E701" t="s">
        <v>24</v>
      </c>
      <c r="F701">
        <v>30856</v>
      </c>
      <c r="G701" t="s">
        <v>3175</v>
      </c>
      <c r="H701" t="s">
        <v>26</v>
      </c>
      <c r="I701" t="s">
        <v>150</v>
      </c>
      <c r="J701" t="s">
        <v>40</v>
      </c>
      <c r="K701" t="s">
        <v>29</v>
      </c>
      <c r="L701" t="s">
        <v>41</v>
      </c>
      <c r="M701" t="s">
        <v>3176</v>
      </c>
      <c r="N701" t="b">
        <v>0</v>
      </c>
      <c r="O701" s="2">
        <v>44298</v>
      </c>
      <c r="P701">
        <v>16</v>
      </c>
      <c r="Q701" t="s">
        <v>32</v>
      </c>
      <c r="R701">
        <v>12</v>
      </c>
      <c r="S701" t="s">
        <v>107</v>
      </c>
      <c r="T701">
        <v>2021</v>
      </c>
      <c r="U701" t="s">
        <v>45</v>
      </c>
    </row>
    <row r="702" spans="1:21" ht="43.2" x14ac:dyDescent="0.3">
      <c r="A702" t="s">
        <v>838</v>
      </c>
      <c r="B702" t="s">
        <v>1368</v>
      </c>
      <c r="C702">
        <v>63</v>
      </c>
      <c r="D702" s="1" t="s">
        <v>3177</v>
      </c>
      <c r="E702" t="s">
        <v>118</v>
      </c>
      <c r="F702">
        <v>1966</v>
      </c>
      <c r="G702" t="s">
        <v>3178</v>
      </c>
      <c r="H702" t="s">
        <v>26</v>
      </c>
      <c r="I702" t="s">
        <v>310</v>
      </c>
      <c r="J702" t="s">
        <v>40</v>
      </c>
      <c r="K702" t="s">
        <v>29</v>
      </c>
      <c r="L702" t="s">
        <v>30</v>
      </c>
      <c r="M702" t="s">
        <v>3179</v>
      </c>
      <c r="N702" t="b">
        <v>0</v>
      </c>
      <c r="O702" s="2">
        <v>44274</v>
      </c>
      <c r="P702">
        <v>21</v>
      </c>
      <c r="Q702" t="s">
        <v>43</v>
      </c>
      <c r="R702">
        <v>19</v>
      </c>
      <c r="S702" t="s">
        <v>70</v>
      </c>
      <c r="T702">
        <v>2021</v>
      </c>
      <c r="U702" t="s">
        <v>34</v>
      </c>
    </row>
    <row r="703" spans="1:21" ht="28.8" x14ac:dyDescent="0.3">
      <c r="A703" t="s">
        <v>886</v>
      </c>
      <c r="B703" t="s">
        <v>3180</v>
      </c>
      <c r="C703">
        <v>38</v>
      </c>
      <c r="D703" s="1" t="s">
        <v>3181</v>
      </c>
      <c r="E703" t="s">
        <v>103</v>
      </c>
      <c r="F703">
        <v>74127</v>
      </c>
      <c r="G703" t="s">
        <v>3182</v>
      </c>
      <c r="H703" t="s">
        <v>26</v>
      </c>
      <c r="I703" t="s">
        <v>757</v>
      </c>
      <c r="J703" t="s">
        <v>40</v>
      </c>
      <c r="K703" t="s">
        <v>29</v>
      </c>
      <c r="L703" t="s">
        <v>30</v>
      </c>
      <c r="M703" t="s">
        <v>3183</v>
      </c>
      <c r="N703" t="b">
        <v>1</v>
      </c>
      <c r="O703" s="2">
        <v>44272</v>
      </c>
      <c r="P703">
        <v>6</v>
      </c>
      <c r="Q703" t="s">
        <v>61</v>
      </c>
      <c r="R703">
        <v>17</v>
      </c>
      <c r="S703" t="s">
        <v>70</v>
      </c>
      <c r="T703">
        <v>2021</v>
      </c>
      <c r="U703" t="s">
        <v>131</v>
      </c>
    </row>
    <row r="704" spans="1:21" ht="57.6" x14ac:dyDescent="0.3">
      <c r="A704" t="s">
        <v>3184</v>
      </c>
      <c r="B704" t="s">
        <v>626</v>
      </c>
      <c r="C704">
        <v>24</v>
      </c>
      <c r="D704" s="1" t="s">
        <v>3185</v>
      </c>
      <c r="E704" t="s">
        <v>325</v>
      </c>
      <c r="F704">
        <v>8325</v>
      </c>
      <c r="G704" t="s">
        <v>3186</v>
      </c>
      <c r="H704" t="s">
        <v>26</v>
      </c>
      <c r="I704" t="s">
        <v>3187</v>
      </c>
      <c r="J704" t="s">
        <v>205</v>
      </c>
      <c r="K704" t="s">
        <v>77</v>
      </c>
      <c r="L704" t="s">
        <v>206</v>
      </c>
      <c r="M704" t="s">
        <v>3188</v>
      </c>
      <c r="N704" t="b">
        <v>0</v>
      </c>
      <c r="O704" s="2">
        <v>44283</v>
      </c>
      <c r="P704">
        <v>21</v>
      </c>
      <c r="Q704" t="s">
        <v>90</v>
      </c>
      <c r="R704">
        <v>28</v>
      </c>
      <c r="S704" t="s">
        <v>70</v>
      </c>
      <c r="T704">
        <v>2021</v>
      </c>
      <c r="U704" t="s">
        <v>34</v>
      </c>
    </row>
    <row r="705" spans="1:21" ht="28.8" x14ac:dyDescent="0.3">
      <c r="A705" t="s">
        <v>3189</v>
      </c>
      <c r="B705" t="s">
        <v>729</v>
      </c>
      <c r="C705">
        <v>34</v>
      </c>
      <c r="D705" s="1" t="s">
        <v>3190</v>
      </c>
      <c r="E705" t="s">
        <v>142</v>
      </c>
      <c r="F705">
        <v>8449</v>
      </c>
      <c r="G705" t="s">
        <v>3191</v>
      </c>
      <c r="H705" t="s">
        <v>26</v>
      </c>
      <c r="I705" t="s">
        <v>376</v>
      </c>
      <c r="J705" t="s">
        <v>40</v>
      </c>
      <c r="K705" t="s">
        <v>29</v>
      </c>
      <c r="L705" t="s">
        <v>41</v>
      </c>
      <c r="M705" t="s">
        <v>3192</v>
      </c>
      <c r="N705" t="b">
        <v>0</v>
      </c>
      <c r="O705" s="2">
        <v>44193</v>
      </c>
      <c r="P705">
        <v>17</v>
      </c>
      <c r="Q705" t="s">
        <v>32</v>
      </c>
      <c r="R705">
        <v>28</v>
      </c>
      <c r="S705" t="s">
        <v>82</v>
      </c>
      <c r="T705">
        <v>2020</v>
      </c>
      <c r="U705" t="s">
        <v>233</v>
      </c>
    </row>
    <row r="706" spans="1:21" ht="43.2" x14ac:dyDescent="0.3">
      <c r="A706" t="s">
        <v>259</v>
      </c>
      <c r="B706" t="s">
        <v>1001</v>
      </c>
      <c r="C706">
        <v>26</v>
      </c>
      <c r="D706" s="1" t="s">
        <v>3193</v>
      </c>
      <c r="E706" t="s">
        <v>94</v>
      </c>
      <c r="F706">
        <v>77478</v>
      </c>
      <c r="G706" t="s">
        <v>3194</v>
      </c>
      <c r="H706" t="s">
        <v>26</v>
      </c>
      <c r="I706" t="s">
        <v>1048</v>
      </c>
      <c r="J706" t="s">
        <v>40</v>
      </c>
      <c r="K706" t="s">
        <v>29</v>
      </c>
      <c r="L706" t="s">
        <v>30</v>
      </c>
      <c r="M706" t="s">
        <v>3195</v>
      </c>
      <c r="N706" t="b">
        <v>0</v>
      </c>
      <c r="O706" s="2">
        <v>44258</v>
      </c>
      <c r="P706">
        <v>16</v>
      </c>
      <c r="Q706" t="s">
        <v>61</v>
      </c>
      <c r="R706">
        <v>3</v>
      </c>
      <c r="S706" t="s">
        <v>70</v>
      </c>
      <c r="T706">
        <v>2021</v>
      </c>
      <c r="U706" t="s">
        <v>45</v>
      </c>
    </row>
    <row r="707" spans="1:21" ht="28.8" x14ac:dyDescent="0.3">
      <c r="A707" t="s">
        <v>3196</v>
      </c>
      <c r="B707" t="s">
        <v>3197</v>
      </c>
      <c r="C707">
        <v>84</v>
      </c>
      <c r="D707" s="1" t="s">
        <v>3198</v>
      </c>
      <c r="E707" t="s">
        <v>249</v>
      </c>
      <c r="F707">
        <v>59338</v>
      </c>
      <c r="G707" t="s">
        <v>231</v>
      </c>
      <c r="H707" t="s">
        <v>26</v>
      </c>
      <c r="I707" t="s">
        <v>3199</v>
      </c>
      <c r="J707" t="s">
        <v>76</v>
      </c>
      <c r="K707" t="s">
        <v>77</v>
      </c>
      <c r="L707" t="s">
        <v>78</v>
      </c>
      <c r="M707" t="s">
        <v>3200</v>
      </c>
      <c r="N707" t="b">
        <v>0</v>
      </c>
      <c r="O707" s="2">
        <v>44277</v>
      </c>
      <c r="P707">
        <v>19</v>
      </c>
      <c r="Q707" t="s">
        <v>32</v>
      </c>
      <c r="R707">
        <v>22</v>
      </c>
      <c r="S707" t="s">
        <v>70</v>
      </c>
      <c r="T707">
        <v>2021</v>
      </c>
      <c r="U707" t="s">
        <v>233</v>
      </c>
    </row>
    <row r="708" spans="1:21" ht="57.6" x14ac:dyDescent="0.3">
      <c r="A708" t="s">
        <v>271</v>
      </c>
      <c r="B708" t="s">
        <v>490</v>
      </c>
      <c r="C708">
        <v>51</v>
      </c>
      <c r="D708" s="1" t="s">
        <v>3201</v>
      </c>
      <c r="E708" t="s">
        <v>463</v>
      </c>
      <c r="F708">
        <v>61899</v>
      </c>
      <c r="G708" t="s">
        <v>3202</v>
      </c>
      <c r="H708" t="s">
        <v>26</v>
      </c>
      <c r="I708" t="s">
        <v>1706</v>
      </c>
      <c r="J708" t="s">
        <v>40</v>
      </c>
      <c r="K708" t="s">
        <v>29</v>
      </c>
      <c r="L708" t="s">
        <v>41</v>
      </c>
      <c r="M708" t="s">
        <v>3203</v>
      </c>
      <c r="N708" t="b">
        <v>0</v>
      </c>
      <c r="O708" s="2">
        <v>44195</v>
      </c>
      <c r="P708">
        <v>11</v>
      </c>
      <c r="Q708" t="s">
        <v>61</v>
      </c>
      <c r="R708">
        <v>30</v>
      </c>
      <c r="S708" t="s">
        <v>82</v>
      </c>
      <c r="T708">
        <v>2020</v>
      </c>
      <c r="U708" t="s">
        <v>265</v>
      </c>
    </row>
    <row r="709" spans="1:21" ht="57.6" x14ac:dyDescent="0.3">
      <c r="A709" t="s">
        <v>1638</v>
      </c>
      <c r="B709" t="s">
        <v>719</v>
      </c>
      <c r="C709">
        <v>54</v>
      </c>
      <c r="D709" s="1" t="s">
        <v>3204</v>
      </c>
      <c r="E709" t="s">
        <v>434</v>
      </c>
      <c r="F709">
        <v>71494</v>
      </c>
      <c r="G709" t="s">
        <v>3205</v>
      </c>
      <c r="H709" t="s">
        <v>26</v>
      </c>
      <c r="I709" t="s">
        <v>668</v>
      </c>
      <c r="J709" t="s">
        <v>40</v>
      </c>
      <c r="K709" t="s">
        <v>29</v>
      </c>
      <c r="L709" t="s">
        <v>41</v>
      </c>
      <c r="M709" t="s">
        <v>3206</v>
      </c>
      <c r="N709" t="b">
        <v>0</v>
      </c>
      <c r="O709" s="2">
        <v>44324</v>
      </c>
      <c r="P709">
        <v>16</v>
      </c>
      <c r="Q709" t="s">
        <v>98</v>
      </c>
      <c r="R709">
        <v>8</v>
      </c>
      <c r="S709" t="s">
        <v>33</v>
      </c>
      <c r="T709">
        <v>2021</v>
      </c>
      <c r="U709" t="s">
        <v>45</v>
      </c>
    </row>
    <row r="710" spans="1:21" ht="28.8" x14ac:dyDescent="0.3">
      <c r="A710" t="s">
        <v>2213</v>
      </c>
      <c r="B710" t="s">
        <v>3109</v>
      </c>
      <c r="C710">
        <v>69</v>
      </c>
      <c r="D710" s="1" t="s">
        <v>3207</v>
      </c>
      <c r="E710" t="s">
        <v>525</v>
      </c>
      <c r="F710">
        <v>28206</v>
      </c>
      <c r="G710" t="s">
        <v>3208</v>
      </c>
      <c r="H710" t="s">
        <v>26</v>
      </c>
      <c r="I710" t="s">
        <v>352</v>
      </c>
      <c r="J710" t="s">
        <v>40</v>
      </c>
      <c r="K710" t="s">
        <v>29</v>
      </c>
      <c r="L710" t="s">
        <v>41</v>
      </c>
      <c r="M710" t="s">
        <v>3209</v>
      </c>
      <c r="N710" t="b">
        <v>0</v>
      </c>
      <c r="O710" s="2">
        <v>44290</v>
      </c>
      <c r="P710">
        <v>12</v>
      </c>
      <c r="Q710" t="s">
        <v>90</v>
      </c>
      <c r="R710">
        <v>4</v>
      </c>
      <c r="S710" t="s">
        <v>107</v>
      </c>
      <c r="T710">
        <v>2021</v>
      </c>
      <c r="U710" t="s">
        <v>122</v>
      </c>
    </row>
    <row r="711" spans="1:21" ht="57.6" x14ac:dyDescent="0.3">
      <c r="A711" t="s">
        <v>2747</v>
      </c>
      <c r="B711" t="s">
        <v>2131</v>
      </c>
      <c r="C711">
        <v>61</v>
      </c>
      <c r="D711" s="1" t="s">
        <v>3210</v>
      </c>
      <c r="E711" t="s">
        <v>217</v>
      </c>
      <c r="F711">
        <v>41835</v>
      </c>
      <c r="G711" t="s">
        <v>3211</v>
      </c>
      <c r="H711" t="s">
        <v>26</v>
      </c>
      <c r="I711" t="s">
        <v>3212</v>
      </c>
      <c r="J711" t="s">
        <v>205</v>
      </c>
      <c r="K711" t="s">
        <v>77</v>
      </c>
      <c r="L711" t="s">
        <v>78</v>
      </c>
      <c r="M711" t="s">
        <v>3213</v>
      </c>
      <c r="N711" t="b">
        <v>0</v>
      </c>
      <c r="O711" s="2">
        <v>44340</v>
      </c>
      <c r="P711">
        <v>15</v>
      </c>
      <c r="Q711" t="s">
        <v>32</v>
      </c>
      <c r="R711">
        <v>24</v>
      </c>
      <c r="S711" t="s">
        <v>33</v>
      </c>
      <c r="T711">
        <v>2021</v>
      </c>
      <c r="U711" t="s">
        <v>45</v>
      </c>
    </row>
    <row r="712" spans="1:21" ht="57.6" x14ac:dyDescent="0.3">
      <c r="A712" t="s">
        <v>3214</v>
      </c>
      <c r="B712" t="s">
        <v>3215</v>
      </c>
      <c r="C712">
        <v>64</v>
      </c>
      <c r="D712" s="1" t="s">
        <v>3216</v>
      </c>
      <c r="E712" t="s">
        <v>851</v>
      </c>
      <c r="F712">
        <v>69119</v>
      </c>
      <c r="G712" t="s">
        <v>3217</v>
      </c>
      <c r="H712" t="s">
        <v>26</v>
      </c>
      <c r="I712" t="s">
        <v>509</v>
      </c>
      <c r="J712" t="s">
        <v>40</v>
      </c>
      <c r="K712" t="s">
        <v>29</v>
      </c>
      <c r="L712" t="s">
        <v>41</v>
      </c>
      <c r="M712" t="s">
        <v>3218</v>
      </c>
      <c r="N712" t="b">
        <v>0</v>
      </c>
      <c r="O712" s="2">
        <v>44296</v>
      </c>
      <c r="P712">
        <v>16</v>
      </c>
      <c r="Q712" t="s">
        <v>98</v>
      </c>
      <c r="R712">
        <v>10</v>
      </c>
      <c r="S712" t="s">
        <v>107</v>
      </c>
      <c r="T712">
        <v>2021</v>
      </c>
      <c r="U712" t="s">
        <v>45</v>
      </c>
    </row>
    <row r="713" spans="1:21" ht="57.6" x14ac:dyDescent="0.3">
      <c r="A713" t="s">
        <v>1815</v>
      </c>
      <c r="B713" t="s">
        <v>632</v>
      </c>
      <c r="C713">
        <v>82</v>
      </c>
      <c r="D713" s="1" t="s">
        <v>3219</v>
      </c>
      <c r="E713" t="s">
        <v>644</v>
      </c>
      <c r="F713">
        <v>45332</v>
      </c>
      <c r="G713" t="s">
        <v>3220</v>
      </c>
      <c r="H713" t="s">
        <v>26</v>
      </c>
      <c r="I713" t="s">
        <v>2088</v>
      </c>
      <c r="J713" t="s">
        <v>40</v>
      </c>
      <c r="K713" t="s">
        <v>29</v>
      </c>
      <c r="L713" t="s">
        <v>41</v>
      </c>
      <c r="M713" t="s">
        <v>3221</v>
      </c>
      <c r="N713" t="b">
        <v>0</v>
      </c>
      <c r="O713" s="2">
        <v>44321</v>
      </c>
      <c r="P713">
        <v>6</v>
      </c>
      <c r="Q713" t="s">
        <v>61</v>
      </c>
      <c r="R713">
        <v>5</v>
      </c>
      <c r="S713" t="s">
        <v>33</v>
      </c>
      <c r="T713">
        <v>2021</v>
      </c>
      <c r="U713" t="s">
        <v>131</v>
      </c>
    </row>
    <row r="714" spans="1:21" ht="43.2" x14ac:dyDescent="0.3">
      <c r="A714" t="s">
        <v>173</v>
      </c>
      <c r="B714" t="s">
        <v>3222</v>
      </c>
      <c r="C714">
        <v>83</v>
      </c>
      <c r="D714" s="1" t="s">
        <v>3223</v>
      </c>
      <c r="E714" t="s">
        <v>650</v>
      </c>
      <c r="F714">
        <v>28893</v>
      </c>
      <c r="G714" t="s">
        <v>3224</v>
      </c>
      <c r="H714" t="s">
        <v>2238</v>
      </c>
      <c r="I714" t="s">
        <v>3225</v>
      </c>
      <c r="J714" t="s">
        <v>76</v>
      </c>
      <c r="K714" t="s">
        <v>77</v>
      </c>
      <c r="L714" t="s">
        <v>78</v>
      </c>
      <c r="M714" t="s">
        <v>3226</v>
      </c>
      <c r="N714" t="b">
        <v>0</v>
      </c>
      <c r="O714" s="2">
        <v>44308</v>
      </c>
      <c r="P714">
        <v>2</v>
      </c>
      <c r="Q714" t="s">
        <v>81</v>
      </c>
      <c r="R714">
        <v>22</v>
      </c>
      <c r="S714" t="s">
        <v>107</v>
      </c>
      <c r="T714">
        <v>2021</v>
      </c>
      <c r="U714" t="s">
        <v>53</v>
      </c>
    </row>
    <row r="715" spans="1:21" ht="43.2" x14ac:dyDescent="0.3">
      <c r="A715" t="s">
        <v>968</v>
      </c>
      <c r="B715" t="s">
        <v>2606</v>
      </c>
      <c r="C715">
        <v>20</v>
      </c>
      <c r="D715" s="1" t="s">
        <v>3227</v>
      </c>
      <c r="E715" t="s">
        <v>1078</v>
      </c>
      <c r="F715">
        <v>25266</v>
      </c>
      <c r="G715" t="s">
        <v>3228</v>
      </c>
      <c r="H715" t="s">
        <v>26</v>
      </c>
      <c r="I715" t="s">
        <v>3229</v>
      </c>
      <c r="J715" t="s">
        <v>28</v>
      </c>
      <c r="K715" t="s">
        <v>29</v>
      </c>
      <c r="L715" t="s">
        <v>30</v>
      </c>
      <c r="M715" t="s">
        <v>3230</v>
      </c>
      <c r="N715" t="s">
        <v>80</v>
      </c>
      <c r="O715" s="2">
        <v>44258</v>
      </c>
      <c r="P715">
        <v>18</v>
      </c>
      <c r="Q715" t="s">
        <v>61</v>
      </c>
      <c r="R715">
        <v>3</v>
      </c>
      <c r="S715" t="s">
        <v>70</v>
      </c>
      <c r="T715">
        <v>2021</v>
      </c>
      <c r="U715" t="s">
        <v>233</v>
      </c>
    </row>
    <row r="716" spans="1:21" ht="43.2" x14ac:dyDescent="0.3">
      <c r="A716" t="s">
        <v>3231</v>
      </c>
      <c r="B716" t="s">
        <v>822</v>
      </c>
      <c r="C716">
        <v>36</v>
      </c>
      <c r="D716" s="1" t="s">
        <v>3232</v>
      </c>
      <c r="E716" t="s">
        <v>49</v>
      </c>
      <c r="F716">
        <v>64354</v>
      </c>
      <c r="G716" t="s">
        <v>3233</v>
      </c>
      <c r="H716" t="s">
        <v>26</v>
      </c>
      <c r="I716" t="s">
        <v>304</v>
      </c>
      <c r="J716" t="s">
        <v>40</v>
      </c>
      <c r="K716" t="s">
        <v>29</v>
      </c>
      <c r="L716" t="s">
        <v>30</v>
      </c>
      <c r="M716" t="s">
        <v>3234</v>
      </c>
      <c r="N716" t="b">
        <v>0</v>
      </c>
      <c r="O716" s="2">
        <v>44294</v>
      </c>
      <c r="P716">
        <v>22</v>
      </c>
      <c r="Q716" t="s">
        <v>81</v>
      </c>
      <c r="R716">
        <v>8</v>
      </c>
      <c r="S716" t="s">
        <v>107</v>
      </c>
      <c r="T716">
        <v>2021</v>
      </c>
      <c r="U716" t="s">
        <v>34</v>
      </c>
    </row>
    <row r="717" spans="1:21" ht="28.8" x14ac:dyDescent="0.3">
      <c r="A717" t="s">
        <v>694</v>
      </c>
      <c r="B717" t="s">
        <v>323</v>
      </c>
      <c r="C717">
        <v>68</v>
      </c>
      <c r="D717" s="1" t="s">
        <v>3235</v>
      </c>
      <c r="E717" t="s">
        <v>223</v>
      </c>
      <c r="F717">
        <v>45128</v>
      </c>
      <c r="G717" t="s">
        <v>3236</v>
      </c>
      <c r="H717" t="s">
        <v>3237</v>
      </c>
      <c r="I717" t="s">
        <v>3238</v>
      </c>
      <c r="J717" t="s">
        <v>205</v>
      </c>
      <c r="K717" t="s">
        <v>77</v>
      </c>
      <c r="L717" t="s">
        <v>206</v>
      </c>
      <c r="M717" t="s">
        <v>3239</v>
      </c>
      <c r="N717" t="s">
        <v>80</v>
      </c>
      <c r="O717" s="2">
        <v>44294</v>
      </c>
      <c r="P717">
        <v>0</v>
      </c>
      <c r="Q717" t="s">
        <v>81</v>
      </c>
      <c r="R717">
        <v>8</v>
      </c>
      <c r="S717" t="s">
        <v>107</v>
      </c>
      <c r="T717">
        <v>2021</v>
      </c>
      <c r="U717" t="s">
        <v>53</v>
      </c>
    </row>
    <row r="718" spans="1:21" ht="43.2" x14ac:dyDescent="0.3">
      <c r="A718" t="s">
        <v>21</v>
      </c>
      <c r="B718" t="s">
        <v>1764</v>
      </c>
      <c r="C718">
        <v>80</v>
      </c>
      <c r="D718" s="1" t="s">
        <v>3240</v>
      </c>
      <c r="E718" t="s">
        <v>414</v>
      </c>
      <c r="F718">
        <v>62421</v>
      </c>
      <c r="G718" t="s">
        <v>3241</v>
      </c>
      <c r="H718" t="s">
        <v>26</v>
      </c>
      <c r="I718" t="s">
        <v>1338</v>
      </c>
      <c r="J718" t="s">
        <v>40</v>
      </c>
      <c r="K718" t="s">
        <v>29</v>
      </c>
      <c r="L718" t="s">
        <v>41</v>
      </c>
      <c r="M718" t="s">
        <v>3242</v>
      </c>
      <c r="N718" t="b">
        <v>0</v>
      </c>
      <c r="O718" s="2">
        <v>44251</v>
      </c>
      <c r="P718">
        <v>17</v>
      </c>
      <c r="Q718" t="s">
        <v>61</v>
      </c>
      <c r="R718">
        <v>24</v>
      </c>
      <c r="S718" t="s">
        <v>44</v>
      </c>
      <c r="T718">
        <v>2021</v>
      </c>
      <c r="U718" t="s">
        <v>233</v>
      </c>
    </row>
    <row r="719" spans="1:21" ht="57.6" x14ac:dyDescent="0.3">
      <c r="A719" t="s">
        <v>3243</v>
      </c>
      <c r="B719" t="s">
        <v>2486</v>
      </c>
      <c r="C719">
        <v>74</v>
      </c>
      <c r="D719" s="1" t="s">
        <v>3244</v>
      </c>
      <c r="E719" t="s">
        <v>457</v>
      </c>
      <c r="F719">
        <v>7800</v>
      </c>
      <c r="G719" t="s">
        <v>3245</v>
      </c>
      <c r="H719" t="s">
        <v>3246</v>
      </c>
      <c r="I719" t="s">
        <v>3247</v>
      </c>
      <c r="J719" t="s">
        <v>28</v>
      </c>
      <c r="K719" t="s">
        <v>77</v>
      </c>
      <c r="L719" t="s">
        <v>78</v>
      </c>
      <c r="M719" t="s">
        <v>3248</v>
      </c>
      <c r="N719" t="b">
        <v>0</v>
      </c>
      <c r="O719" s="2">
        <v>44327</v>
      </c>
      <c r="P719">
        <v>16</v>
      </c>
      <c r="Q719" t="s">
        <v>172</v>
      </c>
      <c r="R719">
        <v>11</v>
      </c>
      <c r="S719" t="s">
        <v>33</v>
      </c>
      <c r="T719">
        <v>2021</v>
      </c>
      <c r="U719" t="s">
        <v>45</v>
      </c>
    </row>
    <row r="720" spans="1:21" ht="43.2" x14ac:dyDescent="0.3">
      <c r="A720" t="s">
        <v>239</v>
      </c>
      <c r="B720" t="s">
        <v>1486</v>
      </c>
      <c r="C720">
        <v>79</v>
      </c>
      <c r="D720" s="1" t="s">
        <v>3249</v>
      </c>
      <c r="E720" t="s">
        <v>409</v>
      </c>
      <c r="F720">
        <v>60688</v>
      </c>
      <c r="G720" t="s">
        <v>3250</v>
      </c>
      <c r="H720" t="s">
        <v>3251</v>
      </c>
      <c r="I720" t="s">
        <v>1394</v>
      </c>
      <c r="J720" t="s">
        <v>40</v>
      </c>
      <c r="K720" t="s">
        <v>29</v>
      </c>
      <c r="L720" t="s">
        <v>41</v>
      </c>
      <c r="M720" t="s">
        <v>3252</v>
      </c>
      <c r="N720" t="s">
        <v>80</v>
      </c>
      <c r="O720" s="2">
        <v>44191</v>
      </c>
      <c r="P720">
        <v>18</v>
      </c>
      <c r="Q720" t="s">
        <v>98</v>
      </c>
      <c r="R720">
        <v>26</v>
      </c>
      <c r="S720" t="s">
        <v>82</v>
      </c>
      <c r="T720">
        <v>2020</v>
      </c>
      <c r="U720" t="s">
        <v>233</v>
      </c>
    </row>
    <row r="721" spans="1:21" ht="28.8" x14ac:dyDescent="0.3">
      <c r="A721" t="s">
        <v>695</v>
      </c>
      <c r="B721" t="s">
        <v>3253</v>
      </c>
      <c r="C721">
        <v>65</v>
      </c>
      <c r="D721" s="1" t="s">
        <v>3254</v>
      </c>
      <c r="E721" t="s">
        <v>955</v>
      </c>
      <c r="F721">
        <v>49648</v>
      </c>
      <c r="G721" t="s">
        <v>3255</v>
      </c>
      <c r="H721" t="s">
        <v>26</v>
      </c>
      <c r="I721" t="s">
        <v>635</v>
      </c>
      <c r="J721" t="s">
        <v>40</v>
      </c>
      <c r="K721" t="s">
        <v>29</v>
      </c>
      <c r="L721" t="s">
        <v>30</v>
      </c>
      <c r="M721" t="s">
        <v>3256</v>
      </c>
      <c r="N721" t="s">
        <v>80</v>
      </c>
      <c r="O721" s="2">
        <v>44254</v>
      </c>
      <c r="P721">
        <v>20</v>
      </c>
      <c r="Q721" t="s">
        <v>98</v>
      </c>
      <c r="R721">
        <v>27</v>
      </c>
      <c r="S721" t="s">
        <v>44</v>
      </c>
      <c r="T721">
        <v>2021</v>
      </c>
      <c r="U721" t="s">
        <v>34</v>
      </c>
    </row>
    <row r="722" spans="1:21" ht="28.8" x14ac:dyDescent="0.3">
      <c r="A722" t="s">
        <v>108</v>
      </c>
      <c r="B722" t="s">
        <v>349</v>
      </c>
      <c r="C722">
        <v>27</v>
      </c>
      <c r="D722" s="1" t="s">
        <v>3257</v>
      </c>
      <c r="E722" t="s">
        <v>319</v>
      </c>
      <c r="F722">
        <v>87150</v>
      </c>
      <c r="G722" t="s">
        <v>3258</v>
      </c>
      <c r="H722" t="s">
        <v>26</v>
      </c>
      <c r="I722" t="s">
        <v>3259</v>
      </c>
      <c r="J722" t="s">
        <v>40</v>
      </c>
      <c r="K722" t="s">
        <v>29</v>
      </c>
      <c r="L722" t="s">
        <v>41</v>
      </c>
      <c r="M722" t="s">
        <v>3260</v>
      </c>
      <c r="N722" t="s">
        <v>80</v>
      </c>
      <c r="O722" s="2">
        <v>44316</v>
      </c>
      <c r="P722">
        <v>16</v>
      </c>
      <c r="Q722" t="s">
        <v>43</v>
      </c>
      <c r="R722">
        <v>30</v>
      </c>
      <c r="S722" t="s">
        <v>107</v>
      </c>
      <c r="T722">
        <v>2021</v>
      </c>
      <c r="U722" t="s">
        <v>45</v>
      </c>
    </row>
    <row r="723" spans="1:21" ht="28.8" x14ac:dyDescent="0.3">
      <c r="A723" t="s">
        <v>3261</v>
      </c>
      <c r="B723" t="s">
        <v>188</v>
      </c>
      <c r="C723">
        <v>56</v>
      </c>
      <c r="D723" s="1" t="s">
        <v>3262</v>
      </c>
      <c r="E723" t="s">
        <v>421</v>
      </c>
      <c r="F723">
        <v>75970</v>
      </c>
      <c r="G723" t="s">
        <v>3263</v>
      </c>
      <c r="H723" t="s">
        <v>26</v>
      </c>
      <c r="I723" t="s">
        <v>480</v>
      </c>
      <c r="J723" t="s">
        <v>40</v>
      </c>
      <c r="K723" t="s">
        <v>29</v>
      </c>
      <c r="L723" t="s">
        <v>41</v>
      </c>
      <c r="M723" t="s">
        <v>3264</v>
      </c>
      <c r="N723" t="b">
        <v>0</v>
      </c>
      <c r="O723" s="2">
        <v>44330</v>
      </c>
      <c r="P723">
        <v>3</v>
      </c>
      <c r="Q723" t="s">
        <v>43</v>
      </c>
      <c r="R723">
        <v>14</v>
      </c>
      <c r="S723" t="s">
        <v>33</v>
      </c>
      <c r="T723">
        <v>2021</v>
      </c>
      <c r="U723" t="s">
        <v>53</v>
      </c>
    </row>
    <row r="724" spans="1:21" ht="28.8" x14ac:dyDescent="0.3">
      <c r="A724" t="s">
        <v>3265</v>
      </c>
      <c r="B724" t="s">
        <v>913</v>
      </c>
      <c r="C724">
        <v>33</v>
      </c>
      <c r="D724" s="1" t="s">
        <v>3266</v>
      </c>
      <c r="E724" t="s">
        <v>492</v>
      </c>
      <c r="F724">
        <v>39140</v>
      </c>
      <c r="G724" t="s">
        <v>3267</v>
      </c>
      <c r="H724" t="s">
        <v>26</v>
      </c>
      <c r="I724" t="s">
        <v>884</v>
      </c>
      <c r="J724" t="s">
        <v>40</v>
      </c>
      <c r="K724" t="s">
        <v>29</v>
      </c>
      <c r="L724" t="s">
        <v>41</v>
      </c>
      <c r="M724" t="s">
        <v>3268</v>
      </c>
      <c r="N724" t="b">
        <v>0</v>
      </c>
      <c r="O724" s="2">
        <v>44279</v>
      </c>
      <c r="P724">
        <v>0</v>
      </c>
      <c r="Q724" t="s">
        <v>61</v>
      </c>
      <c r="R724">
        <v>24</v>
      </c>
      <c r="S724" t="s">
        <v>70</v>
      </c>
      <c r="T724">
        <v>2021</v>
      </c>
      <c r="U724" t="s">
        <v>53</v>
      </c>
    </row>
    <row r="725" spans="1:21" ht="43.2" x14ac:dyDescent="0.3">
      <c r="A725" t="s">
        <v>3269</v>
      </c>
      <c r="B725" t="s">
        <v>1211</v>
      </c>
      <c r="C725">
        <v>47</v>
      </c>
      <c r="D725" s="1" t="s">
        <v>3270</v>
      </c>
      <c r="E725" t="s">
        <v>484</v>
      </c>
      <c r="F725">
        <v>42994</v>
      </c>
      <c r="G725" t="s">
        <v>3271</v>
      </c>
      <c r="H725" t="s">
        <v>26</v>
      </c>
      <c r="I725" t="s">
        <v>376</v>
      </c>
      <c r="J725" t="s">
        <v>40</v>
      </c>
      <c r="K725" t="s">
        <v>29</v>
      </c>
      <c r="L725" t="s">
        <v>41</v>
      </c>
      <c r="M725" t="s">
        <v>3272</v>
      </c>
      <c r="N725" t="s">
        <v>80</v>
      </c>
      <c r="O725" s="2">
        <v>44225</v>
      </c>
      <c r="P725">
        <v>6</v>
      </c>
      <c r="Q725" t="s">
        <v>43</v>
      </c>
      <c r="R725">
        <v>29</v>
      </c>
      <c r="S725" t="s">
        <v>99</v>
      </c>
      <c r="T725">
        <v>2021</v>
      </c>
      <c r="U725" t="s">
        <v>131</v>
      </c>
    </row>
    <row r="726" spans="1:21" ht="28.8" x14ac:dyDescent="0.3">
      <c r="A726" t="s">
        <v>3273</v>
      </c>
      <c r="B726" t="s">
        <v>407</v>
      </c>
      <c r="C726">
        <v>65</v>
      </c>
      <c r="D726" s="1" t="s">
        <v>3274</v>
      </c>
      <c r="E726" t="s">
        <v>403</v>
      </c>
      <c r="F726">
        <v>73549</v>
      </c>
      <c r="G726" t="s">
        <v>231</v>
      </c>
      <c r="H726" t="s">
        <v>387</v>
      </c>
      <c r="I726" t="s">
        <v>150</v>
      </c>
      <c r="J726" t="s">
        <v>40</v>
      </c>
      <c r="K726" t="s">
        <v>29</v>
      </c>
      <c r="L726" t="s">
        <v>41</v>
      </c>
      <c r="M726" t="s">
        <v>3275</v>
      </c>
      <c r="N726" t="b">
        <v>0</v>
      </c>
      <c r="O726" s="2">
        <v>44210</v>
      </c>
      <c r="P726">
        <v>17</v>
      </c>
      <c r="Q726" t="s">
        <v>81</v>
      </c>
      <c r="R726">
        <v>14</v>
      </c>
      <c r="S726" t="s">
        <v>99</v>
      </c>
      <c r="T726">
        <v>2021</v>
      </c>
      <c r="U726" t="s">
        <v>233</v>
      </c>
    </row>
    <row r="727" spans="1:21" ht="43.2" x14ac:dyDescent="0.3">
      <c r="A727" t="s">
        <v>383</v>
      </c>
      <c r="B727" t="s">
        <v>3276</v>
      </c>
      <c r="C727">
        <v>39</v>
      </c>
      <c r="D727" s="1" t="s">
        <v>3277</v>
      </c>
      <c r="E727" t="s">
        <v>414</v>
      </c>
      <c r="F727">
        <v>4944</v>
      </c>
      <c r="G727" t="s">
        <v>3278</v>
      </c>
      <c r="H727" t="s">
        <v>26</v>
      </c>
      <c r="I727" t="s">
        <v>213</v>
      </c>
      <c r="J727" t="s">
        <v>40</v>
      </c>
      <c r="K727" t="s">
        <v>29</v>
      </c>
      <c r="L727" t="s">
        <v>30</v>
      </c>
      <c r="M727" t="s">
        <v>3279</v>
      </c>
      <c r="N727" t="s">
        <v>80</v>
      </c>
      <c r="O727" s="2">
        <v>44222</v>
      </c>
      <c r="P727">
        <v>14</v>
      </c>
      <c r="Q727" t="s">
        <v>172</v>
      </c>
      <c r="R727">
        <v>26</v>
      </c>
      <c r="S727" t="s">
        <v>99</v>
      </c>
      <c r="T727">
        <v>2021</v>
      </c>
      <c r="U727" t="s">
        <v>45</v>
      </c>
    </row>
    <row r="728" spans="1:21" ht="28.8" x14ac:dyDescent="0.3">
      <c r="A728" t="s">
        <v>1199</v>
      </c>
      <c r="B728" t="s">
        <v>159</v>
      </c>
      <c r="C728">
        <v>72</v>
      </c>
      <c r="D728" s="1" t="s">
        <v>3280</v>
      </c>
      <c r="E728" t="s">
        <v>86</v>
      </c>
      <c r="F728">
        <v>65936</v>
      </c>
      <c r="G728" t="s">
        <v>3281</v>
      </c>
      <c r="H728" t="s">
        <v>26</v>
      </c>
      <c r="I728" t="s">
        <v>480</v>
      </c>
      <c r="J728" t="s">
        <v>40</v>
      </c>
      <c r="K728" t="s">
        <v>29</v>
      </c>
      <c r="L728" t="s">
        <v>41</v>
      </c>
      <c r="M728" t="s">
        <v>3282</v>
      </c>
      <c r="N728" t="b">
        <v>0</v>
      </c>
      <c r="O728" s="2">
        <v>44329</v>
      </c>
      <c r="P728">
        <v>19</v>
      </c>
      <c r="Q728" t="s">
        <v>81</v>
      </c>
      <c r="R728">
        <v>13</v>
      </c>
      <c r="S728" t="s">
        <v>33</v>
      </c>
      <c r="T728">
        <v>2021</v>
      </c>
      <c r="U728" t="s">
        <v>233</v>
      </c>
    </row>
    <row r="729" spans="1:21" ht="28.8" x14ac:dyDescent="0.3">
      <c r="A729" t="s">
        <v>3283</v>
      </c>
      <c r="B729" t="s">
        <v>3284</v>
      </c>
      <c r="C729">
        <v>73</v>
      </c>
      <c r="D729" s="1" t="s">
        <v>3285</v>
      </c>
      <c r="E729" t="s">
        <v>403</v>
      </c>
      <c r="F729">
        <v>52806</v>
      </c>
      <c r="G729" t="s">
        <v>231</v>
      </c>
      <c r="H729" t="s">
        <v>26</v>
      </c>
      <c r="I729" t="s">
        <v>3286</v>
      </c>
      <c r="J729" t="s">
        <v>129</v>
      </c>
      <c r="K729" t="s">
        <v>77</v>
      </c>
      <c r="L729" t="s">
        <v>206</v>
      </c>
      <c r="M729" t="s">
        <v>3287</v>
      </c>
      <c r="N729" t="b">
        <v>0</v>
      </c>
      <c r="O729" s="2">
        <v>44253</v>
      </c>
      <c r="P729">
        <v>6</v>
      </c>
      <c r="Q729" t="s">
        <v>43</v>
      </c>
      <c r="R729">
        <v>26</v>
      </c>
      <c r="S729" t="s">
        <v>44</v>
      </c>
      <c r="T729">
        <v>2021</v>
      </c>
      <c r="U729" t="s">
        <v>131</v>
      </c>
    </row>
    <row r="730" spans="1:21" ht="57.6" x14ac:dyDescent="0.3">
      <c r="A730" t="s">
        <v>616</v>
      </c>
      <c r="B730" t="s">
        <v>3288</v>
      </c>
      <c r="C730">
        <v>66</v>
      </c>
      <c r="D730" s="1" t="s">
        <v>3289</v>
      </c>
      <c r="E730" t="s">
        <v>94</v>
      </c>
      <c r="F730">
        <v>28579</v>
      </c>
      <c r="G730" t="s">
        <v>1813</v>
      </c>
      <c r="H730" t="s">
        <v>26</v>
      </c>
      <c r="I730" t="s">
        <v>3290</v>
      </c>
      <c r="J730" t="s">
        <v>205</v>
      </c>
      <c r="K730" t="s">
        <v>77</v>
      </c>
      <c r="L730" t="s">
        <v>78</v>
      </c>
      <c r="M730" t="s">
        <v>3291</v>
      </c>
      <c r="N730" t="b">
        <v>0</v>
      </c>
      <c r="O730" s="2">
        <v>44328</v>
      </c>
      <c r="P730">
        <v>21</v>
      </c>
      <c r="Q730" t="s">
        <v>61</v>
      </c>
      <c r="R730">
        <v>12</v>
      </c>
      <c r="S730" t="s">
        <v>33</v>
      </c>
      <c r="T730">
        <v>2021</v>
      </c>
      <c r="U730" t="s">
        <v>34</v>
      </c>
    </row>
    <row r="731" spans="1:21" ht="43.2" x14ac:dyDescent="0.3">
      <c r="A731" t="s">
        <v>3292</v>
      </c>
      <c r="B731" t="s">
        <v>1490</v>
      </c>
      <c r="C731">
        <v>20</v>
      </c>
      <c r="D731" s="1" t="s">
        <v>3293</v>
      </c>
      <c r="E731" t="s">
        <v>202</v>
      </c>
      <c r="F731">
        <v>12846</v>
      </c>
      <c r="G731" t="s">
        <v>3294</v>
      </c>
      <c r="H731" t="s">
        <v>26</v>
      </c>
      <c r="I731" t="s">
        <v>137</v>
      </c>
      <c r="J731" t="s">
        <v>40</v>
      </c>
      <c r="K731" t="s">
        <v>29</v>
      </c>
      <c r="L731" t="s">
        <v>30</v>
      </c>
      <c r="M731" t="s">
        <v>3295</v>
      </c>
      <c r="N731" t="b">
        <v>0</v>
      </c>
      <c r="O731" s="2">
        <v>44323</v>
      </c>
      <c r="P731">
        <v>12</v>
      </c>
      <c r="Q731" t="s">
        <v>43</v>
      </c>
      <c r="R731">
        <v>7</v>
      </c>
      <c r="S731" t="s">
        <v>33</v>
      </c>
      <c r="T731">
        <v>2021</v>
      </c>
      <c r="U731" t="s">
        <v>122</v>
      </c>
    </row>
    <row r="732" spans="1:21" ht="43.2" x14ac:dyDescent="0.3">
      <c r="A732" t="s">
        <v>1494</v>
      </c>
      <c r="B732" t="s">
        <v>490</v>
      </c>
      <c r="C732">
        <v>63</v>
      </c>
      <c r="D732" s="1" t="s">
        <v>3296</v>
      </c>
      <c r="E732" t="s">
        <v>414</v>
      </c>
      <c r="F732">
        <v>17360</v>
      </c>
      <c r="G732" t="s">
        <v>3297</v>
      </c>
      <c r="H732" t="s">
        <v>26</v>
      </c>
      <c r="I732" t="s">
        <v>977</v>
      </c>
      <c r="J732" t="s">
        <v>40</v>
      </c>
      <c r="K732" t="s">
        <v>29</v>
      </c>
      <c r="L732" t="s">
        <v>41</v>
      </c>
      <c r="M732" t="s">
        <v>3298</v>
      </c>
      <c r="N732" t="s">
        <v>80</v>
      </c>
      <c r="O732" s="2">
        <v>44312</v>
      </c>
      <c r="P732">
        <v>2</v>
      </c>
      <c r="Q732" t="s">
        <v>32</v>
      </c>
      <c r="R732">
        <v>26</v>
      </c>
      <c r="S732" t="s">
        <v>107</v>
      </c>
      <c r="T732">
        <v>2021</v>
      </c>
      <c r="U732" t="s">
        <v>53</v>
      </c>
    </row>
    <row r="733" spans="1:21" ht="43.2" x14ac:dyDescent="0.3">
      <c r="A733" t="s">
        <v>1306</v>
      </c>
      <c r="B733" t="s">
        <v>1632</v>
      </c>
      <c r="C733">
        <v>76</v>
      </c>
      <c r="D733" s="1" t="s">
        <v>3299</v>
      </c>
      <c r="E733" t="s">
        <v>86</v>
      </c>
      <c r="F733">
        <v>80326</v>
      </c>
      <c r="G733" t="s">
        <v>3300</v>
      </c>
      <c r="H733" t="s">
        <v>26</v>
      </c>
      <c r="I733" t="s">
        <v>88</v>
      </c>
      <c r="J733" t="s">
        <v>40</v>
      </c>
      <c r="K733" t="s">
        <v>29</v>
      </c>
      <c r="L733" t="s">
        <v>41</v>
      </c>
      <c r="M733" t="s">
        <v>3301</v>
      </c>
      <c r="N733" t="b">
        <v>0</v>
      </c>
      <c r="O733" s="2">
        <v>44207</v>
      </c>
      <c r="P733">
        <v>11</v>
      </c>
      <c r="Q733" t="s">
        <v>32</v>
      </c>
      <c r="R733">
        <v>11</v>
      </c>
      <c r="S733" t="s">
        <v>99</v>
      </c>
      <c r="T733">
        <v>2021</v>
      </c>
      <c r="U733" t="s">
        <v>265</v>
      </c>
    </row>
    <row r="734" spans="1:21" ht="57.6" x14ac:dyDescent="0.3">
      <c r="A734" t="s">
        <v>431</v>
      </c>
      <c r="B734" t="s">
        <v>3302</v>
      </c>
      <c r="C734">
        <v>72</v>
      </c>
      <c r="D734" s="1" t="s">
        <v>3303</v>
      </c>
      <c r="E734" t="s">
        <v>155</v>
      </c>
      <c r="F734">
        <v>56730</v>
      </c>
      <c r="G734" t="s">
        <v>3304</v>
      </c>
      <c r="H734" t="s">
        <v>26</v>
      </c>
      <c r="I734" t="s">
        <v>1521</v>
      </c>
      <c r="J734" t="s">
        <v>40</v>
      </c>
      <c r="K734" t="s">
        <v>29</v>
      </c>
      <c r="L734" t="s">
        <v>41</v>
      </c>
      <c r="M734" t="s">
        <v>3305</v>
      </c>
      <c r="N734" t="b">
        <v>0</v>
      </c>
      <c r="O734" s="2">
        <v>44312</v>
      </c>
      <c r="P734">
        <v>16</v>
      </c>
      <c r="Q734" t="s">
        <v>32</v>
      </c>
      <c r="R734">
        <v>26</v>
      </c>
      <c r="S734" t="s">
        <v>107</v>
      </c>
      <c r="T734">
        <v>2021</v>
      </c>
      <c r="U734" t="s">
        <v>45</v>
      </c>
    </row>
    <row r="735" spans="1:21" ht="28.8" x14ac:dyDescent="0.3">
      <c r="A735" t="s">
        <v>2213</v>
      </c>
      <c r="B735" t="s">
        <v>1607</v>
      </c>
      <c r="C735">
        <v>41</v>
      </c>
      <c r="D735" s="1" t="s">
        <v>3306</v>
      </c>
      <c r="E735" t="s">
        <v>403</v>
      </c>
      <c r="F735">
        <v>18261</v>
      </c>
      <c r="G735" t="s">
        <v>231</v>
      </c>
      <c r="H735" t="s">
        <v>1214</v>
      </c>
      <c r="I735" t="s">
        <v>3307</v>
      </c>
      <c r="J735" t="s">
        <v>205</v>
      </c>
      <c r="K735" t="s">
        <v>77</v>
      </c>
      <c r="L735" t="s">
        <v>206</v>
      </c>
      <c r="M735" t="s">
        <v>3308</v>
      </c>
      <c r="N735" t="b">
        <v>1</v>
      </c>
      <c r="O735" s="2">
        <v>44298</v>
      </c>
      <c r="P735">
        <v>16</v>
      </c>
      <c r="Q735" t="s">
        <v>32</v>
      </c>
      <c r="R735">
        <v>12</v>
      </c>
      <c r="S735" t="s">
        <v>107</v>
      </c>
      <c r="T735">
        <v>2021</v>
      </c>
      <c r="U735" t="s">
        <v>45</v>
      </c>
    </row>
    <row r="736" spans="1:21" ht="57.6" x14ac:dyDescent="0.3">
      <c r="A736" t="s">
        <v>54</v>
      </c>
      <c r="B736" t="s">
        <v>1523</v>
      </c>
      <c r="C736">
        <v>30</v>
      </c>
      <c r="D736" s="1" t="s">
        <v>3309</v>
      </c>
      <c r="E736" t="s">
        <v>94</v>
      </c>
      <c r="F736">
        <v>26292</v>
      </c>
      <c r="G736" t="s">
        <v>2215</v>
      </c>
      <c r="H736" t="s">
        <v>26</v>
      </c>
      <c r="I736" t="s">
        <v>578</v>
      </c>
      <c r="J736" t="s">
        <v>40</v>
      </c>
      <c r="K736" t="s">
        <v>29</v>
      </c>
      <c r="L736" t="s">
        <v>30</v>
      </c>
      <c r="M736" t="s">
        <v>3310</v>
      </c>
      <c r="N736" t="b">
        <v>0</v>
      </c>
      <c r="O736" s="2">
        <v>44293</v>
      </c>
      <c r="P736">
        <v>2</v>
      </c>
      <c r="Q736" t="s">
        <v>61</v>
      </c>
      <c r="R736">
        <v>7</v>
      </c>
      <c r="S736" t="s">
        <v>107</v>
      </c>
      <c r="T736">
        <v>2021</v>
      </c>
      <c r="U736" t="s">
        <v>53</v>
      </c>
    </row>
    <row r="737" spans="1:21" ht="43.2" x14ac:dyDescent="0.3">
      <c r="A737" t="s">
        <v>1656</v>
      </c>
      <c r="B737" t="s">
        <v>3311</v>
      </c>
      <c r="C737">
        <v>57</v>
      </c>
      <c r="D737" s="1" t="s">
        <v>3312</v>
      </c>
      <c r="E737" t="s">
        <v>702</v>
      </c>
      <c r="F737">
        <v>97472</v>
      </c>
      <c r="G737" t="s">
        <v>3313</v>
      </c>
      <c r="H737" t="s">
        <v>26</v>
      </c>
      <c r="I737" t="s">
        <v>3259</v>
      </c>
      <c r="J737" t="s">
        <v>40</v>
      </c>
      <c r="K737" t="s">
        <v>29</v>
      </c>
      <c r="L737" t="s">
        <v>41</v>
      </c>
      <c r="M737" t="s">
        <v>3314</v>
      </c>
      <c r="N737" t="b">
        <v>1</v>
      </c>
      <c r="O737" s="2">
        <v>44296</v>
      </c>
      <c r="P737">
        <v>1</v>
      </c>
      <c r="Q737" t="s">
        <v>98</v>
      </c>
      <c r="R737">
        <v>10</v>
      </c>
      <c r="S737" t="s">
        <v>107</v>
      </c>
      <c r="T737">
        <v>2021</v>
      </c>
      <c r="U737" t="s">
        <v>53</v>
      </c>
    </row>
    <row r="738" spans="1:21" ht="57.6" x14ac:dyDescent="0.3">
      <c r="A738" t="s">
        <v>1443</v>
      </c>
      <c r="B738" t="s">
        <v>3315</v>
      </c>
      <c r="C738">
        <v>18</v>
      </c>
      <c r="D738" s="1" t="s">
        <v>3316</v>
      </c>
      <c r="E738" t="s">
        <v>223</v>
      </c>
      <c r="F738">
        <v>43076</v>
      </c>
      <c r="G738" t="s">
        <v>3317</v>
      </c>
      <c r="H738" t="s">
        <v>26</v>
      </c>
      <c r="I738" t="s">
        <v>3318</v>
      </c>
      <c r="J738" t="s">
        <v>205</v>
      </c>
      <c r="K738" t="s">
        <v>77</v>
      </c>
      <c r="L738" t="s">
        <v>78</v>
      </c>
      <c r="M738" t="s">
        <v>3319</v>
      </c>
      <c r="N738" t="b">
        <v>0</v>
      </c>
      <c r="O738" s="2">
        <v>44208</v>
      </c>
      <c r="P738">
        <v>6</v>
      </c>
      <c r="Q738" t="s">
        <v>172</v>
      </c>
      <c r="R738">
        <v>12</v>
      </c>
      <c r="S738" t="s">
        <v>99</v>
      </c>
      <c r="T738">
        <v>2021</v>
      </c>
      <c r="U738" t="s">
        <v>131</v>
      </c>
    </row>
    <row r="739" spans="1:21" ht="43.2" x14ac:dyDescent="0.3">
      <c r="A739" t="s">
        <v>3320</v>
      </c>
      <c r="B739" t="s">
        <v>133</v>
      </c>
      <c r="C739">
        <v>52</v>
      </c>
      <c r="D739" s="1" t="s">
        <v>3321</v>
      </c>
      <c r="E739" t="s">
        <v>331</v>
      </c>
      <c r="F739">
        <v>77032</v>
      </c>
      <c r="G739" t="s">
        <v>3322</v>
      </c>
      <c r="H739" t="s">
        <v>26</v>
      </c>
      <c r="I739" t="s">
        <v>3323</v>
      </c>
      <c r="J739" t="s">
        <v>76</v>
      </c>
      <c r="K739" t="s">
        <v>77</v>
      </c>
      <c r="L739" t="s">
        <v>78</v>
      </c>
      <c r="M739" t="s">
        <v>3324</v>
      </c>
      <c r="N739" t="b">
        <v>0</v>
      </c>
      <c r="O739" s="2">
        <v>44318</v>
      </c>
      <c r="P739">
        <v>17</v>
      </c>
      <c r="Q739" t="s">
        <v>90</v>
      </c>
      <c r="R739">
        <v>2</v>
      </c>
      <c r="S739" t="s">
        <v>33</v>
      </c>
      <c r="T739">
        <v>2021</v>
      </c>
      <c r="U739" t="s">
        <v>233</v>
      </c>
    </row>
    <row r="740" spans="1:21" ht="43.2" x14ac:dyDescent="0.3">
      <c r="A740" t="s">
        <v>2516</v>
      </c>
      <c r="B740" t="s">
        <v>3325</v>
      </c>
      <c r="C740">
        <v>72</v>
      </c>
      <c r="D740" s="1" t="s">
        <v>3326</v>
      </c>
      <c r="E740" t="s">
        <v>65</v>
      </c>
      <c r="F740">
        <v>78466</v>
      </c>
      <c r="G740" t="s">
        <v>3327</v>
      </c>
      <c r="H740" t="s">
        <v>26</v>
      </c>
      <c r="I740" t="s">
        <v>3328</v>
      </c>
      <c r="J740" t="s">
        <v>76</v>
      </c>
      <c r="K740" t="s">
        <v>77</v>
      </c>
      <c r="L740" t="s">
        <v>78</v>
      </c>
      <c r="M740" t="s">
        <v>3329</v>
      </c>
      <c r="N740" t="b">
        <v>0</v>
      </c>
      <c r="O740" s="2">
        <v>44292</v>
      </c>
      <c r="P740">
        <v>20</v>
      </c>
      <c r="Q740" t="s">
        <v>172</v>
      </c>
      <c r="R740">
        <v>6</v>
      </c>
      <c r="S740" t="s">
        <v>107</v>
      </c>
      <c r="T740">
        <v>2021</v>
      </c>
      <c r="U740" t="s">
        <v>34</v>
      </c>
    </row>
    <row r="741" spans="1:21" ht="43.2" x14ac:dyDescent="0.3">
      <c r="A741" t="s">
        <v>259</v>
      </c>
      <c r="B741" t="s">
        <v>188</v>
      </c>
      <c r="C741">
        <v>84</v>
      </c>
      <c r="D741" s="1" t="s">
        <v>3330</v>
      </c>
      <c r="E741" t="s">
        <v>344</v>
      </c>
      <c r="F741">
        <v>25757</v>
      </c>
      <c r="G741" t="s">
        <v>3331</v>
      </c>
      <c r="H741" t="s">
        <v>26</v>
      </c>
      <c r="I741" t="s">
        <v>1053</v>
      </c>
      <c r="J741" t="s">
        <v>40</v>
      </c>
      <c r="K741" t="s">
        <v>29</v>
      </c>
      <c r="L741" t="s">
        <v>30</v>
      </c>
      <c r="M741" t="s">
        <v>3332</v>
      </c>
      <c r="N741" t="b">
        <v>1</v>
      </c>
      <c r="O741" s="2">
        <v>44317</v>
      </c>
      <c r="P741">
        <v>5</v>
      </c>
      <c r="Q741" t="s">
        <v>98</v>
      </c>
      <c r="R741">
        <v>1</v>
      </c>
      <c r="S741" t="s">
        <v>33</v>
      </c>
      <c r="T741">
        <v>2021</v>
      </c>
      <c r="U741" t="s">
        <v>53</v>
      </c>
    </row>
    <row r="742" spans="1:21" ht="43.2" x14ac:dyDescent="0.3">
      <c r="A742" t="s">
        <v>152</v>
      </c>
      <c r="B742" t="s">
        <v>132</v>
      </c>
      <c r="C742">
        <v>57</v>
      </c>
      <c r="D742" s="1" t="s">
        <v>3333</v>
      </c>
      <c r="E742" t="s">
        <v>118</v>
      </c>
      <c r="F742">
        <v>87609</v>
      </c>
      <c r="G742" t="s">
        <v>3334</v>
      </c>
      <c r="H742" t="s">
        <v>2915</v>
      </c>
      <c r="I742" t="s">
        <v>237</v>
      </c>
      <c r="J742" t="s">
        <v>40</v>
      </c>
      <c r="K742" t="s">
        <v>29</v>
      </c>
      <c r="L742" t="s">
        <v>41</v>
      </c>
      <c r="M742" t="s">
        <v>3335</v>
      </c>
      <c r="N742" t="b">
        <v>0</v>
      </c>
      <c r="O742" s="2">
        <v>44319</v>
      </c>
      <c r="P742">
        <v>21</v>
      </c>
      <c r="Q742" t="s">
        <v>32</v>
      </c>
      <c r="R742">
        <v>3</v>
      </c>
      <c r="S742" t="s">
        <v>33</v>
      </c>
      <c r="T742">
        <v>2021</v>
      </c>
      <c r="U742" t="s">
        <v>34</v>
      </c>
    </row>
    <row r="743" spans="1:21" ht="28.8" x14ac:dyDescent="0.3">
      <c r="A743" t="s">
        <v>1167</v>
      </c>
      <c r="B743" t="s">
        <v>3253</v>
      </c>
      <c r="C743">
        <v>76</v>
      </c>
      <c r="D743" s="1" t="s">
        <v>3336</v>
      </c>
      <c r="E743" t="s">
        <v>550</v>
      </c>
      <c r="F743">
        <v>68982</v>
      </c>
      <c r="G743" t="s">
        <v>3337</v>
      </c>
      <c r="H743" t="s">
        <v>26</v>
      </c>
      <c r="I743" t="s">
        <v>796</v>
      </c>
      <c r="J743" t="s">
        <v>40</v>
      </c>
      <c r="K743" t="s">
        <v>29</v>
      </c>
      <c r="L743" t="s">
        <v>30</v>
      </c>
      <c r="M743" t="s">
        <v>3338</v>
      </c>
      <c r="N743" t="b">
        <v>0</v>
      </c>
      <c r="O743" s="2">
        <v>44327</v>
      </c>
      <c r="P743">
        <v>19</v>
      </c>
      <c r="Q743" t="s">
        <v>172</v>
      </c>
      <c r="R743">
        <v>11</v>
      </c>
      <c r="S743" t="s">
        <v>33</v>
      </c>
      <c r="T743">
        <v>2021</v>
      </c>
      <c r="U743" t="s">
        <v>233</v>
      </c>
    </row>
    <row r="744" spans="1:21" ht="28.8" x14ac:dyDescent="0.3">
      <c r="A744" t="s">
        <v>367</v>
      </c>
      <c r="B744" t="s">
        <v>1439</v>
      </c>
      <c r="C744">
        <v>66</v>
      </c>
      <c r="D744" s="1" t="s">
        <v>3339</v>
      </c>
      <c r="E744" t="s">
        <v>255</v>
      </c>
      <c r="F744">
        <v>41648</v>
      </c>
      <c r="G744" t="s">
        <v>3340</v>
      </c>
      <c r="H744" t="s">
        <v>26</v>
      </c>
      <c r="I744" t="s">
        <v>2284</v>
      </c>
      <c r="J744" t="s">
        <v>40</v>
      </c>
      <c r="K744" t="s">
        <v>29</v>
      </c>
      <c r="L744" t="s">
        <v>41</v>
      </c>
      <c r="M744" t="s">
        <v>3341</v>
      </c>
      <c r="N744" t="b">
        <v>0</v>
      </c>
      <c r="O744" s="2">
        <v>44302</v>
      </c>
      <c r="P744">
        <v>4</v>
      </c>
      <c r="Q744" t="s">
        <v>43</v>
      </c>
      <c r="R744">
        <v>16</v>
      </c>
      <c r="S744" t="s">
        <v>107</v>
      </c>
      <c r="T744">
        <v>2021</v>
      </c>
      <c r="U744" t="s">
        <v>53</v>
      </c>
    </row>
    <row r="745" spans="1:21" ht="28.8" x14ac:dyDescent="0.3">
      <c r="A745" t="s">
        <v>1006</v>
      </c>
      <c r="B745" t="s">
        <v>974</v>
      </c>
      <c r="C745">
        <v>49</v>
      </c>
      <c r="D745" s="1" t="s">
        <v>3342</v>
      </c>
      <c r="E745" t="s">
        <v>249</v>
      </c>
      <c r="F745">
        <v>28447</v>
      </c>
      <c r="G745" t="s">
        <v>231</v>
      </c>
      <c r="H745" t="s">
        <v>26</v>
      </c>
      <c r="I745" t="s">
        <v>3343</v>
      </c>
      <c r="J745" t="s">
        <v>28</v>
      </c>
      <c r="K745" t="s">
        <v>77</v>
      </c>
      <c r="L745" t="s">
        <v>78</v>
      </c>
      <c r="M745" t="s">
        <v>3344</v>
      </c>
      <c r="N745" t="b">
        <v>0</v>
      </c>
      <c r="O745" s="2">
        <v>44324</v>
      </c>
      <c r="P745">
        <v>5</v>
      </c>
      <c r="Q745" t="s">
        <v>98</v>
      </c>
      <c r="R745">
        <v>8</v>
      </c>
      <c r="S745" t="s">
        <v>33</v>
      </c>
      <c r="T745">
        <v>2021</v>
      </c>
      <c r="U745" t="s">
        <v>53</v>
      </c>
    </row>
    <row r="746" spans="1:21" ht="57.6" x14ac:dyDescent="0.3">
      <c r="A746" t="s">
        <v>3345</v>
      </c>
      <c r="B746" t="s">
        <v>426</v>
      </c>
      <c r="C746">
        <v>43</v>
      </c>
      <c r="D746" s="1" t="s">
        <v>3346</v>
      </c>
      <c r="E746" t="s">
        <v>155</v>
      </c>
      <c r="F746">
        <v>81115</v>
      </c>
      <c r="G746" t="s">
        <v>3347</v>
      </c>
      <c r="H746" t="s">
        <v>3161</v>
      </c>
      <c r="I746" t="s">
        <v>219</v>
      </c>
      <c r="J746" t="s">
        <v>40</v>
      </c>
      <c r="K746" t="s">
        <v>29</v>
      </c>
      <c r="L746" t="s">
        <v>30</v>
      </c>
      <c r="M746" t="s">
        <v>3348</v>
      </c>
      <c r="N746" t="b">
        <v>0</v>
      </c>
      <c r="O746" s="2">
        <v>44319</v>
      </c>
      <c r="P746">
        <v>17</v>
      </c>
      <c r="Q746" t="s">
        <v>32</v>
      </c>
      <c r="R746">
        <v>3</v>
      </c>
      <c r="S746" t="s">
        <v>33</v>
      </c>
      <c r="T746">
        <v>2021</v>
      </c>
      <c r="U746" t="s">
        <v>233</v>
      </c>
    </row>
    <row r="747" spans="1:21" ht="43.2" x14ac:dyDescent="0.3">
      <c r="A747" t="s">
        <v>775</v>
      </c>
      <c r="B747" t="s">
        <v>913</v>
      </c>
      <c r="C747">
        <v>52</v>
      </c>
      <c r="D747" s="1" t="s">
        <v>3349</v>
      </c>
      <c r="E747" t="s">
        <v>829</v>
      </c>
      <c r="F747">
        <v>80278</v>
      </c>
      <c r="G747" t="s">
        <v>3350</v>
      </c>
      <c r="H747" t="s">
        <v>26</v>
      </c>
      <c r="I747" t="s">
        <v>105</v>
      </c>
      <c r="J747" t="s">
        <v>40</v>
      </c>
      <c r="K747" t="s">
        <v>29</v>
      </c>
      <c r="L747" t="s">
        <v>30</v>
      </c>
      <c r="M747" t="s">
        <v>3351</v>
      </c>
      <c r="N747" t="b">
        <v>0</v>
      </c>
      <c r="O747" s="2">
        <v>44200</v>
      </c>
      <c r="P747">
        <v>17</v>
      </c>
      <c r="Q747" t="s">
        <v>32</v>
      </c>
      <c r="R747">
        <v>4</v>
      </c>
      <c r="S747" t="s">
        <v>99</v>
      </c>
      <c r="T747">
        <v>2021</v>
      </c>
      <c r="U747" t="s">
        <v>233</v>
      </c>
    </row>
    <row r="748" spans="1:21" ht="43.2" x14ac:dyDescent="0.3">
      <c r="A748" t="s">
        <v>348</v>
      </c>
      <c r="B748" t="s">
        <v>544</v>
      </c>
      <c r="C748">
        <v>41</v>
      </c>
      <c r="D748" s="1" t="s">
        <v>3352</v>
      </c>
      <c r="E748" t="s">
        <v>344</v>
      </c>
      <c r="F748">
        <v>97947</v>
      </c>
      <c r="G748" t="s">
        <v>2077</v>
      </c>
      <c r="H748" t="s">
        <v>26</v>
      </c>
      <c r="I748" t="s">
        <v>3353</v>
      </c>
      <c r="J748" t="s">
        <v>205</v>
      </c>
      <c r="K748" t="s">
        <v>77</v>
      </c>
      <c r="L748" t="s">
        <v>78</v>
      </c>
      <c r="M748" t="s">
        <v>3354</v>
      </c>
      <c r="N748" t="b">
        <v>1</v>
      </c>
      <c r="O748" s="2">
        <v>44322</v>
      </c>
      <c r="P748">
        <v>0</v>
      </c>
      <c r="Q748" t="s">
        <v>81</v>
      </c>
      <c r="R748">
        <v>6</v>
      </c>
      <c r="S748" t="s">
        <v>33</v>
      </c>
      <c r="T748">
        <v>2021</v>
      </c>
      <c r="U748" t="s">
        <v>53</v>
      </c>
    </row>
    <row r="749" spans="1:21" ht="43.2" x14ac:dyDescent="0.3">
      <c r="A749" t="s">
        <v>1199</v>
      </c>
      <c r="B749" t="s">
        <v>2453</v>
      </c>
      <c r="C749">
        <v>63</v>
      </c>
      <c r="D749" s="1" t="s">
        <v>3355</v>
      </c>
      <c r="E749" t="s">
        <v>414</v>
      </c>
      <c r="F749">
        <v>29769</v>
      </c>
      <c r="G749" t="s">
        <v>3356</v>
      </c>
      <c r="H749" t="s">
        <v>3357</v>
      </c>
      <c r="I749" t="s">
        <v>105</v>
      </c>
      <c r="J749" t="s">
        <v>40</v>
      </c>
      <c r="K749" t="s">
        <v>29</v>
      </c>
      <c r="L749" t="s">
        <v>30</v>
      </c>
      <c r="M749" t="s">
        <v>3358</v>
      </c>
      <c r="N749" t="b">
        <v>0</v>
      </c>
      <c r="O749" s="2">
        <v>44322</v>
      </c>
      <c r="P749">
        <v>15</v>
      </c>
      <c r="Q749" t="s">
        <v>81</v>
      </c>
      <c r="R749">
        <v>6</v>
      </c>
      <c r="S749" t="s">
        <v>33</v>
      </c>
      <c r="T749">
        <v>2021</v>
      </c>
      <c r="U749" t="s">
        <v>45</v>
      </c>
    </row>
    <row r="750" spans="1:21" ht="28.8" x14ac:dyDescent="0.3">
      <c r="A750" t="s">
        <v>108</v>
      </c>
      <c r="B750" t="s">
        <v>1699</v>
      </c>
      <c r="C750">
        <v>62</v>
      </c>
      <c r="D750" s="1" t="s">
        <v>3359</v>
      </c>
      <c r="E750" t="s">
        <v>439</v>
      </c>
      <c r="F750">
        <v>45320</v>
      </c>
      <c r="G750" t="s">
        <v>3360</v>
      </c>
      <c r="H750" t="s">
        <v>26</v>
      </c>
      <c r="I750" t="s">
        <v>2882</v>
      </c>
      <c r="J750" t="s">
        <v>40</v>
      </c>
      <c r="K750" t="s">
        <v>29</v>
      </c>
      <c r="L750" t="s">
        <v>41</v>
      </c>
      <c r="M750" t="s">
        <v>3361</v>
      </c>
      <c r="N750" t="b">
        <v>0</v>
      </c>
      <c r="O750" s="2">
        <v>44311</v>
      </c>
      <c r="P750">
        <v>22</v>
      </c>
      <c r="Q750" t="s">
        <v>90</v>
      </c>
      <c r="R750">
        <v>25</v>
      </c>
      <c r="S750" t="s">
        <v>107</v>
      </c>
      <c r="T750">
        <v>2021</v>
      </c>
      <c r="U750" t="s">
        <v>34</v>
      </c>
    </row>
    <row r="751" spans="1:21" ht="28.8" x14ac:dyDescent="0.3">
      <c r="A751" t="s">
        <v>1200</v>
      </c>
      <c r="B751" t="s">
        <v>637</v>
      </c>
      <c r="C751">
        <v>56</v>
      </c>
      <c r="D751" s="1" t="s">
        <v>3362</v>
      </c>
      <c r="E751" t="s">
        <v>403</v>
      </c>
      <c r="F751">
        <v>12690</v>
      </c>
      <c r="G751" t="s">
        <v>231</v>
      </c>
      <c r="H751" t="s">
        <v>26</v>
      </c>
      <c r="I751" t="s">
        <v>310</v>
      </c>
      <c r="J751" t="s">
        <v>40</v>
      </c>
      <c r="K751" t="s">
        <v>29</v>
      </c>
      <c r="L751" t="s">
        <v>30</v>
      </c>
      <c r="M751" t="s">
        <v>3363</v>
      </c>
      <c r="N751" t="b">
        <v>0</v>
      </c>
      <c r="O751" s="2">
        <v>44316</v>
      </c>
      <c r="P751">
        <v>18</v>
      </c>
      <c r="Q751" t="s">
        <v>43</v>
      </c>
      <c r="R751">
        <v>30</v>
      </c>
      <c r="S751" t="s">
        <v>107</v>
      </c>
      <c r="T751">
        <v>2021</v>
      </c>
      <c r="U751" t="s">
        <v>233</v>
      </c>
    </row>
    <row r="752" spans="1:21" ht="28.8" x14ac:dyDescent="0.3">
      <c r="A752" t="s">
        <v>1334</v>
      </c>
      <c r="B752" t="s">
        <v>793</v>
      </c>
      <c r="C752">
        <v>63</v>
      </c>
      <c r="D752" s="1" t="s">
        <v>3364</v>
      </c>
      <c r="E752" t="s">
        <v>86</v>
      </c>
      <c r="F752">
        <v>27611</v>
      </c>
      <c r="G752" t="s">
        <v>3365</v>
      </c>
      <c r="H752" t="s">
        <v>26</v>
      </c>
      <c r="I752" t="s">
        <v>376</v>
      </c>
      <c r="J752" t="s">
        <v>40</v>
      </c>
      <c r="K752" t="s">
        <v>29</v>
      </c>
      <c r="L752" t="s">
        <v>41</v>
      </c>
      <c r="M752" t="s">
        <v>3366</v>
      </c>
      <c r="N752" t="s">
        <v>80</v>
      </c>
      <c r="O752" s="2">
        <v>44228</v>
      </c>
      <c r="P752">
        <v>23</v>
      </c>
      <c r="Q752" t="s">
        <v>32</v>
      </c>
      <c r="R752">
        <v>1</v>
      </c>
      <c r="S752" t="s">
        <v>44</v>
      </c>
      <c r="T752">
        <v>2021</v>
      </c>
      <c r="U752" t="s">
        <v>53</v>
      </c>
    </row>
    <row r="753" spans="1:21" ht="28.8" x14ac:dyDescent="0.3">
      <c r="A753" t="s">
        <v>1277</v>
      </c>
      <c r="B753" t="s">
        <v>813</v>
      </c>
      <c r="C753">
        <v>66</v>
      </c>
      <c r="D753" s="1" t="s">
        <v>3367</v>
      </c>
      <c r="E753" t="s">
        <v>829</v>
      </c>
      <c r="F753">
        <v>39569</v>
      </c>
      <c r="G753" t="s">
        <v>3368</v>
      </c>
      <c r="H753" t="s">
        <v>26</v>
      </c>
      <c r="I753" t="s">
        <v>197</v>
      </c>
      <c r="J753" t="s">
        <v>40</v>
      </c>
      <c r="K753" t="s">
        <v>29</v>
      </c>
      <c r="L753" t="s">
        <v>41</v>
      </c>
      <c r="M753" t="s">
        <v>3369</v>
      </c>
      <c r="N753" t="b">
        <v>0</v>
      </c>
      <c r="O753" s="2">
        <v>44300</v>
      </c>
      <c r="P753">
        <v>1</v>
      </c>
      <c r="Q753" t="s">
        <v>61</v>
      </c>
      <c r="R753">
        <v>14</v>
      </c>
      <c r="S753" t="s">
        <v>107</v>
      </c>
      <c r="T753">
        <v>2021</v>
      </c>
      <c r="U753" t="s">
        <v>53</v>
      </c>
    </row>
    <row r="754" spans="1:21" ht="28.8" x14ac:dyDescent="0.3">
      <c r="A754" t="s">
        <v>3370</v>
      </c>
      <c r="B754" t="s">
        <v>1351</v>
      </c>
      <c r="C754">
        <v>65</v>
      </c>
      <c r="D754" s="1" t="s">
        <v>3371</v>
      </c>
      <c r="E754" t="s">
        <v>829</v>
      </c>
      <c r="F754">
        <v>55009</v>
      </c>
      <c r="G754" t="s">
        <v>3372</v>
      </c>
      <c r="H754" t="s">
        <v>26</v>
      </c>
      <c r="I754" t="s">
        <v>578</v>
      </c>
      <c r="J754" t="s">
        <v>40</v>
      </c>
      <c r="K754" t="s">
        <v>29</v>
      </c>
      <c r="L754" t="s">
        <v>30</v>
      </c>
      <c r="M754" t="s">
        <v>3373</v>
      </c>
      <c r="N754" t="b">
        <v>1</v>
      </c>
      <c r="O754" s="2">
        <v>44340</v>
      </c>
      <c r="P754">
        <v>19</v>
      </c>
      <c r="Q754" t="s">
        <v>32</v>
      </c>
      <c r="R754">
        <v>24</v>
      </c>
      <c r="S754" t="s">
        <v>33</v>
      </c>
      <c r="T754">
        <v>2021</v>
      </c>
      <c r="U754" t="s">
        <v>233</v>
      </c>
    </row>
    <row r="755" spans="1:21" ht="43.2" x14ac:dyDescent="0.3">
      <c r="A755" t="s">
        <v>707</v>
      </c>
      <c r="B755" t="s">
        <v>1283</v>
      </c>
      <c r="C755">
        <v>32</v>
      </c>
      <c r="D755" s="1" t="s">
        <v>3374</v>
      </c>
      <c r="E755" t="s">
        <v>829</v>
      </c>
      <c r="F755">
        <v>12950</v>
      </c>
      <c r="G755" t="s">
        <v>2332</v>
      </c>
      <c r="H755" t="s">
        <v>26</v>
      </c>
      <c r="I755" t="s">
        <v>310</v>
      </c>
      <c r="J755" t="s">
        <v>40</v>
      </c>
      <c r="K755" t="s">
        <v>29</v>
      </c>
      <c r="L755" t="s">
        <v>30</v>
      </c>
      <c r="M755" t="s">
        <v>3375</v>
      </c>
      <c r="N755" t="b">
        <v>0</v>
      </c>
      <c r="O755" s="2">
        <v>44315</v>
      </c>
      <c r="P755">
        <v>1</v>
      </c>
      <c r="Q755" t="s">
        <v>81</v>
      </c>
      <c r="R755">
        <v>29</v>
      </c>
      <c r="S755" t="s">
        <v>107</v>
      </c>
      <c r="T755">
        <v>2021</v>
      </c>
      <c r="U755" t="s">
        <v>53</v>
      </c>
    </row>
    <row r="756" spans="1:21" ht="43.2" x14ac:dyDescent="0.3">
      <c r="A756" t="s">
        <v>3376</v>
      </c>
      <c r="B756" t="s">
        <v>247</v>
      </c>
      <c r="C756">
        <v>80</v>
      </c>
      <c r="D756" s="1" t="s">
        <v>3377</v>
      </c>
      <c r="E756" t="s">
        <v>202</v>
      </c>
      <c r="F756">
        <v>30742</v>
      </c>
      <c r="G756" t="s">
        <v>3378</v>
      </c>
      <c r="H756" t="s">
        <v>26</v>
      </c>
      <c r="I756" t="s">
        <v>3379</v>
      </c>
      <c r="J756" t="s">
        <v>205</v>
      </c>
      <c r="K756" t="s">
        <v>77</v>
      </c>
      <c r="L756" t="s">
        <v>206</v>
      </c>
      <c r="M756" t="s">
        <v>3380</v>
      </c>
      <c r="N756" t="b">
        <v>0</v>
      </c>
      <c r="O756" s="2">
        <v>44235</v>
      </c>
      <c r="P756">
        <v>5</v>
      </c>
      <c r="Q756" t="s">
        <v>32</v>
      </c>
      <c r="R756">
        <v>8</v>
      </c>
      <c r="S756" t="s">
        <v>44</v>
      </c>
      <c r="T756">
        <v>2021</v>
      </c>
      <c r="U756" t="s">
        <v>53</v>
      </c>
    </row>
    <row r="757" spans="1:21" ht="28.8" x14ac:dyDescent="0.3">
      <c r="A757" t="s">
        <v>3381</v>
      </c>
      <c r="B757" t="s">
        <v>637</v>
      </c>
      <c r="C757">
        <v>22</v>
      </c>
      <c r="D757" s="1" t="s">
        <v>3382</v>
      </c>
      <c r="E757" t="s">
        <v>319</v>
      </c>
      <c r="F757">
        <v>21991</v>
      </c>
      <c r="G757" t="s">
        <v>3383</v>
      </c>
      <c r="H757" t="s">
        <v>26</v>
      </c>
      <c r="I757" t="s">
        <v>137</v>
      </c>
      <c r="J757" t="s">
        <v>40</v>
      </c>
      <c r="K757" t="s">
        <v>29</v>
      </c>
      <c r="L757" t="s">
        <v>30</v>
      </c>
      <c r="M757" t="s">
        <v>3384</v>
      </c>
      <c r="N757" t="s">
        <v>80</v>
      </c>
      <c r="O757" s="2">
        <v>44306</v>
      </c>
      <c r="P757">
        <v>6</v>
      </c>
      <c r="Q757" t="s">
        <v>172</v>
      </c>
      <c r="R757">
        <v>20</v>
      </c>
      <c r="S757" t="s">
        <v>107</v>
      </c>
      <c r="T757">
        <v>2021</v>
      </c>
      <c r="U757" t="s">
        <v>131</v>
      </c>
    </row>
    <row r="758" spans="1:21" ht="43.2" x14ac:dyDescent="0.3">
      <c r="A758" t="s">
        <v>631</v>
      </c>
      <c r="B758" t="s">
        <v>200</v>
      </c>
      <c r="C758">
        <v>44</v>
      </c>
      <c r="D758" s="1" t="s">
        <v>3385</v>
      </c>
      <c r="E758" t="s">
        <v>111</v>
      </c>
      <c r="F758">
        <v>36158</v>
      </c>
      <c r="G758" t="s">
        <v>3386</v>
      </c>
      <c r="H758" t="s">
        <v>26</v>
      </c>
      <c r="I758" t="s">
        <v>1526</v>
      </c>
      <c r="J758" t="s">
        <v>40</v>
      </c>
      <c r="K758" t="s">
        <v>29</v>
      </c>
      <c r="L758" t="s">
        <v>41</v>
      </c>
      <c r="M758" t="s">
        <v>3387</v>
      </c>
      <c r="N758" t="b">
        <v>0</v>
      </c>
      <c r="O758" s="2">
        <v>44324</v>
      </c>
      <c r="P758">
        <v>5</v>
      </c>
      <c r="Q758" t="s">
        <v>98</v>
      </c>
      <c r="R758">
        <v>8</v>
      </c>
      <c r="S758" t="s">
        <v>33</v>
      </c>
      <c r="T758">
        <v>2021</v>
      </c>
      <c r="U758" t="s">
        <v>53</v>
      </c>
    </row>
    <row r="759" spans="1:21" ht="57.6" x14ac:dyDescent="0.3">
      <c r="A759" t="s">
        <v>239</v>
      </c>
      <c r="B759" t="s">
        <v>3388</v>
      </c>
      <c r="C759">
        <v>66</v>
      </c>
      <c r="D759" s="1" t="s">
        <v>3389</v>
      </c>
      <c r="E759" t="s">
        <v>851</v>
      </c>
      <c r="F759">
        <v>2718</v>
      </c>
      <c r="G759" t="s">
        <v>3390</v>
      </c>
      <c r="H759" t="s">
        <v>26</v>
      </c>
      <c r="I759" t="s">
        <v>573</v>
      </c>
      <c r="J759" t="s">
        <v>40</v>
      </c>
      <c r="K759" t="s">
        <v>29</v>
      </c>
      <c r="L759" t="s">
        <v>30</v>
      </c>
      <c r="M759" t="s">
        <v>3391</v>
      </c>
      <c r="N759" t="s">
        <v>80</v>
      </c>
      <c r="O759" s="2">
        <v>44214</v>
      </c>
      <c r="P759">
        <v>16</v>
      </c>
      <c r="Q759" t="s">
        <v>32</v>
      </c>
      <c r="R759">
        <v>18</v>
      </c>
      <c r="S759" t="s">
        <v>99</v>
      </c>
      <c r="T759">
        <v>2021</v>
      </c>
      <c r="U759" t="s">
        <v>45</v>
      </c>
    </row>
    <row r="760" spans="1:21" ht="57.6" x14ac:dyDescent="0.3">
      <c r="A760" t="s">
        <v>728</v>
      </c>
      <c r="B760" t="s">
        <v>132</v>
      </c>
      <c r="C760">
        <v>39</v>
      </c>
      <c r="D760" s="1" t="s">
        <v>3392</v>
      </c>
      <c r="E760" t="s">
        <v>57</v>
      </c>
      <c r="F760">
        <v>94818</v>
      </c>
      <c r="G760" t="s">
        <v>3393</v>
      </c>
      <c r="H760" t="s">
        <v>26</v>
      </c>
      <c r="I760" t="s">
        <v>39</v>
      </c>
      <c r="J760" t="s">
        <v>40</v>
      </c>
      <c r="K760" t="s">
        <v>29</v>
      </c>
      <c r="L760" t="s">
        <v>41</v>
      </c>
      <c r="M760" t="s">
        <v>3394</v>
      </c>
      <c r="N760" t="b">
        <v>0</v>
      </c>
      <c r="O760" s="2">
        <v>44231</v>
      </c>
      <c r="P760">
        <v>21</v>
      </c>
      <c r="Q760" t="s">
        <v>81</v>
      </c>
      <c r="R760">
        <v>4</v>
      </c>
      <c r="S760" t="s">
        <v>44</v>
      </c>
      <c r="T760">
        <v>2021</v>
      </c>
      <c r="U760" t="s">
        <v>34</v>
      </c>
    </row>
    <row r="761" spans="1:21" ht="43.2" x14ac:dyDescent="0.3">
      <c r="A761" t="s">
        <v>3320</v>
      </c>
      <c r="B761" t="s">
        <v>200</v>
      </c>
      <c r="C761">
        <v>70</v>
      </c>
      <c r="D761" s="1" t="s">
        <v>3395</v>
      </c>
      <c r="E761" t="s">
        <v>103</v>
      </c>
      <c r="F761">
        <v>47813</v>
      </c>
      <c r="G761" t="s">
        <v>3396</v>
      </c>
      <c r="H761" t="s">
        <v>26</v>
      </c>
      <c r="I761" t="s">
        <v>1048</v>
      </c>
      <c r="J761" t="s">
        <v>40</v>
      </c>
      <c r="K761" t="s">
        <v>29</v>
      </c>
      <c r="L761" t="s">
        <v>30</v>
      </c>
      <c r="M761" t="s">
        <v>3397</v>
      </c>
      <c r="N761" t="b">
        <v>0</v>
      </c>
      <c r="O761" s="2">
        <v>44323</v>
      </c>
      <c r="P761">
        <v>16</v>
      </c>
      <c r="Q761" t="s">
        <v>43</v>
      </c>
      <c r="R761">
        <v>7</v>
      </c>
      <c r="S761" t="s">
        <v>33</v>
      </c>
      <c r="T761">
        <v>2021</v>
      </c>
      <c r="U761" t="s">
        <v>45</v>
      </c>
    </row>
    <row r="762" spans="1:21" ht="43.2" x14ac:dyDescent="0.3">
      <c r="A762" t="s">
        <v>3398</v>
      </c>
      <c r="B762" t="s">
        <v>3399</v>
      </c>
      <c r="C762">
        <v>23</v>
      </c>
      <c r="D762" s="1" t="s">
        <v>3400</v>
      </c>
      <c r="E762" t="s">
        <v>439</v>
      </c>
      <c r="F762">
        <v>90524</v>
      </c>
      <c r="G762" t="s">
        <v>3401</v>
      </c>
      <c r="H762" t="s">
        <v>3402</v>
      </c>
      <c r="I762" t="s">
        <v>1297</v>
      </c>
      <c r="J762" t="s">
        <v>40</v>
      </c>
      <c r="K762" t="s">
        <v>29</v>
      </c>
      <c r="L762" t="s">
        <v>30</v>
      </c>
      <c r="M762" t="s">
        <v>3403</v>
      </c>
      <c r="N762" t="b">
        <v>0</v>
      </c>
      <c r="O762" s="2">
        <v>44249</v>
      </c>
      <c r="P762">
        <v>14</v>
      </c>
      <c r="Q762" t="s">
        <v>32</v>
      </c>
      <c r="R762">
        <v>22</v>
      </c>
      <c r="S762" t="s">
        <v>44</v>
      </c>
      <c r="T762">
        <v>2021</v>
      </c>
      <c r="U762" t="s">
        <v>45</v>
      </c>
    </row>
    <row r="763" spans="1:21" ht="43.2" x14ac:dyDescent="0.3">
      <c r="A763" t="s">
        <v>973</v>
      </c>
      <c r="B763" t="s">
        <v>3404</v>
      </c>
      <c r="C763">
        <v>51</v>
      </c>
      <c r="D763" s="1" t="s">
        <v>3405</v>
      </c>
      <c r="E763" t="s">
        <v>319</v>
      </c>
      <c r="F763">
        <v>56470</v>
      </c>
      <c r="G763" t="s">
        <v>3406</v>
      </c>
      <c r="H763" t="s">
        <v>26</v>
      </c>
      <c r="I763" t="s">
        <v>515</v>
      </c>
      <c r="J763" t="s">
        <v>40</v>
      </c>
      <c r="K763" t="s">
        <v>29</v>
      </c>
      <c r="L763" t="s">
        <v>41</v>
      </c>
      <c r="M763" t="s">
        <v>3407</v>
      </c>
      <c r="N763" t="b">
        <v>0</v>
      </c>
      <c r="O763" s="2">
        <v>44315</v>
      </c>
      <c r="P763">
        <v>21</v>
      </c>
      <c r="Q763" t="s">
        <v>81</v>
      </c>
      <c r="R763">
        <v>29</v>
      </c>
      <c r="S763" t="s">
        <v>107</v>
      </c>
      <c r="T763">
        <v>2021</v>
      </c>
      <c r="U763" t="s">
        <v>34</v>
      </c>
    </row>
    <row r="764" spans="1:21" ht="57.6" x14ac:dyDescent="0.3">
      <c r="A764" t="s">
        <v>590</v>
      </c>
      <c r="B764" t="s">
        <v>2512</v>
      </c>
      <c r="C764">
        <v>20</v>
      </c>
      <c r="D764" s="1" t="s">
        <v>3408</v>
      </c>
      <c r="E764" t="s">
        <v>800</v>
      </c>
      <c r="F764">
        <v>93045</v>
      </c>
      <c r="G764" t="s">
        <v>3409</v>
      </c>
      <c r="H764" t="s">
        <v>26</v>
      </c>
      <c r="I764" t="s">
        <v>321</v>
      </c>
      <c r="J764" t="s">
        <v>40</v>
      </c>
      <c r="K764" t="s">
        <v>29</v>
      </c>
      <c r="L764" t="s">
        <v>41</v>
      </c>
      <c r="M764" t="s">
        <v>3410</v>
      </c>
      <c r="N764" t="s">
        <v>80</v>
      </c>
      <c r="O764" s="2">
        <v>44307</v>
      </c>
      <c r="P764">
        <v>20</v>
      </c>
      <c r="Q764" t="s">
        <v>61</v>
      </c>
      <c r="R764">
        <v>21</v>
      </c>
      <c r="S764" t="s">
        <v>107</v>
      </c>
      <c r="T764">
        <v>2021</v>
      </c>
      <c r="U764" t="s">
        <v>34</v>
      </c>
    </row>
    <row r="765" spans="1:21" ht="28.8" x14ac:dyDescent="0.3">
      <c r="A765" t="s">
        <v>215</v>
      </c>
      <c r="B765" t="s">
        <v>2805</v>
      </c>
      <c r="C765">
        <v>71</v>
      </c>
      <c r="D765" s="1" t="s">
        <v>3411</v>
      </c>
      <c r="E765" t="s">
        <v>168</v>
      </c>
      <c r="F765">
        <v>19180</v>
      </c>
      <c r="G765" t="s">
        <v>3412</v>
      </c>
      <c r="H765" t="s">
        <v>26</v>
      </c>
      <c r="I765" t="s">
        <v>3413</v>
      </c>
      <c r="J765" t="s">
        <v>129</v>
      </c>
      <c r="K765" t="s">
        <v>77</v>
      </c>
      <c r="L765" t="s">
        <v>78</v>
      </c>
      <c r="M765" t="s">
        <v>3414</v>
      </c>
      <c r="N765" t="b">
        <v>0</v>
      </c>
      <c r="O765" s="2">
        <v>44299</v>
      </c>
      <c r="P765">
        <v>5</v>
      </c>
      <c r="Q765" t="s">
        <v>172</v>
      </c>
      <c r="R765">
        <v>13</v>
      </c>
      <c r="S765" t="s">
        <v>107</v>
      </c>
      <c r="T765">
        <v>2021</v>
      </c>
      <c r="U765" t="s">
        <v>53</v>
      </c>
    </row>
    <row r="766" spans="1:21" ht="43.2" x14ac:dyDescent="0.3">
      <c r="A766" t="s">
        <v>1306</v>
      </c>
      <c r="B766" t="s">
        <v>987</v>
      </c>
      <c r="C766">
        <v>25</v>
      </c>
      <c r="D766" s="1" t="s">
        <v>3415</v>
      </c>
      <c r="E766" t="s">
        <v>118</v>
      </c>
      <c r="F766">
        <v>74668</v>
      </c>
      <c r="G766" t="s">
        <v>3416</v>
      </c>
      <c r="H766" t="s">
        <v>26</v>
      </c>
      <c r="I766" t="s">
        <v>105</v>
      </c>
      <c r="J766" t="s">
        <v>40</v>
      </c>
      <c r="K766" t="s">
        <v>29</v>
      </c>
      <c r="L766" t="s">
        <v>30</v>
      </c>
      <c r="M766" t="s">
        <v>3417</v>
      </c>
      <c r="N766" t="s">
        <v>80</v>
      </c>
      <c r="O766" s="2">
        <v>44223</v>
      </c>
      <c r="P766">
        <v>3</v>
      </c>
      <c r="Q766" t="s">
        <v>61</v>
      </c>
      <c r="R766">
        <v>27</v>
      </c>
      <c r="S766" t="s">
        <v>99</v>
      </c>
      <c r="T766">
        <v>2021</v>
      </c>
      <c r="U766" t="s">
        <v>53</v>
      </c>
    </row>
    <row r="767" spans="1:21" ht="28.8" x14ac:dyDescent="0.3">
      <c r="A767" t="s">
        <v>1236</v>
      </c>
      <c r="B767" t="s">
        <v>63</v>
      </c>
      <c r="C767">
        <v>67</v>
      </c>
      <c r="D767" s="1" t="s">
        <v>3418</v>
      </c>
      <c r="E767" t="s">
        <v>409</v>
      </c>
      <c r="F767">
        <v>24825</v>
      </c>
      <c r="G767" t="s">
        <v>2151</v>
      </c>
      <c r="H767" t="s">
        <v>26</v>
      </c>
      <c r="I767" t="s">
        <v>668</v>
      </c>
      <c r="J767" t="s">
        <v>40</v>
      </c>
      <c r="K767" t="s">
        <v>29</v>
      </c>
      <c r="L767" t="s">
        <v>41</v>
      </c>
      <c r="M767" t="s">
        <v>3419</v>
      </c>
      <c r="N767" t="s">
        <v>80</v>
      </c>
      <c r="O767" s="2">
        <v>44247</v>
      </c>
      <c r="P767">
        <v>22</v>
      </c>
      <c r="Q767" t="s">
        <v>98</v>
      </c>
      <c r="R767">
        <v>20</v>
      </c>
      <c r="S767" t="s">
        <v>44</v>
      </c>
      <c r="T767">
        <v>2021</v>
      </c>
      <c r="U767" t="s">
        <v>34</v>
      </c>
    </row>
    <row r="768" spans="1:21" ht="28.8" x14ac:dyDescent="0.3">
      <c r="A768" t="s">
        <v>1764</v>
      </c>
      <c r="B768" t="s">
        <v>3420</v>
      </c>
      <c r="C768">
        <v>32</v>
      </c>
      <c r="D768" s="1" t="s">
        <v>3421</v>
      </c>
      <c r="E768" t="s">
        <v>211</v>
      </c>
      <c r="F768">
        <v>46698</v>
      </c>
      <c r="G768" t="s">
        <v>3422</v>
      </c>
      <c r="H768" t="s">
        <v>26</v>
      </c>
      <c r="I768" t="s">
        <v>144</v>
      </c>
      <c r="J768" t="s">
        <v>40</v>
      </c>
      <c r="K768" t="s">
        <v>29</v>
      </c>
      <c r="L768" t="s">
        <v>30</v>
      </c>
      <c r="M768" t="s">
        <v>3423</v>
      </c>
      <c r="N768" t="b">
        <v>0</v>
      </c>
      <c r="O768" s="2">
        <v>44222</v>
      </c>
      <c r="P768">
        <v>19</v>
      </c>
      <c r="Q768" t="s">
        <v>172</v>
      </c>
      <c r="R768">
        <v>26</v>
      </c>
      <c r="S768" t="s">
        <v>99</v>
      </c>
      <c r="T768">
        <v>2021</v>
      </c>
      <c r="U768" t="s">
        <v>233</v>
      </c>
    </row>
    <row r="769" spans="1:21" ht="28.8" x14ac:dyDescent="0.3">
      <c r="A769" t="s">
        <v>1638</v>
      </c>
      <c r="B769" t="s">
        <v>3424</v>
      </c>
      <c r="C769">
        <v>26</v>
      </c>
      <c r="D769" s="1" t="s">
        <v>3425</v>
      </c>
      <c r="E769" t="s">
        <v>230</v>
      </c>
      <c r="F769">
        <v>90700</v>
      </c>
      <c r="G769" t="s">
        <v>231</v>
      </c>
      <c r="H769" t="s">
        <v>26</v>
      </c>
      <c r="I769" t="s">
        <v>1089</v>
      </c>
      <c r="J769" t="s">
        <v>40</v>
      </c>
      <c r="K769" t="s">
        <v>29</v>
      </c>
      <c r="L769" t="s">
        <v>30</v>
      </c>
      <c r="M769" t="s">
        <v>3426</v>
      </c>
      <c r="N769" t="b">
        <v>0</v>
      </c>
      <c r="O769" s="2">
        <v>44292</v>
      </c>
      <c r="P769">
        <v>16</v>
      </c>
      <c r="Q769" t="s">
        <v>172</v>
      </c>
      <c r="R769">
        <v>6</v>
      </c>
      <c r="S769" t="s">
        <v>107</v>
      </c>
      <c r="T769">
        <v>2021</v>
      </c>
      <c r="U769" t="s">
        <v>45</v>
      </c>
    </row>
    <row r="770" spans="1:21" ht="43.2" x14ac:dyDescent="0.3">
      <c r="A770" t="s">
        <v>886</v>
      </c>
      <c r="B770" t="s">
        <v>55</v>
      </c>
      <c r="C770">
        <v>75</v>
      </c>
      <c r="D770" s="1" t="s">
        <v>3427</v>
      </c>
      <c r="E770" t="s">
        <v>463</v>
      </c>
      <c r="F770">
        <v>32265</v>
      </c>
      <c r="G770" t="s">
        <v>1742</v>
      </c>
      <c r="H770" t="s">
        <v>26</v>
      </c>
      <c r="I770" t="s">
        <v>3428</v>
      </c>
      <c r="J770" t="s">
        <v>76</v>
      </c>
      <c r="K770" t="s">
        <v>77</v>
      </c>
      <c r="L770" t="s">
        <v>206</v>
      </c>
      <c r="M770" t="s">
        <v>3429</v>
      </c>
      <c r="N770" t="b">
        <v>0</v>
      </c>
      <c r="O770" s="2">
        <v>44250</v>
      </c>
      <c r="P770">
        <v>21</v>
      </c>
      <c r="Q770" t="s">
        <v>172</v>
      </c>
      <c r="R770">
        <v>23</v>
      </c>
      <c r="S770" t="s">
        <v>44</v>
      </c>
      <c r="T770">
        <v>2021</v>
      </c>
      <c r="U770" t="s">
        <v>34</v>
      </c>
    </row>
    <row r="771" spans="1:21" ht="57.6" x14ac:dyDescent="0.3">
      <c r="A771" t="s">
        <v>259</v>
      </c>
      <c r="B771" t="s">
        <v>349</v>
      </c>
      <c r="C771">
        <v>58</v>
      </c>
      <c r="D771" s="1" t="s">
        <v>3430</v>
      </c>
      <c r="E771" t="s">
        <v>94</v>
      </c>
      <c r="F771">
        <v>62329</v>
      </c>
      <c r="G771" t="s">
        <v>3431</v>
      </c>
      <c r="H771" t="s">
        <v>26</v>
      </c>
      <c r="I771" t="s">
        <v>3432</v>
      </c>
      <c r="J771" t="s">
        <v>76</v>
      </c>
      <c r="K771" t="s">
        <v>77</v>
      </c>
      <c r="L771" t="s">
        <v>30</v>
      </c>
      <c r="M771" t="s">
        <v>3433</v>
      </c>
      <c r="N771" t="b">
        <v>0</v>
      </c>
      <c r="O771" s="2">
        <v>44311</v>
      </c>
      <c r="P771">
        <v>15</v>
      </c>
      <c r="Q771" t="s">
        <v>90</v>
      </c>
      <c r="R771">
        <v>25</v>
      </c>
      <c r="S771" t="s">
        <v>107</v>
      </c>
      <c r="T771">
        <v>2021</v>
      </c>
      <c r="U771" t="s">
        <v>45</v>
      </c>
    </row>
    <row r="772" spans="1:21" ht="43.2" x14ac:dyDescent="0.3">
      <c r="A772" t="s">
        <v>83</v>
      </c>
      <c r="B772" t="s">
        <v>3434</v>
      </c>
      <c r="C772">
        <v>37</v>
      </c>
      <c r="D772" s="1" t="s">
        <v>3435</v>
      </c>
      <c r="E772" t="s">
        <v>211</v>
      </c>
      <c r="F772">
        <v>33625</v>
      </c>
      <c r="G772" t="s">
        <v>3436</v>
      </c>
      <c r="H772" t="s">
        <v>26</v>
      </c>
      <c r="I772" t="s">
        <v>3437</v>
      </c>
      <c r="J772" t="s">
        <v>28</v>
      </c>
      <c r="K772" t="s">
        <v>77</v>
      </c>
      <c r="L772" t="s">
        <v>78</v>
      </c>
      <c r="M772" t="s">
        <v>3438</v>
      </c>
      <c r="N772" t="b">
        <v>0</v>
      </c>
      <c r="O772" s="2">
        <v>44316</v>
      </c>
      <c r="P772">
        <v>17</v>
      </c>
      <c r="Q772" t="s">
        <v>43</v>
      </c>
      <c r="R772">
        <v>30</v>
      </c>
      <c r="S772" t="s">
        <v>107</v>
      </c>
      <c r="T772">
        <v>2021</v>
      </c>
      <c r="U772" t="s">
        <v>233</v>
      </c>
    </row>
    <row r="773" spans="1:21" ht="43.2" x14ac:dyDescent="0.3">
      <c r="A773" t="s">
        <v>215</v>
      </c>
      <c r="B773" t="s">
        <v>585</v>
      </c>
      <c r="C773">
        <v>47</v>
      </c>
      <c r="D773" s="1" t="s">
        <v>3439</v>
      </c>
      <c r="E773" t="s">
        <v>829</v>
      </c>
      <c r="F773">
        <v>78480</v>
      </c>
      <c r="G773" t="s">
        <v>3440</v>
      </c>
      <c r="H773" t="s">
        <v>1736</v>
      </c>
      <c r="I773" t="s">
        <v>263</v>
      </c>
      <c r="J773" t="s">
        <v>40</v>
      </c>
      <c r="K773" t="s">
        <v>29</v>
      </c>
      <c r="L773" t="s">
        <v>41</v>
      </c>
      <c r="M773" t="s">
        <v>3441</v>
      </c>
      <c r="N773" t="b">
        <v>0</v>
      </c>
      <c r="O773" s="2">
        <v>44300</v>
      </c>
      <c r="P773">
        <v>5</v>
      </c>
      <c r="Q773" t="s">
        <v>61</v>
      </c>
      <c r="R773">
        <v>14</v>
      </c>
      <c r="S773" t="s">
        <v>107</v>
      </c>
      <c r="T773">
        <v>2021</v>
      </c>
      <c r="U773" t="s">
        <v>53</v>
      </c>
    </row>
    <row r="774" spans="1:21" ht="28.8" x14ac:dyDescent="0.3">
      <c r="A774" t="s">
        <v>616</v>
      </c>
      <c r="B774" t="s">
        <v>808</v>
      </c>
      <c r="C774">
        <v>54</v>
      </c>
      <c r="D774" s="1" t="s">
        <v>3442</v>
      </c>
      <c r="E774" t="s">
        <v>249</v>
      </c>
      <c r="F774">
        <v>10311</v>
      </c>
      <c r="G774" t="s">
        <v>231</v>
      </c>
      <c r="H774" t="s">
        <v>26</v>
      </c>
      <c r="I774" t="s">
        <v>3443</v>
      </c>
      <c r="J774" t="s">
        <v>76</v>
      </c>
      <c r="K774" t="s">
        <v>77</v>
      </c>
      <c r="L774" t="s">
        <v>30</v>
      </c>
      <c r="M774" t="s">
        <v>3444</v>
      </c>
      <c r="N774" t="s">
        <v>80</v>
      </c>
      <c r="O774" s="2">
        <v>44249</v>
      </c>
      <c r="P774">
        <v>0</v>
      </c>
      <c r="Q774" t="s">
        <v>32</v>
      </c>
      <c r="R774">
        <v>22</v>
      </c>
      <c r="S774" t="s">
        <v>44</v>
      </c>
      <c r="T774">
        <v>2021</v>
      </c>
      <c r="U774" t="s">
        <v>53</v>
      </c>
    </row>
    <row r="775" spans="1:21" ht="43.2" x14ac:dyDescent="0.3">
      <c r="A775" t="s">
        <v>3445</v>
      </c>
      <c r="B775" t="s">
        <v>1777</v>
      </c>
      <c r="C775">
        <v>69</v>
      </c>
      <c r="D775" s="1" t="s">
        <v>3446</v>
      </c>
      <c r="E775" t="s">
        <v>851</v>
      </c>
      <c r="F775">
        <v>3964</v>
      </c>
      <c r="G775" t="s">
        <v>3447</v>
      </c>
      <c r="H775" t="s">
        <v>26</v>
      </c>
      <c r="I775" t="s">
        <v>817</v>
      </c>
      <c r="J775" t="s">
        <v>40</v>
      </c>
      <c r="K775" t="s">
        <v>29</v>
      </c>
      <c r="L775" t="s">
        <v>30</v>
      </c>
      <c r="M775" t="s">
        <v>3448</v>
      </c>
      <c r="N775" t="b">
        <v>0</v>
      </c>
      <c r="O775" s="2">
        <v>44338</v>
      </c>
      <c r="P775">
        <v>23</v>
      </c>
      <c r="Q775" t="s">
        <v>98</v>
      </c>
      <c r="R775">
        <v>22</v>
      </c>
      <c r="S775" t="s">
        <v>33</v>
      </c>
      <c r="T775">
        <v>2021</v>
      </c>
      <c r="U775" t="s">
        <v>53</v>
      </c>
    </row>
    <row r="776" spans="1:21" ht="28.8" x14ac:dyDescent="0.3">
      <c r="A776" t="s">
        <v>239</v>
      </c>
      <c r="B776" t="s">
        <v>822</v>
      </c>
      <c r="C776">
        <v>69</v>
      </c>
      <c r="D776" s="1" t="s">
        <v>3449</v>
      </c>
      <c r="E776" t="s">
        <v>230</v>
      </c>
      <c r="F776">
        <v>27520</v>
      </c>
      <c r="G776" t="s">
        <v>231</v>
      </c>
      <c r="H776" t="s">
        <v>26</v>
      </c>
      <c r="I776" t="s">
        <v>3450</v>
      </c>
      <c r="J776" t="s">
        <v>76</v>
      </c>
      <c r="K776" t="s">
        <v>77</v>
      </c>
      <c r="L776" t="s">
        <v>78</v>
      </c>
      <c r="M776" t="s">
        <v>3451</v>
      </c>
      <c r="N776" t="b">
        <v>0</v>
      </c>
      <c r="O776" s="2">
        <v>44327</v>
      </c>
      <c r="P776">
        <v>20</v>
      </c>
      <c r="Q776" t="s">
        <v>172</v>
      </c>
      <c r="R776">
        <v>11</v>
      </c>
      <c r="S776" t="s">
        <v>33</v>
      </c>
      <c r="T776">
        <v>2021</v>
      </c>
      <c r="U776" t="s">
        <v>34</v>
      </c>
    </row>
    <row r="777" spans="1:21" ht="43.2" x14ac:dyDescent="0.3">
      <c r="A777" t="s">
        <v>132</v>
      </c>
      <c r="B777" t="s">
        <v>36</v>
      </c>
      <c r="C777">
        <v>74</v>
      </c>
      <c r="D777" s="1" t="s">
        <v>3452</v>
      </c>
      <c r="E777" t="s">
        <v>397</v>
      </c>
      <c r="F777">
        <v>59273</v>
      </c>
      <c r="G777" t="s">
        <v>3453</v>
      </c>
      <c r="H777" t="s">
        <v>26</v>
      </c>
      <c r="I777" t="s">
        <v>768</v>
      </c>
      <c r="J777" t="s">
        <v>40</v>
      </c>
      <c r="K777" t="s">
        <v>29</v>
      </c>
      <c r="L777" t="s">
        <v>41</v>
      </c>
      <c r="M777" t="s">
        <v>3454</v>
      </c>
      <c r="N777" t="b">
        <v>0</v>
      </c>
      <c r="O777" s="2">
        <v>44329</v>
      </c>
      <c r="P777">
        <v>18</v>
      </c>
      <c r="Q777" t="s">
        <v>81</v>
      </c>
      <c r="R777">
        <v>13</v>
      </c>
      <c r="S777" t="s">
        <v>33</v>
      </c>
      <c r="T777">
        <v>2021</v>
      </c>
      <c r="U777" t="s">
        <v>233</v>
      </c>
    </row>
    <row r="778" spans="1:21" ht="28.8" x14ac:dyDescent="0.3">
      <c r="A778" t="s">
        <v>616</v>
      </c>
      <c r="B778" t="s">
        <v>3455</v>
      </c>
      <c r="C778">
        <v>16</v>
      </c>
      <c r="D778" s="1" t="s">
        <v>3456</v>
      </c>
      <c r="E778" t="s">
        <v>126</v>
      </c>
      <c r="F778">
        <v>20652</v>
      </c>
      <c r="G778" t="s">
        <v>2168</v>
      </c>
      <c r="H778" t="s">
        <v>26</v>
      </c>
      <c r="I778" t="s">
        <v>3259</v>
      </c>
      <c r="J778" t="s">
        <v>40</v>
      </c>
      <c r="K778" t="s">
        <v>29</v>
      </c>
      <c r="L778" t="s">
        <v>41</v>
      </c>
      <c r="M778" t="s">
        <v>3457</v>
      </c>
      <c r="N778" t="b">
        <v>0</v>
      </c>
      <c r="O778" s="2">
        <v>44275</v>
      </c>
      <c r="P778">
        <v>13</v>
      </c>
      <c r="Q778" t="s">
        <v>98</v>
      </c>
      <c r="R778">
        <v>20</v>
      </c>
      <c r="S778" t="s">
        <v>70</v>
      </c>
      <c r="T778">
        <v>2021</v>
      </c>
      <c r="U778" t="s">
        <v>122</v>
      </c>
    </row>
    <row r="779" spans="1:21" ht="28.8" x14ac:dyDescent="0.3">
      <c r="A779" t="s">
        <v>2596</v>
      </c>
      <c r="B779" t="s">
        <v>1241</v>
      </c>
      <c r="C779">
        <v>32</v>
      </c>
      <c r="D779" s="1" t="s">
        <v>3458</v>
      </c>
      <c r="E779" t="s">
        <v>211</v>
      </c>
      <c r="F779">
        <v>82442</v>
      </c>
      <c r="G779" t="s">
        <v>3459</v>
      </c>
      <c r="H779" t="s">
        <v>26</v>
      </c>
      <c r="I779" t="s">
        <v>682</v>
      </c>
      <c r="J779" t="s">
        <v>40</v>
      </c>
      <c r="K779" t="s">
        <v>29</v>
      </c>
      <c r="L779" t="s">
        <v>41</v>
      </c>
      <c r="M779" t="s">
        <v>3460</v>
      </c>
      <c r="N779" t="b">
        <v>0</v>
      </c>
      <c r="O779" s="2">
        <v>44265</v>
      </c>
      <c r="P779">
        <v>17</v>
      </c>
      <c r="Q779" t="s">
        <v>61</v>
      </c>
      <c r="R779">
        <v>10</v>
      </c>
      <c r="S779" t="s">
        <v>70</v>
      </c>
      <c r="T779">
        <v>2021</v>
      </c>
      <c r="U779" t="s">
        <v>233</v>
      </c>
    </row>
    <row r="780" spans="1:21" ht="28.8" x14ac:dyDescent="0.3">
      <c r="A780" t="s">
        <v>864</v>
      </c>
      <c r="B780" t="s">
        <v>3461</v>
      </c>
      <c r="C780">
        <v>69</v>
      </c>
      <c r="D780" s="1" t="s">
        <v>3462</v>
      </c>
      <c r="E780" t="s">
        <v>344</v>
      </c>
      <c r="F780">
        <v>64836</v>
      </c>
      <c r="G780" t="s">
        <v>3463</v>
      </c>
      <c r="H780" t="s">
        <v>26</v>
      </c>
      <c r="I780" t="s">
        <v>297</v>
      </c>
      <c r="J780" t="s">
        <v>40</v>
      </c>
      <c r="K780" t="s">
        <v>29</v>
      </c>
      <c r="L780" t="s">
        <v>41</v>
      </c>
      <c r="M780" t="s">
        <v>3464</v>
      </c>
      <c r="N780" t="b">
        <v>0</v>
      </c>
      <c r="O780" s="2">
        <v>44277</v>
      </c>
      <c r="P780">
        <v>4</v>
      </c>
      <c r="Q780" t="s">
        <v>32</v>
      </c>
      <c r="R780">
        <v>22</v>
      </c>
      <c r="S780" t="s">
        <v>70</v>
      </c>
      <c r="T780">
        <v>2021</v>
      </c>
      <c r="U780" t="s">
        <v>53</v>
      </c>
    </row>
    <row r="781" spans="1:21" ht="57.6" x14ac:dyDescent="0.3">
      <c r="A781" t="s">
        <v>511</v>
      </c>
      <c r="B781" t="s">
        <v>2517</v>
      </c>
      <c r="C781">
        <v>79</v>
      </c>
      <c r="D781" s="1" t="s">
        <v>3465</v>
      </c>
      <c r="E781" t="s">
        <v>409</v>
      </c>
      <c r="F781">
        <v>95945</v>
      </c>
      <c r="G781" t="s">
        <v>3466</v>
      </c>
      <c r="H781" t="s">
        <v>26</v>
      </c>
      <c r="I781" t="s">
        <v>185</v>
      </c>
      <c r="J781" t="s">
        <v>40</v>
      </c>
      <c r="K781" t="s">
        <v>29</v>
      </c>
      <c r="L781" t="s">
        <v>41</v>
      </c>
      <c r="M781" t="s">
        <v>3467</v>
      </c>
      <c r="N781" t="b">
        <v>0</v>
      </c>
      <c r="O781" s="2">
        <v>44332</v>
      </c>
      <c r="P781">
        <v>5</v>
      </c>
      <c r="Q781" t="s">
        <v>90</v>
      </c>
      <c r="R781">
        <v>16</v>
      </c>
      <c r="S781" t="s">
        <v>33</v>
      </c>
      <c r="T781">
        <v>2021</v>
      </c>
      <c r="U781" t="s">
        <v>53</v>
      </c>
    </row>
    <row r="782" spans="1:21" ht="28.8" x14ac:dyDescent="0.3">
      <c r="A782" t="s">
        <v>1245</v>
      </c>
      <c r="B782" t="s">
        <v>2833</v>
      </c>
      <c r="C782">
        <v>28</v>
      </c>
      <c r="D782" s="1" t="s">
        <v>3468</v>
      </c>
      <c r="E782" t="s">
        <v>403</v>
      </c>
      <c r="F782">
        <v>97904</v>
      </c>
      <c r="G782" t="s">
        <v>231</v>
      </c>
      <c r="H782" t="s">
        <v>26</v>
      </c>
      <c r="I782" t="s">
        <v>3469</v>
      </c>
      <c r="J782" t="s">
        <v>76</v>
      </c>
      <c r="K782" t="s">
        <v>77</v>
      </c>
      <c r="L782" t="s">
        <v>206</v>
      </c>
      <c r="M782" t="s">
        <v>3470</v>
      </c>
      <c r="N782" t="b">
        <v>0</v>
      </c>
      <c r="O782" s="2">
        <v>44231</v>
      </c>
      <c r="P782">
        <v>17</v>
      </c>
      <c r="Q782" t="s">
        <v>81</v>
      </c>
      <c r="R782">
        <v>4</v>
      </c>
      <c r="S782" t="s">
        <v>44</v>
      </c>
      <c r="T782">
        <v>2021</v>
      </c>
      <c r="U782" t="s">
        <v>233</v>
      </c>
    </row>
    <row r="783" spans="1:21" ht="28.8" x14ac:dyDescent="0.3">
      <c r="A783" t="s">
        <v>1016</v>
      </c>
      <c r="B783" t="s">
        <v>1967</v>
      </c>
      <c r="C783">
        <v>66</v>
      </c>
      <c r="D783" s="1" t="s">
        <v>3471</v>
      </c>
      <c r="E783" t="s">
        <v>230</v>
      </c>
      <c r="F783">
        <v>98299</v>
      </c>
      <c r="G783" t="s">
        <v>231</v>
      </c>
      <c r="H783" t="s">
        <v>26</v>
      </c>
      <c r="I783" t="s">
        <v>429</v>
      </c>
      <c r="J783" t="s">
        <v>76</v>
      </c>
      <c r="K783" t="s">
        <v>77</v>
      </c>
      <c r="L783" t="s">
        <v>78</v>
      </c>
      <c r="M783" t="s">
        <v>3472</v>
      </c>
      <c r="N783" t="b">
        <v>1</v>
      </c>
      <c r="O783" s="2">
        <v>44246</v>
      </c>
      <c r="P783">
        <v>16</v>
      </c>
      <c r="Q783" t="s">
        <v>43</v>
      </c>
      <c r="R783">
        <v>19</v>
      </c>
      <c r="S783" t="s">
        <v>44</v>
      </c>
      <c r="T783">
        <v>2021</v>
      </c>
      <c r="U783" t="s">
        <v>45</v>
      </c>
    </row>
    <row r="784" spans="1:21" ht="43.2" x14ac:dyDescent="0.3">
      <c r="A784" t="s">
        <v>1318</v>
      </c>
      <c r="B784" t="s">
        <v>1670</v>
      </c>
      <c r="C784">
        <v>62</v>
      </c>
      <c r="D784" s="1" t="s">
        <v>3473</v>
      </c>
      <c r="E784" t="s">
        <v>731</v>
      </c>
      <c r="F784">
        <v>44601</v>
      </c>
      <c r="G784" t="s">
        <v>3474</v>
      </c>
      <c r="H784" t="s">
        <v>26</v>
      </c>
      <c r="I784" t="s">
        <v>346</v>
      </c>
      <c r="J784" t="s">
        <v>40</v>
      </c>
      <c r="K784" t="s">
        <v>29</v>
      </c>
      <c r="L784" t="s">
        <v>30</v>
      </c>
      <c r="M784" t="s">
        <v>3475</v>
      </c>
      <c r="N784" t="b">
        <v>1</v>
      </c>
      <c r="O784" s="2">
        <v>44315</v>
      </c>
      <c r="P784">
        <v>19</v>
      </c>
      <c r="Q784" t="s">
        <v>81</v>
      </c>
      <c r="R784">
        <v>29</v>
      </c>
      <c r="S784" t="s">
        <v>107</v>
      </c>
      <c r="T784">
        <v>2021</v>
      </c>
      <c r="U784" t="s">
        <v>233</v>
      </c>
    </row>
    <row r="785" spans="1:21" ht="28.8" x14ac:dyDescent="0.3">
      <c r="A785" t="s">
        <v>215</v>
      </c>
      <c r="B785" t="s">
        <v>1523</v>
      </c>
      <c r="C785">
        <v>82</v>
      </c>
      <c r="D785" s="1" t="s">
        <v>3476</v>
      </c>
      <c r="E785" t="s">
        <v>403</v>
      </c>
      <c r="F785">
        <v>54975</v>
      </c>
      <c r="G785" t="s">
        <v>231</v>
      </c>
      <c r="H785" t="s">
        <v>3477</v>
      </c>
      <c r="I785" t="s">
        <v>88</v>
      </c>
      <c r="J785" t="s">
        <v>40</v>
      </c>
      <c r="K785" t="s">
        <v>29</v>
      </c>
      <c r="L785" t="s">
        <v>41</v>
      </c>
      <c r="M785" t="s">
        <v>3478</v>
      </c>
      <c r="N785" t="b">
        <v>0</v>
      </c>
      <c r="O785" s="2">
        <v>44210</v>
      </c>
      <c r="P785">
        <v>21</v>
      </c>
      <c r="Q785" t="s">
        <v>81</v>
      </c>
      <c r="R785">
        <v>14</v>
      </c>
      <c r="S785" t="s">
        <v>99</v>
      </c>
      <c r="T785">
        <v>2021</v>
      </c>
      <c r="U785" t="s">
        <v>34</v>
      </c>
    </row>
    <row r="786" spans="1:21" ht="43.2" x14ac:dyDescent="0.3">
      <c r="A786" t="s">
        <v>3166</v>
      </c>
      <c r="B786" t="s">
        <v>1001</v>
      </c>
      <c r="C786">
        <v>58</v>
      </c>
      <c r="D786" s="1" t="s">
        <v>3479</v>
      </c>
      <c r="E786" t="s">
        <v>319</v>
      </c>
      <c r="F786">
        <v>65158</v>
      </c>
      <c r="G786" t="s">
        <v>3480</v>
      </c>
      <c r="H786" t="s">
        <v>26</v>
      </c>
      <c r="I786" t="s">
        <v>150</v>
      </c>
      <c r="J786" t="s">
        <v>40</v>
      </c>
      <c r="K786" t="s">
        <v>29</v>
      </c>
      <c r="L786" t="s">
        <v>41</v>
      </c>
      <c r="M786" t="s">
        <v>3481</v>
      </c>
      <c r="N786" t="b">
        <v>0</v>
      </c>
      <c r="O786" s="2">
        <v>44296</v>
      </c>
      <c r="P786">
        <v>10</v>
      </c>
      <c r="Q786" t="s">
        <v>98</v>
      </c>
      <c r="R786">
        <v>10</v>
      </c>
      <c r="S786" t="s">
        <v>107</v>
      </c>
      <c r="T786">
        <v>2021</v>
      </c>
      <c r="U786" t="s">
        <v>265</v>
      </c>
    </row>
    <row r="787" spans="1:21" ht="57.6" x14ac:dyDescent="0.3">
      <c r="A787" t="s">
        <v>215</v>
      </c>
      <c r="B787" t="s">
        <v>948</v>
      </c>
      <c r="C787">
        <v>39</v>
      </c>
      <c r="D787" s="1" t="s">
        <v>3482</v>
      </c>
      <c r="E787" t="s">
        <v>331</v>
      </c>
      <c r="F787">
        <v>71011</v>
      </c>
      <c r="G787" t="s">
        <v>3483</v>
      </c>
      <c r="H787" t="s">
        <v>26</v>
      </c>
      <c r="I787" t="s">
        <v>3484</v>
      </c>
      <c r="J787" t="s">
        <v>28</v>
      </c>
      <c r="K787" t="s">
        <v>77</v>
      </c>
      <c r="L787" t="s">
        <v>78</v>
      </c>
      <c r="M787" t="s">
        <v>3485</v>
      </c>
      <c r="N787" t="b">
        <v>0</v>
      </c>
      <c r="O787" s="2">
        <v>44292</v>
      </c>
      <c r="P787">
        <v>18</v>
      </c>
      <c r="Q787" t="s">
        <v>172</v>
      </c>
      <c r="R787">
        <v>6</v>
      </c>
      <c r="S787" t="s">
        <v>107</v>
      </c>
      <c r="T787">
        <v>2021</v>
      </c>
      <c r="U787" t="s">
        <v>233</v>
      </c>
    </row>
    <row r="788" spans="1:21" ht="57.6" x14ac:dyDescent="0.3">
      <c r="A788" t="s">
        <v>3486</v>
      </c>
      <c r="B788" t="s">
        <v>253</v>
      </c>
      <c r="C788">
        <v>68</v>
      </c>
      <c r="D788" s="1" t="s">
        <v>3487</v>
      </c>
      <c r="E788" t="s">
        <v>650</v>
      </c>
      <c r="F788">
        <v>91867</v>
      </c>
      <c r="G788" t="s">
        <v>3488</v>
      </c>
      <c r="H788" t="s">
        <v>26</v>
      </c>
      <c r="I788" t="s">
        <v>3489</v>
      </c>
      <c r="J788" t="s">
        <v>76</v>
      </c>
      <c r="K788" t="s">
        <v>77</v>
      </c>
      <c r="L788" t="s">
        <v>78</v>
      </c>
      <c r="M788" t="s">
        <v>3490</v>
      </c>
      <c r="N788" t="b">
        <v>0</v>
      </c>
      <c r="O788" s="2">
        <v>44231</v>
      </c>
      <c r="P788">
        <v>3</v>
      </c>
      <c r="Q788" t="s">
        <v>81</v>
      </c>
      <c r="R788">
        <v>4</v>
      </c>
      <c r="S788" t="s">
        <v>44</v>
      </c>
      <c r="T788">
        <v>2021</v>
      </c>
      <c r="U788" t="s">
        <v>53</v>
      </c>
    </row>
    <row r="789" spans="1:21" ht="43.2" x14ac:dyDescent="0.3">
      <c r="A789" t="s">
        <v>200</v>
      </c>
      <c r="B789" t="s">
        <v>3491</v>
      </c>
      <c r="C789">
        <v>22</v>
      </c>
      <c r="D789" s="1" t="s">
        <v>3492</v>
      </c>
      <c r="E789" t="s">
        <v>319</v>
      </c>
      <c r="F789">
        <v>50757</v>
      </c>
      <c r="G789" t="s">
        <v>3493</v>
      </c>
      <c r="H789" t="s">
        <v>26</v>
      </c>
      <c r="I789" t="s">
        <v>624</v>
      </c>
      <c r="J789" t="s">
        <v>40</v>
      </c>
      <c r="K789" t="s">
        <v>29</v>
      </c>
      <c r="L789" t="s">
        <v>41</v>
      </c>
      <c r="M789" t="s">
        <v>3494</v>
      </c>
      <c r="N789" t="b">
        <v>0</v>
      </c>
      <c r="O789" s="2">
        <v>44212</v>
      </c>
      <c r="P789">
        <v>6</v>
      </c>
      <c r="Q789" t="s">
        <v>98</v>
      </c>
      <c r="R789">
        <v>16</v>
      </c>
      <c r="S789" t="s">
        <v>99</v>
      </c>
      <c r="T789">
        <v>2021</v>
      </c>
      <c r="U789" t="s">
        <v>131</v>
      </c>
    </row>
    <row r="790" spans="1:21" ht="43.2" x14ac:dyDescent="0.3">
      <c r="A790" t="s">
        <v>390</v>
      </c>
      <c r="B790" t="s">
        <v>2276</v>
      </c>
      <c r="C790">
        <v>22</v>
      </c>
      <c r="D790" s="1" t="s">
        <v>3495</v>
      </c>
      <c r="E790" t="s">
        <v>223</v>
      </c>
      <c r="F790">
        <v>9341</v>
      </c>
      <c r="G790" t="s">
        <v>3496</v>
      </c>
      <c r="H790" t="s">
        <v>26</v>
      </c>
      <c r="I790" t="s">
        <v>635</v>
      </c>
      <c r="J790" t="s">
        <v>40</v>
      </c>
      <c r="K790" t="s">
        <v>29</v>
      </c>
      <c r="L790" t="s">
        <v>30</v>
      </c>
      <c r="M790" t="s">
        <v>3497</v>
      </c>
      <c r="N790" t="b">
        <v>0</v>
      </c>
      <c r="O790" s="2">
        <v>44254</v>
      </c>
      <c r="P790">
        <v>14</v>
      </c>
      <c r="Q790" t="s">
        <v>98</v>
      </c>
      <c r="R790">
        <v>27</v>
      </c>
      <c r="S790" t="s">
        <v>44</v>
      </c>
      <c r="T790">
        <v>2021</v>
      </c>
      <c r="U790" t="s">
        <v>45</v>
      </c>
    </row>
    <row r="791" spans="1:21" ht="57.6" x14ac:dyDescent="0.3">
      <c r="A791" t="s">
        <v>947</v>
      </c>
      <c r="B791" t="s">
        <v>3498</v>
      </c>
      <c r="C791">
        <v>73</v>
      </c>
      <c r="D791" s="1" t="s">
        <v>3499</v>
      </c>
      <c r="E791" t="s">
        <v>644</v>
      </c>
      <c r="F791">
        <v>22778</v>
      </c>
      <c r="G791" t="s">
        <v>3500</v>
      </c>
      <c r="H791" t="s">
        <v>26</v>
      </c>
      <c r="I791" t="s">
        <v>624</v>
      </c>
      <c r="J791" t="s">
        <v>40</v>
      </c>
      <c r="K791" t="s">
        <v>29</v>
      </c>
      <c r="L791" t="s">
        <v>41</v>
      </c>
      <c r="M791" t="s">
        <v>3501</v>
      </c>
      <c r="N791" t="s">
        <v>80</v>
      </c>
      <c r="O791" s="2">
        <v>44212</v>
      </c>
      <c r="P791">
        <v>5</v>
      </c>
      <c r="Q791" t="s">
        <v>98</v>
      </c>
      <c r="R791">
        <v>16</v>
      </c>
      <c r="S791" t="s">
        <v>99</v>
      </c>
      <c r="T791">
        <v>2021</v>
      </c>
      <c r="U791" t="s">
        <v>53</v>
      </c>
    </row>
    <row r="792" spans="1:21" ht="43.2" x14ac:dyDescent="0.3">
      <c r="A792" t="s">
        <v>1194</v>
      </c>
      <c r="B792" t="s">
        <v>1200</v>
      </c>
      <c r="C792">
        <v>28</v>
      </c>
      <c r="D792" s="1" t="s">
        <v>3502</v>
      </c>
      <c r="E792" t="s">
        <v>702</v>
      </c>
      <c r="F792">
        <v>93512</v>
      </c>
      <c r="G792" t="s">
        <v>3503</v>
      </c>
      <c r="H792" t="s">
        <v>2388</v>
      </c>
      <c r="I792" t="s">
        <v>3504</v>
      </c>
      <c r="J792" t="s">
        <v>76</v>
      </c>
      <c r="K792" t="s">
        <v>29</v>
      </c>
      <c r="L792" t="s">
        <v>41</v>
      </c>
      <c r="M792" t="s">
        <v>3505</v>
      </c>
      <c r="N792" t="b">
        <v>0</v>
      </c>
      <c r="O792" s="2">
        <v>44224</v>
      </c>
      <c r="P792">
        <v>4</v>
      </c>
      <c r="Q792" t="s">
        <v>81</v>
      </c>
      <c r="R792">
        <v>28</v>
      </c>
      <c r="S792" t="s">
        <v>99</v>
      </c>
      <c r="T792">
        <v>2021</v>
      </c>
      <c r="U792" t="s">
        <v>53</v>
      </c>
    </row>
    <row r="793" spans="1:21" ht="57.6" x14ac:dyDescent="0.3">
      <c r="A793" t="s">
        <v>901</v>
      </c>
      <c r="B793" t="s">
        <v>3132</v>
      </c>
      <c r="C793">
        <v>29</v>
      </c>
      <c r="D793" s="1" t="s">
        <v>3506</v>
      </c>
      <c r="E793" t="s">
        <v>155</v>
      </c>
      <c r="F793">
        <v>73797</v>
      </c>
      <c r="G793" t="s">
        <v>3507</v>
      </c>
      <c r="H793" t="s">
        <v>26</v>
      </c>
      <c r="I793" t="s">
        <v>1297</v>
      </c>
      <c r="J793" t="s">
        <v>40</v>
      </c>
      <c r="K793" t="s">
        <v>29</v>
      </c>
      <c r="L793" t="s">
        <v>30</v>
      </c>
      <c r="M793" t="s">
        <v>3508</v>
      </c>
      <c r="N793" t="b">
        <v>0</v>
      </c>
      <c r="O793" s="2">
        <v>44210</v>
      </c>
      <c r="P793">
        <v>22</v>
      </c>
      <c r="Q793" t="s">
        <v>81</v>
      </c>
      <c r="R793">
        <v>14</v>
      </c>
      <c r="S793" t="s">
        <v>99</v>
      </c>
      <c r="T793">
        <v>2021</v>
      </c>
      <c r="U793" t="s">
        <v>34</v>
      </c>
    </row>
    <row r="794" spans="1:21" ht="43.2" x14ac:dyDescent="0.3">
      <c r="A794" t="s">
        <v>947</v>
      </c>
      <c r="B794" t="s">
        <v>63</v>
      </c>
      <c r="C794">
        <v>50</v>
      </c>
      <c r="D794" s="1" t="s">
        <v>3509</v>
      </c>
      <c r="E794" t="s">
        <v>255</v>
      </c>
      <c r="F794">
        <v>4783</v>
      </c>
      <c r="G794" t="s">
        <v>3510</v>
      </c>
      <c r="H794" t="s">
        <v>26</v>
      </c>
      <c r="I794" t="s">
        <v>3511</v>
      </c>
      <c r="J794" t="s">
        <v>129</v>
      </c>
      <c r="K794" t="s">
        <v>77</v>
      </c>
      <c r="L794" t="s">
        <v>30</v>
      </c>
      <c r="M794" t="s">
        <v>3512</v>
      </c>
      <c r="N794" t="s">
        <v>80</v>
      </c>
      <c r="O794" s="2">
        <v>44318</v>
      </c>
      <c r="P794">
        <v>20</v>
      </c>
      <c r="Q794" t="s">
        <v>90</v>
      </c>
      <c r="R794">
        <v>2</v>
      </c>
      <c r="S794" t="s">
        <v>33</v>
      </c>
      <c r="T794">
        <v>2021</v>
      </c>
      <c r="U794" t="s">
        <v>34</v>
      </c>
    </row>
    <row r="795" spans="1:21" ht="28.8" x14ac:dyDescent="0.3">
      <c r="A795" t="s">
        <v>454</v>
      </c>
      <c r="B795" t="s">
        <v>3513</v>
      </c>
      <c r="C795">
        <v>67</v>
      </c>
      <c r="D795" s="1" t="s">
        <v>3514</v>
      </c>
      <c r="E795" t="s">
        <v>363</v>
      </c>
      <c r="F795">
        <v>60763</v>
      </c>
      <c r="G795" t="s">
        <v>3515</v>
      </c>
      <c r="H795" t="s">
        <v>26</v>
      </c>
      <c r="I795" t="s">
        <v>113</v>
      </c>
      <c r="J795" t="s">
        <v>40</v>
      </c>
      <c r="K795" t="s">
        <v>29</v>
      </c>
      <c r="L795" t="s">
        <v>30</v>
      </c>
      <c r="M795" t="s">
        <v>3516</v>
      </c>
      <c r="N795" t="b">
        <v>1</v>
      </c>
      <c r="O795" s="2">
        <v>44341</v>
      </c>
      <c r="P795">
        <v>4</v>
      </c>
      <c r="Q795" t="s">
        <v>172</v>
      </c>
      <c r="R795">
        <v>25</v>
      </c>
      <c r="S795" t="s">
        <v>33</v>
      </c>
      <c r="T795">
        <v>2021</v>
      </c>
      <c r="U795" t="s">
        <v>53</v>
      </c>
    </row>
    <row r="796" spans="1:21" ht="43.2" x14ac:dyDescent="0.3">
      <c r="A796" t="s">
        <v>1156</v>
      </c>
      <c r="B796" t="s">
        <v>901</v>
      </c>
      <c r="C796">
        <v>78</v>
      </c>
      <c r="D796" s="1" t="s">
        <v>3517</v>
      </c>
      <c r="E796" t="s">
        <v>434</v>
      </c>
      <c r="F796">
        <v>4652</v>
      </c>
      <c r="G796" t="s">
        <v>3518</v>
      </c>
      <c r="H796" t="s">
        <v>26</v>
      </c>
      <c r="I796" t="s">
        <v>3519</v>
      </c>
      <c r="J796" t="s">
        <v>28</v>
      </c>
      <c r="K796" t="s">
        <v>77</v>
      </c>
      <c r="L796" t="s">
        <v>78</v>
      </c>
      <c r="M796" t="s">
        <v>3520</v>
      </c>
      <c r="N796" t="s">
        <v>80</v>
      </c>
      <c r="O796" s="2">
        <v>44260</v>
      </c>
      <c r="P796">
        <v>19</v>
      </c>
      <c r="Q796" t="s">
        <v>43</v>
      </c>
      <c r="R796">
        <v>5</v>
      </c>
      <c r="S796" t="s">
        <v>70</v>
      </c>
      <c r="T796">
        <v>2021</v>
      </c>
      <c r="U796" t="s">
        <v>233</v>
      </c>
    </row>
    <row r="797" spans="1:21" ht="57.6" x14ac:dyDescent="0.3">
      <c r="A797" t="s">
        <v>173</v>
      </c>
      <c r="B797" t="s">
        <v>3521</v>
      </c>
      <c r="C797">
        <v>62</v>
      </c>
      <c r="D797" s="1" t="s">
        <v>3522</v>
      </c>
      <c r="E797" t="s">
        <v>94</v>
      </c>
      <c r="F797">
        <v>69935</v>
      </c>
      <c r="G797" t="s">
        <v>3523</v>
      </c>
      <c r="H797" t="s">
        <v>26</v>
      </c>
      <c r="I797" t="s">
        <v>1294</v>
      </c>
      <c r="J797" t="s">
        <v>40</v>
      </c>
      <c r="K797" t="s">
        <v>29</v>
      </c>
      <c r="L797" t="s">
        <v>30</v>
      </c>
      <c r="M797" t="s">
        <v>3524</v>
      </c>
      <c r="N797" t="b">
        <v>0</v>
      </c>
      <c r="O797" s="2">
        <v>44316</v>
      </c>
      <c r="P797">
        <v>4</v>
      </c>
      <c r="Q797" t="s">
        <v>43</v>
      </c>
      <c r="R797">
        <v>30</v>
      </c>
      <c r="S797" t="s">
        <v>107</v>
      </c>
      <c r="T797">
        <v>2021</v>
      </c>
      <c r="U797" t="s">
        <v>53</v>
      </c>
    </row>
    <row r="798" spans="1:21" ht="57.6" x14ac:dyDescent="0.3">
      <c r="A798" t="s">
        <v>3445</v>
      </c>
      <c r="B798" t="s">
        <v>1011</v>
      </c>
      <c r="C798">
        <v>42</v>
      </c>
      <c r="D798" s="1" t="s">
        <v>3525</v>
      </c>
      <c r="E798" t="s">
        <v>955</v>
      </c>
      <c r="F798">
        <v>86817</v>
      </c>
      <c r="G798" t="s">
        <v>3526</v>
      </c>
      <c r="H798" t="s">
        <v>26</v>
      </c>
      <c r="I798" t="s">
        <v>1706</v>
      </c>
      <c r="J798" t="s">
        <v>40</v>
      </c>
      <c r="K798" t="s">
        <v>29</v>
      </c>
      <c r="L798" t="s">
        <v>41</v>
      </c>
      <c r="M798" t="s">
        <v>3527</v>
      </c>
      <c r="N798" t="b">
        <v>0</v>
      </c>
      <c r="O798" s="2">
        <v>44330</v>
      </c>
      <c r="P798">
        <v>6</v>
      </c>
      <c r="Q798" t="s">
        <v>43</v>
      </c>
      <c r="R798">
        <v>14</v>
      </c>
      <c r="S798" t="s">
        <v>33</v>
      </c>
      <c r="T798">
        <v>2021</v>
      </c>
      <c r="U798" t="s">
        <v>131</v>
      </c>
    </row>
    <row r="799" spans="1:21" ht="28.8" x14ac:dyDescent="0.3">
      <c r="A799" t="s">
        <v>1245</v>
      </c>
      <c r="B799" t="s">
        <v>116</v>
      </c>
      <c r="C799">
        <v>26</v>
      </c>
      <c r="D799" s="1" t="s">
        <v>3528</v>
      </c>
      <c r="E799" t="s">
        <v>126</v>
      </c>
      <c r="F799">
        <v>19212</v>
      </c>
      <c r="G799" t="s">
        <v>3529</v>
      </c>
      <c r="H799" t="s">
        <v>26</v>
      </c>
      <c r="I799" t="s">
        <v>3530</v>
      </c>
      <c r="J799" t="s">
        <v>129</v>
      </c>
      <c r="K799" t="s">
        <v>77</v>
      </c>
      <c r="L799" t="s">
        <v>30</v>
      </c>
      <c r="M799" t="s">
        <v>3531</v>
      </c>
      <c r="N799" t="b">
        <v>0</v>
      </c>
      <c r="O799" s="2">
        <v>44291</v>
      </c>
      <c r="P799">
        <v>1</v>
      </c>
      <c r="Q799" t="s">
        <v>32</v>
      </c>
      <c r="R799">
        <v>5</v>
      </c>
      <c r="S799" t="s">
        <v>107</v>
      </c>
      <c r="T799">
        <v>2021</v>
      </c>
      <c r="U799" t="s">
        <v>53</v>
      </c>
    </row>
    <row r="800" spans="1:21" ht="28.8" x14ac:dyDescent="0.3">
      <c r="A800" t="s">
        <v>886</v>
      </c>
      <c r="B800" t="s">
        <v>1765</v>
      </c>
      <c r="C800">
        <v>81</v>
      </c>
      <c r="D800" s="1" t="s">
        <v>3532</v>
      </c>
      <c r="E800" t="s">
        <v>230</v>
      </c>
      <c r="F800">
        <v>65499</v>
      </c>
      <c r="G800" t="s">
        <v>231</v>
      </c>
      <c r="H800" t="s">
        <v>26</v>
      </c>
      <c r="I800" t="s">
        <v>480</v>
      </c>
      <c r="J800" t="s">
        <v>40</v>
      </c>
      <c r="K800" t="s">
        <v>29</v>
      </c>
      <c r="L800" t="s">
        <v>41</v>
      </c>
      <c r="M800" t="s">
        <v>3533</v>
      </c>
      <c r="N800" t="b">
        <v>0</v>
      </c>
      <c r="O800" s="2">
        <v>44264</v>
      </c>
      <c r="P800">
        <v>2</v>
      </c>
      <c r="Q800" t="s">
        <v>172</v>
      </c>
      <c r="R800">
        <v>9</v>
      </c>
      <c r="S800" t="s">
        <v>70</v>
      </c>
      <c r="T800">
        <v>2021</v>
      </c>
      <c r="U800" t="s">
        <v>53</v>
      </c>
    </row>
    <row r="801" spans="1:21" ht="43.2" x14ac:dyDescent="0.3">
      <c r="A801" t="s">
        <v>886</v>
      </c>
      <c r="B801" t="s">
        <v>3534</v>
      </c>
      <c r="C801">
        <v>45</v>
      </c>
      <c r="D801" s="1" t="s">
        <v>3535</v>
      </c>
      <c r="E801" t="s">
        <v>463</v>
      </c>
      <c r="F801">
        <v>74046</v>
      </c>
      <c r="G801" t="s">
        <v>3536</v>
      </c>
      <c r="H801" t="s">
        <v>26</v>
      </c>
      <c r="I801" t="s">
        <v>629</v>
      </c>
      <c r="J801" t="s">
        <v>40</v>
      </c>
      <c r="K801" t="s">
        <v>29</v>
      </c>
      <c r="L801" t="s">
        <v>41</v>
      </c>
      <c r="M801" t="s">
        <v>3537</v>
      </c>
      <c r="N801" t="s">
        <v>80</v>
      </c>
      <c r="O801" s="2">
        <v>44246</v>
      </c>
      <c r="P801">
        <v>16</v>
      </c>
      <c r="Q801" t="s">
        <v>43</v>
      </c>
      <c r="R801">
        <v>19</v>
      </c>
      <c r="S801" t="s">
        <v>44</v>
      </c>
      <c r="T801">
        <v>2021</v>
      </c>
      <c r="U801" t="s">
        <v>45</v>
      </c>
    </row>
    <row r="802" spans="1:21" ht="43.2" x14ac:dyDescent="0.3">
      <c r="A802" t="s">
        <v>616</v>
      </c>
      <c r="B802" t="s">
        <v>2070</v>
      </c>
      <c r="C802">
        <v>22</v>
      </c>
      <c r="D802" s="1" t="s">
        <v>3538</v>
      </c>
      <c r="E802" t="s">
        <v>111</v>
      </c>
      <c r="F802">
        <v>70163</v>
      </c>
      <c r="G802" t="s">
        <v>3539</v>
      </c>
      <c r="H802" t="s">
        <v>26</v>
      </c>
      <c r="I802" t="s">
        <v>3540</v>
      </c>
      <c r="J802" t="s">
        <v>28</v>
      </c>
      <c r="K802" t="s">
        <v>77</v>
      </c>
      <c r="L802" t="s">
        <v>78</v>
      </c>
      <c r="M802" t="s">
        <v>3541</v>
      </c>
      <c r="N802" t="b">
        <v>0</v>
      </c>
      <c r="O802" s="2">
        <v>44271</v>
      </c>
      <c r="P802">
        <v>17</v>
      </c>
      <c r="Q802" t="s">
        <v>172</v>
      </c>
      <c r="R802">
        <v>16</v>
      </c>
      <c r="S802" t="s">
        <v>70</v>
      </c>
      <c r="T802">
        <v>2021</v>
      </c>
      <c r="U802" t="s">
        <v>233</v>
      </c>
    </row>
    <row r="803" spans="1:21" ht="28.8" x14ac:dyDescent="0.3">
      <c r="A803" t="s">
        <v>1449</v>
      </c>
      <c r="B803" t="s">
        <v>1291</v>
      </c>
      <c r="C803">
        <v>42</v>
      </c>
      <c r="D803" s="1" t="s">
        <v>3542</v>
      </c>
      <c r="E803" t="s">
        <v>230</v>
      </c>
      <c r="F803">
        <v>49234</v>
      </c>
      <c r="G803" t="s">
        <v>231</v>
      </c>
      <c r="H803" t="s">
        <v>26</v>
      </c>
      <c r="I803" t="s">
        <v>682</v>
      </c>
      <c r="J803" t="s">
        <v>40</v>
      </c>
      <c r="K803" t="s">
        <v>29</v>
      </c>
      <c r="L803" t="s">
        <v>41</v>
      </c>
      <c r="M803" t="s">
        <v>3543</v>
      </c>
      <c r="N803" t="b">
        <v>1</v>
      </c>
      <c r="O803" s="2">
        <v>44290</v>
      </c>
      <c r="P803">
        <v>7</v>
      </c>
      <c r="Q803" t="s">
        <v>90</v>
      </c>
      <c r="R803">
        <v>4</v>
      </c>
      <c r="S803" t="s">
        <v>107</v>
      </c>
      <c r="T803">
        <v>2021</v>
      </c>
      <c r="U803" t="s">
        <v>131</v>
      </c>
    </row>
    <row r="804" spans="1:21" ht="43.2" x14ac:dyDescent="0.3">
      <c r="A804" t="s">
        <v>489</v>
      </c>
      <c r="B804" t="s">
        <v>3424</v>
      </c>
      <c r="C804">
        <v>79</v>
      </c>
      <c r="D804" s="1" t="s">
        <v>3544</v>
      </c>
      <c r="E804" t="s">
        <v>135</v>
      </c>
      <c r="F804">
        <v>94710</v>
      </c>
      <c r="G804" t="s">
        <v>3545</v>
      </c>
      <c r="H804" t="s">
        <v>26</v>
      </c>
      <c r="I804" t="s">
        <v>3546</v>
      </c>
      <c r="J804" t="s">
        <v>205</v>
      </c>
      <c r="K804" t="s">
        <v>77</v>
      </c>
      <c r="L804" t="s">
        <v>206</v>
      </c>
      <c r="M804" t="s">
        <v>3547</v>
      </c>
      <c r="N804" t="b">
        <v>0</v>
      </c>
      <c r="O804" s="2">
        <v>44331</v>
      </c>
      <c r="P804">
        <v>17</v>
      </c>
      <c r="Q804" t="s">
        <v>98</v>
      </c>
      <c r="R804">
        <v>15</v>
      </c>
      <c r="S804" t="s">
        <v>33</v>
      </c>
      <c r="T804">
        <v>2021</v>
      </c>
      <c r="U804" t="s">
        <v>233</v>
      </c>
    </row>
    <row r="805" spans="1:21" ht="57.6" x14ac:dyDescent="0.3">
      <c r="A805" t="s">
        <v>886</v>
      </c>
      <c r="B805" t="s">
        <v>208</v>
      </c>
      <c r="C805">
        <v>49</v>
      </c>
      <c r="D805" s="1" t="s">
        <v>3548</v>
      </c>
      <c r="E805" t="s">
        <v>94</v>
      </c>
      <c r="F805">
        <v>18849</v>
      </c>
      <c r="G805" t="s">
        <v>3549</v>
      </c>
      <c r="H805" t="s">
        <v>26</v>
      </c>
      <c r="I805" t="s">
        <v>1338</v>
      </c>
      <c r="J805" t="s">
        <v>40</v>
      </c>
      <c r="K805" t="s">
        <v>29</v>
      </c>
      <c r="L805" t="s">
        <v>41</v>
      </c>
      <c r="M805" t="s">
        <v>3550</v>
      </c>
      <c r="N805" t="b">
        <v>0</v>
      </c>
      <c r="O805" s="2">
        <v>44223</v>
      </c>
      <c r="P805">
        <v>1</v>
      </c>
      <c r="Q805" t="s">
        <v>61</v>
      </c>
      <c r="R805">
        <v>27</v>
      </c>
      <c r="S805" t="s">
        <v>99</v>
      </c>
      <c r="T805">
        <v>2021</v>
      </c>
      <c r="U805" t="s">
        <v>53</v>
      </c>
    </row>
    <row r="806" spans="1:21" ht="43.2" x14ac:dyDescent="0.3">
      <c r="A806" t="s">
        <v>221</v>
      </c>
      <c r="B806" t="s">
        <v>913</v>
      </c>
      <c r="C806">
        <v>45</v>
      </c>
      <c r="D806" s="1" t="s">
        <v>3551</v>
      </c>
      <c r="E806" t="s">
        <v>550</v>
      </c>
      <c r="F806">
        <v>73552</v>
      </c>
      <c r="G806" t="s">
        <v>3552</v>
      </c>
      <c r="H806" t="s">
        <v>26</v>
      </c>
      <c r="I806" t="s">
        <v>817</v>
      </c>
      <c r="J806" t="s">
        <v>40</v>
      </c>
      <c r="K806" t="s">
        <v>29</v>
      </c>
      <c r="L806" t="s">
        <v>30</v>
      </c>
      <c r="M806" t="s">
        <v>3553</v>
      </c>
      <c r="N806" t="b">
        <v>0</v>
      </c>
      <c r="O806" s="2">
        <v>44196</v>
      </c>
      <c r="P806">
        <v>22</v>
      </c>
      <c r="Q806" t="s">
        <v>81</v>
      </c>
      <c r="R806">
        <v>31</v>
      </c>
      <c r="S806" t="s">
        <v>82</v>
      </c>
      <c r="T806">
        <v>2020</v>
      </c>
      <c r="U806" t="s">
        <v>34</v>
      </c>
    </row>
    <row r="807" spans="1:21" ht="43.2" x14ac:dyDescent="0.3">
      <c r="A807" t="s">
        <v>792</v>
      </c>
      <c r="B807" t="s">
        <v>822</v>
      </c>
      <c r="C807">
        <v>20</v>
      </c>
      <c r="D807" s="1" t="s">
        <v>3554</v>
      </c>
      <c r="E807" t="s">
        <v>94</v>
      </c>
      <c r="F807">
        <v>57066</v>
      </c>
      <c r="G807" t="s">
        <v>3555</v>
      </c>
      <c r="H807" t="s">
        <v>26</v>
      </c>
      <c r="I807" t="s">
        <v>88</v>
      </c>
      <c r="J807" t="s">
        <v>40</v>
      </c>
      <c r="K807" t="s">
        <v>29</v>
      </c>
      <c r="L807" t="s">
        <v>41</v>
      </c>
      <c r="M807" t="s">
        <v>3556</v>
      </c>
      <c r="N807" t="b">
        <v>0</v>
      </c>
      <c r="O807" s="2">
        <v>44232</v>
      </c>
      <c r="P807">
        <v>6</v>
      </c>
      <c r="Q807" t="s">
        <v>43</v>
      </c>
      <c r="R807">
        <v>5</v>
      </c>
      <c r="S807" t="s">
        <v>44</v>
      </c>
      <c r="T807">
        <v>2021</v>
      </c>
      <c r="U807" t="s">
        <v>131</v>
      </c>
    </row>
    <row r="808" spans="1:21" ht="43.2" x14ac:dyDescent="0.3">
      <c r="A808" t="s">
        <v>3557</v>
      </c>
      <c r="B808" t="s">
        <v>306</v>
      </c>
      <c r="C808">
        <v>61</v>
      </c>
      <c r="D808" s="1" t="s">
        <v>3558</v>
      </c>
      <c r="E808" t="s">
        <v>492</v>
      </c>
      <c r="F808">
        <v>9430</v>
      </c>
      <c r="G808" t="s">
        <v>3559</v>
      </c>
      <c r="H808" t="s">
        <v>26</v>
      </c>
      <c r="I808" t="s">
        <v>3560</v>
      </c>
      <c r="J808" t="s">
        <v>129</v>
      </c>
      <c r="K808" t="s">
        <v>77</v>
      </c>
      <c r="L808" t="s">
        <v>30</v>
      </c>
      <c r="M808" t="s">
        <v>3561</v>
      </c>
      <c r="N808" t="b">
        <v>0</v>
      </c>
      <c r="O808" s="2">
        <v>44238</v>
      </c>
      <c r="P808">
        <v>1</v>
      </c>
      <c r="Q808" t="s">
        <v>81</v>
      </c>
      <c r="R808">
        <v>11</v>
      </c>
      <c r="S808" t="s">
        <v>44</v>
      </c>
      <c r="T808">
        <v>2021</v>
      </c>
      <c r="U808" t="s">
        <v>53</v>
      </c>
    </row>
    <row r="809" spans="1:21" ht="57.6" x14ac:dyDescent="0.3">
      <c r="A809" t="s">
        <v>1199</v>
      </c>
      <c r="B809" t="s">
        <v>822</v>
      </c>
      <c r="C809">
        <v>84</v>
      </c>
      <c r="D809" s="1" t="s">
        <v>3562</v>
      </c>
      <c r="E809" t="s">
        <v>86</v>
      </c>
      <c r="F809">
        <v>70604</v>
      </c>
      <c r="G809" t="s">
        <v>3563</v>
      </c>
      <c r="H809" t="s">
        <v>26</v>
      </c>
      <c r="I809" t="s">
        <v>668</v>
      </c>
      <c r="J809" t="s">
        <v>40</v>
      </c>
      <c r="K809" t="s">
        <v>29</v>
      </c>
      <c r="L809" t="s">
        <v>41</v>
      </c>
      <c r="M809" t="s">
        <v>3564</v>
      </c>
      <c r="N809" t="b">
        <v>0</v>
      </c>
      <c r="O809" s="2">
        <v>44329</v>
      </c>
      <c r="P809">
        <v>3</v>
      </c>
      <c r="Q809" t="s">
        <v>81</v>
      </c>
      <c r="R809">
        <v>13</v>
      </c>
      <c r="S809" t="s">
        <v>33</v>
      </c>
      <c r="T809">
        <v>2021</v>
      </c>
      <c r="U809" t="s">
        <v>53</v>
      </c>
    </row>
    <row r="810" spans="1:21" ht="28.8" x14ac:dyDescent="0.3">
      <c r="A810" t="s">
        <v>443</v>
      </c>
      <c r="B810" t="s">
        <v>1307</v>
      </c>
      <c r="C810">
        <v>80</v>
      </c>
      <c r="D810" s="1" t="s">
        <v>3565</v>
      </c>
      <c r="E810" t="s">
        <v>403</v>
      </c>
      <c r="F810">
        <v>94383</v>
      </c>
      <c r="G810" t="s">
        <v>231</v>
      </c>
      <c r="H810" t="s">
        <v>1066</v>
      </c>
      <c r="I810" t="s">
        <v>3566</v>
      </c>
      <c r="J810" t="s">
        <v>76</v>
      </c>
      <c r="K810" t="s">
        <v>29</v>
      </c>
      <c r="L810" t="s">
        <v>41</v>
      </c>
      <c r="M810" t="s">
        <v>3567</v>
      </c>
      <c r="N810" t="b">
        <v>0</v>
      </c>
      <c r="O810" s="2">
        <v>44304</v>
      </c>
      <c r="P810">
        <v>22</v>
      </c>
      <c r="Q810" t="s">
        <v>90</v>
      </c>
      <c r="R810">
        <v>18</v>
      </c>
      <c r="S810" t="s">
        <v>107</v>
      </c>
      <c r="T810">
        <v>2021</v>
      </c>
      <c r="U810" t="s">
        <v>34</v>
      </c>
    </row>
    <row r="811" spans="1:21" ht="43.2" x14ac:dyDescent="0.3">
      <c r="A811" t="s">
        <v>1306</v>
      </c>
      <c r="B811" t="s">
        <v>1592</v>
      </c>
      <c r="C811">
        <v>39</v>
      </c>
      <c r="D811" s="1" t="s">
        <v>3568</v>
      </c>
      <c r="E811" t="s">
        <v>103</v>
      </c>
      <c r="F811">
        <v>66280</v>
      </c>
      <c r="G811" t="s">
        <v>3569</v>
      </c>
      <c r="H811" t="s">
        <v>3570</v>
      </c>
      <c r="I811" t="s">
        <v>1048</v>
      </c>
      <c r="J811" t="s">
        <v>40</v>
      </c>
      <c r="K811" t="s">
        <v>29</v>
      </c>
      <c r="L811" t="s">
        <v>30</v>
      </c>
      <c r="M811" t="s">
        <v>3571</v>
      </c>
      <c r="N811" t="b">
        <v>0</v>
      </c>
      <c r="O811" s="2">
        <v>44208</v>
      </c>
      <c r="P811">
        <v>19</v>
      </c>
      <c r="Q811" t="s">
        <v>172</v>
      </c>
      <c r="R811">
        <v>12</v>
      </c>
      <c r="S811" t="s">
        <v>99</v>
      </c>
      <c r="T811">
        <v>2021</v>
      </c>
      <c r="U811" t="s">
        <v>233</v>
      </c>
    </row>
    <row r="812" spans="1:21" ht="43.2" x14ac:dyDescent="0.3">
      <c r="A812" t="s">
        <v>792</v>
      </c>
      <c r="B812" t="s">
        <v>658</v>
      </c>
      <c r="C812">
        <v>28</v>
      </c>
      <c r="D812" s="1" t="s">
        <v>3572</v>
      </c>
      <c r="E812" t="s">
        <v>168</v>
      </c>
      <c r="F812">
        <v>30015</v>
      </c>
      <c r="G812" t="s">
        <v>3573</v>
      </c>
      <c r="H812" t="s">
        <v>26</v>
      </c>
      <c r="I812" t="s">
        <v>459</v>
      </c>
      <c r="J812" t="s">
        <v>40</v>
      </c>
      <c r="K812" t="s">
        <v>29</v>
      </c>
      <c r="L812" t="s">
        <v>30</v>
      </c>
      <c r="M812" t="s">
        <v>3574</v>
      </c>
      <c r="N812" t="b">
        <v>0</v>
      </c>
      <c r="O812" s="2">
        <v>44263</v>
      </c>
      <c r="P812">
        <v>3</v>
      </c>
      <c r="Q812" t="s">
        <v>32</v>
      </c>
      <c r="R812">
        <v>8</v>
      </c>
      <c r="S812" t="s">
        <v>70</v>
      </c>
      <c r="T812">
        <v>2021</v>
      </c>
      <c r="U812" t="s">
        <v>53</v>
      </c>
    </row>
    <row r="813" spans="1:21" ht="28.8" x14ac:dyDescent="0.3">
      <c r="A813" t="s">
        <v>390</v>
      </c>
      <c r="B813" t="s">
        <v>3575</v>
      </c>
      <c r="C813">
        <v>38</v>
      </c>
      <c r="D813" s="1" t="s">
        <v>3576</v>
      </c>
      <c r="E813" t="s">
        <v>325</v>
      </c>
      <c r="F813">
        <v>68357</v>
      </c>
      <c r="G813" t="s">
        <v>3577</v>
      </c>
      <c r="H813" t="s">
        <v>26</v>
      </c>
      <c r="I813" t="s">
        <v>304</v>
      </c>
      <c r="J813" t="s">
        <v>40</v>
      </c>
      <c r="K813" t="s">
        <v>29</v>
      </c>
      <c r="L813" t="s">
        <v>30</v>
      </c>
      <c r="M813" t="s">
        <v>3578</v>
      </c>
      <c r="N813" t="b">
        <v>0</v>
      </c>
      <c r="O813" s="2">
        <v>44254</v>
      </c>
      <c r="P813">
        <v>21</v>
      </c>
      <c r="Q813" t="s">
        <v>98</v>
      </c>
      <c r="R813">
        <v>27</v>
      </c>
      <c r="S813" t="s">
        <v>44</v>
      </c>
      <c r="T813">
        <v>2021</v>
      </c>
      <c r="U813" t="s">
        <v>34</v>
      </c>
    </row>
    <row r="814" spans="1:21" ht="43.2" x14ac:dyDescent="0.3">
      <c r="A814" t="s">
        <v>3579</v>
      </c>
      <c r="B814" t="s">
        <v>1157</v>
      </c>
      <c r="C814">
        <v>50</v>
      </c>
      <c r="D814" s="1" t="s">
        <v>3580</v>
      </c>
      <c r="E814" t="s">
        <v>24</v>
      </c>
      <c r="F814">
        <v>36033</v>
      </c>
      <c r="G814" t="s">
        <v>3581</v>
      </c>
      <c r="H814" t="s">
        <v>26</v>
      </c>
      <c r="I814" t="s">
        <v>3582</v>
      </c>
      <c r="J814" t="s">
        <v>76</v>
      </c>
      <c r="K814" t="s">
        <v>77</v>
      </c>
      <c r="L814" t="s">
        <v>30</v>
      </c>
      <c r="M814" t="s">
        <v>3583</v>
      </c>
      <c r="N814" t="b">
        <v>0</v>
      </c>
      <c r="O814" s="2">
        <v>44308</v>
      </c>
      <c r="P814">
        <v>21</v>
      </c>
      <c r="Q814" t="s">
        <v>81</v>
      </c>
      <c r="R814">
        <v>22</v>
      </c>
      <c r="S814" t="s">
        <v>107</v>
      </c>
      <c r="T814">
        <v>2021</v>
      </c>
      <c r="U814" t="s">
        <v>34</v>
      </c>
    </row>
    <row r="815" spans="1:21" ht="43.2" x14ac:dyDescent="0.3">
      <c r="A815" t="s">
        <v>947</v>
      </c>
      <c r="B815" t="s">
        <v>490</v>
      </c>
      <c r="C815">
        <v>83</v>
      </c>
      <c r="D815" s="1" t="s">
        <v>3584</v>
      </c>
      <c r="E815" t="s">
        <v>421</v>
      </c>
      <c r="F815">
        <v>15335</v>
      </c>
      <c r="G815" t="s">
        <v>3585</v>
      </c>
      <c r="H815" t="s">
        <v>2560</v>
      </c>
      <c r="I815" t="s">
        <v>3586</v>
      </c>
      <c r="J815" t="s">
        <v>76</v>
      </c>
      <c r="K815" t="s">
        <v>77</v>
      </c>
      <c r="L815" t="s">
        <v>78</v>
      </c>
      <c r="M815" t="s">
        <v>3587</v>
      </c>
      <c r="N815" t="b">
        <v>0</v>
      </c>
      <c r="O815" s="2">
        <v>44332</v>
      </c>
      <c r="P815">
        <v>18</v>
      </c>
      <c r="Q815" t="s">
        <v>90</v>
      </c>
      <c r="R815">
        <v>16</v>
      </c>
      <c r="S815" t="s">
        <v>33</v>
      </c>
      <c r="T815">
        <v>2021</v>
      </c>
      <c r="U815" t="s">
        <v>233</v>
      </c>
    </row>
    <row r="816" spans="1:21" ht="28.8" x14ac:dyDescent="0.3">
      <c r="A816" t="s">
        <v>1156</v>
      </c>
      <c r="B816" t="s">
        <v>3588</v>
      </c>
      <c r="C816">
        <v>40</v>
      </c>
      <c r="D816" s="1" t="s">
        <v>3589</v>
      </c>
      <c r="E816" t="s">
        <v>403</v>
      </c>
      <c r="F816">
        <v>24613</v>
      </c>
      <c r="G816" t="s">
        <v>231</v>
      </c>
      <c r="H816" t="s">
        <v>26</v>
      </c>
      <c r="I816" t="s">
        <v>339</v>
      </c>
      <c r="J816" t="s">
        <v>40</v>
      </c>
      <c r="K816" t="s">
        <v>29</v>
      </c>
      <c r="L816" t="s">
        <v>41</v>
      </c>
      <c r="M816" t="s">
        <v>3590</v>
      </c>
      <c r="N816" t="b">
        <v>0</v>
      </c>
      <c r="O816" s="2">
        <v>44308</v>
      </c>
      <c r="P816">
        <v>21</v>
      </c>
      <c r="Q816" t="s">
        <v>81</v>
      </c>
      <c r="R816">
        <v>22</v>
      </c>
      <c r="S816" t="s">
        <v>107</v>
      </c>
      <c r="T816">
        <v>2021</v>
      </c>
      <c r="U816" t="s">
        <v>34</v>
      </c>
    </row>
    <row r="817" spans="1:21" ht="28.8" x14ac:dyDescent="0.3">
      <c r="A817" t="s">
        <v>443</v>
      </c>
      <c r="B817" t="s">
        <v>3591</v>
      </c>
      <c r="C817">
        <v>80</v>
      </c>
      <c r="D817" s="1" t="s">
        <v>3592</v>
      </c>
      <c r="E817" t="s">
        <v>249</v>
      </c>
      <c r="F817">
        <v>80349</v>
      </c>
      <c r="G817" t="s">
        <v>231</v>
      </c>
      <c r="H817" t="s">
        <v>26</v>
      </c>
      <c r="I817" t="s">
        <v>185</v>
      </c>
      <c r="J817" t="s">
        <v>40</v>
      </c>
      <c r="K817" t="s">
        <v>29</v>
      </c>
      <c r="L817" t="s">
        <v>41</v>
      </c>
      <c r="M817" t="s">
        <v>3593</v>
      </c>
      <c r="N817" t="s">
        <v>80</v>
      </c>
      <c r="O817" s="2">
        <v>44309</v>
      </c>
      <c r="P817">
        <v>12</v>
      </c>
      <c r="Q817" t="s">
        <v>43</v>
      </c>
      <c r="R817">
        <v>23</v>
      </c>
      <c r="S817" t="s">
        <v>107</v>
      </c>
      <c r="T817">
        <v>2021</v>
      </c>
      <c r="U817" t="s">
        <v>122</v>
      </c>
    </row>
    <row r="818" spans="1:21" ht="28.8" x14ac:dyDescent="0.3">
      <c r="A818" t="s">
        <v>152</v>
      </c>
      <c r="B818" t="s">
        <v>444</v>
      </c>
      <c r="C818">
        <v>63</v>
      </c>
      <c r="D818" s="1" t="s">
        <v>3594</v>
      </c>
      <c r="E818" t="s">
        <v>284</v>
      </c>
      <c r="F818">
        <v>97153</v>
      </c>
      <c r="G818" t="s">
        <v>3595</v>
      </c>
      <c r="H818" t="s">
        <v>26</v>
      </c>
      <c r="I818" t="s">
        <v>3596</v>
      </c>
      <c r="J818" t="s">
        <v>205</v>
      </c>
      <c r="K818" t="s">
        <v>77</v>
      </c>
      <c r="L818" t="s">
        <v>206</v>
      </c>
      <c r="M818" t="s">
        <v>3597</v>
      </c>
      <c r="N818" t="b">
        <v>0</v>
      </c>
      <c r="O818" s="2">
        <v>44316</v>
      </c>
      <c r="P818">
        <v>0</v>
      </c>
      <c r="Q818" t="s">
        <v>43</v>
      </c>
      <c r="R818">
        <v>30</v>
      </c>
      <c r="S818" t="s">
        <v>107</v>
      </c>
      <c r="T818">
        <v>2021</v>
      </c>
      <c r="U818" t="s">
        <v>53</v>
      </c>
    </row>
    <row r="819" spans="1:21" ht="28.8" x14ac:dyDescent="0.3">
      <c r="A819" t="s">
        <v>400</v>
      </c>
      <c r="B819" t="s">
        <v>3598</v>
      </c>
      <c r="C819">
        <v>39</v>
      </c>
      <c r="D819" s="1" t="s">
        <v>3599</v>
      </c>
      <c r="E819" t="s">
        <v>702</v>
      </c>
      <c r="F819">
        <v>52390</v>
      </c>
      <c r="G819" t="s">
        <v>3600</v>
      </c>
      <c r="H819" t="s">
        <v>26</v>
      </c>
      <c r="I819" t="s">
        <v>1053</v>
      </c>
      <c r="J819" t="s">
        <v>40</v>
      </c>
      <c r="K819" t="s">
        <v>29</v>
      </c>
      <c r="L819" t="s">
        <v>30</v>
      </c>
      <c r="M819" t="s">
        <v>3601</v>
      </c>
      <c r="N819" t="b">
        <v>0</v>
      </c>
      <c r="O819" s="2">
        <v>44331</v>
      </c>
      <c r="P819">
        <v>2</v>
      </c>
      <c r="Q819" t="s">
        <v>98</v>
      </c>
      <c r="R819">
        <v>15</v>
      </c>
      <c r="S819" t="s">
        <v>33</v>
      </c>
      <c r="T819">
        <v>2021</v>
      </c>
      <c r="U819" t="s">
        <v>53</v>
      </c>
    </row>
    <row r="820" spans="1:21" ht="43.2" x14ac:dyDescent="0.3">
      <c r="A820" t="s">
        <v>968</v>
      </c>
      <c r="B820" t="s">
        <v>3602</v>
      </c>
      <c r="C820">
        <v>75</v>
      </c>
      <c r="D820" s="1" t="s">
        <v>3603</v>
      </c>
      <c r="E820" t="s">
        <v>284</v>
      </c>
      <c r="F820">
        <v>13299</v>
      </c>
      <c r="G820" t="s">
        <v>3604</v>
      </c>
      <c r="H820" t="s">
        <v>26</v>
      </c>
      <c r="I820" t="s">
        <v>3605</v>
      </c>
      <c r="J820" t="s">
        <v>76</v>
      </c>
      <c r="K820" t="s">
        <v>29</v>
      </c>
      <c r="L820" t="s">
        <v>41</v>
      </c>
      <c r="M820" t="s">
        <v>3606</v>
      </c>
      <c r="N820" t="b">
        <v>0</v>
      </c>
      <c r="O820" s="2">
        <v>44278</v>
      </c>
      <c r="P820">
        <v>1</v>
      </c>
      <c r="Q820" t="s">
        <v>172</v>
      </c>
      <c r="R820">
        <v>23</v>
      </c>
      <c r="S820" t="s">
        <v>70</v>
      </c>
      <c r="T820">
        <v>2021</v>
      </c>
      <c r="U820" t="s">
        <v>53</v>
      </c>
    </row>
    <row r="821" spans="1:21" ht="43.2" x14ac:dyDescent="0.3">
      <c r="A821" t="s">
        <v>631</v>
      </c>
      <c r="B821" t="s">
        <v>3607</v>
      </c>
      <c r="C821">
        <v>32</v>
      </c>
      <c r="D821" s="1" t="s">
        <v>3608</v>
      </c>
      <c r="E821" t="s">
        <v>478</v>
      </c>
      <c r="F821">
        <v>87031</v>
      </c>
      <c r="G821" t="s">
        <v>3609</v>
      </c>
      <c r="H821" t="s">
        <v>26</v>
      </c>
      <c r="I821" t="s">
        <v>3610</v>
      </c>
      <c r="J821" t="s">
        <v>76</v>
      </c>
      <c r="K821" t="s">
        <v>77</v>
      </c>
      <c r="L821" t="s">
        <v>78</v>
      </c>
      <c r="M821" t="s">
        <v>3611</v>
      </c>
      <c r="N821" t="b">
        <v>0</v>
      </c>
      <c r="O821" s="2">
        <v>44322</v>
      </c>
      <c r="P821">
        <v>3</v>
      </c>
      <c r="Q821" t="s">
        <v>81</v>
      </c>
      <c r="R821">
        <v>6</v>
      </c>
      <c r="S821" t="s">
        <v>33</v>
      </c>
      <c r="T821">
        <v>2021</v>
      </c>
      <c r="U821" t="s">
        <v>53</v>
      </c>
    </row>
    <row r="822" spans="1:21" ht="57.6" x14ac:dyDescent="0.3">
      <c r="A822" t="s">
        <v>461</v>
      </c>
      <c r="B822" t="s">
        <v>1615</v>
      </c>
      <c r="C822">
        <v>83</v>
      </c>
      <c r="D822" s="1" t="s">
        <v>3612</v>
      </c>
      <c r="E822" t="s">
        <v>94</v>
      </c>
      <c r="F822">
        <v>80384</v>
      </c>
      <c r="G822" t="s">
        <v>3613</v>
      </c>
      <c r="H822" t="s">
        <v>26</v>
      </c>
      <c r="I822" t="s">
        <v>185</v>
      </c>
      <c r="J822" t="s">
        <v>40</v>
      </c>
      <c r="K822" t="s">
        <v>29</v>
      </c>
      <c r="L822" t="s">
        <v>41</v>
      </c>
      <c r="M822" t="s">
        <v>3614</v>
      </c>
      <c r="N822" t="b">
        <v>1</v>
      </c>
      <c r="O822" s="2">
        <v>44293</v>
      </c>
      <c r="P822">
        <v>1</v>
      </c>
      <c r="Q822" t="s">
        <v>61</v>
      </c>
      <c r="R822">
        <v>7</v>
      </c>
      <c r="S822" t="s">
        <v>107</v>
      </c>
      <c r="T822">
        <v>2021</v>
      </c>
      <c r="U822" t="s">
        <v>53</v>
      </c>
    </row>
    <row r="823" spans="1:21" ht="57.6" x14ac:dyDescent="0.3">
      <c r="A823" t="s">
        <v>3615</v>
      </c>
      <c r="B823" t="s">
        <v>2258</v>
      </c>
      <c r="C823">
        <v>78</v>
      </c>
      <c r="D823" s="1" t="s">
        <v>3616</v>
      </c>
      <c r="E823" t="s">
        <v>176</v>
      </c>
      <c r="F823">
        <v>40421</v>
      </c>
      <c r="G823" t="s">
        <v>3617</v>
      </c>
      <c r="H823" t="s">
        <v>26</v>
      </c>
      <c r="I823" t="s">
        <v>3618</v>
      </c>
      <c r="J823" t="s">
        <v>28</v>
      </c>
      <c r="K823" t="s">
        <v>29</v>
      </c>
      <c r="L823" t="s">
        <v>30</v>
      </c>
      <c r="M823" t="s">
        <v>3619</v>
      </c>
      <c r="N823" t="b">
        <v>0</v>
      </c>
      <c r="O823" s="2">
        <v>44332</v>
      </c>
      <c r="P823">
        <v>17</v>
      </c>
      <c r="Q823" t="s">
        <v>90</v>
      </c>
      <c r="R823">
        <v>16</v>
      </c>
      <c r="S823" t="s">
        <v>33</v>
      </c>
      <c r="T823">
        <v>2021</v>
      </c>
      <c r="U823" t="s">
        <v>233</v>
      </c>
    </row>
    <row r="824" spans="1:21" ht="43.2" x14ac:dyDescent="0.3">
      <c r="A824" t="s">
        <v>431</v>
      </c>
      <c r="B824" t="s">
        <v>132</v>
      </c>
      <c r="C824">
        <v>58</v>
      </c>
      <c r="D824" s="1" t="s">
        <v>3620</v>
      </c>
      <c r="E824" t="s">
        <v>255</v>
      </c>
      <c r="F824">
        <v>3846</v>
      </c>
      <c r="G824" t="s">
        <v>3621</v>
      </c>
      <c r="H824" t="s">
        <v>26</v>
      </c>
      <c r="I824" t="s">
        <v>3622</v>
      </c>
      <c r="J824" t="s">
        <v>205</v>
      </c>
      <c r="K824" t="s">
        <v>77</v>
      </c>
      <c r="L824" t="s">
        <v>78</v>
      </c>
      <c r="M824" t="s">
        <v>3623</v>
      </c>
      <c r="N824" t="b">
        <v>0</v>
      </c>
      <c r="O824" s="2">
        <v>44270</v>
      </c>
      <c r="P824">
        <v>19</v>
      </c>
      <c r="Q824" t="s">
        <v>32</v>
      </c>
      <c r="R824">
        <v>15</v>
      </c>
      <c r="S824" t="s">
        <v>70</v>
      </c>
      <c r="T824">
        <v>2021</v>
      </c>
      <c r="U824" t="s">
        <v>233</v>
      </c>
    </row>
    <row r="825" spans="1:21" ht="28.8" x14ac:dyDescent="0.3">
      <c r="A825" t="s">
        <v>590</v>
      </c>
      <c r="B825" t="s">
        <v>3624</v>
      </c>
      <c r="C825">
        <v>76</v>
      </c>
      <c r="D825" s="1" t="s">
        <v>3625</v>
      </c>
      <c r="E825" t="s">
        <v>126</v>
      </c>
      <c r="F825">
        <v>84082</v>
      </c>
      <c r="G825" t="s">
        <v>3626</v>
      </c>
      <c r="H825" t="s">
        <v>26</v>
      </c>
      <c r="I825" t="s">
        <v>213</v>
      </c>
      <c r="J825" t="s">
        <v>40</v>
      </c>
      <c r="K825" t="s">
        <v>29</v>
      </c>
      <c r="L825" t="s">
        <v>30</v>
      </c>
      <c r="M825" t="s">
        <v>3627</v>
      </c>
      <c r="N825" t="b">
        <v>0</v>
      </c>
      <c r="O825" s="2">
        <v>44331</v>
      </c>
      <c r="P825">
        <v>18</v>
      </c>
      <c r="Q825" t="s">
        <v>98</v>
      </c>
      <c r="R825">
        <v>15</v>
      </c>
      <c r="S825" t="s">
        <v>33</v>
      </c>
      <c r="T825">
        <v>2021</v>
      </c>
      <c r="U825" t="s">
        <v>233</v>
      </c>
    </row>
    <row r="826" spans="1:21" ht="57.6" x14ac:dyDescent="0.3">
      <c r="A826" t="s">
        <v>239</v>
      </c>
      <c r="B826" t="s">
        <v>3628</v>
      </c>
      <c r="C826">
        <v>28</v>
      </c>
      <c r="D826" s="1" t="s">
        <v>3629</v>
      </c>
      <c r="E826" t="s">
        <v>331</v>
      </c>
      <c r="F826">
        <v>25731</v>
      </c>
      <c r="G826" t="s">
        <v>3630</v>
      </c>
      <c r="H826" t="s">
        <v>26</v>
      </c>
      <c r="I826" t="s">
        <v>3631</v>
      </c>
      <c r="J826" t="s">
        <v>76</v>
      </c>
      <c r="K826" t="s">
        <v>77</v>
      </c>
      <c r="L826" t="s">
        <v>78</v>
      </c>
      <c r="M826" t="s">
        <v>3632</v>
      </c>
      <c r="N826" t="b">
        <v>0</v>
      </c>
      <c r="O826" s="2">
        <v>44245</v>
      </c>
      <c r="P826">
        <v>4</v>
      </c>
      <c r="Q826" t="s">
        <v>81</v>
      </c>
      <c r="R826">
        <v>18</v>
      </c>
      <c r="S826" t="s">
        <v>44</v>
      </c>
      <c r="T826">
        <v>2021</v>
      </c>
      <c r="U826" t="s">
        <v>53</v>
      </c>
    </row>
    <row r="827" spans="1:21" ht="28.8" x14ac:dyDescent="0.3">
      <c r="A827" t="s">
        <v>476</v>
      </c>
      <c r="B827" t="s">
        <v>3633</v>
      </c>
      <c r="C827">
        <v>46</v>
      </c>
      <c r="D827" s="1" t="s">
        <v>3634</v>
      </c>
      <c r="E827" t="s">
        <v>155</v>
      </c>
      <c r="F827">
        <v>96766</v>
      </c>
      <c r="G827" t="s">
        <v>3635</v>
      </c>
      <c r="H827" t="s">
        <v>26</v>
      </c>
      <c r="I827" t="s">
        <v>3636</v>
      </c>
      <c r="J827" t="s">
        <v>205</v>
      </c>
      <c r="K827" t="s">
        <v>77</v>
      </c>
      <c r="L827" t="s">
        <v>78</v>
      </c>
      <c r="M827" t="s">
        <v>3637</v>
      </c>
      <c r="N827" t="b">
        <v>0</v>
      </c>
      <c r="O827" s="2">
        <v>44301</v>
      </c>
      <c r="P827">
        <v>20</v>
      </c>
      <c r="Q827" t="s">
        <v>81</v>
      </c>
      <c r="R827">
        <v>15</v>
      </c>
      <c r="S827" t="s">
        <v>107</v>
      </c>
      <c r="T827">
        <v>2021</v>
      </c>
      <c r="U827" t="s">
        <v>34</v>
      </c>
    </row>
    <row r="828" spans="1:21" ht="43.2" x14ac:dyDescent="0.3">
      <c r="A828" t="s">
        <v>512</v>
      </c>
      <c r="B828" t="s">
        <v>1860</v>
      </c>
      <c r="C828">
        <v>26</v>
      </c>
      <c r="D828" s="1" t="s">
        <v>3638</v>
      </c>
      <c r="E828" t="s">
        <v>57</v>
      </c>
      <c r="F828">
        <v>39433</v>
      </c>
      <c r="G828" t="s">
        <v>3639</v>
      </c>
      <c r="H828" t="s">
        <v>26</v>
      </c>
      <c r="I828" t="s">
        <v>3640</v>
      </c>
      <c r="J828" t="s">
        <v>76</v>
      </c>
      <c r="K828" t="s">
        <v>77</v>
      </c>
      <c r="L828" t="s">
        <v>78</v>
      </c>
      <c r="M828" t="s">
        <v>3641</v>
      </c>
      <c r="N828" t="b">
        <v>0</v>
      </c>
      <c r="O828" s="2">
        <v>44208</v>
      </c>
      <c r="P828">
        <v>4</v>
      </c>
      <c r="Q828" t="s">
        <v>172</v>
      </c>
      <c r="R828">
        <v>12</v>
      </c>
      <c r="S828" t="s">
        <v>99</v>
      </c>
      <c r="T828">
        <v>2021</v>
      </c>
      <c r="U828" t="s">
        <v>53</v>
      </c>
    </row>
    <row r="829" spans="1:21" ht="28.8" x14ac:dyDescent="0.3">
      <c r="A829" t="s">
        <v>54</v>
      </c>
      <c r="B829" t="s">
        <v>827</v>
      </c>
      <c r="C829">
        <v>75</v>
      </c>
      <c r="D829" s="1" t="s">
        <v>3642</v>
      </c>
      <c r="E829" t="s">
        <v>421</v>
      </c>
      <c r="F829">
        <v>44858</v>
      </c>
      <c r="G829" t="s">
        <v>3643</v>
      </c>
      <c r="H829" t="s">
        <v>26</v>
      </c>
      <c r="I829" t="s">
        <v>3644</v>
      </c>
      <c r="J829" t="s">
        <v>28</v>
      </c>
      <c r="K829" t="s">
        <v>77</v>
      </c>
      <c r="L829" t="s">
        <v>78</v>
      </c>
      <c r="M829" t="s">
        <v>3645</v>
      </c>
      <c r="N829" t="s">
        <v>80</v>
      </c>
      <c r="O829" s="2">
        <v>44299</v>
      </c>
      <c r="P829">
        <v>14</v>
      </c>
      <c r="Q829" t="s">
        <v>172</v>
      </c>
      <c r="R829">
        <v>13</v>
      </c>
      <c r="S829" t="s">
        <v>107</v>
      </c>
      <c r="T829">
        <v>2021</v>
      </c>
      <c r="U829" t="s">
        <v>45</v>
      </c>
    </row>
    <row r="830" spans="1:21" ht="28.8" x14ac:dyDescent="0.3">
      <c r="A830" t="s">
        <v>838</v>
      </c>
      <c r="B830" t="s">
        <v>506</v>
      </c>
      <c r="C830">
        <v>46</v>
      </c>
      <c r="D830" s="1" t="s">
        <v>3646</v>
      </c>
      <c r="E830" t="s">
        <v>403</v>
      </c>
      <c r="F830">
        <v>39284</v>
      </c>
      <c r="G830" t="s">
        <v>231</v>
      </c>
      <c r="H830" t="s">
        <v>26</v>
      </c>
      <c r="I830" t="s">
        <v>3647</v>
      </c>
      <c r="J830" t="s">
        <v>76</v>
      </c>
      <c r="K830" t="s">
        <v>29</v>
      </c>
      <c r="L830" t="s">
        <v>41</v>
      </c>
      <c r="M830" t="s">
        <v>3648</v>
      </c>
      <c r="N830" t="s">
        <v>80</v>
      </c>
      <c r="O830" s="2">
        <v>44331</v>
      </c>
      <c r="P830">
        <v>16</v>
      </c>
      <c r="Q830" t="s">
        <v>98</v>
      </c>
      <c r="R830">
        <v>15</v>
      </c>
      <c r="S830" t="s">
        <v>33</v>
      </c>
      <c r="T830">
        <v>2021</v>
      </c>
      <c r="U830" t="s">
        <v>45</v>
      </c>
    </row>
    <row r="831" spans="1:21" ht="28.8" x14ac:dyDescent="0.3">
      <c r="A831" t="s">
        <v>983</v>
      </c>
      <c r="B831" t="s">
        <v>3649</v>
      </c>
      <c r="C831">
        <v>27</v>
      </c>
      <c r="D831" s="1" t="s">
        <v>3650</v>
      </c>
      <c r="E831" t="s">
        <v>302</v>
      </c>
      <c r="F831">
        <v>97674</v>
      </c>
      <c r="G831" t="s">
        <v>3651</v>
      </c>
      <c r="H831" t="s">
        <v>26</v>
      </c>
      <c r="I831" t="s">
        <v>310</v>
      </c>
      <c r="J831" t="s">
        <v>40</v>
      </c>
      <c r="K831" t="s">
        <v>29</v>
      </c>
      <c r="L831" t="s">
        <v>30</v>
      </c>
      <c r="M831" t="s">
        <v>3652</v>
      </c>
      <c r="N831" t="b">
        <v>0</v>
      </c>
      <c r="O831" s="2">
        <v>44320</v>
      </c>
      <c r="P831">
        <v>16</v>
      </c>
      <c r="Q831" t="s">
        <v>172</v>
      </c>
      <c r="R831">
        <v>4</v>
      </c>
      <c r="S831" t="s">
        <v>33</v>
      </c>
      <c r="T831">
        <v>2021</v>
      </c>
      <c r="U831" t="s">
        <v>45</v>
      </c>
    </row>
    <row r="832" spans="1:21" ht="43.2" x14ac:dyDescent="0.3">
      <c r="A832" t="s">
        <v>3653</v>
      </c>
      <c r="B832" t="s">
        <v>247</v>
      </c>
      <c r="C832">
        <v>82</v>
      </c>
      <c r="D832" s="1" t="s">
        <v>3654</v>
      </c>
      <c r="E832" t="s">
        <v>434</v>
      </c>
      <c r="F832">
        <v>7593</v>
      </c>
      <c r="G832" t="s">
        <v>3655</v>
      </c>
      <c r="H832" t="s">
        <v>26</v>
      </c>
      <c r="I832" t="s">
        <v>3656</v>
      </c>
      <c r="J832" t="s">
        <v>76</v>
      </c>
      <c r="K832" t="s">
        <v>77</v>
      </c>
      <c r="L832" t="s">
        <v>206</v>
      </c>
      <c r="M832" t="s">
        <v>3657</v>
      </c>
      <c r="N832" t="s">
        <v>80</v>
      </c>
      <c r="O832" s="2">
        <v>44267</v>
      </c>
      <c r="P832">
        <v>20</v>
      </c>
      <c r="Q832" t="s">
        <v>43</v>
      </c>
      <c r="R832">
        <v>12</v>
      </c>
      <c r="S832" t="s">
        <v>70</v>
      </c>
      <c r="T832">
        <v>2021</v>
      </c>
      <c r="U832" t="s">
        <v>34</v>
      </c>
    </row>
    <row r="833" spans="1:21" ht="43.2" x14ac:dyDescent="0.3">
      <c r="A833" t="s">
        <v>1245</v>
      </c>
      <c r="B833" t="s">
        <v>3658</v>
      </c>
      <c r="C833">
        <v>77</v>
      </c>
      <c r="D833" s="1" t="s">
        <v>3659</v>
      </c>
      <c r="E833" t="s">
        <v>702</v>
      </c>
      <c r="F833">
        <v>73756</v>
      </c>
      <c r="G833" t="s">
        <v>3660</v>
      </c>
      <c r="H833" t="s">
        <v>26</v>
      </c>
      <c r="I833" t="s">
        <v>269</v>
      </c>
      <c r="J833" t="s">
        <v>40</v>
      </c>
      <c r="K833" t="s">
        <v>29</v>
      </c>
      <c r="L833" t="s">
        <v>30</v>
      </c>
      <c r="M833" t="s">
        <v>3661</v>
      </c>
      <c r="N833" t="b">
        <v>0</v>
      </c>
      <c r="O833" s="2">
        <v>44266</v>
      </c>
      <c r="P833">
        <v>18</v>
      </c>
      <c r="Q833" t="s">
        <v>81</v>
      </c>
      <c r="R833">
        <v>11</v>
      </c>
      <c r="S833" t="s">
        <v>70</v>
      </c>
      <c r="T833">
        <v>2021</v>
      </c>
      <c r="U833" t="s">
        <v>233</v>
      </c>
    </row>
    <row r="834" spans="1:21" ht="28.8" x14ac:dyDescent="0.3">
      <c r="A834" t="s">
        <v>1834</v>
      </c>
      <c r="B834" t="s">
        <v>793</v>
      </c>
      <c r="C834">
        <v>77</v>
      </c>
      <c r="D834" s="1" t="s">
        <v>3662</v>
      </c>
      <c r="E834" t="s">
        <v>702</v>
      </c>
      <c r="F834">
        <v>58304</v>
      </c>
      <c r="G834" t="s">
        <v>3663</v>
      </c>
      <c r="H834" t="s">
        <v>26</v>
      </c>
      <c r="I834" t="s">
        <v>3664</v>
      </c>
      <c r="J834" t="s">
        <v>76</v>
      </c>
      <c r="K834" t="s">
        <v>77</v>
      </c>
      <c r="L834" t="s">
        <v>78</v>
      </c>
      <c r="M834" t="s">
        <v>3665</v>
      </c>
      <c r="N834" t="b">
        <v>0</v>
      </c>
      <c r="O834" s="2">
        <v>44330</v>
      </c>
      <c r="P834">
        <v>19</v>
      </c>
      <c r="Q834" t="s">
        <v>43</v>
      </c>
      <c r="R834">
        <v>14</v>
      </c>
      <c r="S834" t="s">
        <v>33</v>
      </c>
      <c r="T834">
        <v>2021</v>
      </c>
      <c r="U834" t="s">
        <v>233</v>
      </c>
    </row>
    <row r="835" spans="1:21" ht="28.8" x14ac:dyDescent="0.3">
      <c r="A835" t="s">
        <v>3666</v>
      </c>
      <c r="B835" t="s">
        <v>3667</v>
      </c>
      <c r="C835">
        <v>67</v>
      </c>
      <c r="D835" s="1" t="s">
        <v>3668</v>
      </c>
      <c r="E835" t="s">
        <v>478</v>
      </c>
      <c r="F835">
        <v>84449</v>
      </c>
      <c r="G835" t="s">
        <v>3669</v>
      </c>
      <c r="H835" t="s">
        <v>26</v>
      </c>
      <c r="I835" t="s">
        <v>310</v>
      </c>
      <c r="J835" t="s">
        <v>40</v>
      </c>
      <c r="K835" t="s">
        <v>29</v>
      </c>
      <c r="L835" t="s">
        <v>30</v>
      </c>
      <c r="M835" t="s">
        <v>3670</v>
      </c>
      <c r="N835" t="b">
        <v>0</v>
      </c>
      <c r="O835" s="2">
        <v>44317</v>
      </c>
      <c r="P835">
        <v>12</v>
      </c>
      <c r="Q835" t="s">
        <v>98</v>
      </c>
      <c r="R835">
        <v>1</v>
      </c>
      <c r="S835" t="s">
        <v>33</v>
      </c>
      <c r="T835">
        <v>2021</v>
      </c>
      <c r="U835" t="s">
        <v>122</v>
      </c>
    </row>
    <row r="836" spans="1:21" ht="28.8" x14ac:dyDescent="0.3">
      <c r="A836" t="s">
        <v>1391</v>
      </c>
      <c r="B836" t="s">
        <v>1237</v>
      </c>
      <c r="C836">
        <v>70</v>
      </c>
      <c r="D836" s="1" t="s">
        <v>3671</v>
      </c>
      <c r="E836" t="s">
        <v>319</v>
      </c>
      <c r="F836">
        <v>22218</v>
      </c>
      <c r="G836" t="s">
        <v>3672</v>
      </c>
      <c r="H836" t="s">
        <v>26</v>
      </c>
      <c r="I836" t="s">
        <v>504</v>
      </c>
      <c r="J836" t="s">
        <v>40</v>
      </c>
      <c r="K836" t="s">
        <v>29</v>
      </c>
      <c r="L836" t="s">
        <v>41</v>
      </c>
      <c r="M836" t="s">
        <v>3673</v>
      </c>
      <c r="N836" t="b">
        <v>0</v>
      </c>
      <c r="O836" s="2">
        <v>44318</v>
      </c>
      <c r="P836">
        <v>23</v>
      </c>
      <c r="Q836" t="s">
        <v>90</v>
      </c>
      <c r="R836">
        <v>2</v>
      </c>
      <c r="S836" t="s">
        <v>33</v>
      </c>
      <c r="T836">
        <v>2021</v>
      </c>
      <c r="U836" t="s">
        <v>53</v>
      </c>
    </row>
    <row r="837" spans="1:21" ht="28.8" x14ac:dyDescent="0.3">
      <c r="A837" t="s">
        <v>1032</v>
      </c>
      <c r="B837" t="s">
        <v>1725</v>
      </c>
      <c r="C837">
        <v>55</v>
      </c>
      <c r="D837" s="1" t="s">
        <v>3674</v>
      </c>
      <c r="E837" t="s">
        <v>161</v>
      </c>
      <c r="F837">
        <v>86220</v>
      </c>
      <c r="G837" t="s">
        <v>2055</v>
      </c>
      <c r="H837" t="s">
        <v>26</v>
      </c>
      <c r="I837" t="s">
        <v>557</v>
      </c>
      <c r="J837" t="s">
        <v>40</v>
      </c>
      <c r="K837" t="s">
        <v>29</v>
      </c>
      <c r="L837" t="s">
        <v>41</v>
      </c>
      <c r="M837" t="s">
        <v>3675</v>
      </c>
      <c r="N837" t="b">
        <v>0</v>
      </c>
      <c r="O837" s="2">
        <v>44211</v>
      </c>
      <c r="P837">
        <v>2</v>
      </c>
      <c r="Q837" t="s">
        <v>43</v>
      </c>
      <c r="R837">
        <v>15</v>
      </c>
      <c r="S837" t="s">
        <v>99</v>
      </c>
      <c r="T837">
        <v>2021</v>
      </c>
      <c r="U837" t="s">
        <v>53</v>
      </c>
    </row>
    <row r="838" spans="1:21" ht="43.2" x14ac:dyDescent="0.3">
      <c r="A838" t="s">
        <v>838</v>
      </c>
      <c r="B838" t="s">
        <v>2218</v>
      </c>
      <c r="C838">
        <v>19</v>
      </c>
      <c r="D838" s="1" t="s">
        <v>3676</v>
      </c>
      <c r="E838" t="s">
        <v>731</v>
      </c>
      <c r="F838">
        <v>15040</v>
      </c>
      <c r="G838" t="s">
        <v>3677</v>
      </c>
      <c r="H838" t="s">
        <v>26</v>
      </c>
      <c r="I838" t="s">
        <v>879</v>
      </c>
      <c r="J838" t="s">
        <v>40</v>
      </c>
      <c r="K838" t="s">
        <v>29</v>
      </c>
      <c r="L838" t="s">
        <v>41</v>
      </c>
      <c r="M838" t="s">
        <v>3678</v>
      </c>
      <c r="N838" t="b">
        <v>1</v>
      </c>
      <c r="O838" s="2">
        <v>44262</v>
      </c>
      <c r="P838">
        <v>2</v>
      </c>
      <c r="Q838" t="s">
        <v>90</v>
      </c>
      <c r="R838">
        <v>7</v>
      </c>
      <c r="S838" t="s">
        <v>70</v>
      </c>
      <c r="T838">
        <v>2021</v>
      </c>
      <c r="U838" t="s">
        <v>53</v>
      </c>
    </row>
    <row r="839" spans="1:21" ht="28.8" x14ac:dyDescent="0.3">
      <c r="A839" t="s">
        <v>631</v>
      </c>
      <c r="B839" t="s">
        <v>188</v>
      </c>
      <c r="C839">
        <v>33</v>
      </c>
      <c r="D839" s="1" t="s">
        <v>3679</v>
      </c>
      <c r="E839" t="s">
        <v>302</v>
      </c>
      <c r="F839">
        <v>26420</v>
      </c>
      <c r="G839" t="s">
        <v>3680</v>
      </c>
      <c r="H839" t="s">
        <v>26</v>
      </c>
      <c r="I839" t="s">
        <v>3681</v>
      </c>
      <c r="J839" t="s">
        <v>205</v>
      </c>
      <c r="K839" t="s">
        <v>77</v>
      </c>
      <c r="L839" t="s">
        <v>206</v>
      </c>
      <c r="M839" t="s">
        <v>3682</v>
      </c>
      <c r="N839" t="s">
        <v>80</v>
      </c>
      <c r="O839" s="2">
        <v>44306</v>
      </c>
      <c r="P839">
        <v>21</v>
      </c>
      <c r="Q839" t="s">
        <v>172</v>
      </c>
      <c r="R839">
        <v>20</v>
      </c>
      <c r="S839" t="s">
        <v>107</v>
      </c>
      <c r="T839">
        <v>2021</v>
      </c>
      <c r="U839" t="s">
        <v>34</v>
      </c>
    </row>
    <row r="840" spans="1:21" ht="43.2" x14ac:dyDescent="0.3">
      <c r="A840" t="s">
        <v>728</v>
      </c>
      <c r="B840" t="s">
        <v>822</v>
      </c>
      <c r="C840">
        <v>58</v>
      </c>
      <c r="D840" s="1" t="s">
        <v>3683</v>
      </c>
      <c r="E840" t="s">
        <v>397</v>
      </c>
      <c r="F840">
        <v>91075</v>
      </c>
      <c r="G840" t="s">
        <v>3684</v>
      </c>
      <c r="H840" t="s">
        <v>26</v>
      </c>
      <c r="I840" t="s">
        <v>3685</v>
      </c>
      <c r="J840" t="s">
        <v>76</v>
      </c>
      <c r="K840" t="s">
        <v>77</v>
      </c>
      <c r="L840" t="s">
        <v>78</v>
      </c>
      <c r="M840" t="s">
        <v>3686</v>
      </c>
      <c r="N840" t="b">
        <v>0</v>
      </c>
      <c r="O840" s="2">
        <v>44210</v>
      </c>
      <c r="P840">
        <v>12</v>
      </c>
      <c r="Q840" t="s">
        <v>81</v>
      </c>
      <c r="R840">
        <v>14</v>
      </c>
      <c r="S840" t="s">
        <v>99</v>
      </c>
      <c r="T840">
        <v>2021</v>
      </c>
      <c r="U840" t="s">
        <v>122</v>
      </c>
    </row>
    <row r="841" spans="1:21" ht="57.6" x14ac:dyDescent="0.3">
      <c r="A841" t="s">
        <v>431</v>
      </c>
      <c r="B841" t="s">
        <v>188</v>
      </c>
      <c r="C841">
        <v>85</v>
      </c>
      <c r="D841" s="1" t="s">
        <v>3687</v>
      </c>
      <c r="E841" t="s">
        <v>484</v>
      </c>
      <c r="F841">
        <v>81255</v>
      </c>
      <c r="G841" t="s">
        <v>3688</v>
      </c>
      <c r="H841" t="s">
        <v>26</v>
      </c>
      <c r="I841" t="s">
        <v>768</v>
      </c>
      <c r="J841" t="s">
        <v>40</v>
      </c>
      <c r="K841" t="s">
        <v>29</v>
      </c>
      <c r="L841" t="s">
        <v>41</v>
      </c>
      <c r="M841" t="s">
        <v>3689</v>
      </c>
      <c r="N841" t="s">
        <v>80</v>
      </c>
      <c r="O841" s="2">
        <v>44321</v>
      </c>
      <c r="P841">
        <v>20</v>
      </c>
      <c r="Q841" t="s">
        <v>61</v>
      </c>
      <c r="R841">
        <v>5</v>
      </c>
      <c r="S841" t="s">
        <v>33</v>
      </c>
      <c r="T841">
        <v>2021</v>
      </c>
      <c r="U841" t="s">
        <v>34</v>
      </c>
    </row>
    <row r="842" spans="1:21" ht="28.8" x14ac:dyDescent="0.3">
      <c r="A842" t="s">
        <v>1156</v>
      </c>
      <c r="B842" t="s">
        <v>432</v>
      </c>
      <c r="C842">
        <v>40</v>
      </c>
      <c r="D842" s="1" t="s">
        <v>3690</v>
      </c>
      <c r="E842" t="s">
        <v>525</v>
      </c>
      <c r="F842">
        <v>77393</v>
      </c>
      <c r="G842" t="s">
        <v>3691</v>
      </c>
      <c r="H842" t="s">
        <v>3692</v>
      </c>
      <c r="I842" t="s">
        <v>269</v>
      </c>
      <c r="J842" t="s">
        <v>40</v>
      </c>
      <c r="K842" t="s">
        <v>29</v>
      </c>
      <c r="L842" t="s">
        <v>30</v>
      </c>
      <c r="M842" t="s">
        <v>3693</v>
      </c>
      <c r="N842" t="b">
        <v>0</v>
      </c>
      <c r="O842" s="2">
        <v>44339</v>
      </c>
      <c r="P842">
        <v>21</v>
      </c>
      <c r="Q842" t="s">
        <v>90</v>
      </c>
      <c r="R842">
        <v>23</v>
      </c>
      <c r="S842" t="s">
        <v>33</v>
      </c>
      <c r="T842">
        <v>2021</v>
      </c>
      <c r="U842" t="s">
        <v>34</v>
      </c>
    </row>
    <row r="843" spans="1:21" ht="28.8" x14ac:dyDescent="0.3">
      <c r="A843" t="s">
        <v>3694</v>
      </c>
      <c r="B843" t="s">
        <v>3695</v>
      </c>
      <c r="C843">
        <v>57</v>
      </c>
      <c r="D843" s="1" t="s">
        <v>3696</v>
      </c>
      <c r="E843" t="s">
        <v>230</v>
      </c>
      <c r="F843">
        <v>47465</v>
      </c>
      <c r="G843" t="s">
        <v>231</v>
      </c>
      <c r="H843" t="s">
        <v>26</v>
      </c>
      <c r="I843" t="s">
        <v>3697</v>
      </c>
      <c r="J843" t="s">
        <v>28</v>
      </c>
      <c r="K843" t="s">
        <v>29</v>
      </c>
      <c r="L843" t="s">
        <v>30</v>
      </c>
      <c r="M843" t="s">
        <v>3698</v>
      </c>
      <c r="N843" t="s">
        <v>80</v>
      </c>
      <c r="O843" s="2">
        <v>44319</v>
      </c>
      <c r="P843">
        <v>13</v>
      </c>
      <c r="Q843" t="s">
        <v>32</v>
      </c>
      <c r="R843">
        <v>3</v>
      </c>
      <c r="S843" t="s">
        <v>33</v>
      </c>
      <c r="T843">
        <v>2021</v>
      </c>
      <c r="U843" t="s">
        <v>122</v>
      </c>
    </row>
    <row r="844" spans="1:21" ht="43.2" x14ac:dyDescent="0.3">
      <c r="A844" t="s">
        <v>132</v>
      </c>
      <c r="B844" t="s">
        <v>3699</v>
      </c>
      <c r="C844">
        <v>85</v>
      </c>
      <c r="D844" s="1" t="s">
        <v>3700</v>
      </c>
      <c r="E844" t="s">
        <v>49</v>
      </c>
      <c r="F844">
        <v>67203</v>
      </c>
      <c r="G844" t="s">
        <v>3701</v>
      </c>
      <c r="H844" t="s">
        <v>26</v>
      </c>
      <c r="I844" t="s">
        <v>3702</v>
      </c>
      <c r="J844" t="s">
        <v>129</v>
      </c>
      <c r="K844" t="s">
        <v>77</v>
      </c>
      <c r="L844" t="s">
        <v>78</v>
      </c>
      <c r="M844" t="s">
        <v>3703</v>
      </c>
      <c r="N844" t="b">
        <v>0</v>
      </c>
      <c r="O844" s="2">
        <v>44307</v>
      </c>
      <c r="P844">
        <v>21</v>
      </c>
      <c r="Q844" t="s">
        <v>61</v>
      </c>
      <c r="R844">
        <v>21</v>
      </c>
      <c r="S844" t="s">
        <v>107</v>
      </c>
      <c r="T844">
        <v>2021</v>
      </c>
      <c r="U844" t="s">
        <v>34</v>
      </c>
    </row>
    <row r="845" spans="1:21" ht="57.6" x14ac:dyDescent="0.3">
      <c r="A845" t="s">
        <v>3704</v>
      </c>
      <c r="B845" t="s">
        <v>987</v>
      </c>
      <c r="C845">
        <v>28</v>
      </c>
      <c r="D845" s="1" t="s">
        <v>3705</v>
      </c>
      <c r="E845" t="s">
        <v>168</v>
      </c>
      <c r="F845">
        <v>83498</v>
      </c>
      <c r="G845" t="s">
        <v>3706</v>
      </c>
      <c r="H845" t="s">
        <v>26</v>
      </c>
      <c r="I845" t="s">
        <v>1053</v>
      </c>
      <c r="J845" t="s">
        <v>40</v>
      </c>
      <c r="K845" t="s">
        <v>29</v>
      </c>
      <c r="L845" t="s">
        <v>30</v>
      </c>
      <c r="M845" t="s">
        <v>3707</v>
      </c>
      <c r="N845" t="b">
        <v>0</v>
      </c>
      <c r="O845" s="2">
        <v>44310</v>
      </c>
      <c r="P845">
        <v>12</v>
      </c>
      <c r="Q845" t="s">
        <v>98</v>
      </c>
      <c r="R845">
        <v>24</v>
      </c>
      <c r="S845" t="s">
        <v>107</v>
      </c>
      <c r="T845">
        <v>2021</v>
      </c>
      <c r="U845" t="s">
        <v>122</v>
      </c>
    </row>
    <row r="846" spans="1:21" ht="57.6" x14ac:dyDescent="0.3">
      <c r="A846" t="s">
        <v>1334</v>
      </c>
      <c r="B846" t="s">
        <v>3708</v>
      </c>
      <c r="C846">
        <v>33</v>
      </c>
      <c r="D846" s="1" t="s">
        <v>3709</v>
      </c>
      <c r="E846" t="s">
        <v>155</v>
      </c>
      <c r="F846">
        <v>96572</v>
      </c>
      <c r="G846" t="s">
        <v>3710</v>
      </c>
      <c r="H846" t="s">
        <v>26</v>
      </c>
      <c r="I846" t="s">
        <v>144</v>
      </c>
      <c r="J846" t="s">
        <v>40</v>
      </c>
      <c r="K846" t="s">
        <v>29</v>
      </c>
      <c r="L846" t="s">
        <v>30</v>
      </c>
      <c r="M846" t="s">
        <v>3711</v>
      </c>
      <c r="N846" t="b">
        <v>0</v>
      </c>
      <c r="O846" s="2">
        <v>44196</v>
      </c>
      <c r="P846">
        <v>0</v>
      </c>
      <c r="Q846" t="s">
        <v>81</v>
      </c>
      <c r="R846">
        <v>31</v>
      </c>
      <c r="S846" t="s">
        <v>82</v>
      </c>
      <c r="T846">
        <v>2020</v>
      </c>
      <c r="U846" t="s">
        <v>53</v>
      </c>
    </row>
    <row r="847" spans="1:21" ht="57.6" x14ac:dyDescent="0.3">
      <c r="A847" t="s">
        <v>1854</v>
      </c>
      <c r="B847" t="s">
        <v>585</v>
      </c>
      <c r="C847">
        <v>60</v>
      </c>
      <c r="D847" s="1" t="s">
        <v>3712</v>
      </c>
      <c r="E847" t="s">
        <v>397</v>
      </c>
      <c r="F847">
        <v>98423</v>
      </c>
      <c r="G847" t="s">
        <v>3713</v>
      </c>
      <c r="H847" t="s">
        <v>26</v>
      </c>
      <c r="I847" t="s">
        <v>2088</v>
      </c>
      <c r="J847" t="s">
        <v>40</v>
      </c>
      <c r="K847" t="s">
        <v>29</v>
      </c>
      <c r="L847" t="s">
        <v>41</v>
      </c>
      <c r="M847" t="s">
        <v>3714</v>
      </c>
      <c r="N847" t="b">
        <v>0</v>
      </c>
      <c r="O847" s="2">
        <v>44214</v>
      </c>
      <c r="P847">
        <v>23</v>
      </c>
      <c r="Q847" t="s">
        <v>32</v>
      </c>
      <c r="R847">
        <v>18</v>
      </c>
      <c r="S847" t="s">
        <v>99</v>
      </c>
      <c r="T847">
        <v>2021</v>
      </c>
      <c r="U847" t="s">
        <v>53</v>
      </c>
    </row>
    <row r="848" spans="1:21" ht="43.2" x14ac:dyDescent="0.3">
      <c r="A848" t="s">
        <v>187</v>
      </c>
      <c r="B848" t="s">
        <v>3715</v>
      </c>
      <c r="C848">
        <v>72</v>
      </c>
      <c r="D848" s="1" t="s">
        <v>3716</v>
      </c>
      <c r="E848" t="s">
        <v>421</v>
      </c>
      <c r="F848">
        <v>4279</v>
      </c>
      <c r="G848" t="s">
        <v>3717</v>
      </c>
      <c r="H848" t="s">
        <v>26</v>
      </c>
      <c r="I848" t="s">
        <v>3718</v>
      </c>
      <c r="J848" t="s">
        <v>76</v>
      </c>
      <c r="K848" t="s">
        <v>77</v>
      </c>
      <c r="L848" t="s">
        <v>78</v>
      </c>
      <c r="M848" t="s">
        <v>3719</v>
      </c>
      <c r="N848" t="b">
        <v>0</v>
      </c>
      <c r="O848" s="2">
        <v>44318</v>
      </c>
      <c r="P848">
        <v>5</v>
      </c>
      <c r="Q848" t="s">
        <v>90</v>
      </c>
      <c r="R848">
        <v>2</v>
      </c>
      <c r="S848" t="s">
        <v>33</v>
      </c>
      <c r="T848">
        <v>2021</v>
      </c>
      <c r="U848" t="s">
        <v>53</v>
      </c>
    </row>
    <row r="849" spans="1:21" ht="57.6" x14ac:dyDescent="0.3">
      <c r="A849" t="s">
        <v>1167</v>
      </c>
      <c r="B849" t="s">
        <v>1241</v>
      </c>
      <c r="C849">
        <v>35</v>
      </c>
      <c r="D849" s="1" t="s">
        <v>3720</v>
      </c>
      <c r="E849" t="s">
        <v>851</v>
      </c>
      <c r="F849">
        <v>94555</v>
      </c>
      <c r="G849" t="s">
        <v>3721</v>
      </c>
      <c r="H849" t="s">
        <v>26</v>
      </c>
      <c r="I849" t="s">
        <v>817</v>
      </c>
      <c r="J849" t="s">
        <v>40</v>
      </c>
      <c r="K849" t="s">
        <v>29</v>
      </c>
      <c r="L849" t="s">
        <v>30</v>
      </c>
      <c r="M849" t="s">
        <v>3722</v>
      </c>
      <c r="N849" t="b">
        <v>0</v>
      </c>
      <c r="O849" s="2">
        <v>44340</v>
      </c>
      <c r="P849">
        <v>22</v>
      </c>
      <c r="Q849" t="s">
        <v>32</v>
      </c>
      <c r="R849">
        <v>24</v>
      </c>
      <c r="S849" t="s">
        <v>33</v>
      </c>
      <c r="T849">
        <v>2021</v>
      </c>
      <c r="U849" t="s">
        <v>34</v>
      </c>
    </row>
    <row r="850" spans="1:21" ht="57.6" x14ac:dyDescent="0.3">
      <c r="A850" t="s">
        <v>173</v>
      </c>
      <c r="B850" t="s">
        <v>3723</v>
      </c>
      <c r="C850">
        <v>55</v>
      </c>
      <c r="D850" s="1" t="s">
        <v>3724</v>
      </c>
      <c r="E850" t="s">
        <v>211</v>
      </c>
      <c r="F850">
        <v>62611</v>
      </c>
      <c r="G850" t="s">
        <v>3725</v>
      </c>
      <c r="H850" t="s">
        <v>26</v>
      </c>
      <c r="I850" t="s">
        <v>2389</v>
      </c>
      <c r="J850" t="s">
        <v>40</v>
      </c>
      <c r="K850" t="s">
        <v>29</v>
      </c>
      <c r="L850" t="s">
        <v>41</v>
      </c>
      <c r="M850" t="s">
        <v>3726</v>
      </c>
      <c r="N850" t="b">
        <v>0</v>
      </c>
      <c r="O850" s="2">
        <v>44265</v>
      </c>
      <c r="P850">
        <v>4</v>
      </c>
      <c r="Q850" t="s">
        <v>61</v>
      </c>
      <c r="R850">
        <v>10</v>
      </c>
      <c r="S850" t="s">
        <v>70</v>
      </c>
      <c r="T850">
        <v>2021</v>
      </c>
      <c r="U850" t="s">
        <v>53</v>
      </c>
    </row>
    <row r="851" spans="1:21" ht="28.8" x14ac:dyDescent="0.3">
      <c r="A851" t="s">
        <v>259</v>
      </c>
      <c r="B851" t="s">
        <v>917</v>
      </c>
      <c r="C851">
        <v>78</v>
      </c>
      <c r="D851" s="1" t="s">
        <v>3727</v>
      </c>
      <c r="E851" t="s">
        <v>403</v>
      </c>
      <c r="F851">
        <v>18472</v>
      </c>
      <c r="G851" t="s">
        <v>231</v>
      </c>
      <c r="H851" t="s">
        <v>26</v>
      </c>
      <c r="I851" t="s">
        <v>817</v>
      </c>
      <c r="J851" t="s">
        <v>40</v>
      </c>
      <c r="K851" t="s">
        <v>29</v>
      </c>
      <c r="L851" t="s">
        <v>30</v>
      </c>
      <c r="M851" t="s">
        <v>3728</v>
      </c>
      <c r="N851" t="b">
        <v>0</v>
      </c>
      <c r="O851" s="2">
        <v>44288</v>
      </c>
      <c r="P851">
        <v>2</v>
      </c>
      <c r="Q851" t="s">
        <v>43</v>
      </c>
      <c r="R851">
        <v>2</v>
      </c>
      <c r="S851" t="s">
        <v>107</v>
      </c>
      <c r="T851">
        <v>2021</v>
      </c>
      <c r="U851" t="s">
        <v>53</v>
      </c>
    </row>
    <row r="852" spans="1:21" ht="28.8" x14ac:dyDescent="0.3">
      <c r="A852" t="s">
        <v>886</v>
      </c>
      <c r="B852" t="s">
        <v>729</v>
      </c>
      <c r="C852">
        <v>72</v>
      </c>
      <c r="D852" s="1" t="s">
        <v>3729</v>
      </c>
      <c r="E852" t="s">
        <v>302</v>
      </c>
      <c r="F852">
        <v>86155</v>
      </c>
      <c r="G852" t="s">
        <v>3730</v>
      </c>
      <c r="H852" t="s">
        <v>26</v>
      </c>
      <c r="I852" t="s">
        <v>977</v>
      </c>
      <c r="J852" t="s">
        <v>40</v>
      </c>
      <c r="K852" t="s">
        <v>29</v>
      </c>
      <c r="L852" t="s">
        <v>41</v>
      </c>
      <c r="M852" t="s">
        <v>3731</v>
      </c>
      <c r="N852" t="b">
        <v>0</v>
      </c>
      <c r="O852" s="2">
        <v>44338</v>
      </c>
      <c r="P852">
        <v>20</v>
      </c>
      <c r="Q852" t="s">
        <v>98</v>
      </c>
      <c r="R852">
        <v>22</v>
      </c>
      <c r="S852" t="s">
        <v>33</v>
      </c>
      <c r="T852">
        <v>2021</v>
      </c>
      <c r="U852" t="s">
        <v>34</v>
      </c>
    </row>
    <row r="853" spans="1:21" ht="57.6" x14ac:dyDescent="0.3">
      <c r="A853" t="s">
        <v>1415</v>
      </c>
      <c r="B853" t="s">
        <v>685</v>
      </c>
      <c r="C853">
        <v>-56</v>
      </c>
      <c r="D853" s="1" t="s">
        <v>3732</v>
      </c>
      <c r="E853" t="s">
        <v>24</v>
      </c>
      <c r="F853">
        <v>20703</v>
      </c>
      <c r="G853" t="s">
        <v>3733</v>
      </c>
      <c r="H853" t="s">
        <v>26</v>
      </c>
      <c r="I853" t="s">
        <v>3734</v>
      </c>
      <c r="J853" t="s">
        <v>40</v>
      </c>
      <c r="K853" t="s">
        <v>29</v>
      </c>
      <c r="L853" t="s">
        <v>41</v>
      </c>
      <c r="M853" t="s">
        <v>3735</v>
      </c>
      <c r="N853" t="b">
        <v>0</v>
      </c>
      <c r="O853" s="2">
        <v>44201</v>
      </c>
      <c r="P853">
        <v>22</v>
      </c>
      <c r="Q853" t="s">
        <v>172</v>
      </c>
      <c r="R853">
        <v>5</v>
      </c>
      <c r="S853" t="s">
        <v>99</v>
      </c>
      <c r="T853">
        <v>2021</v>
      </c>
      <c r="U853" t="s">
        <v>34</v>
      </c>
    </row>
    <row r="854" spans="1:21" ht="28.8" x14ac:dyDescent="0.3">
      <c r="A854" t="s">
        <v>3736</v>
      </c>
      <c r="B854" t="s">
        <v>3302</v>
      </c>
      <c r="C854">
        <v>27</v>
      </c>
      <c r="D854" s="1" t="s">
        <v>3737</v>
      </c>
      <c r="E854" t="s">
        <v>302</v>
      </c>
      <c r="F854">
        <v>64567</v>
      </c>
      <c r="G854" t="s">
        <v>3738</v>
      </c>
      <c r="H854" t="s">
        <v>26</v>
      </c>
      <c r="I854" t="s">
        <v>3739</v>
      </c>
      <c r="J854" t="s">
        <v>76</v>
      </c>
      <c r="K854" t="s">
        <v>77</v>
      </c>
      <c r="L854" t="s">
        <v>78</v>
      </c>
      <c r="M854" t="s">
        <v>3740</v>
      </c>
      <c r="N854" t="b">
        <v>0</v>
      </c>
      <c r="O854" s="2">
        <v>44331</v>
      </c>
      <c r="P854">
        <v>22</v>
      </c>
      <c r="Q854" t="s">
        <v>98</v>
      </c>
      <c r="R854">
        <v>15</v>
      </c>
      <c r="S854" t="s">
        <v>33</v>
      </c>
      <c r="T854">
        <v>2021</v>
      </c>
      <c r="U854" t="s">
        <v>34</v>
      </c>
    </row>
    <row r="855" spans="1:21" ht="43.2" x14ac:dyDescent="0.3">
      <c r="A855" t="s">
        <v>476</v>
      </c>
      <c r="B855" t="s">
        <v>3741</v>
      </c>
      <c r="C855">
        <v>68</v>
      </c>
      <c r="D855" s="1" t="s">
        <v>3742</v>
      </c>
      <c r="E855" t="s">
        <v>434</v>
      </c>
      <c r="F855">
        <v>26985</v>
      </c>
      <c r="G855" t="s">
        <v>3743</v>
      </c>
      <c r="H855" t="s">
        <v>26</v>
      </c>
      <c r="I855" t="s">
        <v>3744</v>
      </c>
      <c r="J855" t="s">
        <v>76</v>
      </c>
      <c r="K855" t="s">
        <v>77</v>
      </c>
      <c r="L855" t="s">
        <v>30</v>
      </c>
      <c r="M855" t="s">
        <v>3745</v>
      </c>
      <c r="N855" t="b">
        <v>0</v>
      </c>
      <c r="O855" s="2">
        <v>44210</v>
      </c>
      <c r="P855">
        <v>10</v>
      </c>
      <c r="Q855" t="s">
        <v>81</v>
      </c>
      <c r="R855">
        <v>14</v>
      </c>
      <c r="S855" t="s">
        <v>99</v>
      </c>
      <c r="T855">
        <v>2021</v>
      </c>
      <c r="U855" t="s">
        <v>265</v>
      </c>
    </row>
    <row r="856" spans="1:21" ht="43.2" x14ac:dyDescent="0.3">
      <c r="A856" t="s">
        <v>1926</v>
      </c>
      <c r="B856" t="s">
        <v>3746</v>
      </c>
      <c r="C856">
        <v>78</v>
      </c>
      <c r="D856" s="1" t="s">
        <v>3747</v>
      </c>
      <c r="E856" t="s">
        <v>439</v>
      </c>
      <c r="F856">
        <v>56339</v>
      </c>
      <c r="G856" t="s">
        <v>3748</v>
      </c>
      <c r="H856" t="s">
        <v>26</v>
      </c>
      <c r="I856" t="s">
        <v>3749</v>
      </c>
      <c r="J856" t="s">
        <v>129</v>
      </c>
      <c r="K856" t="s">
        <v>77</v>
      </c>
      <c r="L856" t="s">
        <v>206</v>
      </c>
      <c r="M856" t="s">
        <v>3750</v>
      </c>
      <c r="N856" t="b">
        <v>0</v>
      </c>
      <c r="O856" s="2">
        <v>44324</v>
      </c>
      <c r="P856">
        <v>1</v>
      </c>
      <c r="Q856" t="s">
        <v>98</v>
      </c>
      <c r="R856">
        <v>8</v>
      </c>
      <c r="S856" t="s">
        <v>33</v>
      </c>
      <c r="T856">
        <v>2021</v>
      </c>
      <c r="U856" t="s">
        <v>53</v>
      </c>
    </row>
    <row r="857" spans="1:21" ht="28.8" x14ac:dyDescent="0.3">
      <c r="A857" t="s">
        <v>3189</v>
      </c>
      <c r="B857" t="s">
        <v>689</v>
      </c>
      <c r="C857">
        <v>62</v>
      </c>
      <c r="D857" s="1" t="s">
        <v>3751</v>
      </c>
      <c r="E857" t="s">
        <v>94</v>
      </c>
      <c r="F857">
        <v>75328</v>
      </c>
      <c r="G857" t="s">
        <v>3752</v>
      </c>
      <c r="H857" t="s">
        <v>26</v>
      </c>
      <c r="I857" t="s">
        <v>3753</v>
      </c>
      <c r="J857" t="s">
        <v>76</v>
      </c>
      <c r="K857" t="s">
        <v>77</v>
      </c>
      <c r="L857" t="s">
        <v>78</v>
      </c>
      <c r="M857" t="s">
        <v>3754</v>
      </c>
      <c r="N857" t="s">
        <v>80</v>
      </c>
      <c r="O857" s="2">
        <v>44326</v>
      </c>
      <c r="P857">
        <v>3</v>
      </c>
      <c r="Q857" t="s">
        <v>32</v>
      </c>
      <c r="R857">
        <v>10</v>
      </c>
      <c r="S857" t="s">
        <v>33</v>
      </c>
      <c r="T857">
        <v>2021</v>
      </c>
      <c r="U857" t="s">
        <v>53</v>
      </c>
    </row>
    <row r="858" spans="1:21" ht="43.2" x14ac:dyDescent="0.3">
      <c r="A858" t="s">
        <v>215</v>
      </c>
      <c r="B858" t="s">
        <v>1113</v>
      </c>
      <c r="C858">
        <v>51</v>
      </c>
      <c r="D858" s="1" t="s">
        <v>3755</v>
      </c>
      <c r="E858" t="s">
        <v>319</v>
      </c>
      <c r="F858">
        <v>55054</v>
      </c>
      <c r="G858" t="s">
        <v>3756</v>
      </c>
      <c r="H858" t="s">
        <v>26</v>
      </c>
      <c r="I858" t="s">
        <v>1294</v>
      </c>
      <c r="J858" t="s">
        <v>40</v>
      </c>
      <c r="K858" t="s">
        <v>29</v>
      </c>
      <c r="L858" t="s">
        <v>30</v>
      </c>
      <c r="M858" t="s">
        <v>3757</v>
      </c>
      <c r="N858" t="b">
        <v>0</v>
      </c>
      <c r="O858" s="2">
        <v>44340</v>
      </c>
      <c r="P858">
        <v>21</v>
      </c>
      <c r="Q858" t="s">
        <v>32</v>
      </c>
      <c r="R858">
        <v>24</v>
      </c>
      <c r="S858" t="s">
        <v>33</v>
      </c>
      <c r="T858">
        <v>2021</v>
      </c>
      <c r="U858" t="s">
        <v>34</v>
      </c>
    </row>
    <row r="859" spans="1:21" ht="43.2" x14ac:dyDescent="0.3">
      <c r="A859" t="s">
        <v>1764</v>
      </c>
      <c r="B859" t="s">
        <v>490</v>
      </c>
      <c r="C859">
        <v>39</v>
      </c>
      <c r="D859" s="1" t="s">
        <v>3758</v>
      </c>
      <c r="E859" t="s">
        <v>731</v>
      </c>
      <c r="F859">
        <v>12350</v>
      </c>
      <c r="G859" t="s">
        <v>3759</v>
      </c>
      <c r="H859" t="s">
        <v>26</v>
      </c>
      <c r="I859" t="s">
        <v>3760</v>
      </c>
      <c r="J859" t="s">
        <v>205</v>
      </c>
      <c r="K859" t="s">
        <v>77</v>
      </c>
      <c r="L859" t="s">
        <v>206</v>
      </c>
      <c r="M859" t="s">
        <v>3761</v>
      </c>
      <c r="N859" t="b">
        <v>0</v>
      </c>
      <c r="O859" s="2">
        <v>44331</v>
      </c>
      <c r="P859">
        <v>20</v>
      </c>
      <c r="Q859" t="s">
        <v>98</v>
      </c>
      <c r="R859">
        <v>15</v>
      </c>
      <c r="S859" t="s">
        <v>33</v>
      </c>
      <c r="T859">
        <v>2021</v>
      </c>
      <c r="U859" t="s">
        <v>34</v>
      </c>
    </row>
    <row r="860" spans="1:21" ht="28.8" x14ac:dyDescent="0.3">
      <c r="A860" t="s">
        <v>616</v>
      </c>
      <c r="B860" t="s">
        <v>200</v>
      </c>
      <c r="C860">
        <v>22</v>
      </c>
      <c r="D860" s="1" t="s">
        <v>3762</v>
      </c>
      <c r="E860" t="s">
        <v>537</v>
      </c>
      <c r="F860">
        <v>67295</v>
      </c>
      <c r="G860" t="s">
        <v>3763</v>
      </c>
      <c r="H860" t="s">
        <v>26</v>
      </c>
      <c r="I860" t="s">
        <v>1973</v>
      </c>
      <c r="J860" t="s">
        <v>40</v>
      </c>
      <c r="K860" t="s">
        <v>29</v>
      </c>
      <c r="L860" t="s">
        <v>41</v>
      </c>
      <c r="M860" t="s">
        <v>3764</v>
      </c>
      <c r="N860" t="b">
        <v>0</v>
      </c>
      <c r="O860" s="2">
        <v>44328</v>
      </c>
      <c r="P860">
        <v>14</v>
      </c>
      <c r="Q860" t="s">
        <v>61</v>
      </c>
      <c r="R860">
        <v>12</v>
      </c>
      <c r="S860" t="s">
        <v>33</v>
      </c>
      <c r="T860">
        <v>2021</v>
      </c>
      <c r="U860" t="s">
        <v>45</v>
      </c>
    </row>
    <row r="861" spans="1:21" ht="43.2" x14ac:dyDescent="0.3">
      <c r="A861" t="s">
        <v>227</v>
      </c>
      <c r="B861" t="s">
        <v>3765</v>
      </c>
      <c r="C861">
        <v>25</v>
      </c>
      <c r="D861" s="1" t="s">
        <v>3766</v>
      </c>
      <c r="E861" t="s">
        <v>118</v>
      </c>
      <c r="F861">
        <v>28637</v>
      </c>
      <c r="G861" t="s">
        <v>3767</v>
      </c>
      <c r="H861" t="s">
        <v>26</v>
      </c>
      <c r="I861" t="s">
        <v>552</v>
      </c>
      <c r="J861" t="s">
        <v>40</v>
      </c>
      <c r="K861" t="s">
        <v>29</v>
      </c>
      <c r="L861" t="s">
        <v>30</v>
      </c>
      <c r="M861" t="s">
        <v>3768</v>
      </c>
      <c r="N861" t="b">
        <v>0</v>
      </c>
      <c r="O861" s="2">
        <v>44215</v>
      </c>
      <c r="P861">
        <v>18</v>
      </c>
      <c r="Q861" t="s">
        <v>172</v>
      </c>
      <c r="R861">
        <v>19</v>
      </c>
      <c r="S861" t="s">
        <v>99</v>
      </c>
      <c r="T861">
        <v>2021</v>
      </c>
      <c r="U861" t="s">
        <v>233</v>
      </c>
    </row>
    <row r="862" spans="1:21" ht="28.8" x14ac:dyDescent="0.3">
      <c r="A862" t="s">
        <v>890</v>
      </c>
      <c r="B862" t="s">
        <v>1326</v>
      </c>
      <c r="C862">
        <v>57</v>
      </c>
      <c r="D862" s="1" t="s">
        <v>3769</v>
      </c>
      <c r="E862" t="s">
        <v>1078</v>
      </c>
      <c r="F862">
        <v>33947</v>
      </c>
      <c r="G862" t="s">
        <v>3770</v>
      </c>
      <c r="H862" t="s">
        <v>26</v>
      </c>
      <c r="I862" t="s">
        <v>459</v>
      </c>
      <c r="J862" t="s">
        <v>40</v>
      </c>
      <c r="K862" t="s">
        <v>29</v>
      </c>
      <c r="L862" t="s">
        <v>30</v>
      </c>
      <c r="M862" t="s">
        <v>3771</v>
      </c>
      <c r="N862" t="b">
        <v>0</v>
      </c>
      <c r="O862" s="2">
        <v>44272</v>
      </c>
      <c r="P862">
        <v>22</v>
      </c>
      <c r="Q862" t="s">
        <v>61</v>
      </c>
      <c r="R862">
        <v>17</v>
      </c>
      <c r="S862" t="s">
        <v>70</v>
      </c>
      <c r="T862">
        <v>2021</v>
      </c>
      <c r="U862" t="s">
        <v>34</v>
      </c>
    </row>
    <row r="863" spans="1:21" ht="28.8" x14ac:dyDescent="0.3">
      <c r="A863" t="s">
        <v>400</v>
      </c>
      <c r="B863" t="s">
        <v>101</v>
      </c>
      <c r="C863">
        <v>78</v>
      </c>
      <c r="D863" s="1" t="s">
        <v>3772</v>
      </c>
      <c r="E863" t="s">
        <v>249</v>
      </c>
      <c r="F863">
        <v>42740</v>
      </c>
      <c r="G863" t="s">
        <v>231</v>
      </c>
      <c r="H863" t="s">
        <v>26</v>
      </c>
      <c r="I863" t="s">
        <v>3773</v>
      </c>
      <c r="J863" t="s">
        <v>205</v>
      </c>
      <c r="K863" t="s">
        <v>77</v>
      </c>
      <c r="L863" t="s">
        <v>78</v>
      </c>
      <c r="M863" t="s">
        <v>3774</v>
      </c>
      <c r="N863" t="b">
        <v>0</v>
      </c>
      <c r="O863" s="2">
        <v>44320</v>
      </c>
      <c r="P863">
        <v>17</v>
      </c>
      <c r="Q863" t="s">
        <v>172</v>
      </c>
      <c r="R863">
        <v>4</v>
      </c>
      <c r="S863" t="s">
        <v>33</v>
      </c>
      <c r="T863">
        <v>2021</v>
      </c>
      <c r="U863" t="s">
        <v>233</v>
      </c>
    </row>
    <row r="864" spans="1:21" ht="43.2" x14ac:dyDescent="0.3">
      <c r="A864" t="s">
        <v>664</v>
      </c>
      <c r="B864" t="s">
        <v>153</v>
      </c>
      <c r="C864">
        <v>43</v>
      </c>
      <c r="D864" s="1" t="s">
        <v>3775</v>
      </c>
      <c r="E864" t="s">
        <v>168</v>
      </c>
      <c r="F864">
        <v>89711</v>
      </c>
      <c r="G864" t="s">
        <v>3241</v>
      </c>
      <c r="H864" t="s">
        <v>26</v>
      </c>
      <c r="I864" t="s">
        <v>1053</v>
      </c>
      <c r="J864" t="s">
        <v>40</v>
      </c>
      <c r="K864" t="s">
        <v>29</v>
      </c>
      <c r="L864" t="s">
        <v>30</v>
      </c>
      <c r="M864" t="s">
        <v>3776</v>
      </c>
      <c r="N864" t="b">
        <v>0</v>
      </c>
      <c r="O864" s="2">
        <v>44330</v>
      </c>
      <c r="P864">
        <v>22</v>
      </c>
      <c r="Q864" t="s">
        <v>43</v>
      </c>
      <c r="R864">
        <v>14</v>
      </c>
      <c r="S864" t="s">
        <v>33</v>
      </c>
      <c r="T864">
        <v>2021</v>
      </c>
      <c r="U864" t="s">
        <v>34</v>
      </c>
    </row>
    <row r="865" spans="1:21" ht="43.2" x14ac:dyDescent="0.3">
      <c r="A865" t="s">
        <v>775</v>
      </c>
      <c r="B865" t="s">
        <v>2512</v>
      </c>
      <c r="C865">
        <v>65</v>
      </c>
      <c r="D865" s="1" t="s">
        <v>3777</v>
      </c>
      <c r="E865" t="s">
        <v>325</v>
      </c>
      <c r="F865">
        <v>43936</v>
      </c>
      <c r="G865" t="s">
        <v>3778</v>
      </c>
      <c r="H865" t="s">
        <v>26</v>
      </c>
      <c r="I865" t="s">
        <v>3779</v>
      </c>
      <c r="J865" t="s">
        <v>76</v>
      </c>
      <c r="K865" t="s">
        <v>77</v>
      </c>
      <c r="L865" t="s">
        <v>78</v>
      </c>
      <c r="M865" t="s">
        <v>3780</v>
      </c>
      <c r="N865" t="b">
        <v>0</v>
      </c>
      <c r="O865" s="2">
        <v>44339</v>
      </c>
      <c r="P865">
        <v>5</v>
      </c>
      <c r="Q865" t="s">
        <v>90</v>
      </c>
      <c r="R865">
        <v>23</v>
      </c>
      <c r="S865" t="s">
        <v>33</v>
      </c>
      <c r="T865">
        <v>2021</v>
      </c>
      <c r="U865" t="s">
        <v>53</v>
      </c>
    </row>
    <row r="866" spans="1:21" ht="43.2" x14ac:dyDescent="0.3">
      <c r="A866" t="s">
        <v>152</v>
      </c>
      <c r="B866" t="s">
        <v>729</v>
      </c>
      <c r="C866">
        <v>80</v>
      </c>
      <c r="D866" s="1" t="s">
        <v>3781</v>
      </c>
      <c r="E866" t="s">
        <v>851</v>
      </c>
      <c r="F866">
        <v>98242</v>
      </c>
      <c r="G866" t="s">
        <v>3782</v>
      </c>
      <c r="H866" t="s">
        <v>26</v>
      </c>
      <c r="I866" t="s">
        <v>3734</v>
      </c>
      <c r="J866" t="s">
        <v>40</v>
      </c>
      <c r="K866" t="s">
        <v>29</v>
      </c>
      <c r="L866" t="s">
        <v>41</v>
      </c>
      <c r="M866" t="s">
        <v>3783</v>
      </c>
      <c r="N866" t="b">
        <v>0</v>
      </c>
      <c r="O866" s="2">
        <v>44319</v>
      </c>
      <c r="P866">
        <v>8</v>
      </c>
      <c r="Q866" t="s">
        <v>32</v>
      </c>
      <c r="R866">
        <v>3</v>
      </c>
      <c r="S866" t="s">
        <v>33</v>
      </c>
      <c r="T866">
        <v>2021</v>
      </c>
      <c r="U866" t="s">
        <v>131</v>
      </c>
    </row>
    <row r="867" spans="1:21" ht="28.8" x14ac:dyDescent="0.3">
      <c r="A867" t="s">
        <v>947</v>
      </c>
      <c r="B867" t="s">
        <v>1523</v>
      </c>
      <c r="C867">
        <v>24</v>
      </c>
      <c r="D867" s="1" t="s">
        <v>3784</v>
      </c>
      <c r="E867" t="s">
        <v>230</v>
      </c>
      <c r="F867">
        <v>86599</v>
      </c>
      <c r="G867" t="s">
        <v>231</v>
      </c>
      <c r="H867" t="s">
        <v>26</v>
      </c>
      <c r="I867" t="s">
        <v>459</v>
      </c>
      <c r="J867" t="s">
        <v>40</v>
      </c>
      <c r="K867" t="s">
        <v>29</v>
      </c>
      <c r="L867" t="s">
        <v>30</v>
      </c>
      <c r="M867" t="s">
        <v>3785</v>
      </c>
      <c r="N867" t="b">
        <v>0</v>
      </c>
      <c r="O867" s="2">
        <v>44273</v>
      </c>
      <c r="P867">
        <v>13</v>
      </c>
      <c r="Q867" t="s">
        <v>81</v>
      </c>
      <c r="R867">
        <v>18</v>
      </c>
      <c r="S867" t="s">
        <v>70</v>
      </c>
      <c r="T867">
        <v>2021</v>
      </c>
      <c r="U867" t="s">
        <v>122</v>
      </c>
    </row>
    <row r="868" spans="1:21" ht="57.6" x14ac:dyDescent="0.3">
      <c r="A868" t="s">
        <v>383</v>
      </c>
      <c r="B868" t="s">
        <v>2131</v>
      </c>
      <c r="C868">
        <v>65</v>
      </c>
      <c r="D868" s="1" t="s">
        <v>3786</v>
      </c>
      <c r="E868" t="s">
        <v>344</v>
      </c>
      <c r="F868">
        <v>87889</v>
      </c>
      <c r="G868" t="s">
        <v>3787</v>
      </c>
      <c r="H868" t="s">
        <v>26</v>
      </c>
      <c r="I868" t="s">
        <v>287</v>
      </c>
      <c r="J868" t="s">
        <v>40</v>
      </c>
      <c r="K868" t="s">
        <v>29</v>
      </c>
      <c r="L868" t="s">
        <v>41</v>
      </c>
      <c r="M868" t="s">
        <v>3788</v>
      </c>
      <c r="N868" t="b">
        <v>1</v>
      </c>
      <c r="O868" s="2">
        <v>44319</v>
      </c>
      <c r="P868">
        <v>1</v>
      </c>
      <c r="Q868" t="s">
        <v>32</v>
      </c>
      <c r="R868">
        <v>3</v>
      </c>
      <c r="S868" t="s">
        <v>33</v>
      </c>
      <c r="T868">
        <v>2021</v>
      </c>
      <c r="U868" t="s">
        <v>53</v>
      </c>
    </row>
    <row r="869" spans="1:21" ht="28.8" x14ac:dyDescent="0.3">
      <c r="A869" t="s">
        <v>1372</v>
      </c>
      <c r="B869" t="s">
        <v>3789</v>
      </c>
      <c r="C869">
        <v>79</v>
      </c>
      <c r="D869" s="1" t="s">
        <v>3790</v>
      </c>
      <c r="E869" t="s">
        <v>255</v>
      </c>
      <c r="F869">
        <v>43538</v>
      </c>
      <c r="G869" t="s">
        <v>3791</v>
      </c>
      <c r="H869" t="s">
        <v>26</v>
      </c>
      <c r="I869" t="s">
        <v>225</v>
      </c>
      <c r="J869" t="s">
        <v>40</v>
      </c>
      <c r="K869" t="s">
        <v>29</v>
      </c>
      <c r="L869" t="s">
        <v>41</v>
      </c>
      <c r="M869" t="s">
        <v>3792</v>
      </c>
      <c r="N869" t="s">
        <v>80</v>
      </c>
      <c r="O869" s="2">
        <v>44294</v>
      </c>
      <c r="P869">
        <v>3</v>
      </c>
      <c r="Q869" t="s">
        <v>81</v>
      </c>
      <c r="R869">
        <v>8</v>
      </c>
      <c r="S869" t="s">
        <v>107</v>
      </c>
      <c r="T869">
        <v>2021</v>
      </c>
      <c r="U869" t="s">
        <v>53</v>
      </c>
    </row>
    <row r="870" spans="1:21" ht="28.8" x14ac:dyDescent="0.3">
      <c r="A870" t="s">
        <v>3793</v>
      </c>
      <c r="B870" t="s">
        <v>689</v>
      </c>
      <c r="C870">
        <v>63</v>
      </c>
      <c r="D870" s="1" t="s">
        <v>3794</v>
      </c>
      <c r="E870" t="s">
        <v>439</v>
      </c>
      <c r="F870">
        <v>23090</v>
      </c>
      <c r="G870" t="s">
        <v>2226</v>
      </c>
      <c r="H870" t="s">
        <v>3795</v>
      </c>
      <c r="I870" t="s">
        <v>635</v>
      </c>
      <c r="J870" t="s">
        <v>40</v>
      </c>
      <c r="K870" t="s">
        <v>29</v>
      </c>
      <c r="L870" t="s">
        <v>30</v>
      </c>
      <c r="M870" t="s">
        <v>3796</v>
      </c>
      <c r="N870" t="b">
        <v>0</v>
      </c>
      <c r="O870" s="2">
        <v>44317</v>
      </c>
      <c r="P870">
        <v>14</v>
      </c>
      <c r="Q870" t="s">
        <v>98</v>
      </c>
      <c r="R870">
        <v>1</v>
      </c>
      <c r="S870" t="s">
        <v>33</v>
      </c>
      <c r="T870">
        <v>2021</v>
      </c>
      <c r="U870" t="s">
        <v>45</v>
      </c>
    </row>
    <row r="871" spans="1:21" ht="43.2" x14ac:dyDescent="0.3">
      <c r="A871" t="s">
        <v>2213</v>
      </c>
      <c r="B871" t="s">
        <v>2934</v>
      </c>
      <c r="C871">
        <v>44</v>
      </c>
      <c r="D871" s="1" t="s">
        <v>3797</v>
      </c>
      <c r="E871" t="s">
        <v>421</v>
      </c>
      <c r="F871">
        <v>72698</v>
      </c>
      <c r="G871" t="s">
        <v>3798</v>
      </c>
      <c r="H871" t="s">
        <v>26</v>
      </c>
      <c r="I871" t="s">
        <v>144</v>
      </c>
      <c r="J871" t="s">
        <v>40</v>
      </c>
      <c r="K871" t="s">
        <v>29</v>
      </c>
      <c r="L871" t="s">
        <v>30</v>
      </c>
      <c r="M871" t="s">
        <v>3799</v>
      </c>
      <c r="N871" t="b">
        <v>0</v>
      </c>
      <c r="O871" s="2">
        <v>44320</v>
      </c>
      <c r="P871">
        <v>18</v>
      </c>
      <c r="Q871" t="s">
        <v>172</v>
      </c>
      <c r="R871">
        <v>4</v>
      </c>
      <c r="S871" t="s">
        <v>33</v>
      </c>
      <c r="T871">
        <v>2021</v>
      </c>
      <c r="U871" t="s">
        <v>233</v>
      </c>
    </row>
    <row r="872" spans="1:21" ht="57.6" x14ac:dyDescent="0.3">
      <c r="A872" t="s">
        <v>1764</v>
      </c>
      <c r="B872" t="s">
        <v>3800</v>
      </c>
      <c r="C872">
        <v>50</v>
      </c>
      <c r="D872" s="1" t="s">
        <v>3801</v>
      </c>
      <c r="E872" t="s">
        <v>484</v>
      </c>
      <c r="F872">
        <v>10921</v>
      </c>
      <c r="G872" t="s">
        <v>3802</v>
      </c>
      <c r="H872" t="s">
        <v>26</v>
      </c>
      <c r="I872" t="s">
        <v>346</v>
      </c>
      <c r="J872" t="s">
        <v>40</v>
      </c>
      <c r="K872" t="s">
        <v>29</v>
      </c>
      <c r="L872" t="s">
        <v>30</v>
      </c>
      <c r="M872" t="s">
        <v>3803</v>
      </c>
      <c r="N872" t="b">
        <v>0</v>
      </c>
      <c r="O872" s="2">
        <v>44340</v>
      </c>
      <c r="P872">
        <v>5</v>
      </c>
      <c r="Q872" t="s">
        <v>32</v>
      </c>
      <c r="R872">
        <v>24</v>
      </c>
      <c r="S872" t="s">
        <v>33</v>
      </c>
      <c r="T872">
        <v>2021</v>
      </c>
      <c r="U872" t="s">
        <v>53</v>
      </c>
    </row>
    <row r="873" spans="1:21" ht="57.6" x14ac:dyDescent="0.3">
      <c r="A873" t="s">
        <v>947</v>
      </c>
      <c r="B873" t="s">
        <v>490</v>
      </c>
      <c r="C873">
        <v>66</v>
      </c>
      <c r="D873" s="1" t="s">
        <v>3804</v>
      </c>
      <c r="E873" t="s">
        <v>94</v>
      </c>
      <c r="F873">
        <v>86084</v>
      </c>
      <c r="G873" t="s">
        <v>3805</v>
      </c>
      <c r="H873" t="s">
        <v>3806</v>
      </c>
      <c r="I873" t="s">
        <v>796</v>
      </c>
      <c r="J873" t="s">
        <v>40</v>
      </c>
      <c r="K873" t="s">
        <v>29</v>
      </c>
      <c r="L873" t="s">
        <v>30</v>
      </c>
      <c r="M873" t="s">
        <v>3807</v>
      </c>
      <c r="N873" t="s">
        <v>80</v>
      </c>
      <c r="O873" s="2">
        <v>44256</v>
      </c>
      <c r="P873">
        <v>19</v>
      </c>
      <c r="Q873" t="s">
        <v>32</v>
      </c>
      <c r="R873">
        <v>1</v>
      </c>
      <c r="S873" t="s">
        <v>70</v>
      </c>
      <c r="T873">
        <v>2021</v>
      </c>
      <c r="U873" t="s">
        <v>233</v>
      </c>
    </row>
    <row r="874" spans="1:21" ht="28.8" x14ac:dyDescent="0.3">
      <c r="A874" t="s">
        <v>383</v>
      </c>
      <c r="B874" t="s">
        <v>3808</v>
      </c>
      <c r="C874">
        <v>40</v>
      </c>
      <c r="D874" s="1" t="s">
        <v>3809</v>
      </c>
      <c r="E874" t="s">
        <v>118</v>
      </c>
      <c r="F874">
        <v>91981</v>
      </c>
      <c r="G874" t="s">
        <v>3810</v>
      </c>
      <c r="H874" t="s">
        <v>26</v>
      </c>
      <c r="I874" t="s">
        <v>757</v>
      </c>
      <c r="J874" t="s">
        <v>40</v>
      </c>
      <c r="K874" t="s">
        <v>29</v>
      </c>
      <c r="L874" t="s">
        <v>30</v>
      </c>
      <c r="M874" t="s">
        <v>3811</v>
      </c>
      <c r="N874" t="b">
        <v>0</v>
      </c>
      <c r="O874" s="2">
        <v>44302</v>
      </c>
      <c r="P874">
        <v>19</v>
      </c>
      <c r="Q874" t="s">
        <v>43</v>
      </c>
      <c r="R874">
        <v>16</v>
      </c>
      <c r="S874" t="s">
        <v>107</v>
      </c>
      <c r="T874">
        <v>2021</v>
      </c>
      <c r="U874" t="s">
        <v>233</v>
      </c>
    </row>
    <row r="875" spans="1:21" ht="28.8" x14ac:dyDescent="0.3">
      <c r="A875" t="s">
        <v>3812</v>
      </c>
      <c r="B875" t="s">
        <v>1148</v>
      </c>
      <c r="C875">
        <v>63</v>
      </c>
      <c r="D875" s="1" t="s">
        <v>3813</v>
      </c>
      <c r="E875" t="s">
        <v>249</v>
      </c>
      <c r="F875">
        <v>90464</v>
      </c>
      <c r="G875" t="s">
        <v>231</v>
      </c>
      <c r="H875" t="s">
        <v>26</v>
      </c>
      <c r="I875" t="s">
        <v>3814</v>
      </c>
      <c r="J875" t="s">
        <v>28</v>
      </c>
      <c r="K875" t="s">
        <v>29</v>
      </c>
      <c r="L875" t="s">
        <v>30</v>
      </c>
      <c r="M875" t="s">
        <v>3815</v>
      </c>
      <c r="N875" t="b">
        <v>0</v>
      </c>
      <c r="O875" s="2">
        <v>44294</v>
      </c>
      <c r="P875">
        <v>19</v>
      </c>
      <c r="Q875" t="s">
        <v>81</v>
      </c>
      <c r="R875">
        <v>8</v>
      </c>
      <c r="S875" t="s">
        <v>107</v>
      </c>
      <c r="T875">
        <v>2021</v>
      </c>
      <c r="U875" t="s">
        <v>233</v>
      </c>
    </row>
    <row r="876" spans="1:21" ht="28.8" x14ac:dyDescent="0.3">
      <c r="A876" t="s">
        <v>938</v>
      </c>
      <c r="B876" t="s">
        <v>2606</v>
      </c>
      <c r="C876">
        <v>35</v>
      </c>
      <c r="D876" s="1" t="s">
        <v>3816</v>
      </c>
      <c r="E876" t="s">
        <v>86</v>
      </c>
      <c r="F876">
        <v>63094</v>
      </c>
      <c r="G876" t="s">
        <v>3817</v>
      </c>
      <c r="H876" t="s">
        <v>26</v>
      </c>
      <c r="I876" t="s">
        <v>552</v>
      </c>
      <c r="J876" t="s">
        <v>40</v>
      </c>
      <c r="K876" t="s">
        <v>29</v>
      </c>
      <c r="L876" t="s">
        <v>30</v>
      </c>
      <c r="M876" t="s">
        <v>3818</v>
      </c>
      <c r="N876" t="b">
        <v>0</v>
      </c>
      <c r="O876" s="2">
        <v>44195</v>
      </c>
      <c r="P876">
        <v>17</v>
      </c>
      <c r="Q876" t="s">
        <v>61</v>
      </c>
      <c r="R876">
        <v>30</v>
      </c>
      <c r="S876" t="s">
        <v>82</v>
      </c>
      <c r="T876">
        <v>2020</v>
      </c>
      <c r="U876" t="s">
        <v>233</v>
      </c>
    </row>
    <row r="877" spans="1:21" ht="57.6" x14ac:dyDescent="0.3">
      <c r="A877" t="s">
        <v>3819</v>
      </c>
      <c r="B877" t="s">
        <v>3098</v>
      </c>
      <c r="C877">
        <v>57</v>
      </c>
      <c r="D877" s="1" t="s">
        <v>3820</v>
      </c>
      <c r="E877" t="s">
        <v>126</v>
      </c>
      <c r="F877">
        <v>85309</v>
      </c>
      <c r="G877" t="s">
        <v>3821</v>
      </c>
      <c r="H877" t="s">
        <v>1171</v>
      </c>
      <c r="I877" t="s">
        <v>2613</v>
      </c>
      <c r="J877" t="s">
        <v>40</v>
      </c>
      <c r="K877" t="s">
        <v>29</v>
      </c>
      <c r="L877" t="s">
        <v>41</v>
      </c>
      <c r="M877" t="s">
        <v>3822</v>
      </c>
      <c r="N877" t="b">
        <v>0</v>
      </c>
      <c r="O877" s="2">
        <v>44245</v>
      </c>
      <c r="P877">
        <v>15</v>
      </c>
      <c r="Q877" t="s">
        <v>81</v>
      </c>
      <c r="R877">
        <v>18</v>
      </c>
      <c r="S877" t="s">
        <v>44</v>
      </c>
      <c r="T877">
        <v>2021</v>
      </c>
      <c r="U877" t="s">
        <v>45</v>
      </c>
    </row>
    <row r="878" spans="1:21" ht="57.6" x14ac:dyDescent="0.3">
      <c r="A878" t="s">
        <v>1156</v>
      </c>
      <c r="B878" t="s">
        <v>349</v>
      </c>
      <c r="C878">
        <v>47</v>
      </c>
      <c r="D878" s="1" t="s">
        <v>3823</v>
      </c>
      <c r="E878" t="s">
        <v>439</v>
      </c>
      <c r="F878">
        <v>95284</v>
      </c>
      <c r="G878" t="s">
        <v>3824</v>
      </c>
      <c r="H878" t="s">
        <v>26</v>
      </c>
      <c r="I878" t="s">
        <v>1294</v>
      </c>
      <c r="J878" t="s">
        <v>40</v>
      </c>
      <c r="K878" t="s">
        <v>29</v>
      </c>
      <c r="L878" t="s">
        <v>30</v>
      </c>
      <c r="M878" t="s">
        <v>3825</v>
      </c>
      <c r="N878" t="s">
        <v>80</v>
      </c>
      <c r="O878" s="2">
        <v>44313</v>
      </c>
      <c r="P878">
        <v>22</v>
      </c>
      <c r="Q878" t="s">
        <v>172</v>
      </c>
      <c r="R878">
        <v>27</v>
      </c>
      <c r="S878" t="s">
        <v>107</v>
      </c>
      <c r="T878">
        <v>2021</v>
      </c>
      <c r="U878" t="s">
        <v>34</v>
      </c>
    </row>
    <row r="879" spans="1:21" ht="28.8" x14ac:dyDescent="0.3">
      <c r="A879" t="s">
        <v>1306</v>
      </c>
      <c r="B879" t="s">
        <v>3826</v>
      </c>
      <c r="C879">
        <v>43</v>
      </c>
      <c r="D879" s="1" t="s">
        <v>3827</v>
      </c>
      <c r="E879" t="s">
        <v>249</v>
      </c>
      <c r="F879">
        <v>74171</v>
      </c>
      <c r="G879" t="s">
        <v>231</v>
      </c>
      <c r="H879" t="s">
        <v>26</v>
      </c>
      <c r="I879" t="s">
        <v>3828</v>
      </c>
      <c r="J879" t="s">
        <v>28</v>
      </c>
      <c r="K879" t="s">
        <v>77</v>
      </c>
      <c r="L879" t="s">
        <v>78</v>
      </c>
      <c r="M879" t="s">
        <v>3829</v>
      </c>
      <c r="N879" t="b">
        <v>0</v>
      </c>
      <c r="O879" s="2">
        <v>44313</v>
      </c>
      <c r="P879">
        <v>21</v>
      </c>
      <c r="Q879" t="s">
        <v>172</v>
      </c>
      <c r="R879">
        <v>27</v>
      </c>
      <c r="S879" t="s">
        <v>107</v>
      </c>
      <c r="T879">
        <v>2021</v>
      </c>
      <c r="U879" t="s">
        <v>34</v>
      </c>
    </row>
    <row r="880" spans="1:21" ht="57.6" x14ac:dyDescent="0.3">
      <c r="A880" t="s">
        <v>271</v>
      </c>
      <c r="B880" t="s">
        <v>827</v>
      </c>
      <c r="C880">
        <v>77</v>
      </c>
      <c r="D880" s="1" t="s">
        <v>3830</v>
      </c>
      <c r="E880" t="s">
        <v>223</v>
      </c>
      <c r="F880">
        <v>86971</v>
      </c>
      <c r="G880" t="s">
        <v>3831</v>
      </c>
      <c r="H880" t="s">
        <v>26</v>
      </c>
      <c r="I880" t="s">
        <v>3832</v>
      </c>
      <c r="J880" t="s">
        <v>205</v>
      </c>
      <c r="K880" t="s">
        <v>77</v>
      </c>
      <c r="L880" t="s">
        <v>206</v>
      </c>
      <c r="M880" t="s">
        <v>3833</v>
      </c>
      <c r="N880" t="b">
        <v>1</v>
      </c>
      <c r="O880" s="2">
        <v>44229</v>
      </c>
      <c r="P880">
        <v>9</v>
      </c>
      <c r="Q880" t="s">
        <v>172</v>
      </c>
      <c r="R880">
        <v>2</v>
      </c>
      <c r="S880" t="s">
        <v>44</v>
      </c>
      <c r="T880">
        <v>2021</v>
      </c>
      <c r="U880" t="s">
        <v>131</v>
      </c>
    </row>
    <row r="881" spans="1:21" ht="43.2" x14ac:dyDescent="0.3">
      <c r="A881" t="s">
        <v>947</v>
      </c>
      <c r="B881" t="s">
        <v>3834</v>
      </c>
      <c r="C881">
        <v>17</v>
      </c>
      <c r="D881" s="1" t="s">
        <v>3835</v>
      </c>
      <c r="E881" t="s">
        <v>525</v>
      </c>
      <c r="F881">
        <v>25741</v>
      </c>
      <c r="G881" t="s">
        <v>3836</v>
      </c>
      <c r="H881" t="s">
        <v>26</v>
      </c>
      <c r="I881" t="s">
        <v>1089</v>
      </c>
      <c r="J881" t="s">
        <v>40</v>
      </c>
      <c r="K881" t="s">
        <v>29</v>
      </c>
      <c r="L881" t="s">
        <v>30</v>
      </c>
      <c r="M881" t="s">
        <v>3837</v>
      </c>
      <c r="N881" t="b">
        <v>0</v>
      </c>
      <c r="O881" s="2">
        <v>44329</v>
      </c>
      <c r="P881">
        <v>6</v>
      </c>
      <c r="Q881" t="s">
        <v>81</v>
      </c>
      <c r="R881">
        <v>13</v>
      </c>
      <c r="S881" t="s">
        <v>33</v>
      </c>
      <c r="T881">
        <v>2021</v>
      </c>
      <c r="U881" t="s">
        <v>131</v>
      </c>
    </row>
    <row r="882" spans="1:21" ht="43.2" x14ac:dyDescent="0.3">
      <c r="A882" t="s">
        <v>2364</v>
      </c>
      <c r="B882" t="s">
        <v>1592</v>
      </c>
      <c r="C882">
        <v>81</v>
      </c>
      <c r="D882" s="1" t="s">
        <v>3838</v>
      </c>
      <c r="E882" t="s">
        <v>344</v>
      </c>
      <c r="F882">
        <v>79466</v>
      </c>
      <c r="G882" t="s">
        <v>3839</v>
      </c>
      <c r="H882" t="s">
        <v>274</v>
      </c>
      <c r="I882" t="s">
        <v>3840</v>
      </c>
      <c r="J882" t="s">
        <v>76</v>
      </c>
      <c r="K882" t="s">
        <v>77</v>
      </c>
      <c r="L882" t="s">
        <v>206</v>
      </c>
      <c r="M882" t="s">
        <v>3841</v>
      </c>
      <c r="N882" t="b">
        <v>0</v>
      </c>
      <c r="O882" s="2">
        <v>44280</v>
      </c>
      <c r="P882">
        <v>21</v>
      </c>
      <c r="Q882" t="s">
        <v>81</v>
      </c>
      <c r="R882">
        <v>25</v>
      </c>
      <c r="S882" t="s">
        <v>70</v>
      </c>
      <c r="T882">
        <v>2021</v>
      </c>
      <c r="U882" t="s">
        <v>34</v>
      </c>
    </row>
    <row r="883" spans="1:21" ht="57.6" x14ac:dyDescent="0.3">
      <c r="A883" t="s">
        <v>378</v>
      </c>
      <c r="B883" t="s">
        <v>1725</v>
      </c>
      <c r="C883">
        <v>73</v>
      </c>
      <c r="D883" s="1" t="s">
        <v>3842</v>
      </c>
      <c r="E883" t="s">
        <v>829</v>
      </c>
      <c r="F883">
        <v>93633</v>
      </c>
      <c r="G883" t="s">
        <v>3843</v>
      </c>
      <c r="H883" t="s">
        <v>3844</v>
      </c>
      <c r="I883" t="s">
        <v>3845</v>
      </c>
      <c r="J883" t="s">
        <v>76</v>
      </c>
      <c r="K883" t="s">
        <v>77</v>
      </c>
      <c r="L883" t="s">
        <v>78</v>
      </c>
      <c r="M883" t="s">
        <v>3846</v>
      </c>
      <c r="N883" t="b">
        <v>0</v>
      </c>
      <c r="O883" s="2">
        <v>44324</v>
      </c>
      <c r="P883">
        <v>17</v>
      </c>
      <c r="Q883" t="s">
        <v>98</v>
      </c>
      <c r="R883">
        <v>8</v>
      </c>
      <c r="S883" t="s">
        <v>33</v>
      </c>
      <c r="T883">
        <v>2021</v>
      </c>
      <c r="U883" t="s">
        <v>233</v>
      </c>
    </row>
    <row r="884" spans="1:21" ht="43.2" x14ac:dyDescent="0.3">
      <c r="A884" t="s">
        <v>152</v>
      </c>
      <c r="B884" t="s">
        <v>3847</v>
      </c>
      <c r="C884">
        <v>81</v>
      </c>
      <c r="D884" s="1" t="s">
        <v>3848</v>
      </c>
      <c r="E884" t="s">
        <v>155</v>
      </c>
      <c r="F884">
        <v>69695</v>
      </c>
      <c r="G884" t="s">
        <v>3849</v>
      </c>
      <c r="H884" t="s">
        <v>26</v>
      </c>
      <c r="I884" t="s">
        <v>197</v>
      </c>
      <c r="J884" t="s">
        <v>40</v>
      </c>
      <c r="K884" t="s">
        <v>29</v>
      </c>
      <c r="L884" t="s">
        <v>41</v>
      </c>
      <c r="M884" t="s">
        <v>3850</v>
      </c>
      <c r="N884" t="b">
        <v>0</v>
      </c>
      <c r="O884" s="2">
        <v>44339</v>
      </c>
      <c r="P884">
        <v>15</v>
      </c>
      <c r="Q884" t="s">
        <v>90</v>
      </c>
      <c r="R884">
        <v>23</v>
      </c>
      <c r="S884" t="s">
        <v>33</v>
      </c>
      <c r="T884">
        <v>2021</v>
      </c>
      <c r="U884" t="s">
        <v>45</v>
      </c>
    </row>
    <row r="885" spans="1:21" ht="57.6" x14ac:dyDescent="0.3">
      <c r="A885" t="s">
        <v>108</v>
      </c>
      <c r="B885" t="s">
        <v>1227</v>
      </c>
      <c r="C885">
        <v>45</v>
      </c>
      <c r="D885" s="1" t="s">
        <v>3851</v>
      </c>
      <c r="E885" t="s">
        <v>65</v>
      </c>
      <c r="F885">
        <v>99132</v>
      </c>
      <c r="G885" t="s">
        <v>3852</v>
      </c>
      <c r="H885" t="s">
        <v>26</v>
      </c>
      <c r="I885" t="s">
        <v>817</v>
      </c>
      <c r="J885" t="s">
        <v>40</v>
      </c>
      <c r="K885" t="s">
        <v>29</v>
      </c>
      <c r="L885" t="s">
        <v>30</v>
      </c>
      <c r="M885" t="s">
        <v>3853</v>
      </c>
      <c r="N885" t="b">
        <v>0</v>
      </c>
      <c r="O885" s="2">
        <v>44330</v>
      </c>
      <c r="P885">
        <v>22</v>
      </c>
      <c r="Q885" t="s">
        <v>43</v>
      </c>
      <c r="R885">
        <v>14</v>
      </c>
      <c r="S885" t="s">
        <v>33</v>
      </c>
      <c r="T885">
        <v>2021</v>
      </c>
      <c r="U885" t="s">
        <v>34</v>
      </c>
    </row>
    <row r="886" spans="1:21" ht="57.6" x14ac:dyDescent="0.3">
      <c r="A886" t="s">
        <v>2075</v>
      </c>
      <c r="B886" t="s">
        <v>109</v>
      </c>
      <c r="C886">
        <v>31</v>
      </c>
      <c r="D886" s="1" t="s">
        <v>3854</v>
      </c>
      <c r="E886" t="s">
        <v>463</v>
      </c>
      <c r="F886">
        <v>36746</v>
      </c>
      <c r="G886" t="s">
        <v>3855</v>
      </c>
      <c r="H886" t="s">
        <v>2052</v>
      </c>
      <c r="I886" t="s">
        <v>3856</v>
      </c>
      <c r="J886" t="s">
        <v>76</v>
      </c>
      <c r="K886" t="s">
        <v>77</v>
      </c>
      <c r="L886" t="s">
        <v>78</v>
      </c>
      <c r="M886" t="s">
        <v>3857</v>
      </c>
      <c r="N886" t="b">
        <v>0</v>
      </c>
      <c r="O886" s="2">
        <v>44293</v>
      </c>
      <c r="P886">
        <v>3</v>
      </c>
      <c r="Q886" t="s">
        <v>61</v>
      </c>
      <c r="R886">
        <v>7</v>
      </c>
      <c r="S886" t="s">
        <v>107</v>
      </c>
      <c r="T886">
        <v>2021</v>
      </c>
      <c r="U886" t="s">
        <v>53</v>
      </c>
    </row>
    <row r="887" spans="1:21" ht="28.8" x14ac:dyDescent="0.3">
      <c r="A887" t="s">
        <v>912</v>
      </c>
      <c r="B887" t="s">
        <v>2536</v>
      </c>
      <c r="C887">
        <v>82</v>
      </c>
      <c r="D887" s="1" t="s">
        <v>3858</v>
      </c>
      <c r="E887" t="s">
        <v>223</v>
      </c>
      <c r="F887">
        <v>38055</v>
      </c>
      <c r="G887" t="s">
        <v>3859</v>
      </c>
      <c r="H887" t="s">
        <v>26</v>
      </c>
      <c r="I887" t="s">
        <v>2088</v>
      </c>
      <c r="J887" t="s">
        <v>40</v>
      </c>
      <c r="K887" t="s">
        <v>29</v>
      </c>
      <c r="L887" t="s">
        <v>41</v>
      </c>
      <c r="M887" t="s">
        <v>3860</v>
      </c>
      <c r="N887" t="b">
        <v>0</v>
      </c>
      <c r="O887" s="2">
        <v>44300</v>
      </c>
      <c r="P887">
        <v>2</v>
      </c>
      <c r="Q887" t="s">
        <v>61</v>
      </c>
      <c r="R887">
        <v>14</v>
      </c>
      <c r="S887" t="s">
        <v>107</v>
      </c>
      <c r="T887">
        <v>2021</v>
      </c>
      <c r="U887" t="s">
        <v>53</v>
      </c>
    </row>
    <row r="888" spans="1:21" ht="57.6" x14ac:dyDescent="0.3">
      <c r="A888" t="s">
        <v>158</v>
      </c>
      <c r="B888" t="s">
        <v>3861</v>
      </c>
      <c r="C888">
        <v>23</v>
      </c>
      <c r="D888" s="1" t="s">
        <v>3862</v>
      </c>
      <c r="E888" t="s">
        <v>94</v>
      </c>
      <c r="F888">
        <v>28836</v>
      </c>
      <c r="G888" t="s">
        <v>3863</v>
      </c>
      <c r="H888" t="s">
        <v>3864</v>
      </c>
      <c r="I888" t="s">
        <v>1053</v>
      </c>
      <c r="J888" t="s">
        <v>40</v>
      </c>
      <c r="K888" t="s">
        <v>29</v>
      </c>
      <c r="L888" t="s">
        <v>30</v>
      </c>
      <c r="M888" t="s">
        <v>3865</v>
      </c>
      <c r="N888" t="b">
        <v>0</v>
      </c>
      <c r="O888" s="2">
        <v>44234</v>
      </c>
      <c r="P888">
        <v>1</v>
      </c>
      <c r="Q888" t="s">
        <v>90</v>
      </c>
      <c r="R888">
        <v>7</v>
      </c>
      <c r="S888" t="s">
        <v>44</v>
      </c>
      <c r="T888">
        <v>2021</v>
      </c>
      <c r="U888" t="s">
        <v>53</v>
      </c>
    </row>
    <row r="889" spans="1:21" ht="43.2" x14ac:dyDescent="0.3">
      <c r="A889" t="s">
        <v>1678</v>
      </c>
      <c r="B889" t="s">
        <v>983</v>
      </c>
      <c r="C889">
        <v>47</v>
      </c>
      <c r="D889" s="1" t="s">
        <v>3866</v>
      </c>
      <c r="E889" t="s">
        <v>397</v>
      </c>
      <c r="F889">
        <v>39930</v>
      </c>
      <c r="G889" t="s">
        <v>3867</v>
      </c>
      <c r="H889" t="s">
        <v>3868</v>
      </c>
      <c r="I889" t="s">
        <v>3869</v>
      </c>
      <c r="J889" t="s">
        <v>76</v>
      </c>
      <c r="K889" t="s">
        <v>77</v>
      </c>
      <c r="L889" t="s">
        <v>78</v>
      </c>
      <c r="M889" t="s">
        <v>3870</v>
      </c>
      <c r="N889" t="b">
        <v>0</v>
      </c>
      <c r="O889" s="2">
        <v>44226</v>
      </c>
      <c r="P889">
        <v>20</v>
      </c>
      <c r="Q889" t="s">
        <v>98</v>
      </c>
      <c r="R889">
        <v>30</v>
      </c>
      <c r="S889" t="s">
        <v>99</v>
      </c>
      <c r="T889">
        <v>2021</v>
      </c>
      <c r="U889" t="s">
        <v>34</v>
      </c>
    </row>
    <row r="890" spans="1:21" ht="28.8" x14ac:dyDescent="0.3">
      <c r="A890" t="s">
        <v>1041</v>
      </c>
      <c r="B890" t="s">
        <v>1439</v>
      </c>
      <c r="C890">
        <v>46</v>
      </c>
      <c r="D890" s="1" t="s">
        <v>3871</v>
      </c>
      <c r="E890" t="s">
        <v>403</v>
      </c>
      <c r="F890">
        <v>28429</v>
      </c>
      <c r="G890" t="s">
        <v>231</v>
      </c>
      <c r="H890" t="s">
        <v>26</v>
      </c>
      <c r="I890" t="s">
        <v>1048</v>
      </c>
      <c r="J890" t="s">
        <v>40</v>
      </c>
      <c r="K890" t="s">
        <v>29</v>
      </c>
      <c r="L890" t="s">
        <v>30</v>
      </c>
      <c r="M890" t="s">
        <v>3872</v>
      </c>
      <c r="N890" t="b">
        <v>1</v>
      </c>
      <c r="O890" s="2">
        <v>44272</v>
      </c>
      <c r="P890">
        <v>17</v>
      </c>
      <c r="Q890" t="s">
        <v>61</v>
      </c>
      <c r="R890">
        <v>17</v>
      </c>
      <c r="S890" t="s">
        <v>70</v>
      </c>
      <c r="T890">
        <v>2021</v>
      </c>
      <c r="U890" t="s">
        <v>233</v>
      </c>
    </row>
    <row r="891" spans="1:21" ht="43.2" x14ac:dyDescent="0.3">
      <c r="A891" t="s">
        <v>2086</v>
      </c>
      <c r="B891" t="s">
        <v>3847</v>
      </c>
      <c r="C891">
        <v>71</v>
      </c>
      <c r="D891" s="1" t="s">
        <v>3873</v>
      </c>
      <c r="E891" t="s">
        <v>168</v>
      </c>
      <c r="F891">
        <v>47597</v>
      </c>
      <c r="G891" t="s">
        <v>2924</v>
      </c>
      <c r="H891" t="s">
        <v>26</v>
      </c>
      <c r="I891" t="s">
        <v>977</v>
      </c>
      <c r="J891" t="s">
        <v>40</v>
      </c>
      <c r="K891" t="s">
        <v>29</v>
      </c>
      <c r="L891" t="s">
        <v>41</v>
      </c>
      <c r="M891" t="s">
        <v>3874</v>
      </c>
      <c r="N891" t="b">
        <v>1</v>
      </c>
      <c r="O891" s="2">
        <v>44279</v>
      </c>
      <c r="P891">
        <v>16</v>
      </c>
      <c r="Q891" t="s">
        <v>61</v>
      </c>
      <c r="R891">
        <v>24</v>
      </c>
      <c r="S891" t="s">
        <v>70</v>
      </c>
      <c r="T891">
        <v>2021</v>
      </c>
      <c r="U891" t="s">
        <v>45</v>
      </c>
    </row>
    <row r="892" spans="1:21" ht="28.8" x14ac:dyDescent="0.3">
      <c r="A892" t="s">
        <v>3875</v>
      </c>
      <c r="B892" t="s">
        <v>3876</v>
      </c>
      <c r="C892">
        <v>25</v>
      </c>
      <c r="D892" s="1" t="s">
        <v>3877</v>
      </c>
      <c r="E892" t="s">
        <v>344</v>
      </c>
      <c r="F892">
        <v>26845</v>
      </c>
      <c r="G892" t="s">
        <v>3878</v>
      </c>
      <c r="H892" t="s">
        <v>26</v>
      </c>
      <c r="I892" t="s">
        <v>1053</v>
      </c>
      <c r="J892" t="s">
        <v>40</v>
      </c>
      <c r="K892" t="s">
        <v>29</v>
      </c>
      <c r="L892" t="s">
        <v>30</v>
      </c>
      <c r="M892" t="s">
        <v>3879</v>
      </c>
      <c r="N892" t="b">
        <v>0</v>
      </c>
      <c r="O892" s="2">
        <v>44328</v>
      </c>
      <c r="P892">
        <v>23</v>
      </c>
      <c r="Q892" t="s">
        <v>61</v>
      </c>
      <c r="R892">
        <v>12</v>
      </c>
      <c r="S892" t="s">
        <v>33</v>
      </c>
      <c r="T892">
        <v>2021</v>
      </c>
      <c r="U892" t="s">
        <v>53</v>
      </c>
    </row>
    <row r="893" spans="1:21" ht="43.2" x14ac:dyDescent="0.3">
      <c r="A893" t="s">
        <v>864</v>
      </c>
      <c r="B893" t="s">
        <v>1444</v>
      </c>
      <c r="C893">
        <v>33</v>
      </c>
      <c r="D893" s="1" t="s">
        <v>3880</v>
      </c>
      <c r="E893" t="s">
        <v>319</v>
      </c>
      <c r="F893">
        <v>19771</v>
      </c>
      <c r="G893" t="s">
        <v>3881</v>
      </c>
      <c r="H893" t="s">
        <v>3868</v>
      </c>
      <c r="I893" t="s">
        <v>275</v>
      </c>
      <c r="J893" t="s">
        <v>40</v>
      </c>
      <c r="K893" t="s">
        <v>29</v>
      </c>
      <c r="L893" t="s">
        <v>41</v>
      </c>
      <c r="M893" t="s">
        <v>3882</v>
      </c>
      <c r="N893" t="b">
        <v>0</v>
      </c>
      <c r="O893" s="2">
        <v>44195</v>
      </c>
      <c r="P893">
        <v>3</v>
      </c>
      <c r="Q893" t="s">
        <v>61</v>
      </c>
      <c r="R893">
        <v>30</v>
      </c>
      <c r="S893" t="s">
        <v>82</v>
      </c>
      <c r="T893">
        <v>2020</v>
      </c>
      <c r="U893" t="s">
        <v>53</v>
      </c>
    </row>
    <row r="894" spans="1:21" ht="28.8" x14ac:dyDescent="0.3">
      <c r="A894" t="s">
        <v>2516</v>
      </c>
      <c r="B894" t="s">
        <v>3883</v>
      </c>
      <c r="C894">
        <v>73</v>
      </c>
      <c r="D894" s="1" t="s">
        <v>3884</v>
      </c>
      <c r="E894" t="s">
        <v>403</v>
      </c>
      <c r="F894">
        <v>91489</v>
      </c>
      <c r="G894" t="s">
        <v>231</v>
      </c>
      <c r="H894" t="s">
        <v>26</v>
      </c>
      <c r="I894" t="s">
        <v>495</v>
      </c>
      <c r="J894" t="s">
        <v>40</v>
      </c>
      <c r="K894" t="s">
        <v>29</v>
      </c>
      <c r="L894" t="s">
        <v>41</v>
      </c>
      <c r="M894" t="s">
        <v>3885</v>
      </c>
      <c r="N894" t="b">
        <v>0</v>
      </c>
      <c r="O894" s="2">
        <v>44224</v>
      </c>
      <c r="P894">
        <v>16</v>
      </c>
      <c r="Q894" t="s">
        <v>81</v>
      </c>
      <c r="R894">
        <v>28</v>
      </c>
      <c r="S894" t="s">
        <v>99</v>
      </c>
      <c r="T894">
        <v>2021</v>
      </c>
      <c r="U894" t="s">
        <v>45</v>
      </c>
    </row>
    <row r="895" spans="1:21" ht="43.2" x14ac:dyDescent="0.3">
      <c r="A895" t="s">
        <v>3886</v>
      </c>
      <c r="B895" t="s">
        <v>109</v>
      </c>
      <c r="C895">
        <v>19</v>
      </c>
      <c r="D895" s="1" t="s">
        <v>3887</v>
      </c>
      <c r="E895" t="s">
        <v>829</v>
      </c>
      <c r="F895">
        <v>35485</v>
      </c>
      <c r="G895" t="s">
        <v>3888</v>
      </c>
      <c r="H895" t="s">
        <v>26</v>
      </c>
      <c r="I895" t="s">
        <v>3889</v>
      </c>
      <c r="J895" t="s">
        <v>76</v>
      </c>
      <c r="K895" t="s">
        <v>77</v>
      </c>
      <c r="L895" t="s">
        <v>78</v>
      </c>
      <c r="M895" t="s">
        <v>3890</v>
      </c>
      <c r="N895" t="b">
        <v>0</v>
      </c>
      <c r="O895" s="2">
        <v>44314</v>
      </c>
      <c r="P895">
        <v>1</v>
      </c>
      <c r="Q895" t="s">
        <v>61</v>
      </c>
      <c r="R895">
        <v>28</v>
      </c>
      <c r="S895" t="s">
        <v>107</v>
      </c>
      <c r="T895">
        <v>2021</v>
      </c>
      <c r="U895" t="s">
        <v>53</v>
      </c>
    </row>
    <row r="896" spans="1:21" ht="57.6" x14ac:dyDescent="0.3">
      <c r="A896" t="s">
        <v>1306</v>
      </c>
      <c r="B896" t="s">
        <v>412</v>
      </c>
      <c r="C896">
        <v>39</v>
      </c>
      <c r="D896" s="1" t="s">
        <v>3891</v>
      </c>
      <c r="E896" t="s">
        <v>86</v>
      </c>
      <c r="F896">
        <v>75091</v>
      </c>
      <c r="G896" t="s">
        <v>3892</v>
      </c>
      <c r="H896" t="s">
        <v>26</v>
      </c>
      <c r="I896" t="s">
        <v>977</v>
      </c>
      <c r="J896" t="s">
        <v>40</v>
      </c>
      <c r="K896" t="s">
        <v>29</v>
      </c>
      <c r="L896" t="s">
        <v>41</v>
      </c>
      <c r="M896" t="s">
        <v>3893</v>
      </c>
      <c r="N896" t="b">
        <v>0</v>
      </c>
      <c r="O896" s="2">
        <v>44226</v>
      </c>
      <c r="P896">
        <v>17</v>
      </c>
      <c r="Q896" t="s">
        <v>98</v>
      </c>
      <c r="R896">
        <v>30</v>
      </c>
      <c r="S896" t="s">
        <v>99</v>
      </c>
      <c r="T896">
        <v>2021</v>
      </c>
      <c r="U896" t="s">
        <v>233</v>
      </c>
    </row>
    <row r="897" spans="1:21" ht="43.2" x14ac:dyDescent="0.3">
      <c r="A897" t="s">
        <v>838</v>
      </c>
      <c r="B897" t="s">
        <v>3894</v>
      </c>
      <c r="C897">
        <v>56</v>
      </c>
      <c r="D897" s="1" t="s">
        <v>3895</v>
      </c>
      <c r="E897" t="s">
        <v>1078</v>
      </c>
      <c r="F897">
        <v>9593</v>
      </c>
      <c r="G897" t="s">
        <v>3896</v>
      </c>
      <c r="H897" t="s">
        <v>26</v>
      </c>
      <c r="I897" t="s">
        <v>3897</v>
      </c>
      <c r="J897" t="s">
        <v>129</v>
      </c>
      <c r="K897" t="s">
        <v>77</v>
      </c>
      <c r="L897" t="s">
        <v>78</v>
      </c>
      <c r="M897" t="s">
        <v>3898</v>
      </c>
      <c r="N897" t="b">
        <v>0</v>
      </c>
      <c r="O897" s="2">
        <v>44316</v>
      </c>
      <c r="P897">
        <v>22</v>
      </c>
      <c r="Q897" t="s">
        <v>43</v>
      </c>
      <c r="R897">
        <v>30</v>
      </c>
      <c r="S897" t="s">
        <v>107</v>
      </c>
      <c r="T897">
        <v>2021</v>
      </c>
      <c r="U897" t="s">
        <v>34</v>
      </c>
    </row>
    <row r="898" spans="1:21" ht="28.8" x14ac:dyDescent="0.3">
      <c r="A898" t="s">
        <v>695</v>
      </c>
      <c r="B898" t="s">
        <v>3899</v>
      </c>
      <c r="C898">
        <v>75</v>
      </c>
      <c r="D898" s="1" t="s">
        <v>3900</v>
      </c>
      <c r="E898" t="s">
        <v>249</v>
      </c>
      <c r="F898">
        <v>41985</v>
      </c>
      <c r="G898" t="s">
        <v>231</v>
      </c>
      <c r="H898" t="s">
        <v>26</v>
      </c>
      <c r="I898" t="s">
        <v>339</v>
      </c>
      <c r="J898" t="s">
        <v>40</v>
      </c>
      <c r="K898" t="s">
        <v>29</v>
      </c>
      <c r="L898" t="s">
        <v>41</v>
      </c>
      <c r="M898" t="s">
        <v>3901</v>
      </c>
      <c r="N898" t="b">
        <v>0</v>
      </c>
      <c r="O898" s="2">
        <v>44320</v>
      </c>
      <c r="P898">
        <v>21</v>
      </c>
      <c r="Q898" t="s">
        <v>172</v>
      </c>
      <c r="R898">
        <v>4</v>
      </c>
      <c r="S898" t="s">
        <v>33</v>
      </c>
      <c r="T898">
        <v>2021</v>
      </c>
      <c r="U898" t="s">
        <v>34</v>
      </c>
    </row>
    <row r="899" spans="1:21" ht="43.2" x14ac:dyDescent="0.3">
      <c r="A899" t="s">
        <v>3902</v>
      </c>
      <c r="B899" t="s">
        <v>3903</v>
      </c>
      <c r="C899">
        <v>16</v>
      </c>
      <c r="D899" s="1" t="s">
        <v>3904</v>
      </c>
      <c r="E899" t="s">
        <v>161</v>
      </c>
      <c r="F899">
        <v>5440</v>
      </c>
      <c r="G899" t="s">
        <v>3453</v>
      </c>
      <c r="H899" t="s">
        <v>26</v>
      </c>
      <c r="I899" t="s">
        <v>2284</v>
      </c>
      <c r="J899" t="s">
        <v>40</v>
      </c>
      <c r="K899" t="s">
        <v>29</v>
      </c>
      <c r="L899" t="s">
        <v>41</v>
      </c>
      <c r="M899" t="s">
        <v>3905</v>
      </c>
      <c r="N899" t="b">
        <v>0</v>
      </c>
      <c r="O899" s="2">
        <v>44320</v>
      </c>
      <c r="P899">
        <v>6</v>
      </c>
      <c r="Q899" t="s">
        <v>172</v>
      </c>
      <c r="R899">
        <v>4</v>
      </c>
      <c r="S899" t="s">
        <v>33</v>
      </c>
      <c r="T899">
        <v>2021</v>
      </c>
      <c r="U899" t="s">
        <v>131</v>
      </c>
    </row>
    <row r="900" spans="1:21" ht="43.2" x14ac:dyDescent="0.3">
      <c r="A900" t="s">
        <v>100</v>
      </c>
      <c r="B900" t="s">
        <v>1725</v>
      </c>
      <c r="C900">
        <v>29</v>
      </c>
      <c r="D900" s="1" t="s">
        <v>3906</v>
      </c>
      <c r="E900" t="s">
        <v>142</v>
      </c>
      <c r="F900">
        <v>57939</v>
      </c>
      <c r="G900" t="s">
        <v>3907</v>
      </c>
      <c r="H900" t="s">
        <v>26</v>
      </c>
      <c r="I900" t="s">
        <v>495</v>
      </c>
      <c r="J900" t="s">
        <v>40</v>
      </c>
      <c r="K900" t="s">
        <v>29</v>
      </c>
      <c r="L900" t="s">
        <v>41</v>
      </c>
      <c r="M900" t="s">
        <v>3908</v>
      </c>
      <c r="N900" t="b">
        <v>0</v>
      </c>
      <c r="O900" s="2">
        <v>44229</v>
      </c>
      <c r="P900">
        <v>20</v>
      </c>
      <c r="Q900" t="s">
        <v>172</v>
      </c>
      <c r="R900">
        <v>2</v>
      </c>
      <c r="S900" t="s">
        <v>44</v>
      </c>
      <c r="T900">
        <v>2021</v>
      </c>
      <c r="U900" t="s">
        <v>34</v>
      </c>
    </row>
    <row r="901" spans="1:21" ht="28.8" x14ac:dyDescent="0.3">
      <c r="A901" t="s">
        <v>383</v>
      </c>
      <c r="B901" t="s">
        <v>490</v>
      </c>
      <c r="C901">
        <v>73</v>
      </c>
      <c r="D901" s="1" t="s">
        <v>3909</v>
      </c>
      <c r="E901" t="s">
        <v>217</v>
      </c>
      <c r="F901">
        <v>27794</v>
      </c>
      <c r="G901" t="s">
        <v>3910</v>
      </c>
      <c r="H901" t="s">
        <v>26</v>
      </c>
      <c r="I901" t="s">
        <v>275</v>
      </c>
      <c r="J901" t="s">
        <v>40</v>
      </c>
      <c r="K901" t="s">
        <v>29</v>
      </c>
      <c r="L901" t="s">
        <v>41</v>
      </c>
      <c r="M901" t="s">
        <v>3911</v>
      </c>
      <c r="N901" t="s">
        <v>80</v>
      </c>
      <c r="O901" s="2">
        <v>44330</v>
      </c>
      <c r="P901">
        <v>7</v>
      </c>
      <c r="Q901" t="s">
        <v>43</v>
      </c>
      <c r="R901">
        <v>14</v>
      </c>
      <c r="S901" t="s">
        <v>33</v>
      </c>
      <c r="T901">
        <v>2021</v>
      </c>
      <c r="U901" t="s">
        <v>131</v>
      </c>
    </row>
    <row r="902" spans="1:21" ht="28.8" x14ac:dyDescent="0.3">
      <c r="A902" t="s">
        <v>2382</v>
      </c>
      <c r="B902" t="s">
        <v>1076</v>
      </c>
      <c r="C902">
        <v>66</v>
      </c>
      <c r="D902" s="1" t="s">
        <v>3912</v>
      </c>
      <c r="E902" t="s">
        <v>24</v>
      </c>
      <c r="F902">
        <v>16988</v>
      </c>
      <c r="G902" t="s">
        <v>3913</v>
      </c>
      <c r="H902" t="s">
        <v>26</v>
      </c>
      <c r="I902" t="s">
        <v>3914</v>
      </c>
      <c r="J902" t="s">
        <v>76</v>
      </c>
      <c r="K902" t="s">
        <v>77</v>
      </c>
      <c r="L902" t="s">
        <v>30</v>
      </c>
      <c r="M902" t="s">
        <v>3915</v>
      </c>
      <c r="N902" t="b">
        <v>0</v>
      </c>
      <c r="O902" s="2">
        <v>44289</v>
      </c>
      <c r="P902">
        <v>17</v>
      </c>
      <c r="Q902" t="s">
        <v>98</v>
      </c>
      <c r="R902">
        <v>3</v>
      </c>
      <c r="S902" t="s">
        <v>107</v>
      </c>
      <c r="T902">
        <v>2021</v>
      </c>
      <c r="U902" t="s">
        <v>233</v>
      </c>
    </row>
    <row r="903" spans="1:21" ht="43.2" x14ac:dyDescent="0.3">
      <c r="A903" t="s">
        <v>3916</v>
      </c>
      <c r="B903" t="s">
        <v>2929</v>
      </c>
      <c r="C903">
        <v>28</v>
      </c>
      <c r="D903" s="1" t="s">
        <v>3917</v>
      </c>
      <c r="E903" t="s">
        <v>49</v>
      </c>
      <c r="F903">
        <v>61143</v>
      </c>
      <c r="G903" t="s">
        <v>3918</v>
      </c>
      <c r="H903" t="s">
        <v>26</v>
      </c>
      <c r="I903" t="s">
        <v>875</v>
      </c>
      <c r="J903" t="s">
        <v>40</v>
      </c>
      <c r="K903" t="s">
        <v>29</v>
      </c>
      <c r="L903" t="s">
        <v>41</v>
      </c>
      <c r="M903" t="s">
        <v>3919</v>
      </c>
      <c r="N903" t="b">
        <v>0</v>
      </c>
      <c r="O903" s="2">
        <v>44273</v>
      </c>
      <c r="P903">
        <v>18</v>
      </c>
      <c r="Q903" t="s">
        <v>81</v>
      </c>
      <c r="R903">
        <v>18</v>
      </c>
      <c r="S903" t="s">
        <v>70</v>
      </c>
      <c r="T903">
        <v>2021</v>
      </c>
      <c r="U903" t="s">
        <v>233</v>
      </c>
    </row>
    <row r="904" spans="1:21" ht="43.2" x14ac:dyDescent="0.3">
      <c r="A904" t="s">
        <v>3920</v>
      </c>
      <c r="B904" t="s">
        <v>3921</v>
      </c>
      <c r="C904">
        <v>39</v>
      </c>
      <c r="D904" s="1" t="s">
        <v>3922</v>
      </c>
      <c r="E904" t="s">
        <v>484</v>
      </c>
      <c r="F904">
        <v>58711</v>
      </c>
      <c r="G904" t="s">
        <v>3923</v>
      </c>
      <c r="H904" t="s">
        <v>26</v>
      </c>
      <c r="I904" t="s">
        <v>275</v>
      </c>
      <c r="J904" t="s">
        <v>40</v>
      </c>
      <c r="K904" t="s">
        <v>29</v>
      </c>
      <c r="L904" t="s">
        <v>41</v>
      </c>
      <c r="M904" t="s">
        <v>3924</v>
      </c>
      <c r="N904" t="s">
        <v>80</v>
      </c>
      <c r="O904" s="2">
        <v>44267</v>
      </c>
      <c r="P904">
        <v>23</v>
      </c>
      <c r="Q904" t="s">
        <v>43</v>
      </c>
      <c r="R904">
        <v>12</v>
      </c>
      <c r="S904" t="s">
        <v>70</v>
      </c>
      <c r="T904">
        <v>2021</v>
      </c>
      <c r="U904" t="s">
        <v>53</v>
      </c>
    </row>
    <row r="905" spans="1:21" ht="43.2" x14ac:dyDescent="0.3">
      <c r="A905" t="s">
        <v>383</v>
      </c>
      <c r="B905" t="s">
        <v>133</v>
      </c>
      <c r="C905">
        <v>22</v>
      </c>
      <c r="D905" s="1" t="s">
        <v>3925</v>
      </c>
      <c r="E905" t="s">
        <v>702</v>
      </c>
      <c r="F905">
        <v>30636</v>
      </c>
      <c r="G905" t="s">
        <v>3926</v>
      </c>
      <c r="H905" t="s">
        <v>26</v>
      </c>
      <c r="I905" t="s">
        <v>3927</v>
      </c>
      <c r="J905" t="s">
        <v>205</v>
      </c>
      <c r="K905" t="s">
        <v>77</v>
      </c>
      <c r="L905" t="s">
        <v>206</v>
      </c>
      <c r="M905" t="s">
        <v>3928</v>
      </c>
      <c r="N905" t="b">
        <v>1</v>
      </c>
      <c r="O905" s="2">
        <v>44339</v>
      </c>
      <c r="P905">
        <v>10</v>
      </c>
      <c r="Q905" t="s">
        <v>90</v>
      </c>
      <c r="R905">
        <v>23</v>
      </c>
      <c r="S905" t="s">
        <v>33</v>
      </c>
      <c r="T905">
        <v>2021</v>
      </c>
      <c r="U905" t="s">
        <v>265</v>
      </c>
    </row>
    <row r="906" spans="1:21" ht="28.8" x14ac:dyDescent="0.3">
      <c r="A906" t="s">
        <v>1306</v>
      </c>
      <c r="B906" t="s">
        <v>3929</v>
      </c>
      <c r="C906">
        <v>72</v>
      </c>
      <c r="D906" s="1" t="s">
        <v>3930</v>
      </c>
      <c r="E906" t="s">
        <v>155</v>
      </c>
      <c r="F906">
        <v>77830</v>
      </c>
      <c r="G906" t="s">
        <v>3931</v>
      </c>
      <c r="H906" t="s">
        <v>26</v>
      </c>
      <c r="I906" t="s">
        <v>884</v>
      </c>
      <c r="J906" t="s">
        <v>40</v>
      </c>
      <c r="K906" t="s">
        <v>29</v>
      </c>
      <c r="L906" t="s">
        <v>41</v>
      </c>
      <c r="M906" t="s">
        <v>3932</v>
      </c>
      <c r="N906" t="b">
        <v>0</v>
      </c>
      <c r="O906" s="2">
        <v>44236</v>
      </c>
      <c r="P906">
        <v>20</v>
      </c>
      <c r="Q906" t="s">
        <v>172</v>
      </c>
      <c r="R906">
        <v>9</v>
      </c>
      <c r="S906" t="s">
        <v>44</v>
      </c>
      <c r="T906">
        <v>2021</v>
      </c>
      <c r="U906" t="s">
        <v>34</v>
      </c>
    </row>
    <row r="907" spans="1:21" ht="28.8" x14ac:dyDescent="0.3">
      <c r="A907" t="s">
        <v>699</v>
      </c>
      <c r="B907" t="s">
        <v>2162</v>
      </c>
      <c r="C907">
        <v>22</v>
      </c>
      <c r="D907" s="1" t="s">
        <v>3933</v>
      </c>
      <c r="E907" t="s">
        <v>249</v>
      </c>
      <c r="F907">
        <v>19957</v>
      </c>
      <c r="G907" t="s">
        <v>231</v>
      </c>
      <c r="H907" t="s">
        <v>26</v>
      </c>
      <c r="I907" t="s">
        <v>3934</v>
      </c>
      <c r="J907" t="s">
        <v>76</v>
      </c>
      <c r="K907" t="s">
        <v>77</v>
      </c>
      <c r="L907" t="s">
        <v>78</v>
      </c>
      <c r="M907" t="s">
        <v>3935</v>
      </c>
      <c r="N907" t="b">
        <v>0</v>
      </c>
      <c r="O907" s="2">
        <v>44341</v>
      </c>
      <c r="P907">
        <v>3</v>
      </c>
      <c r="Q907" t="s">
        <v>172</v>
      </c>
      <c r="R907">
        <v>25</v>
      </c>
      <c r="S907" t="s">
        <v>33</v>
      </c>
      <c r="T907">
        <v>2021</v>
      </c>
      <c r="U907" t="s">
        <v>53</v>
      </c>
    </row>
    <row r="908" spans="1:21" ht="43.2" x14ac:dyDescent="0.3">
      <c r="A908" t="s">
        <v>215</v>
      </c>
      <c r="B908" t="s">
        <v>133</v>
      </c>
      <c r="D908" s="1" t="s">
        <v>3936</v>
      </c>
      <c r="E908" t="s">
        <v>955</v>
      </c>
      <c r="F908">
        <v>74303</v>
      </c>
      <c r="G908" t="s">
        <v>3937</v>
      </c>
      <c r="H908" t="s">
        <v>26</v>
      </c>
      <c r="I908" t="s">
        <v>459</v>
      </c>
      <c r="J908" t="s">
        <v>40</v>
      </c>
      <c r="K908" t="s">
        <v>29</v>
      </c>
      <c r="L908" t="s">
        <v>30</v>
      </c>
      <c r="M908" t="s">
        <v>3938</v>
      </c>
      <c r="N908" t="b">
        <v>0</v>
      </c>
      <c r="O908" s="2">
        <v>44196</v>
      </c>
      <c r="P908">
        <v>19</v>
      </c>
      <c r="Q908" t="s">
        <v>81</v>
      </c>
      <c r="R908">
        <v>31</v>
      </c>
      <c r="S908" t="s">
        <v>82</v>
      </c>
      <c r="T908">
        <v>2020</v>
      </c>
      <c r="U908" t="s">
        <v>233</v>
      </c>
    </row>
    <row r="909" spans="1:21" ht="43.2" x14ac:dyDescent="0.3">
      <c r="A909" t="s">
        <v>2692</v>
      </c>
      <c r="B909" t="s">
        <v>1830</v>
      </c>
      <c r="C909">
        <v>50</v>
      </c>
      <c r="D909" s="1" t="s">
        <v>3939</v>
      </c>
      <c r="E909" t="s">
        <v>1078</v>
      </c>
      <c r="F909">
        <v>49569</v>
      </c>
      <c r="G909" t="s">
        <v>3940</v>
      </c>
      <c r="H909" t="s">
        <v>26</v>
      </c>
      <c r="I909" t="s">
        <v>404</v>
      </c>
      <c r="J909" t="s">
        <v>40</v>
      </c>
      <c r="K909" t="s">
        <v>29</v>
      </c>
      <c r="L909" t="s">
        <v>41</v>
      </c>
      <c r="M909" t="s">
        <v>3941</v>
      </c>
      <c r="N909" t="b">
        <v>0</v>
      </c>
      <c r="O909" s="2">
        <v>44298</v>
      </c>
      <c r="P909">
        <v>11</v>
      </c>
      <c r="Q909" t="s">
        <v>32</v>
      </c>
      <c r="R909">
        <v>12</v>
      </c>
      <c r="S909" t="s">
        <v>107</v>
      </c>
      <c r="T909">
        <v>2021</v>
      </c>
      <c r="U909" t="s">
        <v>265</v>
      </c>
    </row>
    <row r="910" spans="1:21" ht="43.2" x14ac:dyDescent="0.3">
      <c r="A910" t="s">
        <v>282</v>
      </c>
      <c r="B910" t="s">
        <v>3011</v>
      </c>
      <c r="C910">
        <v>72</v>
      </c>
      <c r="D910" s="1" t="s">
        <v>3942</v>
      </c>
      <c r="E910" t="s">
        <v>478</v>
      </c>
      <c r="F910">
        <v>19019</v>
      </c>
      <c r="G910" t="s">
        <v>3943</v>
      </c>
      <c r="H910" t="s">
        <v>26</v>
      </c>
      <c r="I910" t="s">
        <v>3944</v>
      </c>
      <c r="J910" t="s">
        <v>129</v>
      </c>
      <c r="K910" t="s">
        <v>77</v>
      </c>
      <c r="L910" t="s">
        <v>206</v>
      </c>
      <c r="M910" t="s">
        <v>3945</v>
      </c>
      <c r="N910" t="b">
        <v>0</v>
      </c>
      <c r="O910" s="2">
        <v>44278</v>
      </c>
      <c r="P910">
        <v>21</v>
      </c>
      <c r="Q910" t="s">
        <v>172</v>
      </c>
      <c r="R910">
        <v>23</v>
      </c>
      <c r="S910" t="s">
        <v>70</v>
      </c>
      <c r="T910">
        <v>2021</v>
      </c>
      <c r="U910" t="s">
        <v>34</v>
      </c>
    </row>
    <row r="911" spans="1:21" ht="43.2" x14ac:dyDescent="0.3">
      <c r="A911" t="s">
        <v>3320</v>
      </c>
      <c r="B911" t="s">
        <v>585</v>
      </c>
      <c r="C911">
        <v>70</v>
      </c>
      <c r="D911" s="1" t="s">
        <v>3946</v>
      </c>
      <c r="E911" t="s">
        <v>955</v>
      </c>
      <c r="F911">
        <v>78470</v>
      </c>
      <c r="G911" t="s">
        <v>3947</v>
      </c>
      <c r="H911" t="s">
        <v>26</v>
      </c>
      <c r="I911" t="s">
        <v>3948</v>
      </c>
      <c r="J911" t="s">
        <v>28</v>
      </c>
      <c r="K911" t="s">
        <v>29</v>
      </c>
      <c r="L911" t="s">
        <v>30</v>
      </c>
      <c r="M911" t="s">
        <v>3949</v>
      </c>
      <c r="N911" t="b">
        <v>0</v>
      </c>
      <c r="O911" s="2">
        <v>44329</v>
      </c>
      <c r="P911">
        <v>2</v>
      </c>
      <c r="Q911" t="s">
        <v>81</v>
      </c>
      <c r="R911">
        <v>13</v>
      </c>
      <c r="S911" t="s">
        <v>33</v>
      </c>
      <c r="T911">
        <v>2021</v>
      </c>
      <c r="U911" t="s">
        <v>53</v>
      </c>
    </row>
    <row r="912" spans="1:21" ht="43.2" x14ac:dyDescent="0.3">
      <c r="A912" t="s">
        <v>3950</v>
      </c>
      <c r="B912" t="s">
        <v>3951</v>
      </c>
      <c r="C912">
        <v>65</v>
      </c>
      <c r="D912" s="1" t="s">
        <v>3952</v>
      </c>
      <c r="E912" t="s">
        <v>650</v>
      </c>
      <c r="F912">
        <v>15040</v>
      </c>
      <c r="G912" t="s">
        <v>726</v>
      </c>
      <c r="H912" t="s">
        <v>26</v>
      </c>
      <c r="I912" t="s">
        <v>459</v>
      </c>
      <c r="J912" t="s">
        <v>40</v>
      </c>
      <c r="K912" t="s">
        <v>29</v>
      </c>
      <c r="L912" t="s">
        <v>30</v>
      </c>
      <c r="M912" t="s">
        <v>3953</v>
      </c>
      <c r="N912" t="b">
        <v>0</v>
      </c>
      <c r="O912" s="2">
        <v>44211</v>
      </c>
      <c r="P912">
        <v>18</v>
      </c>
      <c r="Q912" t="s">
        <v>43</v>
      </c>
      <c r="R912">
        <v>15</v>
      </c>
      <c r="S912" t="s">
        <v>99</v>
      </c>
      <c r="T912">
        <v>2021</v>
      </c>
      <c r="U912" t="s">
        <v>233</v>
      </c>
    </row>
    <row r="913" spans="1:21" ht="28.8" x14ac:dyDescent="0.3">
      <c r="A913" t="s">
        <v>590</v>
      </c>
      <c r="B913" t="s">
        <v>793</v>
      </c>
      <c r="C913">
        <v>72</v>
      </c>
      <c r="D913" s="1" t="s">
        <v>3954</v>
      </c>
      <c r="E913" t="s">
        <v>421</v>
      </c>
      <c r="F913">
        <v>22501</v>
      </c>
      <c r="G913" t="s">
        <v>3955</v>
      </c>
      <c r="H913" t="s">
        <v>26</v>
      </c>
      <c r="I913" t="s">
        <v>3956</v>
      </c>
      <c r="J913" t="s">
        <v>76</v>
      </c>
      <c r="K913" t="s">
        <v>77</v>
      </c>
      <c r="L913" t="s">
        <v>30</v>
      </c>
      <c r="M913" t="s">
        <v>3957</v>
      </c>
      <c r="N913" t="s">
        <v>80</v>
      </c>
      <c r="O913" s="2">
        <v>44317</v>
      </c>
      <c r="P913">
        <v>23</v>
      </c>
      <c r="Q913" t="s">
        <v>98</v>
      </c>
      <c r="R913">
        <v>1</v>
      </c>
      <c r="S913" t="s">
        <v>33</v>
      </c>
      <c r="T913">
        <v>2021</v>
      </c>
      <c r="U913" t="s">
        <v>53</v>
      </c>
    </row>
    <row r="914" spans="1:21" ht="43.2" x14ac:dyDescent="0.3">
      <c r="A914" t="s">
        <v>855</v>
      </c>
      <c r="B914" t="s">
        <v>1249</v>
      </c>
      <c r="C914">
        <v>81</v>
      </c>
      <c r="D914" s="1" t="s">
        <v>3958</v>
      </c>
      <c r="E914" t="s">
        <v>325</v>
      </c>
      <c r="F914">
        <v>62435</v>
      </c>
      <c r="G914" t="s">
        <v>3959</v>
      </c>
      <c r="H914" t="s">
        <v>26</v>
      </c>
      <c r="I914" t="s">
        <v>569</v>
      </c>
      <c r="J914" t="s">
        <v>40</v>
      </c>
      <c r="K914" t="s">
        <v>29</v>
      </c>
      <c r="L914" t="s">
        <v>41</v>
      </c>
      <c r="M914" t="s">
        <v>3960</v>
      </c>
      <c r="N914" t="b">
        <v>1</v>
      </c>
      <c r="O914" s="2">
        <v>44226</v>
      </c>
      <c r="P914">
        <v>7</v>
      </c>
      <c r="Q914" t="s">
        <v>98</v>
      </c>
      <c r="R914">
        <v>30</v>
      </c>
      <c r="S914" t="s">
        <v>99</v>
      </c>
      <c r="T914">
        <v>2021</v>
      </c>
      <c r="U914" t="s">
        <v>131</v>
      </c>
    </row>
    <row r="915" spans="1:21" ht="28.8" x14ac:dyDescent="0.3">
      <c r="A915" t="s">
        <v>699</v>
      </c>
      <c r="B915" t="s">
        <v>1906</v>
      </c>
      <c r="C915">
        <v>52</v>
      </c>
      <c r="D915" s="1" t="s">
        <v>3961</v>
      </c>
      <c r="E915" t="s">
        <v>403</v>
      </c>
      <c r="F915">
        <v>19668</v>
      </c>
      <c r="G915" t="s">
        <v>231</v>
      </c>
      <c r="H915" t="s">
        <v>26</v>
      </c>
      <c r="I915" t="s">
        <v>3962</v>
      </c>
      <c r="J915" t="s">
        <v>28</v>
      </c>
      <c r="K915" t="s">
        <v>77</v>
      </c>
      <c r="L915" t="s">
        <v>78</v>
      </c>
      <c r="M915" t="s">
        <v>3963</v>
      </c>
      <c r="N915" t="b">
        <v>0</v>
      </c>
      <c r="O915" s="2">
        <v>44329</v>
      </c>
      <c r="P915">
        <v>12</v>
      </c>
      <c r="Q915" t="s">
        <v>81</v>
      </c>
      <c r="R915">
        <v>13</v>
      </c>
      <c r="S915" t="s">
        <v>33</v>
      </c>
      <c r="T915">
        <v>2021</v>
      </c>
      <c r="U915" t="s">
        <v>122</v>
      </c>
    </row>
    <row r="916" spans="1:21" ht="43.2" x14ac:dyDescent="0.3">
      <c r="A916" t="s">
        <v>616</v>
      </c>
      <c r="B916" t="s">
        <v>1808</v>
      </c>
      <c r="C916">
        <v>32</v>
      </c>
      <c r="D916" s="1" t="s">
        <v>3964</v>
      </c>
      <c r="E916" t="s">
        <v>439</v>
      </c>
      <c r="F916">
        <v>28603</v>
      </c>
      <c r="G916" t="s">
        <v>3965</v>
      </c>
      <c r="H916" t="s">
        <v>26</v>
      </c>
      <c r="I916" t="s">
        <v>459</v>
      </c>
      <c r="J916" t="s">
        <v>40</v>
      </c>
      <c r="K916" t="s">
        <v>29</v>
      </c>
      <c r="L916" t="s">
        <v>30</v>
      </c>
      <c r="M916" t="s">
        <v>3966</v>
      </c>
      <c r="N916" t="b">
        <v>0</v>
      </c>
      <c r="O916" s="2">
        <v>44312</v>
      </c>
      <c r="P916">
        <v>19</v>
      </c>
      <c r="Q916" t="s">
        <v>32</v>
      </c>
      <c r="R916">
        <v>26</v>
      </c>
      <c r="S916" t="s">
        <v>107</v>
      </c>
      <c r="T916">
        <v>2021</v>
      </c>
      <c r="U916" t="s">
        <v>233</v>
      </c>
    </row>
    <row r="917" spans="1:21" ht="43.2" x14ac:dyDescent="0.3">
      <c r="A917" t="s">
        <v>938</v>
      </c>
      <c r="B917" t="s">
        <v>665</v>
      </c>
      <c r="C917">
        <v>49</v>
      </c>
      <c r="D917" s="1" t="s">
        <v>3967</v>
      </c>
      <c r="E917" t="s">
        <v>126</v>
      </c>
      <c r="F917">
        <v>90190</v>
      </c>
      <c r="G917" t="s">
        <v>2175</v>
      </c>
      <c r="H917" t="s">
        <v>26</v>
      </c>
      <c r="I917" t="s">
        <v>310</v>
      </c>
      <c r="J917" t="s">
        <v>40</v>
      </c>
      <c r="K917" t="s">
        <v>29</v>
      </c>
      <c r="L917" t="s">
        <v>30</v>
      </c>
      <c r="M917" t="s">
        <v>3968</v>
      </c>
      <c r="N917" t="b">
        <v>0</v>
      </c>
      <c r="O917" s="2">
        <v>44322</v>
      </c>
      <c r="P917">
        <v>16</v>
      </c>
      <c r="Q917" t="s">
        <v>81</v>
      </c>
      <c r="R917">
        <v>6</v>
      </c>
      <c r="S917" t="s">
        <v>33</v>
      </c>
      <c r="T917">
        <v>2021</v>
      </c>
      <c r="U917" t="s">
        <v>45</v>
      </c>
    </row>
    <row r="918" spans="1:21" ht="43.2" x14ac:dyDescent="0.3">
      <c r="A918" t="s">
        <v>1306</v>
      </c>
      <c r="B918" t="s">
        <v>1148</v>
      </c>
      <c r="C918">
        <v>21</v>
      </c>
      <c r="D918" s="1" t="s">
        <v>3969</v>
      </c>
      <c r="E918" t="s">
        <v>644</v>
      </c>
      <c r="F918">
        <v>8870</v>
      </c>
      <c r="G918" t="s">
        <v>888</v>
      </c>
      <c r="H918" t="s">
        <v>26</v>
      </c>
      <c r="I918" t="s">
        <v>3970</v>
      </c>
      <c r="J918" t="s">
        <v>28</v>
      </c>
      <c r="K918" t="s">
        <v>29</v>
      </c>
      <c r="L918" t="s">
        <v>30</v>
      </c>
      <c r="M918" t="s">
        <v>3971</v>
      </c>
      <c r="N918" t="s">
        <v>80</v>
      </c>
      <c r="O918" s="2">
        <v>44289</v>
      </c>
      <c r="P918">
        <v>6</v>
      </c>
      <c r="Q918" t="s">
        <v>98</v>
      </c>
      <c r="R918">
        <v>3</v>
      </c>
      <c r="S918" t="s">
        <v>107</v>
      </c>
      <c r="T918">
        <v>2021</v>
      </c>
      <c r="U918" t="s">
        <v>131</v>
      </c>
    </row>
    <row r="919" spans="1:21" ht="28.8" x14ac:dyDescent="0.3">
      <c r="A919" t="s">
        <v>1764</v>
      </c>
      <c r="B919" t="s">
        <v>3658</v>
      </c>
      <c r="C919">
        <v>18</v>
      </c>
      <c r="D919" s="1" t="s">
        <v>3972</v>
      </c>
      <c r="E919" t="s">
        <v>230</v>
      </c>
      <c r="F919">
        <v>11278</v>
      </c>
      <c r="G919" t="s">
        <v>231</v>
      </c>
      <c r="H919" t="s">
        <v>1635</v>
      </c>
      <c r="I919" t="s">
        <v>3973</v>
      </c>
      <c r="J919" t="s">
        <v>28</v>
      </c>
      <c r="K919" t="s">
        <v>77</v>
      </c>
      <c r="L919" t="s">
        <v>78</v>
      </c>
      <c r="M919" t="s">
        <v>3974</v>
      </c>
      <c r="N919" t="b">
        <v>0</v>
      </c>
      <c r="O919" s="2">
        <v>44257</v>
      </c>
      <c r="P919">
        <v>23</v>
      </c>
      <c r="Q919" t="s">
        <v>172</v>
      </c>
      <c r="R919">
        <v>2</v>
      </c>
      <c r="S919" t="s">
        <v>70</v>
      </c>
      <c r="T919">
        <v>2021</v>
      </c>
      <c r="U919" t="s">
        <v>53</v>
      </c>
    </row>
    <row r="920" spans="1:21" ht="43.2" x14ac:dyDescent="0.3">
      <c r="A920" t="s">
        <v>2343</v>
      </c>
      <c r="B920" t="s">
        <v>482</v>
      </c>
      <c r="C920">
        <v>69</v>
      </c>
      <c r="D920" s="1" t="s">
        <v>3975</v>
      </c>
      <c r="E920" t="s">
        <v>135</v>
      </c>
      <c r="F920">
        <v>55948</v>
      </c>
      <c r="G920" t="s">
        <v>3976</v>
      </c>
      <c r="H920" t="s">
        <v>26</v>
      </c>
      <c r="I920" t="s">
        <v>88</v>
      </c>
      <c r="J920" t="s">
        <v>40</v>
      </c>
      <c r="K920" t="s">
        <v>29</v>
      </c>
      <c r="L920" t="s">
        <v>41</v>
      </c>
      <c r="M920" t="s">
        <v>3977</v>
      </c>
      <c r="N920" t="b">
        <v>0</v>
      </c>
      <c r="O920" s="2">
        <v>44277</v>
      </c>
      <c r="P920">
        <v>0</v>
      </c>
      <c r="Q920" t="s">
        <v>32</v>
      </c>
      <c r="R920">
        <v>22</v>
      </c>
      <c r="S920" t="s">
        <v>70</v>
      </c>
      <c r="T920">
        <v>2021</v>
      </c>
      <c r="U920" t="s">
        <v>53</v>
      </c>
    </row>
    <row r="921" spans="1:21" ht="43.2" x14ac:dyDescent="0.3">
      <c r="A921" t="s">
        <v>1318</v>
      </c>
      <c r="B921" t="s">
        <v>729</v>
      </c>
      <c r="C921">
        <v>72</v>
      </c>
      <c r="D921" s="1" t="s">
        <v>3978</v>
      </c>
      <c r="E921" t="s">
        <v>325</v>
      </c>
      <c r="F921">
        <v>67274</v>
      </c>
      <c r="G921" t="s">
        <v>3979</v>
      </c>
      <c r="H921" t="s">
        <v>26</v>
      </c>
      <c r="I921" t="s">
        <v>1394</v>
      </c>
      <c r="J921" t="s">
        <v>40</v>
      </c>
      <c r="K921" t="s">
        <v>29</v>
      </c>
      <c r="L921" t="s">
        <v>41</v>
      </c>
      <c r="M921" t="s">
        <v>3980</v>
      </c>
      <c r="N921" t="b">
        <v>0</v>
      </c>
      <c r="O921" s="2">
        <v>44268</v>
      </c>
      <c r="P921">
        <v>17</v>
      </c>
      <c r="Q921" t="s">
        <v>98</v>
      </c>
      <c r="R921">
        <v>13</v>
      </c>
      <c r="S921" t="s">
        <v>70</v>
      </c>
      <c r="T921">
        <v>2021</v>
      </c>
      <c r="U921" t="s">
        <v>233</v>
      </c>
    </row>
    <row r="922" spans="1:21" ht="43.2" x14ac:dyDescent="0.3">
      <c r="A922" t="s">
        <v>2213</v>
      </c>
      <c r="B922" t="s">
        <v>913</v>
      </c>
      <c r="C922">
        <v>80</v>
      </c>
      <c r="D922" s="1" t="s">
        <v>3981</v>
      </c>
      <c r="E922" t="s">
        <v>135</v>
      </c>
      <c r="F922">
        <v>47060</v>
      </c>
      <c r="G922" t="s">
        <v>3982</v>
      </c>
      <c r="H922" t="s">
        <v>26</v>
      </c>
      <c r="I922" t="s">
        <v>3983</v>
      </c>
      <c r="J922" t="s">
        <v>28</v>
      </c>
      <c r="K922" t="s">
        <v>29</v>
      </c>
      <c r="L922" t="s">
        <v>30</v>
      </c>
      <c r="M922" t="s">
        <v>3984</v>
      </c>
      <c r="N922" t="b">
        <v>1</v>
      </c>
      <c r="O922" s="2">
        <v>44227</v>
      </c>
      <c r="P922">
        <v>1</v>
      </c>
      <c r="Q922" t="s">
        <v>90</v>
      </c>
      <c r="R922">
        <v>31</v>
      </c>
      <c r="S922" t="s">
        <v>99</v>
      </c>
      <c r="T922">
        <v>2021</v>
      </c>
      <c r="U922" t="s">
        <v>53</v>
      </c>
    </row>
    <row r="923" spans="1:21" ht="28.8" x14ac:dyDescent="0.3">
      <c r="A923" t="s">
        <v>813</v>
      </c>
      <c r="B923" t="s">
        <v>1523</v>
      </c>
      <c r="C923">
        <v>20</v>
      </c>
      <c r="D923" s="1" t="s">
        <v>3985</v>
      </c>
      <c r="E923" t="s">
        <v>168</v>
      </c>
      <c r="F923">
        <v>27706</v>
      </c>
      <c r="G923" t="s">
        <v>3986</v>
      </c>
      <c r="H923" t="s">
        <v>26</v>
      </c>
      <c r="I923" t="s">
        <v>225</v>
      </c>
      <c r="J923" t="s">
        <v>40</v>
      </c>
      <c r="K923" t="s">
        <v>29</v>
      </c>
      <c r="L923" t="s">
        <v>41</v>
      </c>
      <c r="M923" t="s">
        <v>3987</v>
      </c>
      <c r="N923" t="b">
        <v>0</v>
      </c>
      <c r="O923" s="2">
        <v>44317</v>
      </c>
      <c r="P923">
        <v>21</v>
      </c>
      <c r="Q923" t="s">
        <v>98</v>
      </c>
      <c r="R923">
        <v>1</v>
      </c>
      <c r="S923" t="s">
        <v>33</v>
      </c>
      <c r="T923">
        <v>2021</v>
      </c>
      <c r="U923" t="s">
        <v>34</v>
      </c>
    </row>
    <row r="924" spans="1:21" ht="57.6" x14ac:dyDescent="0.3">
      <c r="A924" t="s">
        <v>959</v>
      </c>
      <c r="B924" t="s">
        <v>63</v>
      </c>
      <c r="C924">
        <v>73</v>
      </c>
      <c r="D924" s="1" t="s">
        <v>3988</v>
      </c>
      <c r="E924" t="s">
        <v>284</v>
      </c>
      <c r="F924">
        <v>27344</v>
      </c>
      <c r="G924" t="s">
        <v>3989</v>
      </c>
      <c r="H924" t="s">
        <v>26</v>
      </c>
      <c r="I924" t="s">
        <v>3990</v>
      </c>
      <c r="J924" t="s">
        <v>28</v>
      </c>
      <c r="K924" t="s">
        <v>77</v>
      </c>
      <c r="L924" t="s">
        <v>78</v>
      </c>
      <c r="M924" t="s">
        <v>3991</v>
      </c>
      <c r="N924" t="b">
        <v>0</v>
      </c>
      <c r="O924" s="2">
        <v>44313</v>
      </c>
      <c r="P924">
        <v>20</v>
      </c>
      <c r="Q924" t="s">
        <v>172</v>
      </c>
      <c r="R924">
        <v>27</v>
      </c>
      <c r="S924" t="s">
        <v>107</v>
      </c>
      <c r="T924">
        <v>2021</v>
      </c>
      <c r="U924" t="s">
        <v>34</v>
      </c>
    </row>
    <row r="925" spans="1:21" ht="28.8" x14ac:dyDescent="0.3">
      <c r="A925" t="s">
        <v>2596</v>
      </c>
      <c r="B925" t="s">
        <v>1241</v>
      </c>
      <c r="C925">
        <v>17</v>
      </c>
      <c r="D925" s="1" t="s">
        <v>3992</v>
      </c>
      <c r="E925" t="s">
        <v>421</v>
      </c>
      <c r="F925">
        <v>9684</v>
      </c>
      <c r="G925" t="s">
        <v>3993</v>
      </c>
      <c r="H925" t="s">
        <v>2078</v>
      </c>
      <c r="I925" t="s">
        <v>557</v>
      </c>
      <c r="J925" t="s">
        <v>40</v>
      </c>
      <c r="K925" t="s">
        <v>29</v>
      </c>
      <c r="L925" t="s">
        <v>41</v>
      </c>
      <c r="M925" t="s">
        <v>3994</v>
      </c>
      <c r="N925" t="b">
        <v>0</v>
      </c>
      <c r="O925" s="2">
        <v>44213</v>
      </c>
      <c r="P925">
        <v>21</v>
      </c>
      <c r="Q925" t="s">
        <v>90</v>
      </c>
      <c r="R925">
        <v>17</v>
      </c>
      <c r="S925" t="s">
        <v>99</v>
      </c>
      <c r="T925">
        <v>2021</v>
      </c>
      <c r="U925" t="s">
        <v>34</v>
      </c>
    </row>
    <row r="926" spans="1:21" ht="28.8" x14ac:dyDescent="0.3">
      <c r="A926" t="s">
        <v>21</v>
      </c>
      <c r="B926" t="s">
        <v>2596</v>
      </c>
      <c r="C926">
        <v>19</v>
      </c>
      <c r="D926" s="1" t="s">
        <v>3995</v>
      </c>
      <c r="E926" t="s">
        <v>731</v>
      </c>
      <c r="F926">
        <v>58303</v>
      </c>
      <c r="G926" t="s">
        <v>3996</v>
      </c>
      <c r="H926" t="s">
        <v>26</v>
      </c>
      <c r="I926" t="s">
        <v>3997</v>
      </c>
      <c r="J926" t="s">
        <v>76</v>
      </c>
      <c r="K926" t="s">
        <v>77</v>
      </c>
      <c r="L926" t="s">
        <v>30</v>
      </c>
      <c r="M926" t="s">
        <v>3998</v>
      </c>
      <c r="N926" t="b">
        <v>0</v>
      </c>
      <c r="O926" s="2">
        <v>44327</v>
      </c>
      <c r="P926">
        <v>7</v>
      </c>
      <c r="Q926" t="s">
        <v>172</v>
      </c>
      <c r="R926">
        <v>11</v>
      </c>
      <c r="S926" t="s">
        <v>33</v>
      </c>
      <c r="T926">
        <v>2021</v>
      </c>
      <c r="U926" t="s">
        <v>131</v>
      </c>
    </row>
    <row r="927" spans="1:21" ht="28.8" x14ac:dyDescent="0.3">
      <c r="A927" t="s">
        <v>299</v>
      </c>
      <c r="B927" t="s">
        <v>3999</v>
      </c>
      <c r="C927">
        <v>67</v>
      </c>
      <c r="D927" s="1" t="s">
        <v>4000</v>
      </c>
      <c r="E927" t="s">
        <v>230</v>
      </c>
      <c r="F927">
        <v>82747</v>
      </c>
      <c r="G927" t="s">
        <v>231</v>
      </c>
      <c r="H927" t="s">
        <v>26</v>
      </c>
      <c r="I927" t="s">
        <v>4001</v>
      </c>
      <c r="J927" t="s">
        <v>205</v>
      </c>
      <c r="K927" t="s">
        <v>77</v>
      </c>
      <c r="L927" t="s">
        <v>206</v>
      </c>
      <c r="M927" t="s">
        <v>4002</v>
      </c>
      <c r="N927" t="b">
        <v>0</v>
      </c>
      <c r="O927" s="2">
        <v>44209</v>
      </c>
      <c r="P927">
        <v>0</v>
      </c>
      <c r="Q927" t="s">
        <v>61</v>
      </c>
      <c r="R927">
        <v>13</v>
      </c>
      <c r="S927" t="s">
        <v>99</v>
      </c>
      <c r="T927">
        <v>2021</v>
      </c>
      <c r="U927" t="s">
        <v>53</v>
      </c>
    </row>
    <row r="928" spans="1:21" ht="43.2" x14ac:dyDescent="0.3">
      <c r="A928" t="s">
        <v>312</v>
      </c>
      <c r="B928" t="s">
        <v>71</v>
      </c>
      <c r="C928">
        <v>71</v>
      </c>
      <c r="D928" s="1" t="s">
        <v>4003</v>
      </c>
      <c r="E928" t="s">
        <v>484</v>
      </c>
      <c r="F928">
        <v>51640</v>
      </c>
      <c r="G928" t="s">
        <v>4004</v>
      </c>
      <c r="H928" t="s">
        <v>26</v>
      </c>
      <c r="I928" t="s">
        <v>105</v>
      </c>
      <c r="J928" t="s">
        <v>40</v>
      </c>
      <c r="K928" t="s">
        <v>29</v>
      </c>
      <c r="L928" t="s">
        <v>30</v>
      </c>
      <c r="M928" t="s">
        <v>4005</v>
      </c>
      <c r="N928" t="b">
        <v>0</v>
      </c>
      <c r="O928" s="2">
        <v>44326</v>
      </c>
      <c r="P928">
        <v>19</v>
      </c>
      <c r="Q928" t="s">
        <v>32</v>
      </c>
      <c r="R928">
        <v>10</v>
      </c>
      <c r="S928" t="s">
        <v>33</v>
      </c>
      <c r="T928">
        <v>2021</v>
      </c>
      <c r="U928" t="s">
        <v>233</v>
      </c>
    </row>
    <row r="929" spans="1:21" ht="57.6" x14ac:dyDescent="0.3">
      <c r="A929" t="s">
        <v>1674</v>
      </c>
      <c r="B929" t="s">
        <v>1249</v>
      </c>
      <c r="C929">
        <v>78</v>
      </c>
      <c r="D929" s="1" t="s">
        <v>4006</v>
      </c>
      <c r="E929" t="s">
        <v>644</v>
      </c>
      <c r="F929">
        <v>40010</v>
      </c>
      <c r="G929" t="s">
        <v>4007</v>
      </c>
      <c r="H929" t="s">
        <v>4008</v>
      </c>
      <c r="I929" t="s">
        <v>817</v>
      </c>
      <c r="J929" t="s">
        <v>40</v>
      </c>
      <c r="K929" t="s">
        <v>29</v>
      </c>
      <c r="L929" t="s">
        <v>30</v>
      </c>
      <c r="M929" t="s">
        <v>4009</v>
      </c>
      <c r="N929" t="b">
        <v>0</v>
      </c>
      <c r="O929" s="2">
        <v>44332</v>
      </c>
      <c r="P929">
        <v>5</v>
      </c>
      <c r="Q929" t="s">
        <v>90</v>
      </c>
      <c r="R929">
        <v>16</v>
      </c>
      <c r="S929" t="s">
        <v>33</v>
      </c>
      <c r="T929">
        <v>2021</v>
      </c>
      <c r="U929" t="s">
        <v>53</v>
      </c>
    </row>
    <row r="930" spans="1:21" ht="28.8" x14ac:dyDescent="0.3">
      <c r="A930" t="s">
        <v>62</v>
      </c>
      <c r="B930" t="s">
        <v>793</v>
      </c>
      <c r="C930">
        <v>53</v>
      </c>
      <c r="D930" s="1" t="s">
        <v>4010</v>
      </c>
      <c r="E930" t="s">
        <v>249</v>
      </c>
      <c r="F930">
        <v>28959</v>
      </c>
      <c r="G930" t="s">
        <v>231</v>
      </c>
      <c r="H930" t="s">
        <v>26</v>
      </c>
      <c r="I930" t="s">
        <v>339</v>
      </c>
      <c r="J930" t="s">
        <v>40</v>
      </c>
      <c r="K930" t="s">
        <v>29</v>
      </c>
      <c r="L930" t="s">
        <v>41</v>
      </c>
      <c r="M930" t="s">
        <v>4011</v>
      </c>
      <c r="N930" t="b">
        <v>0</v>
      </c>
      <c r="O930" s="2">
        <v>44194</v>
      </c>
      <c r="P930">
        <v>20</v>
      </c>
      <c r="Q930" t="s">
        <v>172</v>
      </c>
      <c r="R930">
        <v>29</v>
      </c>
      <c r="S930" t="s">
        <v>82</v>
      </c>
      <c r="T930">
        <v>2020</v>
      </c>
      <c r="U930" t="s">
        <v>34</v>
      </c>
    </row>
    <row r="931" spans="1:21" ht="28.8" x14ac:dyDescent="0.3">
      <c r="A931" t="s">
        <v>4012</v>
      </c>
      <c r="B931" t="s">
        <v>4013</v>
      </c>
      <c r="C931">
        <v>24</v>
      </c>
      <c r="D931" s="1" t="s">
        <v>4014</v>
      </c>
      <c r="E931" t="s">
        <v>325</v>
      </c>
      <c r="F931">
        <v>68527</v>
      </c>
      <c r="G931" t="s">
        <v>4015</v>
      </c>
      <c r="H931" t="s">
        <v>26</v>
      </c>
      <c r="I931" t="s">
        <v>4016</v>
      </c>
      <c r="J931" t="s">
        <v>129</v>
      </c>
      <c r="K931" t="s">
        <v>77</v>
      </c>
      <c r="L931" t="s">
        <v>206</v>
      </c>
      <c r="M931" t="s">
        <v>4017</v>
      </c>
      <c r="N931" t="s">
        <v>80</v>
      </c>
      <c r="O931" s="2">
        <v>44206</v>
      </c>
      <c r="P931">
        <v>6</v>
      </c>
      <c r="Q931" t="s">
        <v>90</v>
      </c>
      <c r="R931">
        <v>10</v>
      </c>
      <c r="S931" t="s">
        <v>99</v>
      </c>
      <c r="T931">
        <v>2021</v>
      </c>
      <c r="U931" t="s">
        <v>131</v>
      </c>
    </row>
    <row r="932" spans="1:21" ht="43.2" x14ac:dyDescent="0.3">
      <c r="A932" t="s">
        <v>1829</v>
      </c>
      <c r="B932" t="s">
        <v>4018</v>
      </c>
      <c r="C932">
        <v>41</v>
      </c>
      <c r="D932" s="1" t="s">
        <v>4019</v>
      </c>
      <c r="E932" t="s">
        <v>161</v>
      </c>
      <c r="F932">
        <v>29707</v>
      </c>
      <c r="G932" t="s">
        <v>4020</v>
      </c>
      <c r="H932" t="s">
        <v>26</v>
      </c>
      <c r="I932" t="s">
        <v>105</v>
      </c>
      <c r="J932" t="s">
        <v>40</v>
      </c>
      <c r="K932" t="s">
        <v>29</v>
      </c>
      <c r="L932" t="s">
        <v>30</v>
      </c>
      <c r="M932" t="s">
        <v>4021</v>
      </c>
      <c r="N932" t="b">
        <v>0</v>
      </c>
      <c r="O932" s="2">
        <v>44294</v>
      </c>
      <c r="P932">
        <v>1</v>
      </c>
      <c r="Q932" t="s">
        <v>81</v>
      </c>
      <c r="R932">
        <v>8</v>
      </c>
      <c r="S932" t="s">
        <v>107</v>
      </c>
      <c r="T932">
        <v>2021</v>
      </c>
      <c r="U932" t="s">
        <v>53</v>
      </c>
    </row>
    <row r="933" spans="1:21" ht="43.2" x14ac:dyDescent="0.3">
      <c r="A933" t="s">
        <v>616</v>
      </c>
      <c r="B933" t="s">
        <v>209</v>
      </c>
      <c r="C933">
        <v>55</v>
      </c>
      <c r="D933" s="1" t="s">
        <v>4022</v>
      </c>
      <c r="E933" t="s">
        <v>142</v>
      </c>
      <c r="F933">
        <v>733</v>
      </c>
      <c r="G933" t="s">
        <v>4023</v>
      </c>
      <c r="H933" t="s">
        <v>26</v>
      </c>
      <c r="I933" t="s">
        <v>4024</v>
      </c>
      <c r="J933" t="s">
        <v>129</v>
      </c>
      <c r="K933" t="s">
        <v>29</v>
      </c>
      <c r="L933" t="s">
        <v>206</v>
      </c>
      <c r="M933" t="s">
        <v>4025</v>
      </c>
      <c r="N933" t="b">
        <v>0</v>
      </c>
      <c r="O933" s="2">
        <v>44314</v>
      </c>
      <c r="P933">
        <v>20</v>
      </c>
      <c r="Q933" t="s">
        <v>61</v>
      </c>
      <c r="R933">
        <v>28</v>
      </c>
      <c r="S933" t="s">
        <v>107</v>
      </c>
      <c r="T933">
        <v>2021</v>
      </c>
      <c r="U933" t="s">
        <v>34</v>
      </c>
    </row>
    <row r="934" spans="1:21" ht="28.8" x14ac:dyDescent="0.3">
      <c r="A934" t="s">
        <v>239</v>
      </c>
      <c r="B934" t="s">
        <v>1644</v>
      </c>
      <c r="C934">
        <v>31</v>
      </c>
      <c r="D934" s="1" t="s">
        <v>4026</v>
      </c>
      <c r="E934" t="s">
        <v>302</v>
      </c>
      <c r="F934">
        <v>35262</v>
      </c>
      <c r="G934" t="s">
        <v>4027</v>
      </c>
      <c r="H934" t="s">
        <v>26</v>
      </c>
      <c r="I934" t="s">
        <v>552</v>
      </c>
      <c r="J934" t="s">
        <v>40</v>
      </c>
      <c r="K934" t="s">
        <v>29</v>
      </c>
      <c r="L934" t="s">
        <v>30</v>
      </c>
      <c r="M934" t="s">
        <v>4028</v>
      </c>
      <c r="N934" t="b">
        <v>0</v>
      </c>
      <c r="O934" s="2">
        <v>44320</v>
      </c>
      <c r="P934">
        <v>12</v>
      </c>
      <c r="Q934" t="s">
        <v>172</v>
      </c>
      <c r="R934">
        <v>4</v>
      </c>
      <c r="S934" t="s">
        <v>33</v>
      </c>
      <c r="T934">
        <v>2021</v>
      </c>
      <c r="U934" t="s">
        <v>122</v>
      </c>
    </row>
    <row r="935" spans="1:21" ht="57.6" x14ac:dyDescent="0.3">
      <c r="A935" t="s">
        <v>792</v>
      </c>
      <c r="B935" t="s">
        <v>401</v>
      </c>
      <c r="C935">
        <v>57</v>
      </c>
      <c r="D935" s="1" t="s">
        <v>4029</v>
      </c>
      <c r="E935" t="s">
        <v>49</v>
      </c>
      <c r="F935">
        <v>31098</v>
      </c>
      <c r="G935" t="s">
        <v>4030</v>
      </c>
      <c r="H935" t="s">
        <v>26</v>
      </c>
      <c r="I935" t="s">
        <v>269</v>
      </c>
      <c r="J935" t="s">
        <v>40</v>
      </c>
      <c r="K935" t="s">
        <v>29</v>
      </c>
      <c r="L935" t="s">
        <v>30</v>
      </c>
      <c r="M935" t="s">
        <v>4031</v>
      </c>
      <c r="N935" t="b">
        <v>0</v>
      </c>
      <c r="O935" s="2">
        <v>44327</v>
      </c>
      <c r="P935">
        <v>16</v>
      </c>
      <c r="Q935" t="s">
        <v>172</v>
      </c>
      <c r="R935">
        <v>11</v>
      </c>
      <c r="S935" t="s">
        <v>33</v>
      </c>
      <c r="T935">
        <v>2021</v>
      </c>
      <c r="U935" t="s">
        <v>45</v>
      </c>
    </row>
    <row r="936" spans="1:21" ht="28.8" x14ac:dyDescent="0.3">
      <c r="A936" t="s">
        <v>864</v>
      </c>
      <c r="B936" t="s">
        <v>1967</v>
      </c>
      <c r="C936">
        <v>78</v>
      </c>
      <c r="D936" s="1" t="s">
        <v>4032</v>
      </c>
      <c r="E936" t="s">
        <v>403</v>
      </c>
      <c r="F936">
        <v>69382</v>
      </c>
      <c r="G936" t="s">
        <v>231</v>
      </c>
      <c r="H936" t="s">
        <v>26</v>
      </c>
      <c r="I936" t="s">
        <v>4033</v>
      </c>
      <c r="J936" t="s">
        <v>76</v>
      </c>
      <c r="K936" t="s">
        <v>77</v>
      </c>
      <c r="L936" t="s">
        <v>78</v>
      </c>
      <c r="M936" t="s">
        <v>4034</v>
      </c>
      <c r="N936" t="b">
        <v>0</v>
      </c>
      <c r="O936" s="2">
        <v>44243</v>
      </c>
      <c r="P936">
        <v>17</v>
      </c>
      <c r="Q936" t="s">
        <v>172</v>
      </c>
      <c r="R936">
        <v>16</v>
      </c>
      <c r="S936" t="s">
        <v>44</v>
      </c>
      <c r="T936">
        <v>2021</v>
      </c>
      <c r="U936" t="s">
        <v>233</v>
      </c>
    </row>
    <row r="937" spans="1:21" ht="28.8" x14ac:dyDescent="0.3">
      <c r="A937" t="s">
        <v>1494</v>
      </c>
      <c r="B937" t="s">
        <v>472</v>
      </c>
      <c r="C937">
        <v>19</v>
      </c>
      <c r="D937" s="1" t="s">
        <v>4035</v>
      </c>
      <c r="E937" t="s">
        <v>249</v>
      </c>
      <c r="F937">
        <v>51825</v>
      </c>
      <c r="G937" t="s">
        <v>231</v>
      </c>
      <c r="H937" t="s">
        <v>26</v>
      </c>
      <c r="I937" t="s">
        <v>185</v>
      </c>
      <c r="J937" t="s">
        <v>40</v>
      </c>
      <c r="K937" t="s">
        <v>29</v>
      </c>
      <c r="L937" t="s">
        <v>41</v>
      </c>
      <c r="M937" t="s">
        <v>4036</v>
      </c>
      <c r="N937" t="b">
        <v>0</v>
      </c>
      <c r="O937" s="2">
        <v>44264</v>
      </c>
      <c r="P937">
        <v>14</v>
      </c>
      <c r="Q937" t="s">
        <v>172</v>
      </c>
      <c r="R937">
        <v>9</v>
      </c>
      <c r="S937" t="s">
        <v>70</v>
      </c>
      <c r="T937">
        <v>2021</v>
      </c>
      <c r="U937" t="s">
        <v>45</v>
      </c>
    </row>
    <row r="938" spans="1:21" ht="43.2" x14ac:dyDescent="0.3">
      <c r="A938" t="s">
        <v>4037</v>
      </c>
      <c r="B938" t="s">
        <v>4038</v>
      </c>
      <c r="C938">
        <v>47</v>
      </c>
      <c r="D938" s="1" t="s">
        <v>4039</v>
      </c>
      <c r="E938" t="s">
        <v>457</v>
      </c>
      <c r="F938">
        <v>12637</v>
      </c>
      <c r="G938" t="s">
        <v>4040</v>
      </c>
      <c r="H938" t="s">
        <v>26</v>
      </c>
      <c r="I938" t="s">
        <v>4041</v>
      </c>
      <c r="J938" t="s">
        <v>129</v>
      </c>
      <c r="K938" t="s">
        <v>77</v>
      </c>
      <c r="L938" t="s">
        <v>206</v>
      </c>
      <c r="M938" t="s">
        <v>4042</v>
      </c>
      <c r="N938" t="s">
        <v>80</v>
      </c>
      <c r="O938" s="2">
        <v>44228</v>
      </c>
      <c r="P938">
        <v>17</v>
      </c>
      <c r="Q938" t="s">
        <v>32</v>
      </c>
      <c r="R938">
        <v>1</v>
      </c>
      <c r="S938" t="s">
        <v>44</v>
      </c>
      <c r="T938">
        <v>2021</v>
      </c>
      <c r="U938" t="s">
        <v>233</v>
      </c>
    </row>
    <row r="939" spans="1:21" ht="43.2" x14ac:dyDescent="0.3">
      <c r="A939" t="s">
        <v>3653</v>
      </c>
      <c r="B939" t="s">
        <v>3399</v>
      </c>
      <c r="C939">
        <v>27</v>
      </c>
      <c r="D939" s="1" t="s">
        <v>4043</v>
      </c>
      <c r="E939" t="s">
        <v>731</v>
      </c>
      <c r="F939">
        <v>11493</v>
      </c>
      <c r="G939" t="s">
        <v>4044</v>
      </c>
      <c r="H939" t="s">
        <v>26</v>
      </c>
      <c r="I939" t="s">
        <v>4045</v>
      </c>
      <c r="J939" t="s">
        <v>76</v>
      </c>
      <c r="K939" t="s">
        <v>77</v>
      </c>
      <c r="L939" t="s">
        <v>30</v>
      </c>
      <c r="M939" t="s">
        <v>4046</v>
      </c>
      <c r="N939" t="s">
        <v>80</v>
      </c>
      <c r="O939" s="2">
        <v>44341</v>
      </c>
      <c r="P939">
        <v>0</v>
      </c>
      <c r="Q939" t="s">
        <v>172</v>
      </c>
      <c r="R939">
        <v>25</v>
      </c>
      <c r="S939" t="s">
        <v>33</v>
      </c>
      <c r="T939">
        <v>2021</v>
      </c>
      <c r="U939" t="s">
        <v>53</v>
      </c>
    </row>
    <row r="940" spans="1:21" ht="43.2" x14ac:dyDescent="0.3">
      <c r="A940" t="s">
        <v>1325</v>
      </c>
      <c r="B940" t="s">
        <v>4047</v>
      </c>
      <c r="C940">
        <v>47</v>
      </c>
      <c r="D940" s="1" t="s">
        <v>4048</v>
      </c>
      <c r="E940" t="s">
        <v>94</v>
      </c>
      <c r="F940">
        <v>60742</v>
      </c>
      <c r="G940" t="s">
        <v>4049</v>
      </c>
      <c r="H940" t="s">
        <v>26</v>
      </c>
      <c r="I940" t="s">
        <v>858</v>
      </c>
      <c r="J940" t="s">
        <v>40</v>
      </c>
      <c r="K940" t="s">
        <v>29</v>
      </c>
      <c r="L940" t="s">
        <v>41</v>
      </c>
      <c r="M940" t="s">
        <v>4050</v>
      </c>
      <c r="N940" t="b">
        <v>1</v>
      </c>
      <c r="O940" s="2">
        <v>44331</v>
      </c>
      <c r="P940">
        <v>14</v>
      </c>
      <c r="Q940" t="s">
        <v>98</v>
      </c>
      <c r="R940">
        <v>15</v>
      </c>
      <c r="S940" t="s">
        <v>33</v>
      </c>
      <c r="T940">
        <v>2021</v>
      </c>
      <c r="U940" t="s">
        <v>45</v>
      </c>
    </row>
    <row r="941" spans="1:21" ht="43.2" x14ac:dyDescent="0.3">
      <c r="A941" t="s">
        <v>3615</v>
      </c>
      <c r="B941" t="s">
        <v>747</v>
      </c>
      <c r="C941">
        <v>52</v>
      </c>
      <c r="D941" s="1" t="s">
        <v>4051</v>
      </c>
      <c r="E941" t="s">
        <v>702</v>
      </c>
      <c r="F941">
        <v>51970</v>
      </c>
      <c r="G941" t="s">
        <v>4052</v>
      </c>
      <c r="H941" t="s">
        <v>26</v>
      </c>
      <c r="I941" t="s">
        <v>4053</v>
      </c>
      <c r="J941" t="s">
        <v>28</v>
      </c>
      <c r="K941" t="s">
        <v>77</v>
      </c>
      <c r="L941" t="s">
        <v>78</v>
      </c>
      <c r="M941" t="s">
        <v>4054</v>
      </c>
      <c r="N941" t="b">
        <v>0</v>
      </c>
      <c r="O941" s="2">
        <v>44278</v>
      </c>
      <c r="P941">
        <v>21</v>
      </c>
      <c r="Q941" t="s">
        <v>172</v>
      </c>
      <c r="R941">
        <v>23</v>
      </c>
      <c r="S941" t="s">
        <v>70</v>
      </c>
      <c r="T941">
        <v>2021</v>
      </c>
      <c r="U941" t="s">
        <v>34</v>
      </c>
    </row>
    <row r="942" spans="1:21" ht="28.8" x14ac:dyDescent="0.3">
      <c r="A942" t="s">
        <v>108</v>
      </c>
      <c r="B942" t="s">
        <v>907</v>
      </c>
      <c r="C942">
        <v>62</v>
      </c>
      <c r="D942" s="1" t="s">
        <v>4055</v>
      </c>
      <c r="E942" t="s">
        <v>403</v>
      </c>
      <c r="F942">
        <v>19320</v>
      </c>
      <c r="G942" t="s">
        <v>231</v>
      </c>
      <c r="H942" t="s">
        <v>26</v>
      </c>
      <c r="I942" t="s">
        <v>459</v>
      </c>
      <c r="J942" t="s">
        <v>40</v>
      </c>
      <c r="K942" t="s">
        <v>29</v>
      </c>
      <c r="L942" t="s">
        <v>30</v>
      </c>
      <c r="M942" t="s">
        <v>4056</v>
      </c>
      <c r="N942" t="b">
        <v>1</v>
      </c>
      <c r="O942" s="2">
        <v>44325</v>
      </c>
      <c r="P942">
        <v>21</v>
      </c>
      <c r="Q942" t="s">
        <v>90</v>
      </c>
      <c r="R942">
        <v>9</v>
      </c>
      <c r="S942" t="s">
        <v>33</v>
      </c>
      <c r="T942">
        <v>2021</v>
      </c>
      <c r="U942" t="s">
        <v>34</v>
      </c>
    </row>
    <row r="943" spans="1:21" ht="43.2" x14ac:dyDescent="0.3">
      <c r="A943" t="s">
        <v>383</v>
      </c>
      <c r="B943" t="s">
        <v>188</v>
      </c>
      <c r="C943">
        <v>83</v>
      </c>
      <c r="D943" s="1" t="s">
        <v>4057</v>
      </c>
      <c r="E943" t="s">
        <v>537</v>
      </c>
      <c r="F943">
        <v>84709</v>
      </c>
      <c r="G943" t="s">
        <v>4058</v>
      </c>
      <c r="H943" t="s">
        <v>26</v>
      </c>
      <c r="I943" t="s">
        <v>2079</v>
      </c>
      <c r="J943" t="s">
        <v>76</v>
      </c>
      <c r="K943" t="s">
        <v>77</v>
      </c>
      <c r="L943" t="s">
        <v>78</v>
      </c>
      <c r="M943" t="s">
        <v>4059</v>
      </c>
      <c r="N943" t="b">
        <v>0</v>
      </c>
      <c r="O943" s="2">
        <v>44292</v>
      </c>
      <c r="P943">
        <v>11</v>
      </c>
      <c r="Q943" t="s">
        <v>172</v>
      </c>
      <c r="R943">
        <v>6</v>
      </c>
      <c r="S943" t="s">
        <v>107</v>
      </c>
      <c r="T943">
        <v>2021</v>
      </c>
      <c r="U943" t="s">
        <v>265</v>
      </c>
    </row>
    <row r="944" spans="1:21" ht="43.2" x14ac:dyDescent="0.3">
      <c r="A944" t="s">
        <v>1199</v>
      </c>
      <c r="B944" t="s">
        <v>1556</v>
      </c>
      <c r="C944">
        <v>16</v>
      </c>
      <c r="D944" s="1" t="s">
        <v>4060</v>
      </c>
      <c r="E944" t="s">
        <v>325</v>
      </c>
      <c r="F944">
        <v>89676</v>
      </c>
      <c r="G944" t="s">
        <v>4061</v>
      </c>
      <c r="H944" t="s">
        <v>26</v>
      </c>
      <c r="I944" t="s">
        <v>1338</v>
      </c>
      <c r="J944" t="s">
        <v>40</v>
      </c>
      <c r="K944" t="s">
        <v>29</v>
      </c>
      <c r="L944" t="s">
        <v>41</v>
      </c>
      <c r="M944" t="s">
        <v>4062</v>
      </c>
      <c r="N944" t="b">
        <v>0</v>
      </c>
      <c r="O944" s="2">
        <v>44280</v>
      </c>
      <c r="P944">
        <v>12</v>
      </c>
      <c r="Q944" t="s">
        <v>81</v>
      </c>
      <c r="R944">
        <v>25</v>
      </c>
      <c r="S944" t="s">
        <v>70</v>
      </c>
      <c r="T944">
        <v>2021</v>
      </c>
      <c r="U944" t="s">
        <v>122</v>
      </c>
    </row>
    <row r="945" spans="1:21" ht="57.6" x14ac:dyDescent="0.3">
      <c r="A945" t="s">
        <v>2399</v>
      </c>
      <c r="B945" t="s">
        <v>466</v>
      </c>
      <c r="C945">
        <v>62</v>
      </c>
      <c r="D945" s="1" t="s">
        <v>4063</v>
      </c>
      <c r="E945" t="s">
        <v>135</v>
      </c>
      <c r="F945">
        <v>82926</v>
      </c>
      <c r="G945" t="s">
        <v>4064</v>
      </c>
      <c r="H945" t="s">
        <v>26</v>
      </c>
      <c r="I945" t="s">
        <v>339</v>
      </c>
      <c r="J945" t="s">
        <v>40</v>
      </c>
      <c r="K945" t="s">
        <v>29</v>
      </c>
      <c r="L945" t="s">
        <v>41</v>
      </c>
      <c r="M945" t="s">
        <v>4065</v>
      </c>
      <c r="N945" t="s">
        <v>80</v>
      </c>
      <c r="O945" s="2">
        <v>44288</v>
      </c>
      <c r="P945">
        <v>14</v>
      </c>
      <c r="Q945" t="s">
        <v>43</v>
      </c>
      <c r="R945">
        <v>2</v>
      </c>
      <c r="S945" t="s">
        <v>107</v>
      </c>
      <c r="T945">
        <v>2021</v>
      </c>
      <c r="U945" t="s">
        <v>45</v>
      </c>
    </row>
    <row r="946" spans="1:21" ht="28.8" x14ac:dyDescent="0.3">
      <c r="A946" t="s">
        <v>4066</v>
      </c>
      <c r="B946" t="s">
        <v>1607</v>
      </c>
      <c r="C946">
        <v>20</v>
      </c>
      <c r="D946" s="1" t="s">
        <v>4067</v>
      </c>
      <c r="E946" t="s">
        <v>161</v>
      </c>
      <c r="F946">
        <v>84288</v>
      </c>
      <c r="G946" t="s">
        <v>4068</v>
      </c>
      <c r="H946" t="s">
        <v>4069</v>
      </c>
      <c r="I946" t="s">
        <v>4070</v>
      </c>
      <c r="J946" t="s">
        <v>205</v>
      </c>
      <c r="K946" t="s">
        <v>77</v>
      </c>
      <c r="L946" t="s">
        <v>78</v>
      </c>
      <c r="M946" t="s">
        <v>4071</v>
      </c>
      <c r="N946" t="b">
        <v>0</v>
      </c>
      <c r="O946" s="2">
        <v>44326</v>
      </c>
      <c r="P946">
        <v>12</v>
      </c>
      <c r="Q946" t="s">
        <v>32</v>
      </c>
      <c r="R946">
        <v>10</v>
      </c>
      <c r="S946" t="s">
        <v>33</v>
      </c>
      <c r="T946">
        <v>2021</v>
      </c>
      <c r="U946" t="s">
        <v>122</v>
      </c>
    </row>
    <row r="947" spans="1:21" ht="43.2" x14ac:dyDescent="0.3">
      <c r="A947" t="s">
        <v>4072</v>
      </c>
      <c r="B947" t="s">
        <v>116</v>
      </c>
      <c r="C947">
        <v>18</v>
      </c>
      <c r="D947" s="1" t="s">
        <v>4073</v>
      </c>
      <c r="E947" t="s">
        <v>851</v>
      </c>
      <c r="F947">
        <v>18977</v>
      </c>
      <c r="G947" t="s">
        <v>4074</v>
      </c>
      <c r="H947" t="s">
        <v>26</v>
      </c>
      <c r="I947" t="s">
        <v>304</v>
      </c>
      <c r="J947" t="s">
        <v>40</v>
      </c>
      <c r="K947" t="s">
        <v>29</v>
      </c>
      <c r="L947" t="s">
        <v>30</v>
      </c>
      <c r="M947" t="s">
        <v>4075</v>
      </c>
      <c r="N947" t="s">
        <v>80</v>
      </c>
      <c r="O947" s="2">
        <v>44269</v>
      </c>
      <c r="P947">
        <v>21</v>
      </c>
      <c r="Q947" t="s">
        <v>90</v>
      </c>
      <c r="R947">
        <v>14</v>
      </c>
      <c r="S947" t="s">
        <v>70</v>
      </c>
      <c r="T947">
        <v>2021</v>
      </c>
      <c r="U947" t="s">
        <v>34</v>
      </c>
    </row>
    <row r="948" spans="1:21" ht="28.8" x14ac:dyDescent="0.3">
      <c r="A948" t="s">
        <v>390</v>
      </c>
      <c r="B948" t="s">
        <v>1935</v>
      </c>
      <c r="C948">
        <v>68</v>
      </c>
      <c r="D948" s="1" t="s">
        <v>4076</v>
      </c>
      <c r="E948" t="s">
        <v>168</v>
      </c>
      <c r="F948">
        <v>64816</v>
      </c>
      <c r="G948" t="s">
        <v>4077</v>
      </c>
      <c r="H948" t="s">
        <v>26</v>
      </c>
      <c r="I948" t="s">
        <v>569</v>
      </c>
      <c r="J948" t="s">
        <v>40</v>
      </c>
      <c r="K948" t="s">
        <v>29</v>
      </c>
      <c r="L948" t="s">
        <v>41</v>
      </c>
      <c r="M948" t="s">
        <v>4078</v>
      </c>
      <c r="N948" t="b">
        <v>0</v>
      </c>
      <c r="O948" s="2">
        <v>44329</v>
      </c>
      <c r="P948">
        <v>8</v>
      </c>
      <c r="Q948" t="s">
        <v>81</v>
      </c>
      <c r="R948">
        <v>13</v>
      </c>
      <c r="S948" t="s">
        <v>33</v>
      </c>
      <c r="T948">
        <v>2021</v>
      </c>
      <c r="U948" t="s">
        <v>131</v>
      </c>
    </row>
    <row r="949" spans="1:21" ht="28.8" x14ac:dyDescent="0.3">
      <c r="A949" t="s">
        <v>271</v>
      </c>
      <c r="B949" t="s">
        <v>900</v>
      </c>
      <c r="C949">
        <v>53</v>
      </c>
      <c r="D949" s="1" t="s">
        <v>4079</v>
      </c>
      <c r="E949" t="s">
        <v>249</v>
      </c>
      <c r="F949">
        <v>10096</v>
      </c>
      <c r="G949" t="s">
        <v>231</v>
      </c>
      <c r="H949" t="s">
        <v>26</v>
      </c>
      <c r="I949" t="s">
        <v>4080</v>
      </c>
      <c r="J949" t="s">
        <v>129</v>
      </c>
      <c r="K949" t="s">
        <v>29</v>
      </c>
      <c r="L949" t="s">
        <v>206</v>
      </c>
      <c r="M949" t="s">
        <v>4081</v>
      </c>
      <c r="N949" t="b">
        <v>0</v>
      </c>
      <c r="O949" s="2">
        <v>44314</v>
      </c>
      <c r="P949">
        <v>13</v>
      </c>
      <c r="Q949" t="s">
        <v>61</v>
      </c>
      <c r="R949">
        <v>28</v>
      </c>
      <c r="S949" t="s">
        <v>107</v>
      </c>
      <c r="T949">
        <v>2021</v>
      </c>
      <c r="U949" t="s">
        <v>122</v>
      </c>
    </row>
    <row r="950" spans="1:21" ht="43.2" x14ac:dyDescent="0.3">
      <c r="A950" t="s">
        <v>239</v>
      </c>
      <c r="B950" t="s">
        <v>4082</v>
      </c>
      <c r="C950">
        <v>28</v>
      </c>
      <c r="D950" s="1" t="s">
        <v>4083</v>
      </c>
      <c r="E950" t="s">
        <v>457</v>
      </c>
      <c r="F950">
        <v>16166</v>
      </c>
      <c r="G950" t="s">
        <v>4084</v>
      </c>
      <c r="H950" t="s">
        <v>26</v>
      </c>
      <c r="I950" t="s">
        <v>4085</v>
      </c>
      <c r="J950" t="s">
        <v>129</v>
      </c>
      <c r="K950" t="s">
        <v>29</v>
      </c>
      <c r="L950" t="s">
        <v>206</v>
      </c>
      <c r="M950" t="s">
        <v>4086</v>
      </c>
      <c r="N950" t="b">
        <v>0</v>
      </c>
      <c r="O950" s="2">
        <v>44328</v>
      </c>
      <c r="P950">
        <v>23</v>
      </c>
      <c r="Q950" t="s">
        <v>61</v>
      </c>
      <c r="R950">
        <v>12</v>
      </c>
      <c r="S950" t="s">
        <v>33</v>
      </c>
      <c r="T950">
        <v>2021</v>
      </c>
      <c r="U950" t="s">
        <v>53</v>
      </c>
    </row>
    <row r="951" spans="1:21" ht="28.8" x14ac:dyDescent="0.3">
      <c r="A951" t="s">
        <v>792</v>
      </c>
      <c r="B951" t="s">
        <v>2512</v>
      </c>
      <c r="C951">
        <v>72</v>
      </c>
      <c r="D951" s="1" t="s">
        <v>4087</v>
      </c>
      <c r="E951" t="s">
        <v>249</v>
      </c>
      <c r="F951">
        <v>83783</v>
      </c>
      <c r="G951" t="s">
        <v>231</v>
      </c>
      <c r="H951" t="s">
        <v>26</v>
      </c>
      <c r="I951" t="s">
        <v>88</v>
      </c>
      <c r="J951" t="s">
        <v>40</v>
      </c>
      <c r="K951" t="s">
        <v>29</v>
      </c>
      <c r="L951" t="s">
        <v>41</v>
      </c>
      <c r="M951" t="s">
        <v>4088</v>
      </c>
      <c r="N951" t="b">
        <v>0</v>
      </c>
      <c r="O951" s="2">
        <v>44319</v>
      </c>
      <c r="P951">
        <v>6</v>
      </c>
      <c r="Q951" t="s">
        <v>32</v>
      </c>
      <c r="R951">
        <v>3</v>
      </c>
      <c r="S951" t="s">
        <v>33</v>
      </c>
      <c r="T951">
        <v>2021</v>
      </c>
      <c r="U951" t="s">
        <v>131</v>
      </c>
    </row>
    <row r="952" spans="1:21" ht="43.2" x14ac:dyDescent="0.3">
      <c r="A952" t="s">
        <v>707</v>
      </c>
      <c r="B952" t="s">
        <v>444</v>
      </c>
      <c r="C952">
        <v>64</v>
      </c>
      <c r="D952" s="1" t="s">
        <v>4089</v>
      </c>
      <c r="E952" t="s">
        <v>409</v>
      </c>
      <c r="F952">
        <v>74792</v>
      </c>
      <c r="G952" t="s">
        <v>4090</v>
      </c>
      <c r="H952" t="s">
        <v>26</v>
      </c>
      <c r="I952" t="s">
        <v>4091</v>
      </c>
      <c r="J952" t="s">
        <v>28</v>
      </c>
      <c r="K952" t="s">
        <v>29</v>
      </c>
      <c r="L952" t="s">
        <v>30</v>
      </c>
      <c r="M952" t="s">
        <v>4092</v>
      </c>
      <c r="N952" t="b">
        <v>0</v>
      </c>
      <c r="O952" s="2">
        <v>44332</v>
      </c>
      <c r="P952">
        <v>0</v>
      </c>
      <c r="Q952" t="s">
        <v>90</v>
      </c>
      <c r="R952">
        <v>16</v>
      </c>
      <c r="S952" t="s">
        <v>33</v>
      </c>
      <c r="T952">
        <v>2021</v>
      </c>
      <c r="U952" t="s">
        <v>53</v>
      </c>
    </row>
    <row r="953" spans="1:21" ht="57.6" x14ac:dyDescent="0.3">
      <c r="A953" t="s">
        <v>741</v>
      </c>
      <c r="B953" t="s">
        <v>174</v>
      </c>
      <c r="C953">
        <v>32</v>
      </c>
      <c r="D953" s="1" t="s">
        <v>4093</v>
      </c>
      <c r="E953" t="s">
        <v>439</v>
      </c>
      <c r="F953">
        <v>67644</v>
      </c>
      <c r="G953" t="s">
        <v>4094</v>
      </c>
      <c r="H953" t="s">
        <v>26</v>
      </c>
      <c r="I953" t="s">
        <v>4095</v>
      </c>
      <c r="J953" t="s">
        <v>205</v>
      </c>
      <c r="K953" t="s">
        <v>77</v>
      </c>
      <c r="L953" t="s">
        <v>206</v>
      </c>
      <c r="M953" t="s">
        <v>4096</v>
      </c>
      <c r="N953" t="b">
        <v>0</v>
      </c>
      <c r="O953" s="2">
        <v>44314</v>
      </c>
      <c r="P953">
        <v>13</v>
      </c>
      <c r="Q953" t="s">
        <v>61</v>
      </c>
      <c r="R953">
        <v>28</v>
      </c>
      <c r="S953" t="s">
        <v>107</v>
      </c>
      <c r="T953">
        <v>2021</v>
      </c>
      <c r="U953" t="s">
        <v>122</v>
      </c>
    </row>
    <row r="954" spans="1:21" ht="28.8" x14ac:dyDescent="0.3">
      <c r="A954" t="s">
        <v>239</v>
      </c>
      <c r="B954" t="s">
        <v>391</v>
      </c>
      <c r="C954">
        <v>85</v>
      </c>
      <c r="D954" s="1" t="s">
        <v>4097</v>
      </c>
      <c r="E954" t="s">
        <v>249</v>
      </c>
      <c r="F954">
        <v>42107</v>
      </c>
      <c r="G954" t="s">
        <v>231</v>
      </c>
      <c r="H954" t="s">
        <v>26</v>
      </c>
      <c r="I954" t="s">
        <v>113</v>
      </c>
      <c r="J954" t="s">
        <v>40</v>
      </c>
      <c r="K954" t="s">
        <v>29</v>
      </c>
      <c r="L954" t="s">
        <v>30</v>
      </c>
      <c r="M954" t="s">
        <v>4098</v>
      </c>
      <c r="N954" t="b">
        <v>0</v>
      </c>
      <c r="O954" s="2">
        <v>44317</v>
      </c>
      <c r="P954">
        <v>17</v>
      </c>
      <c r="Q954" t="s">
        <v>98</v>
      </c>
      <c r="R954">
        <v>1</v>
      </c>
      <c r="S954" t="s">
        <v>33</v>
      </c>
      <c r="T954">
        <v>2021</v>
      </c>
      <c r="U954" t="s">
        <v>233</v>
      </c>
    </row>
    <row r="955" spans="1:21" ht="57.6" x14ac:dyDescent="0.3">
      <c r="A955" t="s">
        <v>4072</v>
      </c>
      <c r="B955" t="s">
        <v>3746</v>
      </c>
      <c r="C955">
        <v>39</v>
      </c>
      <c r="D955" s="1" t="s">
        <v>4099</v>
      </c>
      <c r="E955" t="s">
        <v>421</v>
      </c>
      <c r="F955">
        <v>69210</v>
      </c>
      <c r="G955" t="s">
        <v>4100</v>
      </c>
      <c r="H955" t="s">
        <v>26</v>
      </c>
      <c r="I955" t="s">
        <v>51</v>
      </c>
      <c r="J955" t="s">
        <v>40</v>
      </c>
      <c r="K955" t="s">
        <v>29</v>
      </c>
      <c r="L955" t="s">
        <v>41</v>
      </c>
      <c r="M955" t="s">
        <v>4101</v>
      </c>
      <c r="N955" t="b">
        <v>0</v>
      </c>
      <c r="O955" s="2">
        <v>44198</v>
      </c>
      <c r="P955">
        <v>5</v>
      </c>
      <c r="Q955" t="s">
        <v>98</v>
      </c>
      <c r="R955">
        <v>2</v>
      </c>
      <c r="S955" t="s">
        <v>99</v>
      </c>
      <c r="T955">
        <v>2021</v>
      </c>
      <c r="U955" t="s">
        <v>53</v>
      </c>
    </row>
    <row r="956" spans="1:21" ht="57.6" x14ac:dyDescent="0.3">
      <c r="A956" t="s">
        <v>4102</v>
      </c>
      <c r="B956" t="s">
        <v>3894</v>
      </c>
      <c r="C956">
        <v>63</v>
      </c>
      <c r="D956" s="1" t="s">
        <v>4103</v>
      </c>
      <c r="E956" t="s">
        <v>421</v>
      </c>
      <c r="F956">
        <v>7784</v>
      </c>
      <c r="G956" t="s">
        <v>4104</v>
      </c>
      <c r="H956" t="s">
        <v>26</v>
      </c>
      <c r="I956" t="s">
        <v>2826</v>
      </c>
      <c r="J956" t="s">
        <v>40</v>
      </c>
      <c r="K956" t="s">
        <v>29</v>
      </c>
      <c r="L956" t="s">
        <v>41</v>
      </c>
      <c r="M956" t="s">
        <v>4105</v>
      </c>
      <c r="N956" t="b">
        <v>0</v>
      </c>
      <c r="O956" s="2">
        <v>44227</v>
      </c>
      <c r="P956">
        <v>9</v>
      </c>
      <c r="Q956" t="s">
        <v>90</v>
      </c>
      <c r="R956">
        <v>31</v>
      </c>
      <c r="S956" t="s">
        <v>99</v>
      </c>
      <c r="T956">
        <v>2021</v>
      </c>
      <c r="U956" t="s">
        <v>131</v>
      </c>
    </row>
    <row r="957" spans="1:21" ht="57.6" x14ac:dyDescent="0.3">
      <c r="A957" t="s">
        <v>1245</v>
      </c>
      <c r="B957" t="s">
        <v>742</v>
      </c>
      <c r="C957">
        <v>76</v>
      </c>
      <c r="D957" s="1" t="s">
        <v>4106</v>
      </c>
      <c r="E957" t="s">
        <v>65</v>
      </c>
      <c r="F957">
        <v>99027</v>
      </c>
      <c r="G957" t="s">
        <v>4107</v>
      </c>
      <c r="H957" t="s">
        <v>26</v>
      </c>
      <c r="I957" t="s">
        <v>4108</v>
      </c>
      <c r="J957" t="s">
        <v>28</v>
      </c>
      <c r="K957" t="s">
        <v>29</v>
      </c>
      <c r="L957" t="s">
        <v>30</v>
      </c>
      <c r="M957" t="s">
        <v>4109</v>
      </c>
      <c r="N957" t="b">
        <v>0</v>
      </c>
      <c r="O957" s="2">
        <v>44220</v>
      </c>
      <c r="P957">
        <v>13</v>
      </c>
      <c r="Q957" t="s">
        <v>90</v>
      </c>
      <c r="R957">
        <v>24</v>
      </c>
      <c r="S957" t="s">
        <v>99</v>
      </c>
      <c r="T957">
        <v>2021</v>
      </c>
      <c r="U957" t="s">
        <v>122</v>
      </c>
    </row>
    <row r="958" spans="1:21" ht="43.2" x14ac:dyDescent="0.3">
      <c r="A958" t="s">
        <v>1494</v>
      </c>
      <c r="B958" t="s">
        <v>132</v>
      </c>
      <c r="C958">
        <v>67</v>
      </c>
      <c r="D958" s="1" t="s">
        <v>4110</v>
      </c>
      <c r="E958" t="s">
        <v>142</v>
      </c>
      <c r="F958">
        <v>34899</v>
      </c>
      <c r="G958" t="s">
        <v>479</v>
      </c>
      <c r="H958" t="s">
        <v>26</v>
      </c>
      <c r="I958" t="s">
        <v>4111</v>
      </c>
      <c r="J958" t="s">
        <v>28</v>
      </c>
      <c r="K958" t="s">
        <v>29</v>
      </c>
      <c r="L958" t="s">
        <v>30</v>
      </c>
      <c r="M958" t="s">
        <v>4112</v>
      </c>
      <c r="N958" t="b">
        <v>0</v>
      </c>
      <c r="O958" s="2">
        <v>44322</v>
      </c>
      <c r="P958">
        <v>21</v>
      </c>
      <c r="Q958" t="s">
        <v>81</v>
      </c>
      <c r="R958">
        <v>6</v>
      </c>
      <c r="S958" t="s">
        <v>33</v>
      </c>
      <c r="T958">
        <v>2021</v>
      </c>
      <c r="U958" t="s">
        <v>34</v>
      </c>
    </row>
    <row r="959" spans="1:21" ht="57.6" x14ac:dyDescent="0.3">
      <c r="A959" t="s">
        <v>1199</v>
      </c>
      <c r="B959" t="s">
        <v>466</v>
      </c>
      <c r="C959">
        <v>81</v>
      </c>
      <c r="D959" s="1" t="s">
        <v>4113</v>
      </c>
      <c r="E959" t="s">
        <v>111</v>
      </c>
      <c r="F959">
        <v>86702</v>
      </c>
      <c r="G959" t="s">
        <v>4114</v>
      </c>
      <c r="H959" t="s">
        <v>26</v>
      </c>
      <c r="I959" t="s">
        <v>739</v>
      </c>
      <c r="J959" t="s">
        <v>76</v>
      </c>
      <c r="K959" t="s">
        <v>77</v>
      </c>
      <c r="L959" t="s">
        <v>78</v>
      </c>
      <c r="M959" t="s">
        <v>4115</v>
      </c>
      <c r="N959" t="s">
        <v>80</v>
      </c>
      <c r="O959" s="2">
        <v>44320</v>
      </c>
      <c r="P959">
        <v>2</v>
      </c>
      <c r="Q959" t="s">
        <v>172</v>
      </c>
      <c r="R959">
        <v>4</v>
      </c>
      <c r="S959" t="s">
        <v>33</v>
      </c>
      <c r="T959">
        <v>2021</v>
      </c>
      <c r="U959" t="s">
        <v>53</v>
      </c>
    </row>
    <row r="960" spans="1:21" ht="43.2" x14ac:dyDescent="0.3">
      <c r="A960" t="s">
        <v>152</v>
      </c>
      <c r="B960" t="s">
        <v>1168</v>
      </c>
      <c r="C960">
        <v>30</v>
      </c>
      <c r="D960" s="1" t="s">
        <v>4116</v>
      </c>
      <c r="E960" t="s">
        <v>302</v>
      </c>
      <c r="F960">
        <v>94771</v>
      </c>
      <c r="G960" t="s">
        <v>4117</v>
      </c>
      <c r="H960" t="s">
        <v>26</v>
      </c>
      <c r="I960" t="s">
        <v>1089</v>
      </c>
      <c r="J960" t="s">
        <v>40</v>
      </c>
      <c r="K960" t="s">
        <v>29</v>
      </c>
      <c r="L960" t="s">
        <v>30</v>
      </c>
      <c r="M960" t="s">
        <v>4118</v>
      </c>
      <c r="N960" t="b">
        <v>1</v>
      </c>
      <c r="O960" s="2">
        <v>44297</v>
      </c>
      <c r="P960">
        <v>2</v>
      </c>
      <c r="Q960" t="s">
        <v>90</v>
      </c>
      <c r="R960">
        <v>11</v>
      </c>
      <c r="S960" t="s">
        <v>107</v>
      </c>
      <c r="T960">
        <v>2021</v>
      </c>
      <c r="U960" t="s">
        <v>53</v>
      </c>
    </row>
    <row r="961" spans="1:21" ht="43.2" x14ac:dyDescent="0.3">
      <c r="A961" t="s">
        <v>699</v>
      </c>
      <c r="B961" t="s">
        <v>3602</v>
      </c>
      <c r="C961">
        <v>48</v>
      </c>
      <c r="D961" s="1" t="s">
        <v>4119</v>
      </c>
      <c r="E961" t="s">
        <v>829</v>
      </c>
      <c r="F961">
        <v>83666</v>
      </c>
      <c r="G961" t="s">
        <v>4120</v>
      </c>
      <c r="H961" t="s">
        <v>26</v>
      </c>
      <c r="I961" t="s">
        <v>4121</v>
      </c>
      <c r="J961" t="s">
        <v>76</v>
      </c>
      <c r="K961" t="s">
        <v>77</v>
      </c>
      <c r="L961" t="s">
        <v>78</v>
      </c>
      <c r="M961" t="s">
        <v>4122</v>
      </c>
      <c r="N961" t="b">
        <v>0</v>
      </c>
      <c r="O961" s="2">
        <v>44315</v>
      </c>
      <c r="P961">
        <v>18</v>
      </c>
      <c r="Q961" t="s">
        <v>81</v>
      </c>
      <c r="R961">
        <v>29</v>
      </c>
      <c r="S961" t="s">
        <v>107</v>
      </c>
      <c r="T961">
        <v>2021</v>
      </c>
      <c r="U961" t="s">
        <v>233</v>
      </c>
    </row>
    <row r="962" spans="1:21" ht="43.2" x14ac:dyDescent="0.3">
      <c r="A962" t="s">
        <v>1569</v>
      </c>
      <c r="B962" t="s">
        <v>2752</v>
      </c>
      <c r="C962">
        <v>42</v>
      </c>
      <c r="D962" s="1" t="s">
        <v>4123</v>
      </c>
      <c r="E962" t="s">
        <v>463</v>
      </c>
      <c r="F962">
        <v>89670</v>
      </c>
      <c r="G962" t="s">
        <v>4124</v>
      </c>
      <c r="H962" t="s">
        <v>26</v>
      </c>
      <c r="I962" t="s">
        <v>4125</v>
      </c>
      <c r="J962" t="s">
        <v>76</v>
      </c>
      <c r="K962" t="s">
        <v>77</v>
      </c>
      <c r="L962" t="s">
        <v>30</v>
      </c>
      <c r="M962" t="s">
        <v>4126</v>
      </c>
      <c r="N962" t="b">
        <v>0</v>
      </c>
      <c r="O962" s="2">
        <v>44230</v>
      </c>
      <c r="P962">
        <v>15</v>
      </c>
      <c r="Q962" t="s">
        <v>61</v>
      </c>
      <c r="R962">
        <v>3</v>
      </c>
      <c r="S962" t="s">
        <v>44</v>
      </c>
      <c r="T962">
        <v>2021</v>
      </c>
      <c r="U962" t="s">
        <v>45</v>
      </c>
    </row>
    <row r="963" spans="1:21" ht="43.2" x14ac:dyDescent="0.3">
      <c r="A963" t="s">
        <v>959</v>
      </c>
      <c r="B963" t="s">
        <v>2356</v>
      </c>
      <c r="C963">
        <v>37</v>
      </c>
      <c r="D963" s="1" t="s">
        <v>4127</v>
      </c>
      <c r="E963" t="s">
        <v>344</v>
      </c>
      <c r="F963">
        <v>94668</v>
      </c>
      <c r="G963" t="s">
        <v>4128</v>
      </c>
      <c r="H963" t="s">
        <v>26</v>
      </c>
      <c r="I963" t="s">
        <v>1706</v>
      </c>
      <c r="J963" t="s">
        <v>40</v>
      </c>
      <c r="K963" t="s">
        <v>29</v>
      </c>
      <c r="L963" t="s">
        <v>41</v>
      </c>
      <c r="M963" t="s">
        <v>4129</v>
      </c>
      <c r="N963" t="s">
        <v>80</v>
      </c>
      <c r="O963" s="2">
        <v>44310</v>
      </c>
      <c r="P963">
        <v>19</v>
      </c>
      <c r="Q963" t="s">
        <v>98</v>
      </c>
      <c r="R963">
        <v>24</v>
      </c>
      <c r="S963" t="s">
        <v>107</v>
      </c>
      <c r="T963">
        <v>2021</v>
      </c>
      <c r="U963" t="s">
        <v>233</v>
      </c>
    </row>
    <row r="964" spans="1:21" ht="43.2" x14ac:dyDescent="0.3">
      <c r="A964" t="s">
        <v>4130</v>
      </c>
      <c r="B964" t="s">
        <v>2544</v>
      </c>
      <c r="C964">
        <v>81</v>
      </c>
      <c r="D964" s="1" t="s">
        <v>4131</v>
      </c>
      <c r="E964" t="s">
        <v>284</v>
      </c>
      <c r="F964">
        <v>36417</v>
      </c>
      <c r="G964" t="s">
        <v>4132</v>
      </c>
      <c r="H964" t="s">
        <v>4133</v>
      </c>
      <c r="I964" t="s">
        <v>599</v>
      </c>
      <c r="J964" t="s">
        <v>40</v>
      </c>
      <c r="K964" t="s">
        <v>29</v>
      </c>
      <c r="L964" t="s">
        <v>41</v>
      </c>
      <c r="M964" t="s">
        <v>4134</v>
      </c>
      <c r="N964" t="s">
        <v>80</v>
      </c>
      <c r="O964" s="2">
        <v>44328</v>
      </c>
      <c r="P964">
        <v>22</v>
      </c>
      <c r="Q964" t="s">
        <v>61</v>
      </c>
      <c r="R964">
        <v>12</v>
      </c>
      <c r="S964" t="s">
        <v>33</v>
      </c>
      <c r="T964">
        <v>2021</v>
      </c>
      <c r="U964" t="s">
        <v>34</v>
      </c>
    </row>
    <row r="965" spans="1:21" ht="43.2" x14ac:dyDescent="0.3">
      <c r="A965" t="s">
        <v>3812</v>
      </c>
      <c r="B965" t="s">
        <v>4082</v>
      </c>
      <c r="C965">
        <v>16</v>
      </c>
      <c r="D965" s="1" t="s">
        <v>4135</v>
      </c>
      <c r="E965" t="s">
        <v>319</v>
      </c>
      <c r="F965">
        <v>53294</v>
      </c>
      <c r="G965" t="s">
        <v>4136</v>
      </c>
      <c r="H965" t="s">
        <v>26</v>
      </c>
      <c r="I965" t="s">
        <v>4137</v>
      </c>
      <c r="J965" t="s">
        <v>28</v>
      </c>
      <c r="K965" t="s">
        <v>29</v>
      </c>
      <c r="L965" t="s">
        <v>30</v>
      </c>
      <c r="M965" t="s">
        <v>4138</v>
      </c>
      <c r="N965" t="b">
        <v>1</v>
      </c>
      <c r="O965" s="2">
        <v>44215</v>
      </c>
      <c r="P965">
        <v>17</v>
      </c>
      <c r="Q965" t="s">
        <v>172</v>
      </c>
      <c r="R965">
        <v>19</v>
      </c>
      <c r="S965" t="s">
        <v>99</v>
      </c>
      <c r="T965">
        <v>2021</v>
      </c>
      <c r="U965" t="s">
        <v>233</v>
      </c>
    </row>
    <row r="966" spans="1:21" ht="43.2" x14ac:dyDescent="0.3">
      <c r="A966" t="s">
        <v>2601</v>
      </c>
      <c r="B966" t="s">
        <v>4139</v>
      </c>
      <c r="C966">
        <v>85</v>
      </c>
      <c r="D966" s="1" t="s">
        <v>4140</v>
      </c>
      <c r="E966" t="s">
        <v>537</v>
      </c>
      <c r="F966">
        <v>13820</v>
      </c>
      <c r="G966" t="s">
        <v>4141</v>
      </c>
      <c r="H966" t="s">
        <v>26</v>
      </c>
      <c r="I966" t="s">
        <v>757</v>
      </c>
      <c r="J966" t="s">
        <v>40</v>
      </c>
      <c r="K966" t="s">
        <v>29</v>
      </c>
      <c r="L966" t="s">
        <v>30</v>
      </c>
      <c r="M966" t="s">
        <v>4142</v>
      </c>
      <c r="N966" t="b">
        <v>1</v>
      </c>
      <c r="O966" s="2">
        <v>44194</v>
      </c>
      <c r="P966">
        <v>21</v>
      </c>
      <c r="Q966" t="s">
        <v>172</v>
      </c>
      <c r="R966">
        <v>29</v>
      </c>
      <c r="S966" t="s">
        <v>82</v>
      </c>
      <c r="T966">
        <v>2020</v>
      </c>
      <c r="U966" t="s">
        <v>34</v>
      </c>
    </row>
    <row r="967" spans="1:21" ht="43.2" x14ac:dyDescent="0.3">
      <c r="A967" t="s">
        <v>4143</v>
      </c>
      <c r="B967" t="s">
        <v>1975</v>
      </c>
      <c r="C967">
        <v>31</v>
      </c>
      <c r="D967" s="1" t="s">
        <v>4144</v>
      </c>
      <c r="E967" t="s">
        <v>800</v>
      </c>
      <c r="F967">
        <v>35960</v>
      </c>
      <c r="G967" t="s">
        <v>4145</v>
      </c>
      <c r="H967" t="s">
        <v>26</v>
      </c>
      <c r="I967" t="s">
        <v>137</v>
      </c>
      <c r="J967" t="s">
        <v>40</v>
      </c>
      <c r="K967" t="s">
        <v>29</v>
      </c>
      <c r="L967" t="s">
        <v>30</v>
      </c>
      <c r="M967" t="s">
        <v>4146</v>
      </c>
      <c r="N967" t="b">
        <v>0</v>
      </c>
      <c r="O967" s="2">
        <v>44225</v>
      </c>
      <c r="P967">
        <v>21</v>
      </c>
      <c r="Q967" t="s">
        <v>43</v>
      </c>
      <c r="R967">
        <v>29</v>
      </c>
      <c r="S967" t="s">
        <v>99</v>
      </c>
      <c r="T967">
        <v>2021</v>
      </c>
      <c r="U967" t="s">
        <v>34</v>
      </c>
    </row>
    <row r="968" spans="1:21" ht="43.2" x14ac:dyDescent="0.3">
      <c r="A968" t="s">
        <v>4147</v>
      </c>
      <c r="B968" t="s">
        <v>4148</v>
      </c>
      <c r="C968">
        <v>83</v>
      </c>
      <c r="D968" s="1" t="s">
        <v>4149</v>
      </c>
      <c r="E968" t="s">
        <v>650</v>
      </c>
      <c r="F968">
        <v>89531</v>
      </c>
      <c r="G968" t="s">
        <v>4150</v>
      </c>
      <c r="H968" t="s">
        <v>26</v>
      </c>
      <c r="I968" t="s">
        <v>88</v>
      </c>
      <c r="J968" t="s">
        <v>40</v>
      </c>
      <c r="K968" t="s">
        <v>29</v>
      </c>
      <c r="L968" t="s">
        <v>41</v>
      </c>
      <c r="M968" t="s">
        <v>4151</v>
      </c>
      <c r="N968" t="b">
        <v>0</v>
      </c>
      <c r="O968" s="2">
        <v>44192</v>
      </c>
      <c r="P968">
        <v>1</v>
      </c>
      <c r="Q968" t="s">
        <v>90</v>
      </c>
      <c r="R968">
        <v>27</v>
      </c>
      <c r="S968" t="s">
        <v>82</v>
      </c>
      <c r="T968">
        <v>2020</v>
      </c>
      <c r="U968" t="s">
        <v>53</v>
      </c>
    </row>
    <row r="969" spans="1:21" ht="57.6" x14ac:dyDescent="0.3">
      <c r="A969" t="s">
        <v>54</v>
      </c>
      <c r="B969" t="s">
        <v>3055</v>
      </c>
      <c r="C969">
        <v>26</v>
      </c>
      <c r="D969" s="1" t="s">
        <v>4152</v>
      </c>
      <c r="E969" t="s">
        <v>118</v>
      </c>
      <c r="F969">
        <v>87949</v>
      </c>
      <c r="G969" t="s">
        <v>4153</v>
      </c>
      <c r="H969" t="s">
        <v>26</v>
      </c>
      <c r="I969" t="s">
        <v>977</v>
      </c>
      <c r="J969" t="s">
        <v>40</v>
      </c>
      <c r="K969" t="s">
        <v>29</v>
      </c>
      <c r="L969" t="s">
        <v>41</v>
      </c>
      <c r="M969" t="s">
        <v>4154</v>
      </c>
      <c r="N969" t="b">
        <v>1</v>
      </c>
      <c r="O969" s="2">
        <v>44325</v>
      </c>
      <c r="P969">
        <v>15</v>
      </c>
      <c r="Q969" t="s">
        <v>90</v>
      </c>
      <c r="R969">
        <v>9</v>
      </c>
      <c r="S969" t="s">
        <v>33</v>
      </c>
      <c r="T969">
        <v>2021</v>
      </c>
      <c r="U969" t="s">
        <v>45</v>
      </c>
    </row>
    <row r="970" spans="1:21" ht="28.8" x14ac:dyDescent="0.3">
      <c r="A970" t="s">
        <v>4155</v>
      </c>
      <c r="B970" t="s">
        <v>700</v>
      </c>
      <c r="C970">
        <v>56</v>
      </c>
      <c r="D970" s="1" t="s">
        <v>4156</v>
      </c>
      <c r="E970" t="s">
        <v>409</v>
      </c>
      <c r="F970">
        <v>1053</v>
      </c>
      <c r="G970" t="s">
        <v>4157</v>
      </c>
      <c r="H970" t="s">
        <v>26</v>
      </c>
      <c r="I970" t="s">
        <v>750</v>
      </c>
      <c r="J970" t="s">
        <v>40</v>
      </c>
      <c r="K970" t="s">
        <v>29</v>
      </c>
      <c r="L970" t="s">
        <v>41</v>
      </c>
      <c r="M970" t="s">
        <v>4158</v>
      </c>
      <c r="N970" t="b">
        <v>0</v>
      </c>
      <c r="O970" s="2">
        <v>44319</v>
      </c>
      <c r="P970">
        <v>6</v>
      </c>
      <c r="Q970" t="s">
        <v>32</v>
      </c>
      <c r="R970">
        <v>3</v>
      </c>
      <c r="S970" t="s">
        <v>33</v>
      </c>
      <c r="T970">
        <v>2021</v>
      </c>
      <c r="U970" t="s">
        <v>131</v>
      </c>
    </row>
    <row r="971" spans="1:21" ht="43.2" x14ac:dyDescent="0.3">
      <c r="A971" t="s">
        <v>1186</v>
      </c>
      <c r="B971" t="s">
        <v>2602</v>
      </c>
      <c r="C971">
        <v>42</v>
      </c>
      <c r="D971" s="1" t="s">
        <v>4159</v>
      </c>
      <c r="E971" t="s">
        <v>463</v>
      </c>
      <c r="F971">
        <v>86154</v>
      </c>
      <c r="G971" t="s">
        <v>4160</v>
      </c>
      <c r="H971" t="s">
        <v>4069</v>
      </c>
      <c r="I971" t="s">
        <v>3259</v>
      </c>
      <c r="J971" t="s">
        <v>40</v>
      </c>
      <c r="K971" t="s">
        <v>29</v>
      </c>
      <c r="L971" t="s">
        <v>41</v>
      </c>
      <c r="M971" t="s">
        <v>4161</v>
      </c>
      <c r="N971" t="b">
        <v>0</v>
      </c>
      <c r="O971" s="2">
        <v>44320</v>
      </c>
      <c r="P971">
        <v>6</v>
      </c>
      <c r="Q971" t="s">
        <v>172</v>
      </c>
      <c r="R971">
        <v>4</v>
      </c>
      <c r="S971" t="s">
        <v>33</v>
      </c>
      <c r="T971">
        <v>2021</v>
      </c>
      <c r="U971" t="s">
        <v>131</v>
      </c>
    </row>
    <row r="972" spans="1:21" ht="28.8" x14ac:dyDescent="0.3">
      <c r="A972" t="s">
        <v>193</v>
      </c>
      <c r="B972" t="s">
        <v>4162</v>
      </c>
      <c r="C972">
        <v>68</v>
      </c>
      <c r="D972" s="1" t="s">
        <v>4163</v>
      </c>
      <c r="E972" t="s">
        <v>403</v>
      </c>
      <c r="F972">
        <v>89916</v>
      </c>
      <c r="G972" t="s">
        <v>231</v>
      </c>
      <c r="H972" t="s">
        <v>26</v>
      </c>
      <c r="I972" t="s">
        <v>219</v>
      </c>
      <c r="J972" t="s">
        <v>40</v>
      </c>
      <c r="K972" t="s">
        <v>29</v>
      </c>
      <c r="L972" t="s">
        <v>30</v>
      </c>
      <c r="M972" t="s">
        <v>4164</v>
      </c>
      <c r="N972" t="b">
        <v>0</v>
      </c>
      <c r="O972" s="2">
        <v>44219</v>
      </c>
      <c r="P972">
        <v>3</v>
      </c>
      <c r="Q972" t="s">
        <v>98</v>
      </c>
      <c r="R972">
        <v>23</v>
      </c>
      <c r="S972" t="s">
        <v>99</v>
      </c>
      <c r="T972">
        <v>2021</v>
      </c>
      <c r="U972" t="s">
        <v>53</v>
      </c>
    </row>
    <row r="973" spans="1:21" ht="43.2" x14ac:dyDescent="0.3">
      <c r="A973" t="s">
        <v>921</v>
      </c>
      <c r="B973" t="s">
        <v>2524</v>
      </c>
      <c r="C973">
        <v>34</v>
      </c>
      <c r="D973" s="1" t="s">
        <v>4165</v>
      </c>
      <c r="E973" t="s">
        <v>57</v>
      </c>
      <c r="F973">
        <v>61555</v>
      </c>
      <c r="G973" t="s">
        <v>4166</v>
      </c>
      <c r="H973" t="s">
        <v>26</v>
      </c>
      <c r="I973" t="s">
        <v>796</v>
      </c>
      <c r="J973" t="s">
        <v>40</v>
      </c>
      <c r="K973" t="s">
        <v>29</v>
      </c>
      <c r="L973" t="s">
        <v>30</v>
      </c>
      <c r="M973" t="s">
        <v>4167</v>
      </c>
      <c r="N973" t="b">
        <v>0</v>
      </c>
      <c r="O973" s="2">
        <v>44285</v>
      </c>
      <c r="P973">
        <v>14</v>
      </c>
      <c r="Q973" t="s">
        <v>172</v>
      </c>
      <c r="R973">
        <v>30</v>
      </c>
      <c r="S973" t="s">
        <v>70</v>
      </c>
      <c r="T973">
        <v>2021</v>
      </c>
      <c r="U973" t="s">
        <v>45</v>
      </c>
    </row>
    <row r="974" spans="1:21" ht="43.2" x14ac:dyDescent="0.3">
      <c r="A974" t="s">
        <v>1245</v>
      </c>
      <c r="B974" t="s">
        <v>4168</v>
      </c>
      <c r="C974">
        <v>17</v>
      </c>
      <c r="D974" s="1" t="s">
        <v>4169</v>
      </c>
      <c r="E974" t="s">
        <v>302</v>
      </c>
      <c r="F974">
        <v>33534</v>
      </c>
      <c r="G974" t="s">
        <v>4170</v>
      </c>
      <c r="H974" t="s">
        <v>26</v>
      </c>
      <c r="I974" t="s">
        <v>105</v>
      </c>
      <c r="J974" t="s">
        <v>40</v>
      </c>
      <c r="K974" t="s">
        <v>29</v>
      </c>
      <c r="L974" t="s">
        <v>30</v>
      </c>
      <c r="M974" t="s">
        <v>4171</v>
      </c>
      <c r="N974" t="b">
        <v>0</v>
      </c>
      <c r="O974" s="2">
        <v>44198</v>
      </c>
      <c r="P974">
        <v>22</v>
      </c>
      <c r="Q974" t="s">
        <v>98</v>
      </c>
      <c r="R974">
        <v>2</v>
      </c>
      <c r="S974" t="s">
        <v>99</v>
      </c>
      <c r="T974">
        <v>2021</v>
      </c>
      <c r="U974" t="s">
        <v>34</v>
      </c>
    </row>
    <row r="975" spans="1:21" ht="28.8" x14ac:dyDescent="0.3">
      <c r="A975" t="s">
        <v>658</v>
      </c>
      <c r="B975" t="s">
        <v>3741</v>
      </c>
      <c r="C975">
        <v>65</v>
      </c>
      <c r="D975" s="1" t="s">
        <v>4172</v>
      </c>
      <c r="E975" t="s">
        <v>403</v>
      </c>
      <c r="F975">
        <v>89080</v>
      </c>
      <c r="G975" t="s">
        <v>231</v>
      </c>
      <c r="H975" t="s">
        <v>26</v>
      </c>
      <c r="I975" t="s">
        <v>1294</v>
      </c>
      <c r="J975" t="s">
        <v>40</v>
      </c>
      <c r="K975" t="s">
        <v>29</v>
      </c>
      <c r="L975" t="s">
        <v>30</v>
      </c>
      <c r="M975" t="s">
        <v>4173</v>
      </c>
      <c r="N975" t="b">
        <v>0</v>
      </c>
      <c r="O975" s="2">
        <v>44287</v>
      </c>
      <c r="P975">
        <v>1</v>
      </c>
      <c r="Q975" t="s">
        <v>81</v>
      </c>
      <c r="R975">
        <v>1</v>
      </c>
      <c r="S975" t="s">
        <v>107</v>
      </c>
      <c r="T975">
        <v>2021</v>
      </c>
      <c r="U975" t="s">
        <v>53</v>
      </c>
    </row>
    <row r="976" spans="1:21" ht="28.8" x14ac:dyDescent="0.3">
      <c r="A976" t="s">
        <v>699</v>
      </c>
      <c r="B976" t="s">
        <v>913</v>
      </c>
      <c r="C976">
        <v>74</v>
      </c>
      <c r="D976" s="1" t="s">
        <v>4174</v>
      </c>
      <c r="E976" t="s">
        <v>161</v>
      </c>
      <c r="F976">
        <v>57450</v>
      </c>
      <c r="G976" t="s">
        <v>4175</v>
      </c>
      <c r="H976" t="s">
        <v>4176</v>
      </c>
      <c r="I976" t="s">
        <v>459</v>
      </c>
      <c r="J976" t="s">
        <v>40</v>
      </c>
      <c r="K976" t="s">
        <v>29</v>
      </c>
      <c r="L976" t="s">
        <v>30</v>
      </c>
      <c r="M976" t="s">
        <v>4177</v>
      </c>
      <c r="N976" t="s">
        <v>80</v>
      </c>
      <c r="O976" s="2">
        <v>44256</v>
      </c>
      <c r="P976">
        <v>16</v>
      </c>
      <c r="Q976" t="s">
        <v>32</v>
      </c>
      <c r="R976">
        <v>1</v>
      </c>
      <c r="S976" t="s">
        <v>70</v>
      </c>
      <c r="T976">
        <v>2021</v>
      </c>
      <c r="U976" t="s">
        <v>45</v>
      </c>
    </row>
    <row r="977" spans="1:21" ht="28.8" x14ac:dyDescent="0.3">
      <c r="A977" t="s">
        <v>227</v>
      </c>
      <c r="B977" t="s">
        <v>2493</v>
      </c>
      <c r="C977">
        <v>22</v>
      </c>
      <c r="D977" s="1" t="s">
        <v>4178</v>
      </c>
      <c r="E977" t="s">
        <v>434</v>
      </c>
      <c r="F977">
        <v>84188</v>
      </c>
      <c r="G977" t="s">
        <v>4179</v>
      </c>
      <c r="H977" t="s">
        <v>26</v>
      </c>
      <c r="I977" t="s">
        <v>59</v>
      </c>
      <c r="J977" t="s">
        <v>40</v>
      </c>
      <c r="K977" t="s">
        <v>29</v>
      </c>
      <c r="L977" t="s">
        <v>30</v>
      </c>
      <c r="M977" t="s">
        <v>4180</v>
      </c>
      <c r="N977" t="b">
        <v>0</v>
      </c>
      <c r="O977" s="2">
        <v>44341</v>
      </c>
      <c r="P977">
        <v>0</v>
      </c>
      <c r="Q977" t="s">
        <v>172</v>
      </c>
      <c r="R977">
        <v>25</v>
      </c>
      <c r="S977" t="s">
        <v>33</v>
      </c>
      <c r="T977">
        <v>2021</v>
      </c>
      <c r="U977" t="s">
        <v>53</v>
      </c>
    </row>
    <row r="978" spans="1:21" ht="28.8" x14ac:dyDescent="0.3">
      <c r="A978" t="s">
        <v>890</v>
      </c>
      <c r="B978" t="s">
        <v>200</v>
      </c>
      <c r="C978">
        <v>29</v>
      </c>
      <c r="D978" s="1" t="s">
        <v>4181</v>
      </c>
      <c r="E978" t="s">
        <v>168</v>
      </c>
      <c r="F978">
        <v>75641</v>
      </c>
      <c r="G978" t="s">
        <v>4182</v>
      </c>
      <c r="H978" t="s">
        <v>26</v>
      </c>
      <c r="I978" t="s">
        <v>4183</v>
      </c>
      <c r="J978" t="s">
        <v>28</v>
      </c>
      <c r="K978" t="s">
        <v>29</v>
      </c>
      <c r="L978" t="s">
        <v>30</v>
      </c>
      <c r="M978" t="s">
        <v>4184</v>
      </c>
      <c r="N978" t="b">
        <v>0</v>
      </c>
      <c r="O978" s="2">
        <v>44319</v>
      </c>
      <c r="P978">
        <v>20</v>
      </c>
      <c r="Q978" t="s">
        <v>32</v>
      </c>
      <c r="R978">
        <v>3</v>
      </c>
      <c r="S978" t="s">
        <v>33</v>
      </c>
      <c r="T978">
        <v>2021</v>
      </c>
      <c r="U978" t="s">
        <v>34</v>
      </c>
    </row>
    <row r="979" spans="1:21" ht="28.8" x14ac:dyDescent="0.3">
      <c r="A979" t="s">
        <v>3950</v>
      </c>
      <c r="B979" t="s">
        <v>4185</v>
      </c>
      <c r="C979">
        <v>52</v>
      </c>
      <c r="D979" s="1" t="s">
        <v>4186</v>
      </c>
      <c r="E979" t="s">
        <v>955</v>
      </c>
      <c r="F979">
        <v>5970</v>
      </c>
      <c r="G979" t="s">
        <v>4187</v>
      </c>
      <c r="H979" t="s">
        <v>26</v>
      </c>
      <c r="I979" t="s">
        <v>137</v>
      </c>
      <c r="J979" t="s">
        <v>40</v>
      </c>
      <c r="K979" t="s">
        <v>29</v>
      </c>
      <c r="L979" t="s">
        <v>30</v>
      </c>
      <c r="M979" t="s">
        <v>4188</v>
      </c>
      <c r="N979" t="s">
        <v>80</v>
      </c>
      <c r="O979" s="2">
        <v>44263</v>
      </c>
      <c r="P979">
        <v>19</v>
      </c>
      <c r="Q979" t="s">
        <v>32</v>
      </c>
      <c r="R979">
        <v>8</v>
      </c>
      <c r="S979" t="s">
        <v>70</v>
      </c>
      <c r="T979">
        <v>2021</v>
      </c>
      <c r="U979" t="s">
        <v>233</v>
      </c>
    </row>
    <row r="980" spans="1:21" ht="43.2" x14ac:dyDescent="0.3">
      <c r="A980" t="s">
        <v>4189</v>
      </c>
      <c r="B980" t="s">
        <v>3746</v>
      </c>
      <c r="C980">
        <v>44</v>
      </c>
      <c r="D980" s="1" t="s">
        <v>4190</v>
      </c>
      <c r="E980" t="s">
        <v>155</v>
      </c>
      <c r="F980">
        <v>9896</v>
      </c>
      <c r="G980" t="s">
        <v>4191</v>
      </c>
      <c r="H980" t="s">
        <v>26</v>
      </c>
      <c r="I980" t="s">
        <v>1896</v>
      </c>
      <c r="J980" t="s">
        <v>40</v>
      </c>
      <c r="K980" t="s">
        <v>29</v>
      </c>
      <c r="L980" t="s">
        <v>41</v>
      </c>
      <c r="M980" t="s">
        <v>4192</v>
      </c>
      <c r="N980" t="b">
        <v>0</v>
      </c>
      <c r="O980" s="2">
        <v>44323</v>
      </c>
      <c r="P980">
        <v>16</v>
      </c>
      <c r="Q980" t="s">
        <v>43</v>
      </c>
      <c r="R980">
        <v>7</v>
      </c>
      <c r="S980" t="s">
        <v>33</v>
      </c>
      <c r="T980">
        <v>2021</v>
      </c>
      <c r="U980" t="s">
        <v>45</v>
      </c>
    </row>
    <row r="981" spans="1:21" ht="57.6" x14ac:dyDescent="0.3">
      <c r="A981" t="s">
        <v>239</v>
      </c>
      <c r="B981" t="s">
        <v>3434</v>
      </c>
      <c r="C981">
        <v>20</v>
      </c>
      <c r="D981" s="1" t="s">
        <v>4193</v>
      </c>
      <c r="E981" t="s">
        <v>457</v>
      </c>
      <c r="F981">
        <v>97360</v>
      </c>
      <c r="G981" t="s">
        <v>4194</v>
      </c>
      <c r="H981" t="s">
        <v>26</v>
      </c>
      <c r="I981" t="s">
        <v>977</v>
      </c>
      <c r="J981" t="s">
        <v>40</v>
      </c>
      <c r="K981" t="s">
        <v>29</v>
      </c>
      <c r="L981" t="s">
        <v>41</v>
      </c>
      <c r="M981" t="s">
        <v>4195</v>
      </c>
      <c r="N981" t="b">
        <v>0</v>
      </c>
      <c r="O981" s="2">
        <v>44305</v>
      </c>
      <c r="P981">
        <v>21</v>
      </c>
      <c r="Q981" t="s">
        <v>32</v>
      </c>
      <c r="R981">
        <v>19</v>
      </c>
      <c r="S981" t="s">
        <v>107</v>
      </c>
      <c r="T981">
        <v>2021</v>
      </c>
      <c r="U981" t="s">
        <v>34</v>
      </c>
    </row>
    <row r="982" spans="1:21" ht="28.8" x14ac:dyDescent="0.3">
      <c r="A982" t="s">
        <v>3320</v>
      </c>
      <c r="B982" t="s">
        <v>4196</v>
      </c>
      <c r="C982">
        <v>51</v>
      </c>
      <c r="D982" s="1" t="s">
        <v>4197</v>
      </c>
      <c r="E982" t="s">
        <v>230</v>
      </c>
      <c r="F982">
        <v>71124</v>
      </c>
      <c r="G982" t="s">
        <v>231</v>
      </c>
      <c r="H982" t="s">
        <v>26</v>
      </c>
      <c r="I982" t="s">
        <v>4198</v>
      </c>
      <c r="J982" t="s">
        <v>76</v>
      </c>
      <c r="K982" t="s">
        <v>77</v>
      </c>
      <c r="L982" t="s">
        <v>30</v>
      </c>
      <c r="M982" t="s">
        <v>4199</v>
      </c>
      <c r="N982" t="b">
        <v>0</v>
      </c>
      <c r="O982" s="2">
        <v>44316</v>
      </c>
      <c r="P982">
        <v>15</v>
      </c>
      <c r="Q982" t="s">
        <v>43</v>
      </c>
      <c r="R982">
        <v>30</v>
      </c>
      <c r="S982" t="s">
        <v>107</v>
      </c>
      <c r="T982">
        <v>2021</v>
      </c>
      <c r="U982" t="s">
        <v>45</v>
      </c>
    </row>
    <row r="983" spans="1:21" ht="28.8" x14ac:dyDescent="0.3">
      <c r="A983" t="s">
        <v>4200</v>
      </c>
      <c r="B983" t="s">
        <v>2131</v>
      </c>
      <c r="C983">
        <v>84</v>
      </c>
      <c r="D983" s="1" t="s">
        <v>4201</v>
      </c>
      <c r="E983" t="s">
        <v>434</v>
      </c>
      <c r="F983">
        <v>54482</v>
      </c>
      <c r="G983" t="s">
        <v>4202</v>
      </c>
      <c r="H983" t="s">
        <v>26</v>
      </c>
      <c r="I983" t="s">
        <v>557</v>
      </c>
      <c r="J983" t="s">
        <v>40</v>
      </c>
      <c r="K983" t="s">
        <v>29</v>
      </c>
      <c r="L983" t="s">
        <v>41</v>
      </c>
      <c r="M983" t="s">
        <v>4203</v>
      </c>
      <c r="N983" t="b">
        <v>0</v>
      </c>
      <c r="O983" s="2">
        <v>44218</v>
      </c>
      <c r="P983">
        <v>2</v>
      </c>
      <c r="Q983" t="s">
        <v>43</v>
      </c>
      <c r="R983">
        <v>22</v>
      </c>
      <c r="S983" t="s">
        <v>99</v>
      </c>
      <c r="T983">
        <v>2021</v>
      </c>
      <c r="U983" t="s">
        <v>53</v>
      </c>
    </row>
    <row r="984" spans="1:21" ht="57.6" x14ac:dyDescent="0.3">
      <c r="A984" t="s">
        <v>864</v>
      </c>
      <c r="B984" t="s">
        <v>3491</v>
      </c>
      <c r="C984">
        <v>19</v>
      </c>
      <c r="D984" s="1" t="s">
        <v>4204</v>
      </c>
      <c r="E984" t="s">
        <v>155</v>
      </c>
      <c r="F984">
        <v>95423</v>
      </c>
      <c r="G984" t="s">
        <v>4205</v>
      </c>
      <c r="H984" t="s">
        <v>26</v>
      </c>
      <c r="I984" t="s">
        <v>4206</v>
      </c>
      <c r="J984" t="s">
        <v>76</v>
      </c>
      <c r="K984" t="s">
        <v>77</v>
      </c>
      <c r="L984" t="s">
        <v>78</v>
      </c>
      <c r="M984" t="s">
        <v>4207</v>
      </c>
      <c r="N984" t="b">
        <v>0</v>
      </c>
      <c r="O984" s="2">
        <v>44326</v>
      </c>
      <c r="P984">
        <v>16</v>
      </c>
      <c r="Q984" t="s">
        <v>32</v>
      </c>
      <c r="R984">
        <v>10</v>
      </c>
      <c r="S984" t="s">
        <v>33</v>
      </c>
      <c r="T984">
        <v>2021</v>
      </c>
      <c r="U984" t="s">
        <v>45</v>
      </c>
    </row>
    <row r="985" spans="1:21" ht="28.8" x14ac:dyDescent="0.3">
      <c r="A985" t="s">
        <v>4208</v>
      </c>
      <c r="B985" t="s">
        <v>2462</v>
      </c>
      <c r="C985">
        <v>16</v>
      </c>
      <c r="D985" s="1" t="s">
        <v>4209</v>
      </c>
      <c r="E985" t="s">
        <v>230</v>
      </c>
      <c r="F985">
        <v>35105</v>
      </c>
      <c r="G985" t="s">
        <v>231</v>
      </c>
      <c r="H985" t="s">
        <v>26</v>
      </c>
      <c r="I985" t="s">
        <v>4210</v>
      </c>
      <c r="J985" t="s">
        <v>129</v>
      </c>
      <c r="K985" t="s">
        <v>77</v>
      </c>
      <c r="L985" t="s">
        <v>78</v>
      </c>
      <c r="M985" t="s">
        <v>4211</v>
      </c>
      <c r="N985" t="b">
        <v>0</v>
      </c>
      <c r="O985" s="2">
        <v>44217</v>
      </c>
      <c r="P985">
        <v>1</v>
      </c>
      <c r="Q985" t="s">
        <v>81</v>
      </c>
      <c r="R985">
        <v>21</v>
      </c>
      <c r="S985" t="s">
        <v>99</v>
      </c>
      <c r="T985">
        <v>2021</v>
      </c>
      <c r="U985" t="s">
        <v>53</v>
      </c>
    </row>
    <row r="986" spans="1:21" ht="57.6" x14ac:dyDescent="0.3">
      <c r="A986" t="s">
        <v>855</v>
      </c>
      <c r="B986" t="s">
        <v>3633</v>
      </c>
      <c r="C986">
        <v>58</v>
      </c>
      <c r="D986" s="1" t="s">
        <v>4212</v>
      </c>
      <c r="E986" t="s">
        <v>731</v>
      </c>
      <c r="F986">
        <v>47131</v>
      </c>
      <c r="G986" t="s">
        <v>4213</v>
      </c>
      <c r="H986" t="s">
        <v>26</v>
      </c>
      <c r="I986" t="s">
        <v>4214</v>
      </c>
      <c r="J986" t="s">
        <v>76</v>
      </c>
      <c r="K986" t="s">
        <v>77</v>
      </c>
      <c r="L986" t="s">
        <v>78</v>
      </c>
      <c r="M986" t="s">
        <v>4215</v>
      </c>
      <c r="N986" t="b">
        <v>0</v>
      </c>
      <c r="O986" s="2">
        <v>44321</v>
      </c>
      <c r="P986">
        <v>11</v>
      </c>
      <c r="Q986" t="s">
        <v>61</v>
      </c>
      <c r="R986">
        <v>5</v>
      </c>
      <c r="S986" t="s">
        <v>33</v>
      </c>
      <c r="T986">
        <v>2021</v>
      </c>
      <c r="U986" t="s">
        <v>265</v>
      </c>
    </row>
    <row r="987" spans="1:21" ht="28.8" x14ac:dyDescent="0.3">
      <c r="A987" t="s">
        <v>3370</v>
      </c>
      <c r="B987" t="s">
        <v>1670</v>
      </c>
      <c r="C987">
        <v>32</v>
      </c>
      <c r="D987" s="1" t="s">
        <v>4216</v>
      </c>
      <c r="E987" t="s">
        <v>249</v>
      </c>
      <c r="F987">
        <v>92988</v>
      </c>
      <c r="G987" t="s">
        <v>231</v>
      </c>
      <c r="H987" t="s">
        <v>4217</v>
      </c>
      <c r="I987" t="s">
        <v>757</v>
      </c>
      <c r="J987" t="s">
        <v>40</v>
      </c>
      <c r="K987" t="s">
        <v>29</v>
      </c>
      <c r="L987" t="s">
        <v>30</v>
      </c>
      <c r="M987" t="s">
        <v>4218</v>
      </c>
      <c r="N987" t="b">
        <v>0</v>
      </c>
      <c r="O987" s="2">
        <v>44195</v>
      </c>
      <c r="P987">
        <v>17</v>
      </c>
      <c r="Q987" t="s">
        <v>61</v>
      </c>
      <c r="R987">
        <v>30</v>
      </c>
      <c r="S987" t="s">
        <v>82</v>
      </c>
      <c r="T987">
        <v>2020</v>
      </c>
      <c r="U987" t="s">
        <v>233</v>
      </c>
    </row>
    <row r="988" spans="1:21" ht="28.8" x14ac:dyDescent="0.3">
      <c r="A988" t="s">
        <v>1334</v>
      </c>
      <c r="B988" t="s">
        <v>490</v>
      </c>
      <c r="C988">
        <v>39</v>
      </c>
      <c r="D988" s="1" t="s">
        <v>4219</v>
      </c>
      <c r="E988" t="s">
        <v>230</v>
      </c>
      <c r="F988">
        <v>22958</v>
      </c>
      <c r="G988" t="s">
        <v>231</v>
      </c>
      <c r="H988" t="s">
        <v>26</v>
      </c>
      <c r="I988" t="s">
        <v>875</v>
      </c>
      <c r="J988" t="s">
        <v>40</v>
      </c>
      <c r="K988" t="s">
        <v>29</v>
      </c>
      <c r="L988" t="s">
        <v>41</v>
      </c>
      <c r="M988" t="s">
        <v>4220</v>
      </c>
      <c r="N988" t="b">
        <v>0</v>
      </c>
      <c r="O988" s="2">
        <v>44327</v>
      </c>
      <c r="P988">
        <v>19</v>
      </c>
      <c r="Q988" t="s">
        <v>172</v>
      </c>
      <c r="R988">
        <v>11</v>
      </c>
      <c r="S988" t="s">
        <v>33</v>
      </c>
      <c r="T988">
        <v>2021</v>
      </c>
      <c r="U988" t="s">
        <v>233</v>
      </c>
    </row>
    <row r="989" spans="1:21" ht="43.2" x14ac:dyDescent="0.3">
      <c r="A989" t="s">
        <v>4221</v>
      </c>
      <c r="B989" t="s">
        <v>4222</v>
      </c>
      <c r="C989">
        <v>66</v>
      </c>
      <c r="D989" s="1" t="s">
        <v>4223</v>
      </c>
      <c r="E989" t="s">
        <v>537</v>
      </c>
      <c r="F989">
        <v>890</v>
      </c>
      <c r="G989" t="s">
        <v>4224</v>
      </c>
      <c r="H989" t="s">
        <v>26</v>
      </c>
      <c r="I989" t="s">
        <v>2284</v>
      </c>
      <c r="J989" t="s">
        <v>40</v>
      </c>
      <c r="K989" t="s">
        <v>29</v>
      </c>
      <c r="L989" t="s">
        <v>41</v>
      </c>
      <c r="M989" t="s">
        <v>4225</v>
      </c>
      <c r="N989" t="b">
        <v>0</v>
      </c>
      <c r="O989" s="2">
        <v>44264</v>
      </c>
      <c r="P989">
        <v>6</v>
      </c>
      <c r="Q989" t="s">
        <v>172</v>
      </c>
      <c r="R989">
        <v>9</v>
      </c>
      <c r="S989" t="s">
        <v>70</v>
      </c>
      <c r="T989">
        <v>2021</v>
      </c>
      <c r="U989" t="s">
        <v>131</v>
      </c>
    </row>
    <row r="990" spans="1:21" ht="43.2" x14ac:dyDescent="0.3">
      <c r="A990" t="s">
        <v>1236</v>
      </c>
      <c r="B990" t="s">
        <v>188</v>
      </c>
      <c r="C990">
        <v>51</v>
      </c>
      <c r="D990" s="1" t="s">
        <v>4226</v>
      </c>
      <c r="E990" t="s">
        <v>800</v>
      </c>
      <c r="F990">
        <v>42071</v>
      </c>
      <c r="G990" t="s">
        <v>4227</v>
      </c>
      <c r="H990" t="s">
        <v>26</v>
      </c>
      <c r="I990" t="s">
        <v>4228</v>
      </c>
      <c r="J990" t="s">
        <v>129</v>
      </c>
      <c r="K990" t="s">
        <v>29</v>
      </c>
      <c r="L990" t="s">
        <v>206</v>
      </c>
      <c r="M990" t="s">
        <v>4229</v>
      </c>
      <c r="N990" t="s">
        <v>80</v>
      </c>
      <c r="O990" s="2">
        <v>44327</v>
      </c>
      <c r="P990">
        <v>19</v>
      </c>
      <c r="Q990" t="s">
        <v>172</v>
      </c>
      <c r="R990">
        <v>11</v>
      </c>
      <c r="S990" t="s">
        <v>33</v>
      </c>
      <c r="T990">
        <v>2021</v>
      </c>
      <c r="U990" t="s">
        <v>233</v>
      </c>
    </row>
    <row r="991" spans="1:21" ht="28.8" x14ac:dyDescent="0.3">
      <c r="A991" t="s">
        <v>3579</v>
      </c>
      <c r="B991" t="s">
        <v>407</v>
      </c>
      <c r="C991">
        <v>23</v>
      </c>
      <c r="D991" s="1" t="s">
        <v>4230</v>
      </c>
      <c r="E991" t="s">
        <v>155</v>
      </c>
      <c r="F991">
        <v>19382</v>
      </c>
      <c r="G991" t="s">
        <v>4231</v>
      </c>
      <c r="H991" t="s">
        <v>26</v>
      </c>
      <c r="I991" t="s">
        <v>310</v>
      </c>
      <c r="J991" t="s">
        <v>40</v>
      </c>
      <c r="K991" t="s">
        <v>29</v>
      </c>
      <c r="L991" t="s">
        <v>30</v>
      </c>
      <c r="M991" t="s">
        <v>4232</v>
      </c>
      <c r="N991" t="b">
        <v>0</v>
      </c>
      <c r="O991" s="2">
        <v>44323</v>
      </c>
      <c r="P991">
        <v>5</v>
      </c>
      <c r="Q991" t="s">
        <v>43</v>
      </c>
      <c r="R991">
        <v>7</v>
      </c>
      <c r="S991" t="s">
        <v>33</v>
      </c>
      <c r="T991">
        <v>2021</v>
      </c>
      <c r="U991" t="s">
        <v>53</v>
      </c>
    </row>
    <row r="992" spans="1:21" ht="43.2" x14ac:dyDescent="0.3">
      <c r="A992" t="s">
        <v>84</v>
      </c>
      <c r="B992" t="s">
        <v>827</v>
      </c>
      <c r="C992">
        <v>82</v>
      </c>
      <c r="D992" s="1" t="s">
        <v>4233</v>
      </c>
      <c r="E992" t="s">
        <v>851</v>
      </c>
      <c r="F992">
        <v>65210</v>
      </c>
      <c r="G992" t="s">
        <v>4234</v>
      </c>
      <c r="H992" t="s">
        <v>26</v>
      </c>
      <c r="I992" t="s">
        <v>137</v>
      </c>
      <c r="J992" t="s">
        <v>40</v>
      </c>
      <c r="K992" t="s">
        <v>29</v>
      </c>
      <c r="L992" t="s">
        <v>30</v>
      </c>
      <c r="M992" t="s">
        <v>4235</v>
      </c>
      <c r="N992" t="b">
        <v>0</v>
      </c>
      <c r="O992" s="2">
        <v>44265</v>
      </c>
      <c r="P992">
        <v>18</v>
      </c>
      <c r="Q992" t="s">
        <v>61</v>
      </c>
      <c r="R992">
        <v>10</v>
      </c>
      <c r="S992" t="s">
        <v>70</v>
      </c>
      <c r="T992">
        <v>2021</v>
      </c>
      <c r="U992" t="s">
        <v>233</v>
      </c>
    </row>
    <row r="993" spans="1:21" ht="28.8" x14ac:dyDescent="0.3">
      <c r="A993" t="s">
        <v>173</v>
      </c>
      <c r="B993" t="s">
        <v>4236</v>
      </c>
      <c r="C993">
        <v>34</v>
      </c>
      <c r="D993" s="1" t="s">
        <v>4237</v>
      </c>
      <c r="E993" t="s">
        <v>49</v>
      </c>
      <c r="F993">
        <v>50275</v>
      </c>
      <c r="G993" t="s">
        <v>3255</v>
      </c>
      <c r="H993" t="s">
        <v>26</v>
      </c>
      <c r="I993" t="s">
        <v>4238</v>
      </c>
      <c r="J993" t="s">
        <v>205</v>
      </c>
      <c r="K993" t="s">
        <v>77</v>
      </c>
      <c r="L993" t="s">
        <v>78</v>
      </c>
      <c r="M993" t="s">
        <v>4239</v>
      </c>
      <c r="N993" t="s">
        <v>80</v>
      </c>
      <c r="O993" s="2">
        <v>44211</v>
      </c>
      <c r="P993">
        <v>1</v>
      </c>
      <c r="Q993" t="s">
        <v>43</v>
      </c>
      <c r="R993">
        <v>15</v>
      </c>
      <c r="S993" t="s">
        <v>99</v>
      </c>
      <c r="T993">
        <v>2021</v>
      </c>
      <c r="U993" t="s">
        <v>53</v>
      </c>
    </row>
    <row r="994" spans="1:21" ht="57.6" x14ac:dyDescent="0.3">
      <c r="A994" t="s">
        <v>4240</v>
      </c>
      <c r="B994" t="s">
        <v>2319</v>
      </c>
      <c r="C994">
        <v>73</v>
      </c>
      <c r="D994" s="1" t="s">
        <v>4241</v>
      </c>
      <c r="E994" t="s">
        <v>202</v>
      </c>
      <c r="F994">
        <v>40965</v>
      </c>
      <c r="G994" t="s">
        <v>4242</v>
      </c>
      <c r="H994" t="s">
        <v>4243</v>
      </c>
      <c r="I994" t="s">
        <v>269</v>
      </c>
      <c r="J994" t="s">
        <v>40</v>
      </c>
      <c r="K994" t="s">
        <v>29</v>
      </c>
      <c r="L994" t="s">
        <v>30</v>
      </c>
      <c r="M994" t="s">
        <v>4244</v>
      </c>
      <c r="N994" t="b">
        <v>0</v>
      </c>
      <c r="O994" s="2">
        <v>44329</v>
      </c>
      <c r="P994">
        <v>20</v>
      </c>
      <c r="Q994" t="s">
        <v>81</v>
      </c>
      <c r="R994">
        <v>13</v>
      </c>
      <c r="S994" t="s">
        <v>33</v>
      </c>
      <c r="T994">
        <v>2021</v>
      </c>
      <c r="U994" t="s">
        <v>34</v>
      </c>
    </row>
    <row r="995" spans="1:21" ht="28.8" x14ac:dyDescent="0.3">
      <c r="A995" t="s">
        <v>152</v>
      </c>
      <c r="B995" t="s">
        <v>3068</v>
      </c>
      <c r="C995">
        <v>19</v>
      </c>
      <c r="D995" s="1" t="s">
        <v>4245</v>
      </c>
      <c r="E995" t="s">
        <v>463</v>
      </c>
      <c r="F995">
        <v>71849</v>
      </c>
      <c r="G995" t="s">
        <v>4246</v>
      </c>
      <c r="H995" t="s">
        <v>26</v>
      </c>
      <c r="I995" t="s">
        <v>4247</v>
      </c>
      <c r="J995" t="s">
        <v>76</v>
      </c>
      <c r="K995" t="s">
        <v>77</v>
      </c>
      <c r="L995" t="s">
        <v>78</v>
      </c>
      <c r="M995" t="s">
        <v>4248</v>
      </c>
      <c r="N995" t="b">
        <v>0</v>
      </c>
      <c r="O995" s="2">
        <v>44281</v>
      </c>
      <c r="P995">
        <v>16</v>
      </c>
      <c r="Q995" t="s">
        <v>43</v>
      </c>
      <c r="R995">
        <v>26</v>
      </c>
      <c r="S995" t="s">
        <v>70</v>
      </c>
      <c r="T995">
        <v>2021</v>
      </c>
      <c r="U995" t="s">
        <v>45</v>
      </c>
    </row>
    <row r="996" spans="1:21" ht="57.6" x14ac:dyDescent="0.3">
      <c r="A996" t="s">
        <v>115</v>
      </c>
      <c r="B996" t="s">
        <v>4249</v>
      </c>
      <c r="C996">
        <v>34</v>
      </c>
      <c r="D996" s="1" t="s">
        <v>4250</v>
      </c>
      <c r="E996" t="s">
        <v>103</v>
      </c>
      <c r="F996">
        <v>25925</v>
      </c>
      <c r="G996" t="s">
        <v>4251</v>
      </c>
      <c r="H996" t="s">
        <v>4252</v>
      </c>
      <c r="I996" t="s">
        <v>4253</v>
      </c>
      <c r="J996" t="s">
        <v>28</v>
      </c>
      <c r="K996" t="s">
        <v>29</v>
      </c>
      <c r="L996" t="s">
        <v>30</v>
      </c>
      <c r="M996" t="s">
        <v>4254</v>
      </c>
      <c r="N996" t="b">
        <v>1</v>
      </c>
      <c r="O996" s="2">
        <v>44306</v>
      </c>
      <c r="P996">
        <v>19</v>
      </c>
      <c r="Q996" t="s">
        <v>172</v>
      </c>
      <c r="R996">
        <v>20</v>
      </c>
      <c r="S996" t="s">
        <v>107</v>
      </c>
      <c r="T996">
        <v>2021</v>
      </c>
      <c r="U996" t="s">
        <v>233</v>
      </c>
    </row>
    <row r="997" spans="1:21" ht="28.8" x14ac:dyDescent="0.3">
      <c r="A997" t="s">
        <v>631</v>
      </c>
      <c r="B997" t="s">
        <v>208</v>
      </c>
      <c r="C997">
        <v>84</v>
      </c>
      <c r="D997" s="1" t="s">
        <v>4255</v>
      </c>
      <c r="E997" t="s">
        <v>492</v>
      </c>
      <c r="F997">
        <v>25842</v>
      </c>
      <c r="G997" t="s">
        <v>4256</v>
      </c>
      <c r="H997" t="s">
        <v>26</v>
      </c>
      <c r="I997" t="s">
        <v>113</v>
      </c>
      <c r="J997" t="s">
        <v>40</v>
      </c>
      <c r="K997" t="s">
        <v>29</v>
      </c>
      <c r="L997" t="s">
        <v>30</v>
      </c>
      <c r="M997" t="s">
        <v>4257</v>
      </c>
      <c r="N997" t="b">
        <v>0</v>
      </c>
      <c r="O997" s="2">
        <v>44327</v>
      </c>
      <c r="P997">
        <v>22</v>
      </c>
      <c r="Q997" t="s">
        <v>172</v>
      </c>
      <c r="R997">
        <v>11</v>
      </c>
      <c r="S997" t="s">
        <v>33</v>
      </c>
      <c r="T997">
        <v>2021</v>
      </c>
      <c r="U997" t="s">
        <v>34</v>
      </c>
    </row>
    <row r="998" spans="1:21" ht="43.2" x14ac:dyDescent="0.3">
      <c r="A998" t="s">
        <v>991</v>
      </c>
      <c r="B998" t="s">
        <v>4258</v>
      </c>
      <c r="C998">
        <v>55</v>
      </c>
      <c r="D998" s="1" t="s">
        <v>4259</v>
      </c>
      <c r="E998" t="s">
        <v>284</v>
      </c>
      <c r="F998">
        <v>12122</v>
      </c>
      <c r="G998" t="s">
        <v>4260</v>
      </c>
      <c r="H998" t="s">
        <v>26</v>
      </c>
      <c r="I998" t="s">
        <v>4261</v>
      </c>
      <c r="J998" t="s">
        <v>28</v>
      </c>
      <c r="K998" t="s">
        <v>29</v>
      </c>
      <c r="L998" t="s">
        <v>30</v>
      </c>
      <c r="M998" t="s">
        <v>4262</v>
      </c>
      <c r="N998" t="b">
        <v>0</v>
      </c>
      <c r="O998" s="2">
        <v>44278</v>
      </c>
      <c r="P998">
        <v>19</v>
      </c>
      <c r="Q998" t="s">
        <v>172</v>
      </c>
      <c r="R998">
        <v>23</v>
      </c>
      <c r="S998" t="s">
        <v>70</v>
      </c>
      <c r="T998">
        <v>2021</v>
      </c>
      <c r="U998" t="s">
        <v>233</v>
      </c>
    </row>
    <row r="999" spans="1:21" ht="28.8" x14ac:dyDescent="0.3">
      <c r="A999" t="s">
        <v>2485</v>
      </c>
      <c r="B999" t="s">
        <v>4263</v>
      </c>
      <c r="C999">
        <v>49</v>
      </c>
      <c r="D999" s="1" t="s">
        <v>4264</v>
      </c>
      <c r="E999" t="s">
        <v>202</v>
      </c>
      <c r="F999">
        <v>26709</v>
      </c>
      <c r="G999" t="s">
        <v>4265</v>
      </c>
      <c r="H999" t="s">
        <v>26</v>
      </c>
      <c r="I999" t="s">
        <v>213</v>
      </c>
      <c r="J999" t="s">
        <v>40</v>
      </c>
      <c r="K999" t="s">
        <v>29</v>
      </c>
      <c r="L999" t="s">
        <v>30</v>
      </c>
      <c r="M999" t="s">
        <v>4266</v>
      </c>
      <c r="N999" t="s">
        <v>80</v>
      </c>
      <c r="O999" s="2">
        <v>44289</v>
      </c>
      <c r="P999">
        <v>23</v>
      </c>
      <c r="Q999" t="s">
        <v>98</v>
      </c>
      <c r="R999">
        <v>3</v>
      </c>
      <c r="S999" t="s">
        <v>107</v>
      </c>
      <c r="T999">
        <v>2021</v>
      </c>
      <c r="U999" t="s">
        <v>53</v>
      </c>
    </row>
    <row r="1000" spans="1:21" ht="43.2" x14ac:dyDescent="0.3">
      <c r="A1000" t="s">
        <v>227</v>
      </c>
      <c r="B1000" t="s">
        <v>4267</v>
      </c>
      <c r="C1000">
        <v>43</v>
      </c>
      <c r="D1000" s="1" t="s">
        <v>4268</v>
      </c>
      <c r="E1000" t="s">
        <v>319</v>
      </c>
      <c r="F1000">
        <v>512</v>
      </c>
      <c r="G1000" t="s">
        <v>4269</v>
      </c>
      <c r="H1000" t="s">
        <v>26</v>
      </c>
      <c r="I1000" t="s">
        <v>219</v>
      </c>
      <c r="J1000" t="s">
        <v>40</v>
      </c>
      <c r="K1000" t="s">
        <v>29</v>
      </c>
      <c r="L1000" t="s">
        <v>30</v>
      </c>
      <c r="M1000" t="s">
        <v>4270</v>
      </c>
      <c r="N1000" t="b">
        <v>0</v>
      </c>
      <c r="O1000" s="2">
        <v>44244</v>
      </c>
      <c r="P1000">
        <v>5</v>
      </c>
      <c r="Q1000" t="s">
        <v>61</v>
      </c>
      <c r="R1000">
        <v>17</v>
      </c>
      <c r="S1000" t="s">
        <v>44</v>
      </c>
      <c r="T1000">
        <v>2021</v>
      </c>
      <c r="U1000" t="s">
        <v>53</v>
      </c>
    </row>
    <row r="1001" spans="1:21" ht="28.8" x14ac:dyDescent="0.3">
      <c r="A1001" t="s">
        <v>1770</v>
      </c>
      <c r="B1001" t="s">
        <v>827</v>
      </c>
      <c r="D1001" s="1" t="s">
        <v>4271</v>
      </c>
      <c r="E1001" t="s">
        <v>319</v>
      </c>
      <c r="F1001">
        <v>31889</v>
      </c>
      <c r="G1001" t="s">
        <v>4272</v>
      </c>
      <c r="H1001" t="s">
        <v>26</v>
      </c>
      <c r="I1001" t="s">
        <v>2088</v>
      </c>
      <c r="J1001" t="s">
        <v>40</v>
      </c>
      <c r="K1001" t="s">
        <v>29</v>
      </c>
      <c r="L1001" t="s">
        <v>41</v>
      </c>
      <c r="M1001" t="s">
        <v>4273</v>
      </c>
      <c r="N1001" t="b">
        <v>0</v>
      </c>
      <c r="O1001" s="2">
        <v>44280</v>
      </c>
      <c r="P1001">
        <v>17</v>
      </c>
      <c r="Q1001" t="s">
        <v>81</v>
      </c>
      <c r="R1001">
        <v>25</v>
      </c>
      <c r="S1001" t="s">
        <v>70</v>
      </c>
      <c r="T1001">
        <v>2021</v>
      </c>
      <c r="U1001" t="s">
        <v>233</v>
      </c>
    </row>
    <row r="1002" spans="1:21" ht="28.8" x14ac:dyDescent="0.3">
      <c r="A1002" t="s">
        <v>2194</v>
      </c>
      <c r="B1002" t="s">
        <v>4274</v>
      </c>
      <c r="C1002">
        <v>70</v>
      </c>
      <c r="D1002" s="1" t="s">
        <v>4275</v>
      </c>
      <c r="E1002" t="s">
        <v>49</v>
      </c>
      <c r="F1002">
        <v>20551</v>
      </c>
      <c r="G1002" t="s">
        <v>4276</v>
      </c>
      <c r="H1002" t="s">
        <v>26</v>
      </c>
      <c r="I1002" t="s">
        <v>1297</v>
      </c>
      <c r="J1002" t="s">
        <v>40</v>
      </c>
      <c r="K1002" t="s">
        <v>29</v>
      </c>
      <c r="L1002" t="s">
        <v>30</v>
      </c>
      <c r="M1002" t="s">
        <v>4277</v>
      </c>
      <c r="N1002" t="b">
        <v>1</v>
      </c>
      <c r="O1002" s="2">
        <v>44217</v>
      </c>
      <c r="P1002">
        <v>19</v>
      </c>
      <c r="Q1002" t="s">
        <v>81</v>
      </c>
      <c r="R1002">
        <v>21</v>
      </c>
      <c r="S1002" t="s">
        <v>99</v>
      </c>
      <c r="T1002">
        <v>2021</v>
      </c>
      <c r="U1002" t="s">
        <v>233</v>
      </c>
    </row>
    <row r="1003" spans="1:21" ht="28.8" x14ac:dyDescent="0.3">
      <c r="A1003" t="s">
        <v>215</v>
      </c>
      <c r="B1003" t="s">
        <v>1615</v>
      </c>
      <c r="C1003">
        <v>40</v>
      </c>
      <c r="D1003" s="1" t="s">
        <v>4278</v>
      </c>
      <c r="E1003" t="s">
        <v>302</v>
      </c>
      <c r="F1003">
        <v>77921</v>
      </c>
      <c r="G1003" t="s">
        <v>4279</v>
      </c>
      <c r="H1003" t="s">
        <v>26</v>
      </c>
      <c r="I1003" t="s">
        <v>4280</v>
      </c>
      <c r="J1003" t="s">
        <v>28</v>
      </c>
      <c r="K1003" t="s">
        <v>29</v>
      </c>
      <c r="L1003" t="s">
        <v>30</v>
      </c>
      <c r="M1003" t="s">
        <v>4281</v>
      </c>
      <c r="N1003" t="b">
        <v>1</v>
      </c>
      <c r="O1003" s="2">
        <v>44327</v>
      </c>
      <c r="P1003">
        <v>23</v>
      </c>
      <c r="Q1003" t="s">
        <v>172</v>
      </c>
      <c r="R1003">
        <v>11</v>
      </c>
      <c r="S1003" t="s">
        <v>33</v>
      </c>
      <c r="T1003">
        <v>2021</v>
      </c>
      <c r="U1003" t="s">
        <v>53</v>
      </c>
    </row>
    <row r="1004" spans="1:21" ht="28.8" x14ac:dyDescent="0.3">
      <c r="A1004" t="s">
        <v>4282</v>
      </c>
      <c r="B1004" t="s">
        <v>4283</v>
      </c>
      <c r="C1004">
        <v>85</v>
      </c>
      <c r="D1004" s="1" t="s">
        <v>4284</v>
      </c>
      <c r="E1004" t="s">
        <v>478</v>
      </c>
      <c r="F1004">
        <v>84766</v>
      </c>
      <c r="G1004" t="s">
        <v>4285</v>
      </c>
      <c r="H1004" t="s">
        <v>26</v>
      </c>
      <c r="I1004" t="s">
        <v>1297</v>
      </c>
      <c r="J1004" t="s">
        <v>40</v>
      </c>
      <c r="K1004" t="s">
        <v>29</v>
      </c>
      <c r="L1004" t="s">
        <v>30</v>
      </c>
      <c r="M1004" t="s">
        <v>4286</v>
      </c>
      <c r="N1004" t="b">
        <v>0</v>
      </c>
      <c r="O1004" s="2">
        <v>44222</v>
      </c>
      <c r="P1004">
        <v>17</v>
      </c>
      <c r="Q1004" t="s">
        <v>172</v>
      </c>
      <c r="R1004">
        <v>26</v>
      </c>
      <c r="S1004" t="s">
        <v>99</v>
      </c>
      <c r="T1004">
        <v>2021</v>
      </c>
      <c r="U1004" t="s">
        <v>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by_OS</vt:lpstr>
      <vt:lpstr>by_browser</vt:lpstr>
      <vt:lpstr>by_device</vt:lpstr>
      <vt:lpstr>by_age</vt:lpstr>
      <vt:lpstr>by_state</vt:lpstr>
      <vt:lpstr>by_city_zip</vt:lpstr>
      <vt:lpstr>by_day_part</vt:lpstr>
      <vt:lpstr>persona_data_clean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Childress</cp:lastModifiedBy>
  <dcterms:created xsi:type="dcterms:W3CDTF">2022-06-01T06:13:16Z</dcterms:created>
  <dcterms:modified xsi:type="dcterms:W3CDTF">2022-06-01T12:23:08Z</dcterms:modified>
</cp:coreProperties>
</file>