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umar\Google Drive\Masterarbeit ROOT\"/>
    </mc:Choice>
  </mc:AlternateContent>
  <bookViews>
    <workbookView xWindow="0" yWindow="0" windowWidth="25200" windowHeight="11856"/>
  </bookViews>
  <sheets>
    <sheet name="30-bus" sheetId="4" r:id="rId1"/>
    <sheet name="118-bus" sheetId="3" r:id="rId2"/>
    <sheet name="300-bus" sheetId="2" r:id="rId3"/>
  </sheets>
  <definedNames>
    <definedName name="eK" localSheetId="1">'118-bus'!$B$5:$B$122</definedName>
    <definedName name="eK" localSheetId="2">'300-bus'!$B$5:$B$304</definedName>
    <definedName name="eK" localSheetId="0">'30-bus'!$B$5:$B$34</definedName>
    <definedName name="result_300" localSheetId="1">'118-bus'!$A$5:$J$123</definedName>
    <definedName name="result_300" localSheetId="2">'300-bus'!$A$5:$J$305</definedName>
    <definedName name="result_300" localSheetId="0">'30-bus'!$A$5:$J$35</definedName>
  </definedNames>
  <calcPr calcId="162913"/>
</workbook>
</file>

<file path=xl/calcChain.xml><?xml version="1.0" encoding="utf-8"?>
<calcChain xmlns="http://schemas.openxmlformats.org/spreadsheetml/2006/main">
  <c r="N2" i="4" l="1"/>
  <c r="N2" i="3"/>
  <c r="N2" i="2"/>
  <c r="N34" i="4"/>
  <c r="K34" i="4"/>
  <c r="G34" i="4"/>
  <c r="D34" i="4"/>
  <c r="N33" i="4"/>
  <c r="K33" i="4"/>
  <c r="G33" i="4"/>
  <c r="D33" i="4"/>
  <c r="N32" i="4"/>
  <c r="K32" i="4"/>
  <c r="G32" i="4"/>
  <c r="D32" i="4"/>
  <c r="N31" i="4"/>
  <c r="K31" i="4"/>
  <c r="G31" i="4"/>
  <c r="D31" i="4"/>
  <c r="N30" i="4"/>
  <c r="K30" i="4"/>
  <c r="G30" i="4"/>
  <c r="D30" i="4"/>
  <c r="N29" i="4"/>
  <c r="K29" i="4"/>
  <c r="G29" i="4"/>
  <c r="D29" i="4"/>
  <c r="N28" i="4"/>
  <c r="K28" i="4"/>
  <c r="G28" i="4"/>
  <c r="D28" i="4"/>
  <c r="N27" i="4"/>
  <c r="K27" i="4"/>
  <c r="G27" i="4"/>
  <c r="D27" i="4"/>
  <c r="N26" i="4"/>
  <c r="K26" i="4"/>
  <c r="G26" i="4"/>
  <c r="D26" i="4"/>
  <c r="N25" i="4"/>
  <c r="K25" i="4"/>
  <c r="G25" i="4"/>
  <c r="D25" i="4"/>
  <c r="N24" i="4"/>
  <c r="K24" i="4"/>
  <c r="G24" i="4"/>
  <c r="D24" i="4"/>
  <c r="N23" i="4"/>
  <c r="K23" i="4"/>
  <c r="G23" i="4"/>
  <c r="D23" i="4"/>
  <c r="N22" i="4"/>
  <c r="K22" i="4"/>
  <c r="G22" i="4"/>
  <c r="D22" i="4"/>
  <c r="N21" i="4"/>
  <c r="K21" i="4"/>
  <c r="G21" i="4"/>
  <c r="D21" i="4"/>
  <c r="N20" i="4"/>
  <c r="K20" i="4"/>
  <c r="G20" i="4"/>
  <c r="D20" i="4"/>
  <c r="N19" i="4"/>
  <c r="K19" i="4"/>
  <c r="G19" i="4"/>
  <c r="D19" i="4"/>
  <c r="N18" i="4"/>
  <c r="K18" i="4"/>
  <c r="G18" i="4"/>
  <c r="D18" i="4"/>
  <c r="N17" i="4"/>
  <c r="K17" i="4"/>
  <c r="G17" i="4"/>
  <c r="D17" i="4"/>
  <c r="N16" i="4"/>
  <c r="K16" i="4"/>
  <c r="G16" i="4"/>
  <c r="D16" i="4"/>
  <c r="N15" i="4"/>
  <c r="K15" i="4"/>
  <c r="G15" i="4"/>
  <c r="D15" i="4"/>
  <c r="N14" i="4"/>
  <c r="K14" i="4"/>
  <c r="G14" i="4"/>
  <c r="D14" i="4"/>
  <c r="N13" i="4"/>
  <c r="K13" i="4"/>
  <c r="G13" i="4"/>
  <c r="D13" i="4"/>
  <c r="N12" i="4"/>
  <c r="K12" i="4"/>
  <c r="G12" i="4"/>
  <c r="D12" i="4"/>
  <c r="N11" i="4"/>
  <c r="K11" i="4"/>
  <c r="G11" i="4"/>
  <c r="D11" i="4"/>
  <c r="N10" i="4"/>
  <c r="K10" i="4"/>
  <c r="G10" i="4"/>
  <c r="D10" i="4"/>
  <c r="N9" i="4"/>
  <c r="K9" i="4"/>
  <c r="G9" i="4"/>
  <c r="D9" i="4"/>
  <c r="N8" i="4"/>
  <c r="K8" i="4"/>
  <c r="G8" i="4"/>
  <c r="D8" i="4"/>
  <c r="N7" i="4"/>
  <c r="K7" i="4"/>
  <c r="G7" i="4"/>
  <c r="D7" i="4"/>
  <c r="N6" i="4"/>
  <c r="K6" i="4"/>
  <c r="G6" i="4"/>
  <c r="D6" i="4"/>
  <c r="N5" i="4"/>
  <c r="K5" i="4"/>
  <c r="G5" i="4"/>
  <c r="D5" i="4"/>
  <c r="N122" i="3"/>
  <c r="K122" i="3"/>
  <c r="G122" i="3"/>
  <c r="D122" i="3"/>
  <c r="N121" i="3"/>
  <c r="K121" i="3"/>
  <c r="G121" i="3"/>
  <c r="D121" i="3"/>
  <c r="N120" i="3"/>
  <c r="K120" i="3"/>
  <c r="G120" i="3"/>
  <c r="D120" i="3"/>
  <c r="N119" i="3"/>
  <c r="K119" i="3"/>
  <c r="G119" i="3"/>
  <c r="D119" i="3"/>
  <c r="N118" i="3"/>
  <c r="K118" i="3"/>
  <c r="G118" i="3"/>
  <c r="D118" i="3"/>
  <c r="N117" i="3"/>
  <c r="K117" i="3"/>
  <c r="G117" i="3"/>
  <c r="D117" i="3"/>
  <c r="N116" i="3"/>
  <c r="K116" i="3"/>
  <c r="G116" i="3"/>
  <c r="D116" i="3"/>
  <c r="N115" i="3"/>
  <c r="K115" i="3"/>
  <c r="G115" i="3"/>
  <c r="D115" i="3"/>
  <c r="N114" i="3"/>
  <c r="K114" i="3"/>
  <c r="G114" i="3"/>
  <c r="D114" i="3"/>
  <c r="N113" i="3"/>
  <c r="K113" i="3"/>
  <c r="G113" i="3"/>
  <c r="D113" i="3"/>
  <c r="N112" i="3"/>
  <c r="K112" i="3"/>
  <c r="G112" i="3"/>
  <c r="D112" i="3"/>
  <c r="N111" i="3"/>
  <c r="K111" i="3"/>
  <c r="G111" i="3"/>
  <c r="D111" i="3"/>
  <c r="N110" i="3"/>
  <c r="K110" i="3"/>
  <c r="G110" i="3"/>
  <c r="D110" i="3"/>
  <c r="N109" i="3"/>
  <c r="K109" i="3"/>
  <c r="G109" i="3"/>
  <c r="D109" i="3"/>
  <c r="N108" i="3"/>
  <c r="K108" i="3"/>
  <c r="G108" i="3"/>
  <c r="D108" i="3"/>
  <c r="N107" i="3"/>
  <c r="K107" i="3"/>
  <c r="G107" i="3"/>
  <c r="D107" i="3"/>
  <c r="N106" i="3"/>
  <c r="K106" i="3"/>
  <c r="G106" i="3"/>
  <c r="D106" i="3"/>
  <c r="N105" i="3"/>
  <c r="K105" i="3"/>
  <c r="G105" i="3"/>
  <c r="D105" i="3"/>
  <c r="N104" i="3"/>
  <c r="K104" i="3"/>
  <c r="G104" i="3"/>
  <c r="D104" i="3"/>
  <c r="N103" i="3"/>
  <c r="K103" i="3"/>
  <c r="G103" i="3"/>
  <c r="D103" i="3"/>
  <c r="N102" i="3"/>
  <c r="K102" i="3"/>
  <c r="G102" i="3"/>
  <c r="D102" i="3"/>
  <c r="N101" i="3"/>
  <c r="K101" i="3"/>
  <c r="G101" i="3"/>
  <c r="D101" i="3"/>
  <c r="N100" i="3"/>
  <c r="K100" i="3"/>
  <c r="G100" i="3"/>
  <c r="D100" i="3"/>
  <c r="N99" i="3"/>
  <c r="K99" i="3"/>
  <c r="G99" i="3"/>
  <c r="D99" i="3"/>
  <c r="N98" i="3"/>
  <c r="K98" i="3"/>
  <c r="G98" i="3"/>
  <c r="D98" i="3"/>
  <c r="N97" i="3"/>
  <c r="K97" i="3"/>
  <c r="G97" i="3"/>
  <c r="D97" i="3"/>
  <c r="N96" i="3"/>
  <c r="K96" i="3"/>
  <c r="G96" i="3"/>
  <c r="D96" i="3"/>
  <c r="N95" i="3"/>
  <c r="K95" i="3"/>
  <c r="G95" i="3"/>
  <c r="D95" i="3"/>
  <c r="N94" i="3"/>
  <c r="K94" i="3"/>
  <c r="G94" i="3"/>
  <c r="D94" i="3"/>
  <c r="N93" i="3"/>
  <c r="K93" i="3"/>
  <c r="G93" i="3"/>
  <c r="D93" i="3"/>
  <c r="N92" i="3"/>
  <c r="K92" i="3"/>
  <c r="G92" i="3"/>
  <c r="D92" i="3"/>
  <c r="N91" i="3"/>
  <c r="K91" i="3"/>
  <c r="G91" i="3"/>
  <c r="D91" i="3"/>
  <c r="N90" i="3"/>
  <c r="K90" i="3"/>
  <c r="G90" i="3"/>
  <c r="D90" i="3"/>
  <c r="N89" i="3"/>
  <c r="K89" i="3"/>
  <c r="G89" i="3"/>
  <c r="D89" i="3"/>
  <c r="N88" i="3"/>
  <c r="K88" i="3"/>
  <c r="G88" i="3"/>
  <c r="D88" i="3"/>
  <c r="N87" i="3"/>
  <c r="K87" i="3"/>
  <c r="G87" i="3"/>
  <c r="D87" i="3"/>
  <c r="N86" i="3"/>
  <c r="K86" i="3"/>
  <c r="G86" i="3"/>
  <c r="D86" i="3"/>
  <c r="N85" i="3"/>
  <c r="K85" i="3"/>
  <c r="G85" i="3"/>
  <c r="D85" i="3"/>
  <c r="N84" i="3"/>
  <c r="K84" i="3"/>
  <c r="G84" i="3"/>
  <c r="D84" i="3"/>
  <c r="N83" i="3"/>
  <c r="K83" i="3"/>
  <c r="G83" i="3"/>
  <c r="D83" i="3"/>
  <c r="N82" i="3"/>
  <c r="K82" i="3"/>
  <c r="G82" i="3"/>
  <c r="D82" i="3"/>
  <c r="N81" i="3"/>
  <c r="K81" i="3"/>
  <c r="G81" i="3"/>
  <c r="D81" i="3"/>
  <c r="N80" i="3"/>
  <c r="K80" i="3"/>
  <c r="G80" i="3"/>
  <c r="D80" i="3"/>
  <c r="N79" i="3"/>
  <c r="K79" i="3"/>
  <c r="G79" i="3"/>
  <c r="D79" i="3"/>
  <c r="N78" i="3"/>
  <c r="K78" i="3"/>
  <c r="G78" i="3"/>
  <c r="D78" i="3"/>
  <c r="N77" i="3"/>
  <c r="K77" i="3"/>
  <c r="G77" i="3"/>
  <c r="D77" i="3"/>
  <c r="N76" i="3"/>
  <c r="K76" i="3"/>
  <c r="G76" i="3"/>
  <c r="D76" i="3"/>
  <c r="N75" i="3"/>
  <c r="K75" i="3"/>
  <c r="G75" i="3"/>
  <c r="D75" i="3"/>
  <c r="N74" i="3"/>
  <c r="K74" i="3"/>
  <c r="G74" i="3"/>
  <c r="D74" i="3"/>
  <c r="N73" i="3"/>
  <c r="K73" i="3"/>
  <c r="G73" i="3"/>
  <c r="D73" i="3"/>
  <c r="N72" i="3"/>
  <c r="K72" i="3"/>
  <c r="G72" i="3"/>
  <c r="D72" i="3"/>
  <c r="N71" i="3"/>
  <c r="K71" i="3"/>
  <c r="G71" i="3"/>
  <c r="D71" i="3"/>
  <c r="N70" i="3"/>
  <c r="K70" i="3"/>
  <c r="G70" i="3"/>
  <c r="D70" i="3"/>
  <c r="N69" i="3"/>
  <c r="K69" i="3"/>
  <c r="G69" i="3"/>
  <c r="D69" i="3"/>
  <c r="N68" i="3"/>
  <c r="K68" i="3"/>
  <c r="G68" i="3"/>
  <c r="D68" i="3"/>
  <c r="N67" i="3"/>
  <c r="K67" i="3"/>
  <c r="G67" i="3"/>
  <c r="D67" i="3"/>
  <c r="N66" i="3"/>
  <c r="K66" i="3"/>
  <c r="G66" i="3"/>
  <c r="D66" i="3"/>
  <c r="N65" i="3"/>
  <c r="K65" i="3"/>
  <c r="G65" i="3"/>
  <c r="D65" i="3"/>
  <c r="N64" i="3"/>
  <c r="K64" i="3"/>
  <c r="G64" i="3"/>
  <c r="D64" i="3"/>
  <c r="N63" i="3"/>
  <c r="K63" i="3"/>
  <c r="G63" i="3"/>
  <c r="D63" i="3"/>
  <c r="N62" i="3"/>
  <c r="K62" i="3"/>
  <c r="G62" i="3"/>
  <c r="D62" i="3"/>
  <c r="N61" i="3"/>
  <c r="K61" i="3"/>
  <c r="G61" i="3"/>
  <c r="D61" i="3"/>
  <c r="N60" i="3"/>
  <c r="K60" i="3"/>
  <c r="G60" i="3"/>
  <c r="D60" i="3"/>
  <c r="N59" i="3"/>
  <c r="K59" i="3"/>
  <c r="G59" i="3"/>
  <c r="D59" i="3"/>
  <c r="N58" i="3"/>
  <c r="K58" i="3"/>
  <c r="G58" i="3"/>
  <c r="D58" i="3"/>
  <c r="N57" i="3"/>
  <c r="K57" i="3"/>
  <c r="G57" i="3"/>
  <c r="D57" i="3"/>
  <c r="N56" i="3"/>
  <c r="K56" i="3"/>
  <c r="G56" i="3"/>
  <c r="D56" i="3"/>
  <c r="N55" i="3"/>
  <c r="K55" i="3"/>
  <c r="G55" i="3"/>
  <c r="D55" i="3"/>
  <c r="N54" i="3"/>
  <c r="K54" i="3"/>
  <c r="G54" i="3"/>
  <c r="D54" i="3"/>
  <c r="N53" i="3"/>
  <c r="K53" i="3"/>
  <c r="G53" i="3"/>
  <c r="D53" i="3"/>
  <c r="N52" i="3"/>
  <c r="K52" i="3"/>
  <c r="G52" i="3"/>
  <c r="D52" i="3"/>
  <c r="N51" i="3"/>
  <c r="K51" i="3"/>
  <c r="G51" i="3"/>
  <c r="D51" i="3"/>
  <c r="N50" i="3"/>
  <c r="K50" i="3"/>
  <c r="G50" i="3"/>
  <c r="D50" i="3"/>
  <c r="N49" i="3"/>
  <c r="K49" i="3"/>
  <c r="G49" i="3"/>
  <c r="D49" i="3"/>
  <c r="N48" i="3"/>
  <c r="K48" i="3"/>
  <c r="G48" i="3"/>
  <c r="D48" i="3"/>
  <c r="N47" i="3"/>
  <c r="K47" i="3"/>
  <c r="G47" i="3"/>
  <c r="D47" i="3"/>
  <c r="N46" i="3"/>
  <c r="K46" i="3"/>
  <c r="G46" i="3"/>
  <c r="D46" i="3"/>
  <c r="N45" i="3"/>
  <c r="K45" i="3"/>
  <c r="G45" i="3"/>
  <c r="D45" i="3"/>
  <c r="N44" i="3"/>
  <c r="K44" i="3"/>
  <c r="G44" i="3"/>
  <c r="D44" i="3"/>
  <c r="N43" i="3"/>
  <c r="K43" i="3"/>
  <c r="G43" i="3"/>
  <c r="D43" i="3"/>
  <c r="N42" i="3"/>
  <c r="K42" i="3"/>
  <c r="G42" i="3"/>
  <c r="D42" i="3"/>
  <c r="N41" i="3"/>
  <c r="K41" i="3"/>
  <c r="G41" i="3"/>
  <c r="D41" i="3"/>
  <c r="N40" i="3"/>
  <c r="K40" i="3"/>
  <c r="G40" i="3"/>
  <c r="D40" i="3"/>
  <c r="N39" i="3"/>
  <c r="K39" i="3"/>
  <c r="G39" i="3"/>
  <c r="D39" i="3"/>
  <c r="N38" i="3"/>
  <c r="K38" i="3"/>
  <c r="G38" i="3"/>
  <c r="D38" i="3"/>
  <c r="N37" i="3"/>
  <c r="K37" i="3"/>
  <c r="G37" i="3"/>
  <c r="D37" i="3"/>
  <c r="N36" i="3"/>
  <c r="K36" i="3"/>
  <c r="G36" i="3"/>
  <c r="D36" i="3"/>
  <c r="N35" i="3"/>
  <c r="K35" i="3"/>
  <c r="G35" i="3"/>
  <c r="D35" i="3"/>
  <c r="N34" i="3"/>
  <c r="K34" i="3"/>
  <c r="G34" i="3"/>
  <c r="D34" i="3"/>
  <c r="N33" i="3"/>
  <c r="K33" i="3"/>
  <c r="G33" i="3"/>
  <c r="D33" i="3"/>
  <c r="N32" i="3"/>
  <c r="K32" i="3"/>
  <c r="G32" i="3"/>
  <c r="D32" i="3"/>
  <c r="N31" i="3"/>
  <c r="K31" i="3"/>
  <c r="G31" i="3"/>
  <c r="D31" i="3"/>
  <c r="N30" i="3"/>
  <c r="K30" i="3"/>
  <c r="G30" i="3"/>
  <c r="D30" i="3"/>
  <c r="N29" i="3"/>
  <c r="K29" i="3"/>
  <c r="G29" i="3"/>
  <c r="D29" i="3"/>
  <c r="N28" i="3"/>
  <c r="K28" i="3"/>
  <c r="G28" i="3"/>
  <c r="D28" i="3"/>
  <c r="N27" i="3"/>
  <c r="K27" i="3"/>
  <c r="G27" i="3"/>
  <c r="D27" i="3"/>
  <c r="N26" i="3"/>
  <c r="K26" i="3"/>
  <c r="G26" i="3"/>
  <c r="D26" i="3"/>
  <c r="N25" i="3"/>
  <c r="K25" i="3"/>
  <c r="G25" i="3"/>
  <c r="D25" i="3"/>
  <c r="N24" i="3"/>
  <c r="K24" i="3"/>
  <c r="G24" i="3"/>
  <c r="D24" i="3"/>
  <c r="N23" i="3"/>
  <c r="K23" i="3"/>
  <c r="G23" i="3"/>
  <c r="D23" i="3"/>
  <c r="N22" i="3"/>
  <c r="K22" i="3"/>
  <c r="G22" i="3"/>
  <c r="D22" i="3"/>
  <c r="N21" i="3"/>
  <c r="K21" i="3"/>
  <c r="G21" i="3"/>
  <c r="D21" i="3"/>
  <c r="N20" i="3"/>
  <c r="K20" i="3"/>
  <c r="G20" i="3"/>
  <c r="D20" i="3"/>
  <c r="N19" i="3"/>
  <c r="K19" i="3"/>
  <c r="G19" i="3"/>
  <c r="D19" i="3"/>
  <c r="N18" i="3"/>
  <c r="K18" i="3"/>
  <c r="G18" i="3"/>
  <c r="D18" i="3"/>
  <c r="N17" i="3"/>
  <c r="K17" i="3"/>
  <c r="G17" i="3"/>
  <c r="D17" i="3"/>
  <c r="N16" i="3"/>
  <c r="K16" i="3"/>
  <c r="G16" i="3"/>
  <c r="D16" i="3"/>
  <c r="N15" i="3"/>
  <c r="K15" i="3"/>
  <c r="G15" i="3"/>
  <c r="D15" i="3"/>
  <c r="N14" i="3"/>
  <c r="K14" i="3"/>
  <c r="G14" i="3"/>
  <c r="D14" i="3"/>
  <c r="N13" i="3"/>
  <c r="K13" i="3"/>
  <c r="G13" i="3"/>
  <c r="D13" i="3"/>
  <c r="N12" i="3"/>
  <c r="K12" i="3"/>
  <c r="G12" i="3"/>
  <c r="D12" i="3"/>
  <c r="N11" i="3"/>
  <c r="K11" i="3"/>
  <c r="G11" i="3"/>
  <c r="D11" i="3"/>
  <c r="N10" i="3"/>
  <c r="K10" i="3"/>
  <c r="G10" i="3"/>
  <c r="D10" i="3"/>
  <c r="N9" i="3"/>
  <c r="K9" i="3"/>
  <c r="G9" i="3"/>
  <c r="D9" i="3"/>
  <c r="N8" i="3"/>
  <c r="K8" i="3"/>
  <c r="G8" i="3"/>
  <c r="D8" i="3"/>
  <c r="N7" i="3"/>
  <c r="K7" i="3"/>
  <c r="G7" i="3"/>
  <c r="D7" i="3"/>
  <c r="N6" i="3"/>
  <c r="K6" i="3"/>
  <c r="G6" i="3"/>
  <c r="D6" i="3"/>
  <c r="N5" i="3"/>
  <c r="K5" i="3"/>
  <c r="G5" i="3"/>
  <c r="D5" i="3"/>
  <c r="K2" i="4" l="1"/>
  <c r="K1" i="4"/>
  <c r="N1" i="4"/>
  <c r="G1" i="4"/>
  <c r="D1" i="4"/>
  <c r="D2" i="4"/>
  <c r="G2" i="4"/>
  <c r="N1" i="3"/>
  <c r="K2" i="3"/>
  <c r="D1" i="3"/>
  <c r="D2" i="3"/>
  <c r="G2" i="3"/>
  <c r="G1" i="3"/>
  <c r="K1" i="3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5" i="2"/>
  <c r="N1" i="2" s="1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6" i="2"/>
  <c r="K5" i="2"/>
  <c r="G1" i="2"/>
  <c r="G6" i="2"/>
  <c r="G7" i="2"/>
  <c r="G8" i="2"/>
  <c r="G9" i="2"/>
  <c r="G10" i="2"/>
  <c r="G11" i="2"/>
  <c r="G12" i="2"/>
  <c r="G13" i="2"/>
  <c r="G2" i="2" s="1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5" i="2"/>
  <c r="D7" i="2"/>
  <c r="D2" i="2" s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6" i="2"/>
  <c r="D5" i="2"/>
  <c r="D1" i="2" s="1"/>
  <c r="K1" i="2" l="1"/>
  <c r="K2" i="2"/>
</calcChain>
</file>

<file path=xl/connections.xml><?xml version="1.0" encoding="utf-8"?>
<connections xmlns="http://schemas.openxmlformats.org/spreadsheetml/2006/main">
  <connection id="1" name="eK" type="6" refreshedVersion="6" background="1" saveData="1">
    <textPr codePage="850" sourceFile="C:\Users\kumar\Desktop\SEdata300bus\eK.csv">
      <textFields>
        <textField/>
      </textFields>
    </textPr>
  </connection>
  <connection id="2" name="eK1" type="6" refreshedVersion="6" background="1" saveData="1">
    <textPr codePage="850" sourceFile="C:\Users\kumar\Desktop\SEdata300bus\eK.csv">
      <textFields>
        <textField/>
      </textFields>
    </textPr>
  </connection>
  <connection id="3" name="eK11" type="6" refreshedVersion="6" background="1" saveData="1">
    <textPr codePage="850" sourceFile="C:\Users\kumar\Desktop\SEdata300bus\eK.csv">
      <textFields>
        <textField/>
      </textFields>
    </textPr>
  </connection>
  <connection id="4" name="result_300" type="6" refreshedVersion="6" background="1" saveData="1">
    <textPr codePage="850" sourceFile="N:\State Estimation With CUDA\DecentralizedStateEstimationWithCuda\Results\result_300.csv" comma="1">
      <textFields count="3">
        <textField/>
        <textField/>
        <textField/>
      </textFields>
    </textPr>
  </connection>
  <connection id="5" name="result_3001" type="6" refreshedVersion="6" background="1" saveData="1">
    <textPr codePage="850" sourceFile="N:\State Estimation With CUDA\DecentralizedStateEstimationWithCuda\Results\result_300.csv" comma="1">
      <textFields count="3">
        <textField/>
        <textField/>
        <textField/>
      </textFields>
    </textPr>
  </connection>
  <connection id="6" name="result_30011" type="6" refreshedVersion="6" background="1" saveData="1">
    <textPr codePage="850" sourceFile="N:\State Estimation With CUDA\DecentralizedStateEstimationWithCuda\Results\result_300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<sst xmlns="http://schemas.openxmlformats.org/spreadsheetml/2006/main" count="57" uniqueCount="19">
  <si>
    <t>Serial eK</t>
  </si>
  <si>
    <t>Serial fK</t>
  </si>
  <si>
    <t>CUDA eK - FP64</t>
  </si>
  <si>
    <t>CUDA eK - FP32</t>
  </si>
  <si>
    <t>eK Diff - FP32</t>
  </si>
  <si>
    <t>eK abs Diff - FP64</t>
  </si>
  <si>
    <t xml:space="preserve">Max FP64 eK diff = </t>
  </si>
  <si>
    <t xml:space="preserve">Min FP64 eK diff = </t>
  </si>
  <si>
    <t xml:space="preserve">Max FP32 eK diff = </t>
  </si>
  <si>
    <t xml:space="preserve">Min FP32 eK diff = </t>
  </si>
  <si>
    <t>CUDA fK - FP64</t>
  </si>
  <si>
    <t>CUDA fK - FP32</t>
  </si>
  <si>
    <t>fK abs Diff - FP64</t>
  </si>
  <si>
    <t>fK abs Diff - FP32</t>
  </si>
  <si>
    <t xml:space="preserve">Max FP32 fK diff = </t>
  </si>
  <si>
    <t xml:space="preserve">Min FP32 fK diff = </t>
  </si>
  <si>
    <t xml:space="preserve">Max FP64 fK diff = </t>
  </si>
  <si>
    <t xml:space="preserve">Min FP64 fK diff = 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</si>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</sst>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indexed="8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0" fontId="0" fillId="33" borderId="0" xfId="0" applyFill="1"/>
    <xf numFmtId="0" fontId="0" fillId="34" borderId="0" xfId="0" applyFill="1"/>
    <xf numFmtId="0" fontId="14" fillId="0" borderId="0" xfId="0" applyFont="1"/>
    <xf numFmtId="0" fontId="18" fillId="0" borderId="0" xfId="0" applyFont="1"/>
    <xf numFmtId="0" fontId="16" fillId="35" borderId="0" xfId="0" applyFont="1" applyFill="1" applyAlignment="1">
      <alignment horizontal="center"/>
    </xf>
    <xf numFmtId="0" fontId="16" fillId="35" borderId="0" xfId="0" applyFont="1" applyFill="1" applyAlignment="1">
      <alignment horizontal="right"/>
    </xf>
    <xf numFmtId="0" fontId="1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6" fillId="33" borderId="0" xfId="0" applyFont="1" applyFill="1" applyAlignment="1">
      <alignment horizontal="right"/>
    </xf>
    <xf numFmtId="0" fontId="19" fillId="0" borderId="0" xfId="0" applyNumberFormat="1" applyFont="1" applyFill="1" applyBorder="1" applyAlignment="1" applyProtection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sult_300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K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K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ult_300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sult_300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eK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selection activeCell="K2" sqref="K2"/>
    </sheetView>
  </sheetViews>
  <sheetFormatPr baseColWidth="10" defaultRowHeight="14.4" x14ac:dyDescent="0.3"/>
  <cols>
    <col min="1" max="1" width="8.88671875" style="9" customWidth="1"/>
    <col min="2" max="2" width="12" bestFit="1" customWidth="1"/>
    <col min="3" max="4" width="17.33203125" customWidth="1"/>
    <col min="5" max="5" width="1.5546875" style="3" customWidth="1"/>
    <col min="6" max="6" width="17.6640625" customWidth="1"/>
    <col min="7" max="7" width="14.109375" customWidth="1"/>
    <col min="8" max="8" width="2.5546875" style="2" customWidth="1"/>
    <col min="9" max="9" width="12" customWidth="1"/>
    <col min="10" max="10" width="17.88671875" customWidth="1"/>
    <col min="11" max="11" width="17.6640625" customWidth="1"/>
    <col min="12" max="12" width="1.6640625" style="3" customWidth="1"/>
    <col min="13" max="13" width="18.44140625" customWidth="1"/>
    <col min="14" max="14" width="17" customWidth="1"/>
    <col min="16" max="16" width="7.5546875" customWidth="1"/>
  </cols>
  <sheetData>
    <row r="1" spans="1:14" x14ac:dyDescent="0.3">
      <c r="C1" s="4" t="s">
        <v>6</v>
      </c>
      <c r="D1">
        <f xml:space="preserve"> MAX(D5:D34)</f>
        <v>5.0102244131267071E-7</v>
      </c>
      <c r="F1" s="4" t="s">
        <v>8</v>
      </c>
      <c r="G1" s="1">
        <f xml:space="preserve"> MAX(G5:G34)</f>
        <v>1.2370936530060135</v>
      </c>
      <c r="J1" s="4" t="s">
        <v>16</v>
      </c>
      <c r="K1">
        <f xml:space="preserve"> MAX(K5:K34)</f>
        <v>4.820176400244236E-7</v>
      </c>
      <c r="M1" s="4" t="s">
        <v>14</v>
      </c>
      <c r="N1" s="1">
        <f>MAX(N5:N34)</f>
        <v>1.2074438919953536</v>
      </c>
    </row>
    <row r="2" spans="1:14" x14ac:dyDescent="0.3">
      <c r="C2" s="5" t="s">
        <v>7</v>
      </c>
      <c r="D2">
        <f xml:space="preserve"> MIN(D6:D35)</f>
        <v>9.0221874415874481E-9</v>
      </c>
      <c r="F2" s="5" t="s">
        <v>9</v>
      </c>
      <c r="G2">
        <f xml:space="preserve"> MIN(G5:G34)</f>
        <v>0.89081782699213363</v>
      </c>
      <c r="J2" s="5" t="s">
        <v>17</v>
      </c>
      <c r="K2">
        <f xml:space="preserve"> MIN(K5:K34)</f>
        <v>7.9744495451450348E-9</v>
      </c>
      <c r="M2" s="5" t="s">
        <v>15</v>
      </c>
      <c r="N2">
        <f>MIN(N5:N34)</f>
        <v>1.1784535360056907</v>
      </c>
    </row>
    <row r="4" spans="1:14" s="8" customFormat="1" x14ac:dyDescent="0.3">
      <c r="A4" s="6" t="s">
        <v>18</v>
      </c>
      <c r="B4" s="7" t="s">
        <v>0</v>
      </c>
      <c r="C4" s="7" t="s">
        <v>2</v>
      </c>
      <c r="D4" s="7" t="s">
        <v>5</v>
      </c>
      <c r="E4" s="7"/>
      <c r="F4" s="7" t="s">
        <v>3</v>
      </c>
      <c r="G4" s="7" t="s">
        <v>4</v>
      </c>
      <c r="H4" s="10"/>
      <c r="I4" s="7" t="s">
        <v>1</v>
      </c>
      <c r="J4" s="7" t="s">
        <v>10</v>
      </c>
      <c r="K4" s="7" t="s">
        <v>12</v>
      </c>
      <c r="L4" s="7"/>
      <c r="M4" s="7" t="s">
        <v>11</v>
      </c>
      <c r="N4" s="7" t="s">
        <v>13</v>
      </c>
    </row>
    <row r="5" spans="1:14" x14ac:dyDescent="0.3">
      <c r="A5" s="11">
        <v>0</v>
      </c>
      <c r="B5" s="11">
        <v>200000.04706782699</v>
      </c>
      <c r="C5" s="11">
        <v>200000.04706800001</v>
      </c>
      <c r="D5">
        <f xml:space="preserve"> ABS(B5-C5)</f>
        <v>1.7302227206528187E-7</v>
      </c>
      <c r="F5" s="11">
        <v>199999.15625</v>
      </c>
      <c r="G5">
        <f xml:space="preserve"> ABS(B5-F5)</f>
        <v>0.89081782699213363</v>
      </c>
      <c r="I5" s="11">
        <v>115469.97362985001</v>
      </c>
      <c r="J5" s="11">
        <v>115469.97362999999</v>
      </c>
      <c r="K5">
        <f xml:space="preserve"> ABS(I5 - J5)</f>
        <v>1.4998659025877714E-7</v>
      </c>
      <c r="M5" s="11">
        <v>115471.171875</v>
      </c>
      <c r="N5">
        <f xml:space="preserve"> ABS(I5 - M5)</f>
        <v>1.1982451499934541</v>
      </c>
    </row>
    <row r="6" spans="1:14" x14ac:dyDescent="0.3">
      <c r="A6" s="11">
        <v>1</v>
      </c>
      <c r="B6" s="11">
        <v>197877.245960848</v>
      </c>
      <c r="C6" s="11">
        <v>197877.24596100001</v>
      </c>
      <c r="D6">
        <f xml:space="preserve"> ABS(B6-C6)</f>
        <v>1.5200930647552013E-7</v>
      </c>
      <c r="F6" s="11">
        <v>197876.203125</v>
      </c>
      <c r="G6">
        <f t="shared" ref="G6:G34" si="0" xml:space="preserve"> ABS(B6-F6)</f>
        <v>1.0428358479985036</v>
      </c>
      <c r="I6" s="11">
        <v>137864.97709895199</v>
      </c>
      <c r="J6" s="11">
        <v>137864.97709900001</v>
      </c>
      <c r="K6">
        <f xml:space="preserve"> ABS(I6 - J6)</f>
        <v>4.8021320253610611E-8</v>
      </c>
      <c r="M6" s="11">
        <v>137866.171875</v>
      </c>
      <c r="N6">
        <f t="shared" ref="N6:N34" si="1" xml:space="preserve"> ABS(I6 - M6)</f>
        <v>1.1947760480106808</v>
      </c>
    </row>
    <row r="7" spans="1:14" x14ac:dyDescent="0.3">
      <c r="A7" s="11">
        <v>2</v>
      </c>
      <c r="B7" s="11">
        <v>198774.67194962801</v>
      </c>
      <c r="C7" s="11">
        <v>198774.67194999999</v>
      </c>
      <c r="D7">
        <f t="shared" ref="D7:D34" si="2" xml:space="preserve"> ABS(B7-C7)</f>
        <v>3.7197605706751347E-7</v>
      </c>
      <c r="F7" s="11">
        <v>198773.6875</v>
      </c>
      <c r="G7">
        <f t="shared" si="0"/>
        <v>0.98444962801295333</v>
      </c>
      <c r="I7" s="11">
        <v>128782.425616151</v>
      </c>
      <c r="J7" s="11">
        <v>128782.42561599999</v>
      </c>
      <c r="K7">
        <f t="shared" ref="K7:K34" si="3" xml:space="preserve"> ABS(I7 - J7)</f>
        <v>1.5100522432476282E-7</v>
      </c>
      <c r="M7" s="11">
        <v>128783.625</v>
      </c>
      <c r="N7">
        <f t="shared" si="1"/>
        <v>1.199383849001606</v>
      </c>
    </row>
    <row r="8" spans="1:14" x14ac:dyDescent="0.3">
      <c r="A8" s="11">
        <v>3</v>
      </c>
      <c r="B8" s="11">
        <v>197521.36944443901</v>
      </c>
      <c r="C8" s="11">
        <v>197521.36944400001</v>
      </c>
      <c r="D8">
        <f t="shared" si="2"/>
        <v>4.3900217860937119E-7</v>
      </c>
      <c r="F8" s="11">
        <v>197520.3125</v>
      </c>
      <c r="G8">
        <f t="shared" si="0"/>
        <v>1.0569444390130229</v>
      </c>
      <c r="I8" s="11">
        <v>141617.99861651799</v>
      </c>
      <c r="J8" s="11">
        <v>141617.998617</v>
      </c>
      <c r="K8">
        <f t="shared" si="3"/>
        <v>4.820176400244236E-7</v>
      </c>
      <c r="M8" s="11">
        <v>141619.203125</v>
      </c>
      <c r="N8">
        <f t="shared" si="1"/>
        <v>1.2045084820128977</v>
      </c>
    </row>
    <row r="9" spans="1:14" x14ac:dyDescent="0.3">
      <c r="A9" s="11">
        <v>4</v>
      </c>
      <c r="B9" s="11">
        <v>197537.920087226</v>
      </c>
      <c r="C9" s="11">
        <v>197537.92008700001</v>
      </c>
      <c r="D9">
        <f t="shared" si="2"/>
        <v>2.2599124349653721E-7</v>
      </c>
      <c r="F9" s="11">
        <v>197536.859375</v>
      </c>
      <c r="G9">
        <f t="shared" si="0"/>
        <v>1.060712225997122</v>
      </c>
      <c r="I9" s="11">
        <v>140140.74321189299</v>
      </c>
      <c r="J9" s="11">
        <v>140140.743212</v>
      </c>
      <c r="K9">
        <f t="shared" si="3"/>
        <v>1.0701478458940983E-7</v>
      </c>
      <c r="M9" s="11">
        <v>140141.9375</v>
      </c>
      <c r="N9">
        <f t="shared" si="1"/>
        <v>1.1942881070135627</v>
      </c>
    </row>
    <row r="10" spans="1:14" x14ac:dyDescent="0.3">
      <c r="A10" s="11">
        <v>5</v>
      </c>
      <c r="B10" s="11">
        <v>196522.63552823599</v>
      </c>
      <c r="C10" s="11">
        <v>196522.63552800001</v>
      </c>
      <c r="D10">
        <f t="shared" si="2"/>
        <v>2.3597385734319687E-7</v>
      </c>
      <c r="F10" s="11">
        <v>196521.515625</v>
      </c>
      <c r="G10">
        <f t="shared" si="0"/>
        <v>1.1199032359872945</v>
      </c>
      <c r="I10" s="11">
        <v>151110.58717146399</v>
      </c>
      <c r="J10" s="11">
        <v>151110.58717099999</v>
      </c>
      <c r="K10">
        <f t="shared" si="3"/>
        <v>4.6400236897170544E-7</v>
      </c>
      <c r="M10" s="11">
        <v>151111.765625</v>
      </c>
      <c r="N10">
        <f t="shared" si="1"/>
        <v>1.1784535360056907</v>
      </c>
    </row>
    <row r="11" spans="1:14" x14ac:dyDescent="0.3">
      <c r="A11" s="11">
        <v>6</v>
      </c>
      <c r="B11" s="11">
        <v>196879.50033285699</v>
      </c>
      <c r="C11" s="11">
        <v>196879.500333</v>
      </c>
      <c r="D11">
        <f t="shared" si="2"/>
        <v>1.4301622286438942E-7</v>
      </c>
      <c r="F11" s="11">
        <v>196878.390625</v>
      </c>
      <c r="G11">
        <f t="shared" si="0"/>
        <v>1.1097078569873702</v>
      </c>
      <c r="I11" s="11">
        <v>147714.30005210501</v>
      </c>
      <c r="J11" s="11">
        <v>147714.30005200001</v>
      </c>
      <c r="K11">
        <f t="shared" si="3"/>
        <v>1.050066202878952E-7</v>
      </c>
      <c r="M11" s="11">
        <v>147715.5</v>
      </c>
      <c r="N11">
        <f t="shared" si="1"/>
        <v>1.1999478949874174</v>
      </c>
    </row>
    <row r="12" spans="1:14" x14ac:dyDescent="0.3">
      <c r="A12" s="11">
        <v>7</v>
      </c>
      <c r="B12" s="11">
        <v>195849.84274584401</v>
      </c>
      <c r="C12" s="11">
        <v>195849.84274600001</v>
      </c>
      <c r="D12">
        <f t="shared" si="2"/>
        <v>1.5599653124809265E-7</v>
      </c>
      <c r="F12" s="11">
        <v>195848.671875</v>
      </c>
      <c r="G12">
        <f t="shared" si="0"/>
        <v>1.1708708440128248</v>
      </c>
      <c r="I12" s="11">
        <v>157110.63810808101</v>
      </c>
      <c r="J12" s="11">
        <v>157110.63810800001</v>
      </c>
      <c r="K12">
        <f t="shared" si="3"/>
        <v>8.0995960161089897E-8</v>
      </c>
      <c r="M12" s="11">
        <v>157111.828125</v>
      </c>
      <c r="N12">
        <f t="shared" si="1"/>
        <v>1.1900169189902954</v>
      </c>
    </row>
    <row r="13" spans="1:14" x14ac:dyDescent="0.3">
      <c r="A13" s="11">
        <v>8</v>
      </c>
      <c r="B13" s="11">
        <v>195984.30102699099</v>
      </c>
      <c r="C13" s="11">
        <v>195984.30102700001</v>
      </c>
      <c r="D13">
        <f t="shared" si="2"/>
        <v>9.0221874415874481E-9</v>
      </c>
      <c r="F13" s="11">
        <v>195983.15625</v>
      </c>
      <c r="G13">
        <f t="shared" si="0"/>
        <v>1.1447769909864292</v>
      </c>
      <c r="I13" s="11">
        <v>156193.12944826501</v>
      </c>
      <c r="J13" s="11">
        <v>156193.12944799999</v>
      </c>
      <c r="K13">
        <f t="shared" si="3"/>
        <v>2.6501948013901711E-7</v>
      </c>
      <c r="M13" s="11">
        <v>156194.328125</v>
      </c>
      <c r="N13">
        <f t="shared" si="1"/>
        <v>1.198676734988112</v>
      </c>
    </row>
    <row r="14" spans="1:14" x14ac:dyDescent="0.3">
      <c r="A14" s="11">
        <v>9</v>
      </c>
      <c r="B14" s="11">
        <v>196157.80423625401</v>
      </c>
      <c r="C14" s="11">
        <v>196157.804236</v>
      </c>
      <c r="D14">
        <f t="shared" si="2"/>
        <v>2.5401823222637177E-7</v>
      </c>
      <c r="F14" s="11">
        <v>196156.671875</v>
      </c>
      <c r="G14">
        <f t="shared" si="0"/>
        <v>1.1323612540145405</v>
      </c>
      <c r="I14" s="11">
        <v>154400.58403690299</v>
      </c>
      <c r="J14" s="11">
        <v>154400.58403699999</v>
      </c>
      <c r="K14">
        <f t="shared" si="3"/>
        <v>9.7003066912293434E-8</v>
      </c>
      <c r="M14" s="11">
        <v>154401.78125</v>
      </c>
      <c r="N14">
        <f t="shared" si="1"/>
        <v>1.1972130970098078</v>
      </c>
    </row>
    <row r="15" spans="1:14" x14ac:dyDescent="0.3">
      <c r="A15" s="11">
        <v>10</v>
      </c>
      <c r="B15" s="11">
        <v>195667.678862742</v>
      </c>
      <c r="C15" s="11">
        <v>195667.67886300001</v>
      </c>
      <c r="D15">
        <f t="shared" si="2"/>
        <v>2.5800545699894428E-7</v>
      </c>
      <c r="F15" s="11">
        <v>195666.5</v>
      </c>
      <c r="G15">
        <f t="shared" si="0"/>
        <v>1.1788627420028206</v>
      </c>
      <c r="I15" s="11">
        <v>158990.4078624</v>
      </c>
      <c r="J15" s="11">
        <v>158990.40786199999</v>
      </c>
      <c r="K15">
        <f t="shared" si="3"/>
        <v>4.0000304579734802E-7</v>
      </c>
      <c r="M15" s="11">
        <v>158991.609375</v>
      </c>
      <c r="N15">
        <f t="shared" si="1"/>
        <v>1.2015126000042073</v>
      </c>
    </row>
    <row r="16" spans="1:14" x14ac:dyDescent="0.3">
      <c r="A16" s="11">
        <v>11</v>
      </c>
      <c r="B16" s="11">
        <v>197088.12771098499</v>
      </c>
      <c r="C16" s="11">
        <v>197088.12771100001</v>
      </c>
      <c r="D16">
        <f t="shared" si="2"/>
        <v>1.5017576515674591E-8</v>
      </c>
      <c r="F16" s="11">
        <v>197087.046875</v>
      </c>
      <c r="G16">
        <f t="shared" si="0"/>
        <v>1.0808359849906992</v>
      </c>
      <c r="I16" s="11">
        <v>144529.630883957</v>
      </c>
      <c r="J16" s="11">
        <v>144529.63088400001</v>
      </c>
      <c r="K16">
        <f t="shared" si="3"/>
        <v>4.3015461415052414E-8</v>
      </c>
      <c r="M16" s="11">
        <v>144530.828125</v>
      </c>
      <c r="N16">
        <f t="shared" si="1"/>
        <v>1.1972410430025775</v>
      </c>
    </row>
    <row r="17" spans="1:14" x14ac:dyDescent="0.3">
      <c r="A17" s="11">
        <v>12</v>
      </c>
      <c r="B17" s="11">
        <v>197026.80798890599</v>
      </c>
      <c r="C17" s="11">
        <v>197026.80798899999</v>
      </c>
      <c r="D17">
        <f t="shared" si="2"/>
        <v>9.4005372375249863E-8</v>
      </c>
      <c r="F17" s="11">
        <v>197025.71875</v>
      </c>
      <c r="G17">
        <f t="shared" si="0"/>
        <v>1.089238905988168</v>
      </c>
      <c r="I17" s="11">
        <v>145603.647962713</v>
      </c>
      <c r="J17" s="11">
        <v>145603.647963</v>
      </c>
      <c r="K17">
        <f t="shared" si="3"/>
        <v>2.8699287213385105E-7</v>
      </c>
      <c r="M17" s="11">
        <v>145604.84375</v>
      </c>
      <c r="N17">
        <f t="shared" si="1"/>
        <v>1.1957872869970743</v>
      </c>
    </row>
    <row r="18" spans="1:14" x14ac:dyDescent="0.3">
      <c r="A18" s="11">
        <v>13</v>
      </c>
      <c r="B18" s="11">
        <v>196655.03146858199</v>
      </c>
      <c r="C18" s="11">
        <v>196655.03146900001</v>
      </c>
      <c r="D18">
        <f t="shared" si="2"/>
        <v>4.1801831685006618E-7</v>
      </c>
      <c r="F18" s="11">
        <v>196653.921875</v>
      </c>
      <c r="G18">
        <f t="shared" si="0"/>
        <v>1.1095935819903389</v>
      </c>
      <c r="I18" s="11">
        <v>149307.14916607901</v>
      </c>
      <c r="J18" s="11">
        <v>149307.14916599999</v>
      </c>
      <c r="K18">
        <f t="shared" si="3"/>
        <v>7.9016899690032005E-8</v>
      </c>
      <c r="M18" s="11">
        <v>149308.34375</v>
      </c>
      <c r="N18">
        <f t="shared" si="1"/>
        <v>1.1945839209947735</v>
      </c>
    </row>
    <row r="19" spans="1:14" x14ac:dyDescent="0.3">
      <c r="A19" s="11">
        <v>14</v>
      </c>
      <c r="B19" s="11">
        <v>196599.680699677</v>
      </c>
      <c r="C19" s="11">
        <v>196599.6807</v>
      </c>
      <c r="D19">
        <f t="shared" si="2"/>
        <v>3.2299431040883064E-7</v>
      </c>
      <c r="F19" s="11">
        <v>196598.5625</v>
      </c>
      <c r="G19">
        <f t="shared" si="0"/>
        <v>1.1181996770028491</v>
      </c>
      <c r="I19" s="11">
        <v>149301.042556108</v>
      </c>
      <c r="J19" s="11">
        <v>149301.042556</v>
      </c>
      <c r="K19">
        <f t="shared" si="3"/>
        <v>1.0800431482493877E-7</v>
      </c>
      <c r="M19" s="11">
        <v>149302.25</v>
      </c>
      <c r="N19">
        <f t="shared" si="1"/>
        <v>1.2074438919953536</v>
      </c>
    </row>
    <row r="20" spans="1:14" x14ac:dyDescent="0.3">
      <c r="A20" s="11">
        <v>15</v>
      </c>
      <c r="B20" s="11">
        <v>197104.58744509899</v>
      </c>
      <c r="C20" s="11">
        <v>197104.58744500001</v>
      </c>
      <c r="D20">
        <f t="shared" si="2"/>
        <v>9.8982127383351326E-8</v>
      </c>
      <c r="F20" s="11">
        <v>197103.515625</v>
      </c>
      <c r="G20">
        <f t="shared" si="0"/>
        <v>1.0718200989940669</v>
      </c>
      <c r="I20" s="11">
        <v>143241.78904711301</v>
      </c>
      <c r="J20" s="11">
        <v>143241.789047</v>
      </c>
      <c r="K20">
        <f t="shared" si="3"/>
        <v>1.1301017366349697E-7</v>
      </c>
      <c r="M20" s="11">
        <v>143242.984375</v>
      </c>
      <c r="N20">
        <f t="shared" si="1"/>
        <v>1.1953278869914357</v>
      </c>
    </row>
    <row r="21" spans="1:14" x14ac:dyDescent="0.3">
      <c r="A21" s="11">
        <v>16</v>
      </c>
      <c r="B21" s="11">
        <v>196607.91474826299</v>
      </c>
      <c r="C21" s="11">
        <v>196607.91474800001</v>
      </c>
      <c r="D21">
        <f t="shared" si="2"/>
        <v>2.6298221200704575E-7</v>
      </c>
      <c r="F21" s="11">
        <v>196606.8125</v>
      </c>
      <c r="G21">
        <f t="shared" si="0"/>
        <v>1.1022482629923616</v>
      </c>
      <c r="I21" s="11">
        <v>149293.36920798899</v>
      </c>
      <c r="J21" s="11">
        <v>149293.36920799999</v>
      </c>
      <c r="K21">
        <f t="shared" si="3"/>
        <v>1.100124791264534E-8</v>
      </c>
      <c r="M21" s="11">
        <v>149294.5625</v>
      </c>
      <c r="N21">
        <f t="shared" si="1"/>
        <v>1.1932920110120904</v>
      </c>
    </row>
    <row r="22" spans="1:14" x14ac:dyDescent="0.3">
      <c r="A22" s="11">
        <v>17</v>
      </c>
      <c r="B22" s="11">
        <v>195797.07242474001</v>
      </c>
      <c r="C22" s="11">
        <v>195797.07242499999</v>
      </c>
      <c r="D22">
        <f t="shared" si="2"/>
        <v>2.5998451747000217E-7</v>
      </c>
      <c r="F22" s="11">
        <v>195795.90625</v>
      </c>
      <c r="G22">
        <f t="shared" si="0"/>
        <v>1.1661747400066815</v>
      </c>
      <c r="I22" s="11">
        <v>157055.32466093099</v>
      </c>
      <c r="J22" s="11">
        <v>157055.32466099999</v>
      </c>
      <c r="K22">
        <f t="shared" si="3"/>
        <v>6.9005182012915611E-8</v>
      </c>
      <c r="M22" s="11">
        <v>157056.515625</v>
      </c>
      <c r="N22">
        <f t="shared" si="1"/>
        <v>1.1909640690137167</v>
      </c>
    </row>
    <row r="23" spans="1:14" x14ac:dyDescent="0.3">
      <c r="A23" s="11">
        <v>18</v>
      </c>
      <c r="B23" s="11">
        <v>195613.96175117401</v>
      </c>
      <c r="C23" s="11">
        <v>195613.961751</v>
      </c>
      <c r="D23">
        <f t="shared" si="2"/>
        <v>1.7401180230081081E-7</v>
      </c>
      <c r="F23" s="11">
        <v>195612.78125</v>
      </c>
      <c r="G23">
        <f t="shared" si="0"/>
        <v>1.1805011740070768</v>
      </c>
      <c r="I23" s="11">
        <v>159022.13133089201</v>
      </c>
      <c r="J23" s="11">
        <v>159022.13133100001</v>
      </c>
      <c r="K23">
        <f t="shared" si="3"/>
        <v>1.0800431482493877E-7</v>
      </c>
      <c r="M23" s="11">
        <v>159023.328125</v>
      </c>
      <c r="N23">
        <f t="shared" si="1"/>
        <v>1.1967941079929005</v>
      </c>
    </row>
    <row r="24" spans="1:14" x14ac:dyDescent="0.3">
      <c r="A24" s="11">
        <v>19</v>
      </c>
      <c r="B24" s="11">
        <v>195825.29435624101</v>
      </c>
      <c r="C24" s="11">
        <v>195825.294356</v>
      </c>
      <c r="D24">
        <f t="shared" si="2"/>
        <v>2.410088200122118E-7</v>
      </c>
      <c r="F24" s="11">
        <v>195824.125</v>
      </c>
      <c r="G24">
        <f t="shared" si="0"/>
        <v>1.1693562410073355</v>
      </c>
      <c r="I24" s="11">
        <v>157398.16688089599</v>
      </c>
      <c r="J24" s="11">
        <v>157398.16688100001</v>
      </c>
      <c r="K24">
        <f t="shared" si="3"/>
        <v>1.0401709005236626E-7</v>
      </c>
      <c r="M24" s="11">
        <v>157399.359375</v>
      </c>
      <c r="N24">
        <f t="shared" si="1"/>
        <v>1.1924941040051635</v>
      </c>
    </row>
    <row r="25" spans="1:14" x14ac:dyDescent="0.3">
      <c r="A25" s="11">
        <v>20</v>
      </c>
      <c r="B25" s="11">
        <v>196115.54107453299</v>
      </c>
      <c r="C25" s="11">
        <v>196115.54107499999</v>
      </c>
      <c r="D25">
        <f t="shared" si="2"/>
        <v>4.6700006350874901E-7</v>
      </c>
      <c r="F25" s="11">
        <v>196114.40625</v>
      </c>
      <c r="G25">
        <f t="shared" si="0"/>
        <v>1.1348245329863857</v>
      </c>
      <c r="I25" s="11">
        <v>154797.41486241599</v>
      </c>
      <c r="J25" s="11">
        <v>154797.41486200001</v>
      </c>
      <c r="K25">
        <f t="shared" si="3"/>
        <v>4.1598104871809483E-7</v>
      </c>
      <c r="M25" s="11">
        <v>154798.609375</v>
      </c>
      <c r="N25">
        <f t="shared" si="1"/>
        <v>1.1945125840138644</v>
      </c>
    </row>
    <row r="26" spans="1:14" x14ac:dyDescent="0.3">
      <c r="A26" s="11">
        <v>21</v>
      </c>
      <c r="B26" s="11">
        <v>195891.12102549899</v>
      </c>
      <c r="C26" s="11">
        <v>195891.12102600001</v>
      </c>
      <c r="D26">
        <f t="shared" si="2"/>
        <v>5.0102244131267071E-7</v>
      </c>
      <c r="F26" s="11">
        <v>195889.984375</v>
      </c>
      <c r="G26">
        <f t="shared" si="0"/>
        <v>1.1366504989855457</v>
      </c>
      <c r="I26" s="11">
        <v>156587.74750930199</v>
      </c>
      <c r="J26" s="11">
        <v>156587.74750900001</v>
      </c>
      <c r="K26">
        <f t="shared" si="3"/>
        <v>3.0198134481906891E-7</v>
      </c>
      <c r="M26" s="11">
        <v>156588.953125</v>
      </c>
      <c r="N26">
        <f t="shared" si="1"/>
        <v>1.2056156980106607</v>
      </c>
    </row>
    <row r="27" spans="1:14" x14ac:dyDescent="0.3">
      <c r="A27" s="11">
        <v>22</v>
      </c>
      <c r="B27" s="11">
        <v>196263.284441953</v>
      </c>
      <c r="C27" s="11">
        <v>196263.284442</v>
      </c>
      <c r="D27">
        <f t="shared" si="2"/>
        <v>4.7002686187624931E-8</v>
      </c>
      <c r="F27" s="11">
        <v>196262.140625</v>
      </c>
      <c r="G27">
        <f t="shared" si="0"/>
        <v>1.1438169530010782</v>
      </c>
      <c r="I27" s="11">
        <v>152391.28512241601</v>
      </c>
      <c r="J27" s="11">
        <v>152391.285122</v>
      </c>
      <c r="K27">
        <f t="shared" si="3"/>
        <v>4.1601015254855156E-7</v>
      </c>
      <c r="M27" s="11">
        <v>152392.484375</v>
      </c>
      <c r="N27">
        <f t="shared" si="1"/>
        <v>1.1992525839887094</v>
      </c>
    </row>
    <row r="28" spans="1:14" x14ac:dyDescent="0.3">
      <c r="A28" s="11">
        <v>23</v>
      </c>
      <c r="B28" s="11">
        <v>195743.67785784599</v>
      </c>
      <c r="C28" s="11">
        <v>195743.67785800001</v>
      </c>
      <c r="D28">
        <f t="shared" si="2"/>
        <v>1.5401747077703476E-7</v>
      </c>
      <c r="F28" s="11">
        <v>195742.515625</v>
      </c>
      <c r="G28">
        <f t="shared" si="0"/>
        <v>1.1622328459925484</v>
      </c>
      <c r="I28" s="11">
        <v>157003.564644233</v>
      </c>
      <c r="J28" s="11">
        <v>157003.564644</v>
      </c>
      <c r="K28">
        <f t="shared" si="3"/>
        <v>2.3300526663661003E-7</v>
      </c>
      <c r="M28" s="11">
        <v>157004.765625</v>
      </c>
      <c r="N28">
        <f t="shared" si="1"/>
        <v>1.2009807669965085</v>
      </c>
    </row>
    <row r="29" spans="1:14" x14ac:dyDescent="0.3">
      <c r="A29" s="11">
        <v>24</v>
      </c>
      <c r="B29" s="11">
        <v>194672.27316924499</v>
      </c>
      <c r="C29" s="11">
        <v>194672.27316899999</v>
      </c>
      <c r="D29">
        <f t="shared" si="2"/>
        <v>2.4499604478478432E-7</v>
      </c>
      <c r="F29" s="11">
        <v>194671.0625</v>
      </c>
      <c r="G29">
        <f t="shared" si="0"/>
        <v>1.2106692449888214</v>
      </c>
      <c r="I29" s="11">
        <v>165131.88096308199</v>
      </c>
      <c r="J29" s="11">
        <v>165131.880963</v>
      </c>
      <c r="K29">
        <f t="shared" si="3"/>
        <v>8.1985490396618843E-8</v>
      </c>
      <c r="M29" s="11">
        <v>165133.078125</v>
      </c>
      <c r="N29">
        <f t="shared" si="1"/>
        <v>1.1971619180112612</v>
      </c>
    </row>
    <row r="30" spans="1:14" x14ac:dyDescent="0.3">
      <c r="A30" s="11">
        <v>25</v>
      </c>
      <c r="B30" s="11">
        <v>193812.75271865301</v>
      </c>
      <c r="C30" s="11">
        <v>193812.75271900001</v>
      </c>
      <c r="D30">
        <f t="shared" si="2"/>
        <v>3.4700497053563595E-7</v>
      </c>
      <c r="F30" s="11">
        <v>193811.515625</v>
      </c>
      <c r="G30">
        <f t="shared" si="0"/>
        <v>1.2370936530060135</v>
      </c>
      <c r="I30" s="11">
        <v>170623.43275439501</v>
      </c>
      <c r="J30" s="11">
        <v>170623.43275400001</v>
      </c>
      <c r="K30">
        <f t="shared" si="3"/>
        <v>3.9499718695878983E-7</v>
      </c>
      <c r="M30" s="11">
        <v>170624.625</v>
      </c>
      <c r="N30">
        <f t="shared" si="1"/>
        <v>1.1922456049942411</v>
      </c>
    </row>
    <row r="31" spans="1:14" x14ac:dyDescent="0.3">
      <c r="A31" s="11">
        <v>26</v>
      </c>
      <c r="B31" s="11">
        <v>194980.97665881799</v>
      </c>
      <c r="C31" s="11">
        <v>194980.97665900001</v>
      </c>
      <c r="D31">
        <f t="shared" si="2"/>
        <v>1.8201535567641258E-7</v>
      </c>
      <c r="F31" s="11">
        <v>194979.765625</v>
      </c>
      <c r="G31">
        <f t="shared" si="0"/>
        <v>1.2110338179918472</v>
      </c>
      <c r="I31" s="11">
        <v>163691.874499347</v>
      </c>
      <c r="J31" s="11">
        <v>163691.874499</v>
      </c>
      <c r="K31">
        <f t="shared" si="3"/>
        <v>3.4700497053563595E-7</v>
      </c>
      <c r="M31" s="11">
        <v>163693.078125</v>
      </c>
      <c r="N31">
        <f t="shared" si="1"/>
        <v>1.2036256529972889</v>
      </c>
    </row>
    <row r="32" spans="1:14" x14ac:dyDescent="0.3">
      <c r="A32" s="11">
        <v>27</v>
      </c>
      <c r="B32" s="11">
        <v>195696.55111062099</v>
      </c>
      <c r="C32" s="11">
        <v>195696.55111100001</v>
      </c>
      <c r="D32">
        <f t="shared" si="2"/>
        <v>3.7901918403804302E-7</v>
      </c>
      <c r="F32" s="11">
        <v>195695.390625</v>
      </c>
      <c r="G32">
        <f t="shared" si="0"/>
        <v>1.1604856209887657</v>
      </c>
      <c r="I32" s="11">
        <v>158208.21666063301</v>
      </c>
      <c r="J32" s="11">
        <v>158208.21666100001</v>
      </c>
      <c r="K32">
        <f t="shared" si="3"/>
        <v>3.66999302059412E-7</v>
      </c>
      <c r="M32" s="11">
        <v>158209.40625</v>
      </c>
      <c r="N32">
        <f t="shared" si="1"/>
        <v>1.1895893669861834</v>
      </c>
    </row>
    <row r="33" spans="1:14" x14ac:dyDescent="0.3">
      <c r="A33" s="11">
        <v>28</v>
      </c>
      <c r="B33" s="11">
        <v>194917.70215815899</v>
      </c>
      <c r="C33" s="11">
        <v>194917.702158</v>
      </c>
      <c r="D33">
        <f t="shared" si="2"/>
        <v>1.5899422578513622E-7</v>
      </c>
      <c r="F33" s="11">
        <v>194916.484375</v>
      </c>
      <c r="G33">
        <f t="shared" si="0"/>
        <v>1.2177831589942798</v>
      </c>
      <c r="I33" s="11">
        <v>164412.01811519</v>
      </c>
      <c r="J33" s="11">
        <v>164412.01811500001</v>
      </c>
      <c r="K33">
        <f t="shared" si="3"/>
        <v>1.8998980522155762E-7</v>
      </c>
      <c r="M33" s="11">
        <v>164413.21875</v>
      </c>
      <c r="N33">
        <f t="shared" si="1"/>
        <v>1.2006348099966999</v>
      </c>
    </row>
    <row r="34" spans="1:14" x14ac:dyDescent="0.3">
      <c r="A34" s="11">
        <v>29</v>
      </c>
      <c r="B34" s="11">
        <v>194973.77354310901</v>
      </c>
      <c r="C34" s="11">
        <v>194973.77354299999</v>
      </c>
      <c r="D34">
        <f t="shared" si="2"/>
        <v>1.0902294889092445E-7</v>
      </c>
      <c r="F34" s="11">
        <v>194972.5625</v>
      </c>
      <c r="G34">
        <f t="shared" si="0"/>
        <v>1.2110431090113707</v>
      </c>
      <c r="I34" s="11">
        <v>164006.06956500799</v>
      </c>
      <c r="J34" s="11">
        <v>164006.06956500001</v>
      </c>
      <c r="K34">
        <f t="shared" si="3"/>
        <v>7.9744495451450348E-9</v>
      </c>
      <c r="M34" s="11">
        <v>164007.265625</v>
      </c>
      <c r="N34">
        <f t="shared" si="1"/>
        <v>1.1960599920130335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2"/>
  <sheetViews>
    <sheetView workbookViewId="0">
      <selection activeCell="D1" sqref="D1"/>
    </sheetView>
  </sheetViews>
  <sheetFormatPr baseColWidth="10" defaultRowHeight="14.4" x14ac:dyDescent="0.3"/>
  <cols>
    <col min="1" max="1" width="8.88671875" style="9" customWidth="1"/>
    <col min="2" max="2" width="12" bestFit="1" customWidth="1"/>
    <col min="3" max="4" width="17.33203125" customWidth="1"/>
    <col min="5" max="5" width="1.5546875" style="3" customWidth="1"/>
    <col min="6" max="6" width="17.6640625" customWidth="1"/>
    <col min="7" max="7" width="14.109375" customWidth="1"/>
    <col min="8" max="8" width="2.5546875" style="2" customWidth="1"/>
    <col min="9" max="9" width="12" customWidth="1"/>
    <col min="10" max="10" width="17.88671875" customWidth="1"/>
    <col min="11" max="11" width="17.6640625" customWidth="1"/>
    <col min="12" max="12" width="1.6640625" style="3" customWidth="1"/>
    <col min="13" max="13" width="18.44140625" customWidth="1"/>
    <col min="14" max="14" width="17" customWidth="1"/>
    <col min="16" max="16" width="7.5546875" customWidth="1"/>
  </cols>
  <sheetData>
    <row r="1" spans="1:14" x14ac:dyDescent="0.3">
      <c r="C1" s="4" t="s">
        <v>6</v>
      </c>
      <c r="D1">
        <f xml:space="preserve"> MAX(D5:D122)</f>
        <v>4.9699156079441309E-7</v>
      </c>
      <c r="F1" s="4" t="s">
        <v>8</v>
      </c>
      <c r="G1" s="1">
        <f xml:space="preserve"> MAX(G5:G122)</f>
        <v>1.5440175079856999</v>
      </c>
      <c r="J1" s="4" t="s">
        <v>16</v>
      </c>
      <c r="K1">
        <f xml:space="preserve"> MAX(K5:K122)</f>
        <v>4.9779919208958745E-7</v>
      </c>
      <c r="M1" s="4" t="s">
        <v>14</v>
      </c>
      <c r="N1" s="1">
        <f>MAX(N5:N122)</f>
        <v>2.7324261390022002</v>
      </c>
    </row>
    <row r="2" spans="1:14" x14ac:dyDescent="0.3">
      <c r="C2" s="5" t="s">
        <v>7</v>
      </c>
      <c r="D2">
        <f xml:space="preserve"> MIN(D6:D123)</f>
        <v>9.8953023552894592E-10</v>
      </c>
      <c r="F2" s="5" t="s">
        <v>9</v>
      </c>
      <c r="G2">
        <f xml:space="preserve"> MIN(G5:G122)</f>
        <v>2.7982286992482841E-3</v>
      </c>
      <c r="J2" s="5" t="s">
        <v>17</v>
      </c>
      <c r="K2">
        <f xml:space="preserve"> MIN(K5:K122)</f>
        <v>1.0204530553892255E-9</v>
      </c>
      <c r="M2" s="5" t="s">
        <v>15</v>
      </c>
      <c r="N2">
        <f>MIN(N5:N122)</f>
        <v>0.72121136419991672</v>
      </c>
    </row>
    <row r="4" spans="1:14" s="8" customFormat="1" x14ac:dyDescent="0.3">
      <c r="A4" s="6" t="s">
        <v>18</v>
      </c>
      <c r="B4" s="7" t="s">
        <v>0</v>
      </c>
      <c r="C4" s="7" t="s">
        <v>2</v>
      </c>
      <c r="D4" s="7" t="s">
        <v>5</v>
      </c>
      <c r="E4" s="7"/>
      <c r="F4" s="7" t="s">
        <v>3</v>
      </c>
      <c r="G4" s="7" t="s">
        <v>4</v>
      </c>
      <c r="H4" s="10"/>
      <c r="I4" s="7" t="s">
        <v>1</v>
      </c>
      <c r="J4" s="7" t="s">
        <v>10</v>
      </c>
      <c r="K4" s="7" t="s">
        <v>12</v>
      </c>
      <c r="L4" s="7"/>
      <c r="M4" s="7" t="s">
        <v>11</v>
      </c>
      <c r="N4" s="7" t="s">
        <v>13</v>
      </c>
    </row>
    <row r="5" spans="1:14" x14ac:dyDescent="0.3">
      <c r="A5" s="11">
        <v>0</v>
      </c>
      <c r="B5" s="11">
        <v>200000.01848249201</v>
      </c>
      <c r="C5" s="11">
        <v>200000.01848200001</v>
      </c>
      <c r="D5">
        <f xml:space="preserve"> ABS(B5-C5)</f>
        <v>4.9200025387108326E-7</v>
      </c>
      <c r="F5" s="11">
        <v>200001.5625</v>
      </c>
      <c r="G5">
        <f xml:space="preserve"> ABS(B5-F5)</f>
        <v>1.5440175079856999</v>
      </c>
      <c r="I5" s="11">
        <v>115470.02148913901</v>
      </c>
      <c r="J5" s="11">
        <v>115470.02148900001</v>
      </c>
      <c r="K5">
        <f xml:space="preserve"> ABS(I5 - J5)</f>
        <v>1.3899989426136017E-7</v>
      </c>
      <c r="M5" s="11">
        <v>115467.289063</v>
      </c>
      <c r="N5">
        <f xml:space="preserve"> ABS(I5 - M5)</f>
        <v>2.7324261390022002</v>
      </c>
    </row>
    <row r="6" spans="1:14" x14ac:dyDescent="0.3">
      <c r="A6" s="11">
        <v>1</v>
      </c>
      <c r="B6" s="11">
        <v>184902.27020910199</v>
      </c>
      <c r="C6" s="11">
        <v>184902.27020900001</v>
      </c>
      <c r="D6">
        <f xml:space="preserve"> ABS(B6-C6)</f>
        <v>1.019798219203949E-7</v>
      </c>
      <c r="F6" s="11">
        <v>184903.515625</v>
      </c>
      <c r="G6">
        <f t="shared" ref="G6:G69" si="0" xml:space="preserve"> ABS(B6-F6)</f>
        <v>1.2454158980108332</v>
      </c>
      <c r="I6" s="11">
        <v>92575.943224057002</v>
      </c>
      <c r="J6" s="11">
        <v>92575.943224000002</v>
      </c>
      <c r="K6">
        <f xml:space="preserve"> ABS(I6 - J6)</f>
        <v>5.6999851949512959E-8</v>
      </c>
      <c r="M6" s="11">
        <v>92573.414063000004</v>
      </c>
      <c r="N6">
        <f t="shared" ref="N6:N69" si="1" xml:space="preserve"> ABS(I6 - M6)</f>
        <v>2.5291610569984186</v>
      </c>
    </row>
    <row r="7" spans="1:14" x14ac:dyDescent="0.3">
      <c r="A7" s="11">
        <v>2</v>
      </c>
      <c r="B7" s="11">
        <v>179297.61734429499</v>
      </c>
      <c r="C7" s="11">
        <v>179297.617344</v>
      </c>
      <c r="D7">
        <f t="shared" ref="D7:D70" si="2" xml:space="preserve"> ABS(B7-C7)</f>
        <v>2.9499642550945282E-7</v>
      </c>
      <c r="F7" s="11">
        <v>179298.75</v>
      </c>
      <c r="G7">
        <f t="shared" si="0"/>
        <v>1.1326557050051633</v>
      </c>
      <c r="I7" s="11">
        <v>84776.033013603199</v>
      </c>
      <c r="J7" s="11">
        <v>84776.033014000001</v>
      </c>
      <c r="K7">
        <f t="shared" ref="K7:K70" si="3" xml:space="preserve"> ABS(I7 - J7)</f>
        <v>3.9680162444710732E-7</v>
      </c>
      <c r="M7" s="11">
        <v>84773.578125</v>
      </c>
      <c r="N7">
        <f t="shared" si="1"/>
        <v>2.4548886031989241</v>
      </c>
    </row>
    <row r="8" spans="1:14" x14ac:dyDescent="0.3">
      <c r="A8" s="11">
        <v>3</v>
      </c>
      <c r="B8" s="11">
        <v>166740.84643947199</v>
      </c>
      <c r="C8" s="11">
        <v>166740.84643899999</v>
      </c>
      <c r="D8">
        <f t="shared" si="2"/>
        <v>4.7200592234730721E-7</v>
      </c>
      <c r="F8" s="11">
        <v>166741.734375</v>
      </c>
      <c r="G8">
        <f t="shared" si="0"/>
        <v>0.88793552800780162</v>
      </c>
      <c r="I8" s="11">
        <v>67695.031489592293</v>
      </c>
      <c r="J8" s="11">
        <v>67695.031489999994</v>
      </c>
      <c r="K8">
        <f t="shared" si="3"/>
        <v>4.0770100895315409E-7</v>
      </c>
      <c r="M8" s="11">
        <v>67692.742188000004</v>
      </c>
      <c r="N8">
        <f t="shared" si="1"/>
        <v>2.2893015922891209</v>
      </c>
    </row>
    <row r="9" spans="1:14" x14ac:dyDescent="0.3">
      <c r="A9" s="11">
        <v>4</v>
      </c>
      <c r="B9" s="11">
        <v>167909.35670644799</v>
      </c>
      <c r="C9" s="11">
        <v>167909.35670599999</v>
      </c>
      <c r="D9">
        <f t="shared" si="2"/>
        <v>4.479952622205019E-7</v>
      </c>
      <c r="F9" s="11">
        <v>167910.265625</v>
      </c>
      <c r="G9">
        <f t="shared" si="0"/>
        <v>0.90891855201334693</v>
      </c>
      <c r="I9" s="11">
        <v>67940.060964699005</v>
      </c>
      <c r="J9" s="11">
        <v>67940.060964999997</v>
      </c>
      <c r="K9">
        <f t="shared" si="3"/>
        <v>3.0099181458353996E-7</v>
      </c>
      <c r="M9" s="11">
        <v>67937.765625</v>
      </c>
      <c r="N9">
        <f t="shared" si="1"/>
        <v>2.295339699005126</v>
      </c>
    </row>
    <row r="10" spans="1:14" x14ac:dyDescent="0.3">
      <c r="A10" s="11">
        <v>5</v>
      </c>
      <c r="B10" s="11">
        <v>173264.48042514501</v>
      </c>
      <c r="C10" s="11">
        <v>173264.48042499999</v>
      </c>
      <c r="D10">
        <f t="shared" si="2"/>
        <v>1.4502438716590405E-7</v>
      </c>
      <c r="F10" s="11">
        <v>173265.328125</v>
      </c>
      <c r="G10">
        <f t="shared" si="0"/>
        <v>0.84769985498860478</v>
      </c>
      <c r="I10" s="11">
        <v>64393.315604473202</v>
      </c>
      <c r="J10" s="11">
        <v>64393.315604000003</v>
      </c>
      <c r="K10">
        <f t="shared" si="3"/>
        <v>4.7319917939603329E-7</v>
      </c>
      <c r="M10" s="11">
        <v>64390.945312999997</v>
      </c>
      <c r="N10">
        <f t="shared" si="1"/>
        <v>2.3702914732057252</v>
      </c>
    </row>
    <row r="11" spans="1:14" x14ac:dyDescent="0.3">
      <c r="A11" s="11">
        <v>6</v>
      </c>
      <c r="B11" s="11">
        <v>174057.34878940799</v>
      </c>
      <c r="C11" s="11">
        <v>174057.34878900001</v>
      </c>
      <c r="D11">
        <f t="shared" si="2"/>
        <v>4.0797749534249306E-7</v>
      </c>
      <c r="F11" s="11">
        <v>174058.21875</v>
      </c>
      <c r="G11">
        <f t="shared" si="0"/>
        <v>0.86996059201192111</v>
      </c>
      <c r="I11" s="11">
        <v>65575.483903297907</v>
      </c>
      <c r="J11" s="11">
        <v>65575.483903</v>
      </c>
      <c r="K11">
        <f t="shared" si="3"/>
        <v>2.9790680855512619E-7</v>
      </c>
      <c r="M11" s="11">
        <v>65573.101563000004</v>
      </c>
      <c r="N11">
        <f t="shared" si="1"/>
        <v>2.3823402979032835</v>
      </c>
    </row>
    <row r="12" spans="1:14" x14ac:dyDescent="0.3">
      <c r="A12" s="11">
        <v>7</v>
      </c>
      <c r="B12" s="11">
        <v>150101.69629119601</v>
      </c>
      <c r="C12" s="11">
        <v>150101.696291</v>
      </c>
      <c r="D12">
        <f t="shared" si="2"/>
        <v>1.9601429812610149E-7</v>
      </c>
      <c r="F12" s="11">
        <v>150102.484375</v>
      </c>
      <c r="G12">
        <f t="shared" si="0"/>
        <v>0.78808380398550071</v>
      </c>
      <c r="I12" s="11">
        <v>59666.450455876999</v>
      </c>
      <c r="J12" s="11">
        <v>59666.450455999999</v>
      </c>
      <c r="K12">
        <f t="shared" si="3"/>
        <v>1.2300006346777081E-7</v>
      </c>
      <c r="M12" s="11">
        <v>59664.402344000002</v>
      </c>
      <c r="N12">
        <f t="shared" si="1"/>
        <v>2.0481118769966997</v>
      </c>
    </row>
    <row r="13" spans="1:14" x14ac:dyDescent="0.3">
      <c r="A13" s="11">
        <v>8</v>
      </c>
      <c r="B13" s="11">
        <v>157117.68856356599</v>
      </c>
      <c r="C13" s="11">
        <v>157117.68856400001</v>
      </c>
      <c r="D13">
        <f t="shared" si="2"/>
        <v>4.3402542360126972E-7</v>
      </c>
      <c r="F13" s="11">
        <v>157118.4375</v>
      </c>
      <c r="G13">
        <f t="shared" si="0"/>
        <v>0.74893643401446752</v>
      </c>
      <c r="I13" s="11">
        <v>57442.287789183101</v>
      </c>
      <c r="J13" s="11">
        <v>57442.287789000002</v>
      </c>
      <c r="K13">
        <f t="shared" si="3"/>
        <v>1.8309947336092591E-7</v>
      </c>
      <c r="M13" s="11">
        <v>57440.144530999998</v>
      </c>
      <c r="N13">
        <f t="shared" si="1"/>
        <v>2.1432581831031712</v>
      </c>
    </row>
    <row r="14" spans="1:14" x14ac:dyDescent="0.3">
      <c r="A14" s="11">
        <v>9</v>
      </c>
      <c r="B14" s="11">
        <v>158731.97750553701</v>
      </c>
      <c r="C14" s="11">
        <v>158731.977506</v>
      </c>
      <c r="D14">
        <f t="shared" si="2"/>
        <v>4.6298373490571976E-7</v>
      </c>
      <c r="F14" s="11">
        <v>158732.71875</v>
      </c>
      <c r="G14">
        <f t="shared" si="0"/>
        <v>0.74124446298810653</v>
      </c>
      <c r="I14" s="11">
        <v>56932.672816485298</v>
      </c>
      <c r="J14" s="11">
        <v>56932.672815999998</v>
      </c>
      <c r="K14">
        <f t="shared" si="3"/>
        <v>4.8529909690842032E-7</v>
      </c>
      <c r="M14" s="11">
        <v>56930.507812999997</v>
      </c>
      <c r="N14">
        <f t="shared" si="1"/>
        <v>2.1650034853009856</v>
      </c>
    </row>
    <row r="15" spans="1:14" x14ac:dyDescent="0.3">
      <c r="A15" s="11">
        <v>10</v>
      </c>
      <c r="B15" s="11">
        <v>164941.744728099</v>
      </c>
      <c r="C15" s="11">
        <v>164941.74472799999</v>
      </c>
      <c r="D15">
        <f t="shared" si="2"/>
        <v>9.901123121380806E-8</v>
      </c>
      <c r="F15" s="11">
        <v>164942.640625</v>
      </c>
      <c r="G15">
        <f t="shared" si="0"/>
        <v>0.89589690099819563</v>
      </c>
      <c r="I15" s="11">
        <v>67969.532052382405</v>
      </c>
      <c r="J15" s="11">
        <v>67969.532051999995</v>
      </c>
      <c r="K15">
        <f t="shared" si="3"/>
        <v>3.824097802862525E-7</v>
      </c>
      <c r="M15" s="11">
        <v>67967.273438000004</v>
      </c>
      <c r="N15">
        <f t="shared" si="1"/>
        <v>2.2586143824009923</v>
      </c>
    </row>
    <row r="16" spans="1:14" x14ac:dyDescent="0.3">
      <c r="A16" s="11">
        <v>11</v>
      </c>
      <c r="B16" s="11">
        <v>168976.71536839599</v>
      </c>
      <c r="C16" s="11">
        <v>168976.715368</v>
      </c>
      <c r="D16">
        <f t="shared" si="2"/>
        <v>3.9598671719431877E-7</v>
      </c>
      <c r="F16" s="11">
        <v>168977.6875</v>
      </c>
      <c r="G16">
        <f t="shared" si="0"/>
        <v>0.97213160400860943</v>
      </c>
      <c r="I16" s="11">
        <v>73363.434286257398</v>
      </c>
      <c r="J16" s="11">
        <v>73363.434286000003</v>
      </c>
      <c r="K16">
        <f t="shared" si="3"/>
        <v>2.5739427655935287E-7</v>
      </c>
      <c r="M16" s="11">
        <v>73361.125</v>
      </c>
      <c r="N16">
        <f t="shared" si="1"/>
        <v>2.3092862573976163</v>
      </c>
    </row>
    <row r="17" spans="1:14" x14ac:dyDescent="0.3">
      <c r="A17" s="11">
        <v>12</v>
      </c>
      <c r="B17" s="11">
        <v>158543.515370079</v>
      </c>
      <c r="C17" s="11">
        <v>158543.51537000001</v>
      </c>
      <c r="D17">
        <f t="shared" si="2"/>
        <v>7.8987795859575272E-8</v>
      </c>
      <c r="F17" s="11">
        <v>158544.3125</v>
      </c>
      <c r="G17">
        <f t="shared" si="0"/>
        <v>0.79712992100394331</v>
      </c>
      <c r="I17" s="11">
        <v>60870.803396643503</v>
      </c>
      <c r="J17" s="11">
        <v>60870.803397000003</v>
      </c>
      <c r="K17">
        <f t="shared" si="3"/>
        <v>3.5650009522214532E-7</v>
      </c>
      <c r="M17" s="11">
        <v>60868.640625</v>
      </c>
      <c r="N17">
        <f t="shared" si="1"/>
        <v>2.1627716435032198</v>
      </c>
    </row>
    <row r="18" spans="1:14" x14ac:dyDescent="0.3">
      <c r="A18" s="11">
        <v>13</v>
      </c>
      <c r="B18" s="11">
        <v>154559.983993028</v>
      </c>
      <c r="C18" s="11">
        <v>154559.983993</v>
      </c>
      <c r="D18">
        <f t="shared" si="2"/>
        <v>2.7997884899377823E-8</v>
      </c>
      <c r="F18" s="11">
        <v>154560.859375</v>
      </c>
      <c r="G18">
        <f t="shared" si="0"/>
        <v>0.87538197200046852</v>
      </c>
      <c r="I18" s="11">
        <v>66256.310733011996</v>
      </c>
      <c r="J18" s="11">
        <v>66256.310733000006</v>
      </c>
      <c r="K18">
        <f t="shared" si="3"/>
        <v>1.1990778148174286E-8</v>
      </c>
      <c r="M18" s="11">
        <v>66254.203125</v>
      </c>
      <c r="N18">
        <f t="shared" si="1"/>
        <v>2.1076080119964899</v>
      </c>
    </row>
    <row r="19" spans="1:14" x14ac:dyDescent="0.3">
      <c r="A19" s="11">
        <v>14</v>
      </c>
      <c r="B19" s="11">
        <v>144331.181421054</v>
      </c>
      <c r="C19" s="11">
        <v>144331.18142099999</v>
      </c>
      <c r="D19">
        <f t="shared" si="2"/>
        <v>5.4016709327697754E-8</v>
      </c>
      <c r="F19" s="11">
        <v>144331.921875</v>
      </c>
      <c r="G19">
        <f t="shared" si="0"/>
        <v>0.74045394599670544</v>
      </c>
      <c r="I19" s="11">
        <v>56972.698856456198</v>
      </c>
      <c r="J19" s="11">
        <v>56972.698856000003</v>
      </c>
      <c r="K19">
        <f t="shared" si="3"/>
        <v>4.5619526645168662E-7</v>
      </c>
      <c r="M19" s="11">
        <v>56970.734375</v>
      </c>
      <c r="N19">
        <f t="shared" si="1"/>
        <v>1.9644814561979729</v>
      </c>
    </row>
    <row r="20" spans="1:14" x14ac:dyDescent="0.3">
      <c r="A20" s="11">
        <v>15</v>
      </c>
      <c r="B20" s="11">
        <v>156611.14973559399</v>
      </c>
      <c r="C20" s="11">
        <v>156611.14973599999</v>
      </c>
      <c r="D20">
        <f t="shared" si="2"/>
        <v>4.0599843487143517E-7</v>
      </c>
      <c r="F20" s="11">
        <v>156611.96875</v>
      </c>
      <c r="G20">
        <f t="shared" si="0"/>
        <v>0.81901440600631759</v>
      </c>
      <c r="I20" s="11">
        <v>62828.7082517565</v>
      </c>
      <c r="J20" s="11">
        <v>62828.708251999997</v>
      </c>
      <c r="K20">
        <f t="shared" si="3"/>
        <v>2.4349719751626253E-7</v>
      </c>
      <c r="M20" s="11">
        <v>62826.570312999997</v>
      </c>
      <c r="N20">
        <f t="shared" si="1"/>
        <v>2.1379387565029901</v>
      </c>
    </row>
    <row r="21" spans="1:14" x14ac:dyDescent="0.3">
      <c r="A21" s="11">
        <v>16</v>
      </c>
      <c r="B21" s="11">
        <v>137739.71472652099</v>
      </c>
      <c r="C21" s="11">
        <v>137739.71472700001</v>
      </c>
      <c r="D21">
        <f t="shared" si="2"/>
        <v>4.7901994548738003E-7</v>
      </c>
      <c r="F21" s="11">
        <v>137740.4375</v>
      </c>
      <c r="G21">
        <f t="shared" si="0"/>
        <v>0.72277347900671884</v>
      </c>
      <c r="I21" s="11">
        <v>55265.696045669501</v>
      </c>
      <c r="J21" s="11">
        <v>55265.696045999997</v>
      </c>
      <c r="K21">
        <f t="shared" si="3"/>
        <v>3.3049582270905375E-7</v>
      </c>
      <c r="M21" s="11">
        <v>55263.820312999997</v>
      </c>
      <c r="N21">
        <f t="shared" si="1"/>
        <v>1.8757326695049414</v>
      </c>
    </row>
    <row r="22" spans="1:14" x14ac:dyDescent="0.3">
      <c r="A22" s="11">
        <v>17</v>
      </c>
      <c r="B22" s="11">
        <v>133254.90068356201</v>
      </c>
      <c r="C22" s="11">
        <v>133254.90068399999</v>
      </c>
      <c r="D22">
        <f t="shared" si="2"/>
        <v>4.3798354454338551E-7</v>
      </c>
      <c r="F22" s="11">
        <v>133255.609375</v>
      </c>
      <c r="G22">
        <f t="shared" si="0"/>
        <v>0.7086914379906375</v>
      </c>
      <c r="I22" s="11">
        <v>53835.898619725704</v>
      </c>
      <c r="J22" s="11">
        <v>53835.89862</v>
      </c>
      <c r="K22">
        <f t="shared" si="3"/>
        <v>2.7429632609710097E-7</v>
      </c>
      <c r="M22" s="11">
        <v>53834.082030999998</v>
      </c>
      <c r="N22">
        <f t="shared" si="1"/>
        <v>1.8165887257055147</v>
      </c>
    </row>
    <row r="23" spans="1:14" x14ac:dyDescent="0.3">
      <c r="A23" s="11">
        <v>18</v>
      </c>
      <c r="B23" s="11">
        <v>137326.72665277901</v>
      </c>
      <c r="C23" s="11">
        <v>137326.72665299999</v>
      </c>
      <c r="D23">
        <f t="shared" si="2"/>
        <v>2.2098538465797901E-7</v>
      </c>
      <c r="F23" s="11">
        <v>137327.40625</v>
      </c>
      <c r="G23">
        <f t="shared" si="0"/>
        <v>0.67959722099476494</v>
      </c>
      <c r="I23" s="11">
        <v>52259.493903502203</v>
      </c>
      <c r="J23" s="11">
        <v>52259.493904000003</v>
      </c>
      <c r="K23">
        <f t="shared" si="3"/>
        <v>4.9779919208958745E-7</v>
      </c>
      <c r="M23" s="11">
        <v>52257.617187999997</v>
      </c>
      <c r="N23">
        <f t="shared" si="1"/>
        <v>1.8767155022069346</v>
      </c>
    </row>
    <row r="24" spans="1:14" x14ac:dyDescent="0.3">
      <c r="A24" s="11">
        <v>19</v>
      </c>
      <c r="B24" s="11">
        <v>141130.57736719301</v>
      </c>
      <c r="C24" s="11">
        <v>141130.57736699999</v>
      </c>
      <c r="D24">
        <f t="shared" si="2"/>
        <v>1.9301660358905792E-7</v>
      </c>
      <c r="F24" s="11">
        <v>141131.25</v>
      </c>
      <c r="G24">
        <f t="shared" si="0"/>
        <v>0.67263280699262396</v>
      </c>
      <c r="I24" s="11">
        <v>51809.660972980397</v>
      </c>
      <c r="J24" s="11">
        <v>51809.660972999998</v>
      </c>
      <c r="K24">
        <f t="shared" si="3"/>
        <v>1.9601429812610149E-8</v>
      </c>
      <c r="M24" s="11">
        <v>51807.734375</v>
      </c>
      <c r="N24">
        <f t="shared" si="1"/>
        <v>1.9265979803967639</v>
      </c>
    </row>
    <row r="25" spans="1:14" x14ac:dyDescent="0.3">
      <c r="A25" s="11">
        <v>20</v>
      </c>
      <c r="B25" s="11">
        <v>145259.42876810799</v>
      </c>
      <c r="C25" s="11">
        <v>145259.42876800001</v>
      </c>
      <c r="D25">
        <f t="shared" si="2"/>
        <v>1.0797521099448204E-7</v>
      </c>
      <c r="F25" s="11">
        <v>145260.09375</v>
      </c>
      <c r="G25">
        <f t="shared" si="0"/>
        <v>0.66498189201229252</v>
      </c>
      <c r="I25" s="11">
        <v>51388.321307104903</v>
      </c>
      <c r="J25" s="11">
        <v>51388.321306999998</v>
      </c>
      <c r="K25">
        <f t="shared" si="3"/>
        <v>1.0490475688129663E-7</v>
      </c>
      <c r="M25" s="11">
        <v>51386.339844000002</v>
      </c>
      <c r="N25">
        <f t="shared" si="1"/>
        <v>1.981463104901195</v>
      </c>
    </row>
    <row r="26" spans="1:14" x14ac:dyDescent="0.3">
      <c r="A26" s="11">
        <v>21</v>
      </c>
      <c r="B26" s="11">
        <v>140113.14936212299</v>
      </c>
      <c r="C26" s="11">
        <v>140113.149362</v>
      </c>
      <c r="D26">
        <f t="shared" si="2"/>
        <v>1.2299278751015663E-7</v>
      </c>
      <c r="F26" s="11">
        <v>140113.796875</v>
      </c>
      <c r="G26">
        <f t="shared" si="0"/>
        <v>0.64751287701074034</v>
      </c>
      <c r="I26" s="11">
        <v>49511.183578287797</v>
      </c>
      <c r="J26" s="11">
        <v>49511.183577999996</v>
      </c>
      <c r="K26">
        <f t="shared" si="3"/>
        <v>2.8780050342902541E-7</v>
      </c>
      <c r="M26" s="11">
        <v>49509.273437999997</v>
      </c>
      <c r="N26">
        <f t="shared" si="1"/>
        <v>1.9101402878004592</v>
      </c>
    </row>
    <row r="27" spans="1:14" x14ac:dyDescent="0.3">
      <c r="A27" s="11">
        <v>22</v>
      </c>
      <c r="B27" s="11">
        <v>128325.34375805801</v>
      </c>
      <c r="C27" s="11">
        <v>128325.343758</v>
      </c>
      <c r="D27">
        <f t="shared" si="2"/>
        <v>5.8003934100270271E-8</v>
      </c>
      <c r="F27" s="11">
        <v>128325.945313</v>
      </c>
      <c r="G27">
        <f t="shared" si="0"/>
        <v>0.60155494199716486</v>
      </c>
      <c r="I27" s="11">
        <v>46366.851187614302</v>
      </c>
      <c r="J27" s="11">
        <v>46366.851188000001</v>
      </c>
      <c r="K27">
        <f t="shared" si="3"/>
        <v>3.8569851312786341E-7</v>
      </c>
      <c r="M27" s="11">
        <v>46365.101562999997</v>
      </c>
      <c r="N27">
        <f t="shared" si="1"/>
        <v>1.7496246143055032</v>
      </c>
    </row>
    <row r="28" spans="1:14" x14ac:dyDescent="0.3">
      <c r="A28" s="11">
        <v>23</v>
      </c>
      <c r="B28" s="11">
        <v>112614.29275088701</v>
      </c>
      <c r="C28" s="11">
        <v>112614.292751</v>
      </c>
      <c r="D28">
        <f t="shared" si="2"/>
        <v>1.129956217482686E-7</v>
      </c>
      <c r="F28" s="11">
        <v>112614.765625</v>
      </c>
      <c r="G28">
        <f t="shared" si="0"/>
        <v>0.47287411299475934</v>
      </c>
      <c r="I28" s="11">
        <v>36301.454413855703</v>
      </c>
      <c r="J28" s="11">
        <v>36301.454414</v>
      </c>
      <c r="K28">
        <f t="shared" si="3"/>
        <v>1.442967914044857E-7</v>
      </c>
      <c r="M28" s="11">
        <v>36299.917969000002</v>
      </c>
      <c r="N28">
        <f t="shared" si="1"/>
        <v>1.5364448557011201</v>
      </c>
    </row>
    <row r="29" spans="1:14" x14ac:dyDescent="0.3">
      <c r="A29" s="11">
        <v>24</v>
      </c>
      <c r="B29" s="11">
        <v>125695.463089955</v>
      </c>
      <c r="C29" s="11">
        <v>125695.46309</v>
      </c>
      <c r="D29">
        <f t="shared" si="2"/>
        <v>4.5009073801338673E-8</v>
      </c>
      <c r="F29" s="11">
        <v>125696.09375</v>
      </c>
      <c r="G29">
        <f t="shared" si="0"/>
        <v>0.63066004500433337</v>
      </c>
      <c r="I29" s="11">
        <v>48471.2117442085</v>
      </c>
      <c r="J29" s="11">
        <v>48471.211744</v>
      </c>
      <c r="K29">
        <f t="shared" si="3"/>
        <v>2.0849984139204025E-7</v>
      </c>
      <c r="M29" s="11">
        <v>48469.5</v>
      </c>
      <c r="N29">
        <f t="shared" si="1"/>
        <v>1.7117442085000221</v>
      </c>
    </row>
    <row r="30" spans="1:14" x14ac:dyDescent="0.3">
      <c r="A30" s="11">
        <v>25</v>
      </c>
      <c r="B30" s="11">
        <v>124056.632246013</v>
      </c>
      <c r="C30" s="11">
        <v>124056.63224599999</v>
      </c>
      <c r="D30">
        <f t="shared" si="2"/>
        <v>1.3009412214159966E-8</v>
      </c>
      <c r="F30" s="11">
        <v>124057.273438</v>
      </c>
      <c r="G30">
        <f t="shared" si="0"/>
        <v>0.64119198700063862</v>
      </c>
      <c r="I30" s="11">
        <v>49862.450917068803</v>
      </c>
      <c r="J30" s="11">
        <v>49862.450917000002</v>
      </c>
      <c r="K30">
        <f t="shared" si="3"/>
        <v>6.8801455199718475E-8</v>
      </c>
      <c r="M30" s="11">
        <v>49860.757812999997</v>
      </c>
      <c r="N30">
        <f t="shared" si="1"/>
        <v>1.6931040688068606</v>
      </c>
    </row>
    <row r="31" spans="1:14" x14ac:dyDescent="0.3">
      <c r="A31" s="11">
        <v>26</v>
      </c>
      <c r="B31" s="11">
        <v>133330.82937786001</v>
      </c>
      <c r="C31" s="11">
        <v>133330.82937799999</v>
      </c>
      <c r="D31">
        <f t="shared" si="2"/>
        <v>1.3998942449688911E-7</v>
      </c>
      <c r="F31" s="11">
        <v>133331.484375</v>
      </c>
      <c r="G31">
        <f t="shared" si="0"/>
        <v>0.65499713999452069</v>
      </c>
      <c r="I31" s="11">
        <v>50240.140810120101</v>
      </c>
      <c r="J31" s="11">
        <v>50240.140809999997</v>
      </c>
      <c r="K31">
        <f t="shared" si="3"/>
        <v>1.2010423233732581E-7</v>
      </c>
      <c r="M31" s="11">
        <v>50238.324219000002</v>
      </c>
      <c r="N31">
        <f t="shared" si="1"/>
        <v>1.8165911200994742</v>
      </c>
    </row>
    <row r="32" spans="1:14" x14ac:dyDescent="0.3">
      <c r="A32" s="11">
        <v>27</v>
      </c>
      <c r="B32" s="11">
        <v>143757.02000296101</v>
      </c>
      <c r="C32" s="11">
        <v>143757.02000300001</v>
      </c>
      <c r="D32">
        <f t="shared" si="2"/>
        <v>3.8999132812023163E-8</v>
      </c>
      <c r="F32" s="11">
        <v>143757.6875</v>
      </c>
      <c r="G32">
        <f t="shared" si="0"/>
        <v>0.66749703898676671</v>
      </c>
      <c r="I32" s="11">
        <v>51832.515873890501</v>
      </c>
      <c r="J32" s="11">
        <v>51832.515873999997</v>
      </c>
      <c r="K32">
        <f t="shared" si="3"/>
        <v>1.0949588613584638E-7</v>
      </c>
      <c r="M32" s="11">
        <v>51830.554687999997</v>
      </c>
      <c r="N32">
        <f t="shared" si="1"/>
        <v>1.9611858905045665</v>
      </c>
    </row>
    <row r="33" spans="1:14" x14ac:dyDescent="0.3">
      <c r="A33" s="11">
        <v>28</v>
      </c>
      <c r="B33" s="11">
        <v>143581.95077715701</v>
      </c>
      <c r="C33" s="11">
        <v>143581.95077699999</v>
      </c>
      <c r="D33">
        <f t="shared" si="2"/>
        <v>1.5701516531407833E-7</v>
      </c>
      <c r="F33" s="11">
        <v>143582.625</v>
      </c>
      <c r="G33">
        <f t="shared" si="0"/>
        <v>0.67422284299391322</v>
      </c>
      <c r="I33" s="11">
        <v>52413.629142715901</v>
      </c>
      <c r="J33" s="11">
        <v>52413.629142999998</v>
      </c>
      <c r="K33">
        <f t="shared" si="3"/>
        <v>2.8409704100340605E-7</v>
      </c>
      <c r="M33" s="11">
        <v>52411.671875</v>
      </c>
      <c r="N33">
        <f t="shared" si="1"/>
        <v>1.9572677159012528</v>
      </c>
    </row>
    <row r="34" spans="1:14" x14ac:dyDescent="0.3">
      <c r="A34" s="11">
        <v>29</v>
      </c>
      <c r="B34" s="11">
        <v>130869.02198516201</v>
      </c>
      <c r="C34" s="11">
        <v>130869.021985</v>
      </c>
      <c r="D34">
        <f t="shared" si="2"/>
        <v>1.6200647223740816E-7</v>
      </c>
      <c r="F34" s="11">
        <v>130869.695313</v>
      </c>
      <c r="G34">
        <f t="shared" si="0"/>
        <v>0.67332783799793106</v>
      </c>
      <c r="I34" s="11">
        <v>51809.575593713802</v>
      </c>
      <c r="J34" s="11">
        <v>51809.575594000002</v>
      </c>
      <c r="K34">
        <f t="shared" si="3"/>
        <v>2.8619979275390506E-7</v>
      </c>
      <c r="M34" s="11">
        <v>51807.789062999997</v>
      </c>
      <c r="N34">
        <f t="shared" si="1"/>
        <v>1.786530713805405</v>
      </c>
    </row>
    <row r="35" spans="1:14" x14ac:dyDescent="0.3">
      <c r="A35" s="11">
        <v>30</v>
      </c>
      <c r="B35" s="11">
        <v>138939.62438215001</v>
      </c>
      <c r="C35" s="11">
        <v>138939.62438200001</v>
      </c>
      <c r="D35">
        <f t="shared" si="2"/>
        <v>1.5000114217400551E-7</v>
      </c>
      <c r="F35" s="11">
        <v>138940.3125</v>
      </c>
      <c r="G35">
        <f t="shared" si="0"/>
        <v>0.68811784998979419</v>
      </c>
      <c r="I35" s="11">
        <v>52692.461859306401</v>
      </c>
      <c r="J35" s="11">
        <v>52692.461859000003</v>
      </c>
      <c r="K35">
        <f t="shared" si="3"/>
        <v>3.0639785109087825E-7</v>
      </c>
      <c r="M35" s="11">
        <v>52690.566405999998</v>
      </c>
      <c r="N35">
        <f t="shared" si="1"/>
        <v>1.8954533064024872</v>
      </c>
    </row>
    <row r="36" spans="1:14" x14ac:dyDescent="0.3">
      <c r="A36" s="11">
        <v>31</v>
      </c>
      <c r="B36" s="11">
        <v>130200.215970217</v>
      </c>
      <c r="C36" s="11">
        <v>130200.21597</v>
      </c>
      <c r="D36">
        <f t="shared" si="2"/>
        <v>2.1699815988540649E-7</v>
      </c>
      <c r="F36" s="11">
        <v>130200.867188</v>
      </c>
      <c r="G36">
        <f t="shared" si="0"/>
        <v>0.65121778300090227</v>
      </c>
      <c r="I36" s="11">
        <v>50221.978937389496</v>
      </c>
      <c r="J36" s="11">
        <v>50221.978937</v>
      </c>
      <c r="K36">
        <f t="shared" si="3"/>
        <v>3.8949656300246716E-7</v>
      </c>
      <c r="M36" s="11">
        <v>50220.203125</v>
      </c>
      <c r="N36">
        <f t="shared" si="1"/>
        <v>1.7758123894964228</v>
      </c>
    </row>
    <row r="37" spans="1:14" x14ac:dyDescent="0.3">
      <c r="A37" s="11">
        <v>32</v>
      </c>
      <c r="B37" s="11">
        <v>130640.79537454101</v>
      </c>
      <c r="C37" s="11">
        <v>130640.795375</v>
      </c>
      <c r="D37">
        <f t="shared" si="2"/>
        <v>4.5899651013314724E-7</v>
      </c>
      <c r="F37" s="11">
        <v>130641.453125</v>
      </c>
      <c r="G37">
        <f t="shared" si="0"/>
        <v>0.65775045899499673</v>
      </c>
      <c r="I37" s="11">
        <v>50586.306625950703</v>
      </c>
      <c r="J37" s="11">
        <v>50586.306625999998</v>
      </c>
      <c r="K37">
        <f t="shared" si="3"/>
        <v>4.929461283609271E-8</v>
      </c>
      <c r="M37" s="11">
        <v>50584.527344000002</v>
      </c>
      <c r="N37">
        <f t="shared" si="1"/>
        <v>1.7792819507012609</v>
      </c>
    </row>
    <row r="38" spans="1:14" x14ac:dyDescent="0.3">
      <c r="A38" s="11">
        <v>33</v>
      </c>
      <c r="B38" s="11">
        <v>129388.81992708299</v>
      </c>
      <c r="C38" s="11">
        <v>129388.819927</v>
      </c>
      <c r="D38">
        <f t="shared" si="2"/>
        <v>8.2989572547376156E-8</v>
      </c>
      <c r="F38" s="11">
        <v>129389.414063</v>
      </c>
      <c r="G38">
        <f t="shared" si="0"/>
        <v>0.59413591701013502</v>
      </c>
      <c r="I38" s="11">
        <v>46356.973664746198</v>
      </c>
      <c r="J38" s="11">
        <v>46356.973664999998</v>
      </c>
      <c r="K38">
        <f t="shared" si="3"/>
        <v>2.5379995349794626E-7</v>
      </c>
      <c r="M38" s="11">
        <v>46355.207030999998</v>
      </c>
      <c r="N38">
        <f t="shared" si="1"/>
        <v>1.7666337461996591</v>
      </c>
    </row>
    <row r="39" spans="1:14" x14ac:dyDescent="0.3">
      <c r="A39" s="11">
        <v>34</v>
      </c>
      <c r="B39" s="11">
        <v>125512.937757426</v>
      </c>
      <c r="C39" s="11">
        <v>125512.93775700001</v>
      </c>
      <c r="D39">
        <f t="shared" si="2"/>
        <v>4.2599276639521122E-7</v>
      </c>
      <c r="F39" s="11">
        <v>125513.515625</v>
      </c>
      <c r="G39">
        <f t="shared" si="0"/>
        <v>0.57786757400026545</v>
      </c>
      <c r="I39" s="11">
        <v>45002.2746673355</v>
      </c>
      <c r="J39" s="11">
        <v>45002.274666999998</v>
      </c>
      <c r="K39">
        <f t="shared" si="3"/>
        <v>3.3550168154761195E-7</v>
      </c>
      <c r="M39" s="11">
        <v>45000.566405999998</v>
      </c>
      <c r="N39">
        <f t="shared" si="1"/>
        <v>1.7082613355014473</v>
      </c>
    </row>
    <row r="40" spans="1:14" x14ac:dyDescent="0.3">
      <c r="A40" s="11">
        <v>35</v>
      </c>
      <c r="B40" s="11">
        <v>128990.28397523399</v>
      </c>
      <c r="C40" s="11">
        <v>128990.283975</v>
      </c>
      <c r="D40">
        <f t="shared" si="2"/>
        <v>2.3399479687213898E-7</v>
      </c>
      <c r="F40" s="11">
        <v>128990.875</v>
      </c>
      <c r="G40">
        <f t="shared" si="0"/>
        <v>0.59102476600673981</v>
      </c>
      <c r="I40" s="11">
        <v>45994.133365783702</v>
      </c>
      <c r="J40" s="11">
        <v>45994.133366000002</v>
      </c>
      <c r="K40">
        <f t="shared" si="3"/>
        <v>2.1629966795444489E-7</v>
      </c>
      <c r="M40" s="11">
        <v>45992.375</v>
      </c>
      <c r="N40">
        <f t="shared" si="1"/>
        <v>1.7583657837021747</v>
      </c>
    </row>
    <row r="41" spans="1:14" x14ac:dyDescent="0.3">
      <c r="A41" s="11">
        <v>36</v>
      </c>
      <c r="B41" s="11">
        <v>125304.672022119</v>
      </c>
      <c r="C41" s="11">
        <v>125304.672022</v>
      </c>
      <c r="D41">
        <f t="shared" si="2"/>
        <v>1.1900556273758411E-7</v>
      </c>
      <c r="F41" s="11">
        <v>125305.25</v>
      </c>
      <c r="G41">
        <f t="shared" si="0"/>
        <v>0.57797788099560421</v>
      </c>
      <c r="I41" s="11">
        <v>44691.000517834</v>
      </c>
      <c r="J41" s="11">
        <v>44691.000518000001</v>
      </c>
      <c r="K41">
        <f t="shared" si="3"/>
        <v>1.6600097296759486E-7</v>
      </c>
      <c r="M41" s="11">
        <v>44689.292969000002</v>
      </c>
      <c r="N41">
        <f t="shared" si="1"/>
        <v>1.7075488339978619</v>
      </c>
    </row>
    <row r="42" spans="1:14" x14ac:dyDescent="0.3">
      <c r="A42" s="11">
        <v>37</v>
      </c>
      <c r="B42" s="11">
        <v>119741.04078255899</v>
      </c>
      <c r="C42" s="11">
        <v>119741.040783</v>
      </c>
      <c r="D42">
        <f t="shared" si="2"/>
        <v>4.4101034291088581E-7</v>
      </c>
      <c r="F42" s="11">
        <v>119741.585938</v>
      </c>
      <c r="G42">
        <f t="shared" si="0"/>
        <v>0.54515544101013802</v>
      </c>
      <c r="I42" s="11">
        <v>42498.751449003998</v>
      </c>
      <c r="J42" s="11">
        <v>42498.751449000003</v>
      </c>
      <c r="K42">
        <f t="shared" si="3"/>
        <v>3.9945007301867008E-9</v>
      </c>
      <c r="M42" s="11">
        <v>42497.121094000002</v>
      </c>
      <c r="N42">
        <f t="shared" si="1"/>
        <v>1.6303550039956463</v>
      </c>
    </row>
    <row r="43" spans="1:14" x14ac:dyDescent="0.3">
      <c r="A43" s="11">
        <v>38</v>
      </c>
      <c r="B43" s="11">
        <v>123806.578045503</v>
      </c>
      <c r="C43" s="11">
        <v>123806.578046</v>
      </c>
      <c r="D43">
        <f t="shared" si="2"/>
        <v>4.9699156079441309E-7</v>
      </c>
      <c r="F43" s="11">
        <v>123807.125</v>
      </c>
      <c r="G43">
        <f t="shared" si="0"/>
        <v>0.54695449699647725</v>
      </c>
      <c r="I43" s="11">
        <v>42838.8402915564</v>
      </c>
      <c r="J43" s="11">
        <v>42838.840292000001</v>
      </c>
      <c r="K43">
        <f t="shared" si="3"/>
        <v>4.4360058382153511E-7</v>
      </c>
      <c r="M43" s="11">
        <v>42837.152344000002</v>
      </c>
      <c r="N43">
        <f t="shared" si="1"/>
        <v>1.6879475563982851</v>
      </c>
    </row>
    <row r="44" spans="1:14" x14ac:dyDescent="0.3">
      <c r="A44" s="11">
        <v>39</v>
      </c>
      <c r="B44" s="11">
        <v>117917.526633489</v>
      </c>
      <c r="C44" s="11">
        <v>117917.526633</v>
      </c>
      <c r="D44">
        <f t="shared" si="2"/>
        <v>4.8900255933403969E-7</v>
      </c>
      <c r="F44" s="11">
        <v>117918.03125</v>
      </c>
      <c r="G44">
        <f t="shared" si="0"/>
        <v>0.50461651099612936</v>
      </c>
      <c r="I44" s="11">
        <v>39814.683055818801</v>
      </c>
      <c r="J44" s="11">
        <v>39814.683056000002</v>
      </c>
      <c r="K44">
        <f t="shared" si="3"/>
        <v>1.8120044842362404E-7</v>
      </c>
      <c r="M44" s="11">
        <v>39813.078125</v>
      </c>
      <c r="N44">
        <f t="shared" si="1"/>
        <v>1.6049308188012219</v>
      </c>
    </row>
    <row r="45" spans="1:14" x14ac:dyDescent="0.3">
      <c r="A45" s="11">
        <v>40</v>
      </c>
      <c r="B45" s="11">
        <v>116217.305231879</v>
      </c>
      <c r="C45" s="11">
        <v>116217.305232</v>
      </c>
      <c r="D45">
        <f t="shared" si="2"/>
        <v>1.2099917512387037E-7</v>
      </c>
      <c r="F45" s="11">
        <v>116217.789063</v>
      </c>
      <c r="G45">
        <f t="shared" si="0"/>
        <v>0.48383112100418657</v>
      </c>
      <c r="I45" s="11">
        <v>38068.616064662798</v>
      </c>
      <c r="J45" s="11">
        <v>38068.616065000002</v>
      </c>
      <c r="K45">
        <f t="shared" si="3"/>
        <v>3.3720425562933087E-7</v>
      </c>
      <c r="M45" s="11">
        <v>38067.03125</v>
      </c>
      <c r="N45">
        <f t="shared" si="1"/>
        <v>1.5848146627977258</v>
      </c>
    </row>
    <row r="46" spans="1:14" x14ac:dyDescent="0.3">
      <c r="A46" s="11">
        <v>41</v>
      </c>
      <c r="B46" s="11">
        <v>110742.48728858</v>
      </c>
      <c r="C46" s="11">
        <v>110742.487289</v>
      </c>
      <c r="D46">
        <f t="shared" si="2"/>
        <v>4.1999737732112408E-7</v>
      </c>
      <c r="F46" s="11">
        <v>110742.929688</v>
      </c>
      <c r="G46">
        <f t="shared" si="0"/>
        <v>0.44239942000422161</v>
      </c>
      <c r="I46" s="11">
        <v>35011.574419772303</v>
      </c>
      <c r="J46" s="11">
        <v>35011.574419999997</v>
      </c>
      <c r="K46">
        <f t="shared" si="3"/>
        <v>2.2769381757825613E-7</v>
      </c>
      <c r="M46" s="11">
        <v>35010.066405999998</v>
      </c>
      <c r="N46">
        <f t="shared" si="1"/>
        <v>1.5080137723052758</v>
      </c>
    </row>
    <row r="47" spans="1:14" x14ac:dyDescent="0.3">
      <c r="A47" s="11">
        <v>42</v>
      </c>
      <c r="B47" s="11">
        <v>123067.453347701</v>
      </c>
      <c r="C47" s="11">
        <v>123067.453348</v>
      </c>
      <c r="D47">
        <f t="shared" si="2"/>
        <v>2.989982021972537E-7</v>
      </c>
      <c r="F47" s="11">
        <v>123067.992188</v>
      </c>
      <c r="G47">
        <f t="shared" si="0"/>
        <v>0.5388402990065515</v>
      </c>
      <c r="I47" s="11">
        <v>41923.409544419199</v>
      </c>
      <c r="J47" s="11">
        <v>41923.409544000002</v>
      </c>
      <c r="K47">
        <f t="shared" si="3"/>
        <v>4.191970219835639E-7</v>
      </c>
      <c r="M47" s="11">
        <v>41921.730469000002</v>
      </c>
      <c r="N47">
        <f t="shared" si="1"/>
        <v>1.6790754191970336</v>
      </c>
    </row>
    <row r="48" spans="1:14" x14ac:dyDescent="0.3">
      <c r="A48" s="11">
        <v>43</v>
      </c>
      <c r="B48" s="11">
        <v>110219.369650694</v>
      </c>
      <c r="C48" s="11">
        <v>110219.369651</v>
      </c>
      <c r="D48">
        <f t="shared" si="2"/>
        <v>3.0599767342209816E-7</v>
      </c>
      <c r="F48" s="11">
        <v>110219.820313</v>
      </c>
      <c r="G48">
        <f t="shared" si="0"/>
        <v>0.45066230600059498</v>
      </c>
      <c r="I48" s="11">
        <v>35639.587853557801</v>
      </c>
      <c r="J48" s="11">
        <v>35639.587853999998</v>
      </c>
      <c r="K48">
        <f t="shared" si="3"/>
        <v>4.4219632400199771E-7</v>
      </c>
      <c r="M48" s="11">
        <v>35638.085937999997</v>
      </c>
      <c r="N48">
        <f t="shared" si="1"/>
        <v>1.5019155578047503</v>
      </c>
    </row>
    <row r="49" spans="1:14" x14ac:dyDescent="0.3">
      <c r="A49" s="11">
        <v>44</v>
      </c>
      <c r="B49" s="11">
        <v>103553.892224995</v>
      </c>
      <c r="C49" s="11">
        <v>103553.892225</v>
      </c>
      <c r="D49">
        <f t="shared" si="2"/>
        <v>5.005858838558197E-9</v>
      </c>
      <c r="F49" s="11">
        <v>103554.296875</v>
      </c>
      <c r="G49">
        <f t="shared" si="0"/>
        <v>0.40465000500262249</v>
      </c>
      <c r="I49" s="11">
        <v>31500.2462166648</v>
      </c>
      <c r="J49" s="11">
        <v>31500.246217</v>
      </c>
      <c r="K49">
        <f t="shared" si="3"/>
        <v>3.3519972930662334E-7</v>
      </c>
      <c r="M49" s="11">
        <v>31498.835938</v>
      </c>
      <c r="N49">
        <f t="shared" si="1"/>
        <v>1.4102786647999892</v>
      </c>
    </row>
    <row r="50" spans="1:14" x14ac:dyDescent="0.3">
      <c r="A50" s="11">
        <v>45</v>
      </c>
      <c r="B50" s="11">
        <v>101309.198027101</v>
      </c>
      <c r="C50" s="11">
        <v>101309.19802700001</v>
      </c>
      <c r="D50">
        <f t="shared" si="2"/>
        <v>1.0099029168486595E-7</v>
      </c>
      <c r="F50" s="11">
        <v>101309.578125</v>
      </c>
      <c r="G50">
        <f t="shared" si="0"/>
        <v>0.38009789900388569</v>
      </c>
      <c r="I50" s="11">
        <v>29833.743006241999</v>
      </c>
      <c r="J50" s="11">
        <v>29833.743006000001</v>
      </c>
      <c r="K50">
        <f t="shared" si="3"/>
        <v>2.4199835024774075E-7</v>
      </c>
      <c r="M50" s="11">
        <v>29832.363281000002</v>
      </c>
      <c r="N50">
        <f t="shared" si="1"/>
        <v>1.379725241997221</v>
      </c>
    </row>
    <row r="51" spans="1:14" x14ac:dyDescent="0.3">
      <c r="A51" s="11">
        <v>46</v>
      </c>
      <c r="B51" s="11">
        <v>100293.301357259</v>
      </c>
      <c r="C51" s="11">
        <v>100293.301357</v>
      </c>
      <c r="D51">
        <f t="shared" si="2"/>
        <v>2.5899498723447323E-7</v>
      </c>
      <c r="F51" s="11">
        <v>100293.664063</v>
      </c>
      <c r="G51">
        <f t="shared" si="0"/>
        <v>0.36270574100490194</v>
      </c>
      <c r="I51" s="11">
        <v>28658.443717963601</v>
      </c>
      <c r="J51" s="11">
        <v>28658.443717999999</v>
      </c>
      <c r="K51">
        <f t="shared" si="3"/>
        <v>3.6397977964952588E-8</v>
      </c>
      <c r="M51" s="11">
        <v>28657.078125</v>
      </c>
      <c r="N51">
        <f t="shared" si="1"/>
        <v>1.3655929636006476</v>
      </c>
    </row>
    <row r="52" spans="1:14" x14ac:dyDescent="0.3">
      <c r="A52" s="11">
        <v>47</v>
      </c>
      <c r="B52" s="11">
        <v>101767.57128280299</v>
      </c>
      <c r="C52" s="11">
        <v>101767.571283</v>
      </c>
      <c r="D52">
        <f t="shared" si="2"/>
        <v>1.9700382836163044E-7</v>
      </c>
      <c r="F52" s="11">
        <v>101767.945313</v>
      </c>
      <c r="G52">
        <f t="shared" si="0"/>
        <v>0.37403019701014273</v>
      </c>
      <c r="I52" s="11">
        <v>30067.431096955301</v>
      </c>
      <c r="J52" s="11">
        <v>30067.431097000001</v>
      </c>
      <c r="K52">
        <f t="shared" si="3"/>
        <v>4.4699845602735877E-8</v>
      </c>
      <c r="M52" s="11">
        <v>30066.044922000001</v>
      </c>
      <c r="N52">
        <f t="shared" si="1"/>
        <v>1.3861749552997935</v>
      </c>
    </row>
    <row r="53" spans="1:14" x14ac:dyDescent="0.3">
      <c r="A53" s="11">
        <v>48</v>
      </c>
      <c r="B53" s="11">
        <v>100922.036992997</v>
      </c>
      <c r="C53" s="11">
        <v>100922.036993</v>
      </c>
      <c r="D53">
        <f t="shared" si="2"/>
        <v>2.9976945370435715E-9</v>
      </c>
      <c r="F53" s="11">
        <v>100922.421875</v>
      </c>
      <c r="G53">
        <f t="shared" si="0"/>
        <v>0.38488200299616437</v>
      </c>
      <c r="I53" s="11">
        <v>29749.821878389099</v>
      </c>
      <c r="J53" s="11">
        <v>29749.821877999999</v>
      </c>
      <c r="K53">
        <f t="shared" si="3"/>
        <v>3.8910002331249416E-7</v>
      </c>
      <c r="M53" s="11">
        <v>29748.447265999999</v>
      </c>
      <c r="N53">
        <f t="shared" si="1"/>
        <v>1.3746123890996387</v>
      </c>
    </row>
    <row r="54" spans="1:14" x14ac:dyDescent="0.3">
      <c r="A54" s="11">
        <v>49</v>
      </c>
      <c r="B54" s="11">
        <v>97222.310645871199</v>
      </c>
      <c r="C54" s="11">
        <v>97222.310645999998</v>
      </c>
      <c r="D54">
        <f t="shared" si="2"/>
        <v>1.2879900168627501E-7</v>
      </c>
      <c r="F54" s="11">
        <v>97222.65625</v>
      </c>
      <c r="G54">
        <f t="shared" si="0"/>
        <v>0.34560412880091462</v>
      </c>
      <c r="I54" s="11">
        <v>28189.452796465099</v>
      </c>
      <c r="J54" s="11">
        <v>28189.452796000001</v>
      </c>
      <c r="K54">
        <f t="shared" si="3"/>
        <v>4.6509740059264004E-7</v>
      </c>
      <c r="M54" s="11">
        <v>28188.125</v>
      </c>
      <c r="N54">
        <f t="shared" si="1"/>
        <v>1.3277964650987997</v>
      </c>
    </row>
    <row r="55" spans="1:14" x14ac:dyDescent="0.3">
      <c r="A55" s="11">
        <v>50</v>
      </c>
      <c r="B55" s="11">
        <v>96362.5711269983</v>
      </c>
      <c r="C55" s="11">
        <v>96362.571127000003</v>
      </c>
      <c r="D55">
        <f t="shared" si="2"/>
        <v>1.7025740817189217E-9</v>
      </c>
      <c r="F55" s="11">
        <v>96362.914063000004</v>
      </c>
      <c r="G55">
        <f t="shared" si="0"/>
        <v>0.34293600170349237</v>
      </c>
      <c r="I55" s="11">
        <v>27815.972870285001</v>
      </c>
      <c r="J55" s="11">
        <v>27815.972870000001</v>
      </c>
      <c r="K55">
        <f t="shared" si="3"/>
        <v>2.8499925974756479E-7</v>
      </c>
      <c r="M55" s="11">
        <v>27814.660156000002</v>
      </c>
      <c r="N55">
        <f t="shared" si="1"/>
        <v>1.3127142849989468</v>
      </c>
    </row>
    <row r="56" spans="1:14" x14ac:dyDescent="0.3">
      <c r="A56" s="11">
        <v>51</v>
      </c>
      <c r="B56" s="11">
        <v>94501.287478395301</v>
      </c>
      <c r="C56" s="11">
        <v>94501.287477999998</v>
      </c>
      <c r="D56">
        <f t="shared" si="2"/>
        <v>3.9530277717858553E-7</v>
      </c>
      <c r="F56" s="11">
        <v>94501.617188000004</v>
      </c>
      <c r="G56">
        <f t="shared" si="0"/>
        <v>0.32970960470265709</v>
      </c>
      <c r="I56" s="11">
        <v>27015.7368144924</v>
      </c>
      <c r="J56" s="11">
        <v>27015.736814</v>
      </c>
      <c r="K56">
        <f t="shared" si="3"/>
        <v>4.9240043153986335E-7</v>
      </c>
      <c r="M56" s="11">
        <v>27014.447265999999</v>
      </c>
      <c r="N56">
        <f t="shared" si="1"/>
        <v>1.2895484924010816</v>
      </c>
    </row>
    <row r="57" spans="1:14" x14ac:dyDescent="0.3">
      <c r="A57" s="11">
        <v>52</v>
      </c>
      <c r="B57" s="11">
        <v>97672.265552708399</v>
      </c>
      <c r="C57" s="11">
        <v>97672.265553000005</v>
      </c>
      <c r="D57">
        <f t="shared" si="2"/>
        <v>2.9160582926124334E-7</v>
      </c>
      <c r="F57" s="11">
        <v>97672.609375</v>
      </c>
      <c r="G57">
        <f t="shared" si="0"/>
        <v>0.34382229160110001</v>
      </c>
      <c r="I57" s="11">
        <v>28394.538129335298</v>
      </c>
      <c r="J57" s="11">
        <v>28394.538129</v>
      </c>
      <c r="K57">
        <f t="shared" si="3"/>
        <v>3.3529795473441482E-7</v>
      </c>
      <c r="M57" s="11">
        <v>28393.207031000002</v>
      </c>
      <c r="N57">
        <f t="shared" si="1"/>
        <v>1.3310983352967014</v>
      </c>
    </row>
    <row r="58" spans="1:14" x14ac:dyDescent="0.3">
      <c r="A58" s="11">
        <v>53</v>
      </c>
      <c r="B58" s="11">
        <v>97399.481902704094</v>
      </c>
      <c r="C58" s="11">
        <v>97399.481903000007</v>
      </c>
      <c r="D58">
        <f t="shared" si="2"/>
        <v>2.9591319616883993E-7</v>
      </c>
      <c r="F58" s="11">
        <v>97399.835938000004</v>
      </c>
      <c r="G58">
        <f t="shared" si="0"/>
        <v>0.35403529590985272</v>
      </c>
      <c r="I58" s="11">
        <v>28301.3553993153</v>
      </c>
      <c r="J58" s="11">
        <v>28301.355399</v>
      </c>
      <c r="K58">
        <f t="shared" si="3"/>
        <v>3.1529998523183167E-7</v>
      </c>
      <c r="M58" s="11">
        <v>28300.025390999999</v>
      </c>
      <c r="N58">
        <f t="shared" si="1"/>
        <v>1.3300083153008018</v>
      </c>
    </row>
    <row r="59" spans="1:14" x14ac:dyDescent="0.3">
      <c r="A59" s="11">
        <v>54</v>
      </c>
      <c r="B59" s="11">
        <v>96142.829345471997</v>
      </c>
      <c r="C59" s="11">
        <v>96142.829345000006</v>
      </c>
      <c r="D59">
        <f t="shared" si="2"/>
        <v>4.7199137043207884E-7</v>
      </c>
      <c r="F59" s="11">
        <v>96143.171875</v>
      </c>
      <c r="G59">
        <f t="shared" si="0"/>
        <v>0.34252952800306957</v>
      </c>
      <c r="I59" s="11">
        <v>27800.065899253499</v>
      </c>
      <c r="J59" s="11">
        <v>27800.065899000001</v>
      </c>
      <c r="K59">
        <f t="shared" si="3"/>
        <v>2.5349800125695765E-7</v>
      </c>
      <c r="M59" s="11">
        <v>27798.753906000002</v>
      </c>
      <c r="N59">
        <f t="shared" si="1"/>
        <v>1.3119932534973486</v>
      </c>
    </row>
    <row r="60" spans="1:14" x14ac:dyDescent="0.3">
      <c r="A60" s="11">
        <v>55</v>
      </c>
      <c r="B60" s="11">
        <v>96436.819600364193</v>
      </c>
      <c r="C60" s="11">
        <v>96436.819600000003</v>
      </c>
      <c r="D60">
        <f t="shared" si="2"/>
        <v>3.641907824203372E-7</v>
      </c>
      <c r="F60" s="11">
        <v>96437.171875</v>
      </c>
      <c r="G60">
        <f t="shared" si="0"/>
        <v>0.35227463580667973</v>
      </c>
      <c r="I60" s="11">
        <v>27919.1480111729</v>
      </c>
      <c r="J60" s="11">
        <v>27919.148011000001</v>
      </c>
      <c r="K60">
        <f t="shared" si="3"/>
        <v>1.7289858078584075E-7</v>
      </c>
      <c r="M60" s="11">
        <v>27917.832031000002</v>
      </c>
      <c r="N60">
        <f t="shared" si="1"/>
        <v>1.3159801728979801</v>
      </c>
    </row>
    <row r="61" spans="1:14" x14ac:dyDescent="0.3">
      <c r="A61" s="11">
        <v>56</v>
      </c>
      <c r="B61" s="11">
        <v>95169.073431824305</v>
      </c>
      <c r="C61" s="11">
        <v>95169.073432000005</v>
      </c>
      <c r="D61">
        <f t="shared" si="2"/>
        <v>1.7569982446730137E-7</v>
      </c>
      <c r="F61" s="11">
        <v>95169.414063000004</v>
      </c>
      <c r="G61">
        <f t="shared" si="0"/>
        <v>0.3406311756989453</v>
      </c>
      <c r="I61" s="11">
        <v>27338.5351768496</v>
      </c>
      <c r="J61" s="11">
        <v>27338.535177000002</v>
      </c>
      <c r="K61">
        <f t="shared" si="3"/>
        <v>1.504013198427856E-7</v>
      </c>
      <c r="M61" s="11">
        <v>27337.234375</v>
      </c>
      <c r="N61">
        <f t="shared" si="1"/>
        <v>1.3008018496002478</v>
      </c>
    </row>
    <row r="62" spans="1:14" x14ac:dyDescent="0.3">
      <c r="A62" s="11">
        <v>57</v>
      </c>
      <c r="B62" s="11">
        <v>97299.487585131006</v>
      </c>
      <c r="C62" s="11">
        <v>97299.487584999995</v>
      </c>
      <c r="D62">
        <f t="shared" si="2"/>
        <v>1.3101089280098677E-7</v>
      </c>
      <c r="F62" s="11">
        <v>97299.828125</v>
      </c>
      <c r="G62">
        <f t="shared" si="0"/>
        <v>0.34053986899380106</v>
      </c>
      <c r="I62" s="11">
        <v>28250.725782128498</v>
      </c>
      <c r="J62" s="11">
        <v>28250.725782000001</v>
      </c>
      <c r="K62">
        <f t="shared" si="3"/>
        <v>1.2849704944528639E-7</v>
      </c>
      <c r="M62" s="11">
        <v>28249.398438</v>
      </c>
      <c r="N62">
        <f t="shared" si="1"/>
        <v>1.3273441284982255</v>
      </c>
    </row>
    <row r="63" spans="1:14" x14ac:dyDescent="0.3">
      <c r="A63" s="11">
        <v>58</v>
      </c>
      <c r="B63" s="11">
        <v>95958.723747337295</v>
      </c>
      <c r="C63" s="11">
        <v>95958.723746999996</v>
      </c>
      <c r="D63">
        <f t="shared" si="2"/>
        <v>3.3729884307831526E-7</v>
      </c>
      <c r="F63" s="11">
        <v>95959.0625</v>
      </c>
      <c r="G63">
        <f t="shared" si="0"/>
        <v>0.33875266270479187</v>
      </c>
      <c r="I63" s="11">
        <v>27769.732300649899</v>
      </c>
      <c r="J63" s="11">
        <v>27769.732301</v>
      </c>
      <c r="K63">
        <f t="shared" si="3"/>
        <v>3.50100890500471E-7</v>
      </c>
      <c r="M63" s="11">
        <v>27768.421875</v>
      </c>
      <c r="N63">
        <f t="shared" si="1"/>
        <v>1.3104256498991163</v>
      </c>
    </row>
    <row r="64" spans="1:14" x14ac:dyDescent="0.3">
      <c r="A64" s="11">
        <v>59</v>
      </c>
      <c r="B64" s="11">
        <v>94235.254128981804</v>
      </c>
      <c r="C64" s="11">
        <v>94235.254128999994</v>
      </c>
      <c r="D64">
        <f t="shared" si="2"/>
        <v>1.8189894035458565E-8</v>
      </c>
      <c r="F64" s="11">
        <v>94235.585938000004</v>
      </c>
      <c r="G64">
        <f t="shared" si="0"/>
        <v>0.33180901820014697</v>
      </c>
      <c r="I64" s="11">
        <v>27082.613120723599</v>
      </c>
      <c r="J64" s="11">
        <v>27082.613120999999</v>
      </c>
      <c r="K64">
        <f t="shared" si="3"/>
        <v>2.7639907784759998E-7</v>
      </c>
      <c r="M64" s="11">
        <v>27081.328125</v>
      </c>
      <c r="N64">
        <f t="shared" si="1"/>
        <v>1.2849957235994225</v>
      </c>
    </row>
    <row r="65" spans="1:14" x14ac:dyDescent="0.3">
      <c r="A65" s="11">
        <v>60</v>
      </c>
      <c r="B65" s="11">
        <v>96242.865723067996</v>
      </c>
      <c r="C65" s="11">
        <v>96242.865722999995</v>
      </c>
      <c r="D65">
        <f t="shared" si="2"/>
        <v>6.8001099862158298E-8</v>
      </c>
      <c r="F65" s="11">
        <v>96243.210938000004</v>
      </c>
      <c r="G65">
        <f t="shared" si="0"/>
        <v>0.34521493200736586</v>
      </c>
      <c r="I65" s="11">
        <v>27975.4846965795</v>
      </c>
      <c r="J65" s="11">
        <v>27975.484697</v>
      </c>
      <c r="K65">
        <f t="shared" si="3"/>
        <v>4.2049941839650273E-7</v>
      </c>
      <c r="M65" s="11">
        <v>27974.171875</v>
      </c>
      <c r="N65">
        <f t="shared" si="1"/>
        <v>1.3128215795004508</v>
      </c>
    </row>
    <row r="66" spans="1:14" x14ac:dyDescent="0.3">
      <c r="A66" s="11">
        <v>61</v>
      </c>
      <c r="B66" s="11">
        <v>94742.132240344697</v>
      </c>
      <c r="C66" s="11">
        <v>94742.132240000006</v>
      </c>
      <c r="D66">
        <f t="shared" si="2"/>
        <v>3.4469121601432562E-7</v>
      </c>
      <c r="F66" s="11">
        <v>94742.46875</v>
      </c>
      <c r="G66">
        <f t="shared" si="0"/>
        <v>0.33650965530250687</v>
      </c>
      <c r="I66" s="11">
        <v>27318.679424505201</v>
      </c>
      <c r="J66" s="11">
        <v>27318.679424999998</v>
      </c>
      <c r="K66">
        <f t="shared" si="3"/>
        <v>4.9479785957373679E-7</v>
      </c>
      <c r="M66" s="11">
        <v>27317.386718999998</v>
      </c>
      <c r="N66">
        <f t="shared" si="1"/>
        <v>1.2927055052023206</v>
      </c>
    </row>
    <row r="67" spans="1:14" x14ac:dyDescent="0.3">
      <c r="A67" s="11">
        <v>62</v>
      </c>
      <c r="B67" s="11">
        <v>94955.6556028349</v>
      </c>
      <c r="C67" s="11">
        <v>94955.655603000007</v>
      </c>
      <c r="D67">
        <f t="shared" si="2"/>
        <v>1.651060301810503E-7</v>
      </c>
      <c r="F67" s="11">
        <v>94955.992188000004</v>
      </c>
      <c r="G67">
        <f t="shared" si="0"/>
        <v>0.33658516510331538</v>
      </c>
      <c r="I67" s="11">
        <v>27462.611202362099</v>
      </c>
      <c r="J67" s="11">
        <v>27462.611202</v>
      </c>
      <c r="K67">
        <f t="shared" si="3"/>
        <v>3.6209894460625947E-7</v>
      </c>
      <c r="M67" s="11">
        <v>27461.316406000002</v>
      </c>
      <c r="N67">
        <f t="shared" si="1"/>
        <v>1.2947963620972587</v>
      </c>
    </row>
    <row r="68" spans="1:14" x14ac:dyDescent="0.3">
      <c r="A68" s="11">
        <v>63</v>
      </c>
      <c r="B68" s="11">
        <v>96480.956098025403</v>
      </c>
      <c r="C68" s="11">
        <v>96480.956097999995</v>
      </c>
      <c r="D68">
        <f t="shared" si="2"/>
        <v>2.5407643988728523E-8</v>
      </c>
      <c r="F68" s="11">
        <v>96481.304688000004</v>
      </c>
      <c r="G68">
        <f t="shared" si="0"/>
        <v>0.34858997460105456</v>
      </c>
      <c r="I68" s="11">
        <v>28231.772718034401</v>
      </c>
      <c r="J68" s="11">
        <v>28231.772718</v>
      </c>
      <c r="K68">
        <f t="shared" si="3"/>
        <v>3.4400727599859238E-8</v>
      </c>
      <c r="M68" s="11">
        <v>28230.458984000001</v>
      </c>
      <c r="N68">
        <f t="shared" si="1"/>
        <v>1.3137340344001132</v>
      </c>
    </row>
    <row r="69" spans="1:14" x14ac:dyDescent="0.3">
      <c r="A69" s="11">
        <v>64</v>
      </c>
      <c r="B69" s="11">
        <v>101526.66509500099</v>
      </c>
      <c r="C69" s="11">
        <v>101526.665095</v>
      </c>
      <c r="D69">
        <f t="shared" si="2"/>
        <v>9.8953023552894592E-10</v>
      </c>
      <c r="F69" s="11">
        <v>101527.046875</v>
      </c>
      <c r="G69">
        <f t="shared" si="0"/>
        <v>0.38177999900653958</v>
      </c>
      <c r="I69" s="11">
        <v>30638.060287354299</v>
      </c>
      <c r="J69" s="11">
        <v>30638.060287</v>
      </c>
      <c r="K69">
        <f t="shared" si="3"/>
        <v>3.5429911804385483E-7</v>
      </c>
      <c r="M69" s="11">
        <v>30636.679688</v>
      </c>
      <c r="N69">
        <f t="shared" si="1"/>
        <v>1.3805993542991928</v>
      </c>
    </row>
    <row r="70" spans="1:14" x14ac:dyDescent="0.3">
      <c r="A70" s="11">
        <v>65</v>
      </c>
      <c r="B70" s="11">
        <v>97723.875586508904</v>
      </c>
      <c r="C70" s="11">
        <v>97723.875587000002</v>
      </c>
      <c r="D70">
        <f t="shared" si="2"/>
        <v>4.9109803512692451E-7</v>
      </c>
      <c r="F70" s="11">
        <v>97724.234375</v>
      </c>
      <c r="G70">
        <f t="shared" ref="G70:G122" si="4" xml:space="preserve"> ABS(B70-F70)</f>
        <v>0.35878849109576549</v>
      </c>
      <c r="I70" s="11">
        <v>28596.487654683599</v>
      </c>
      <c r="J70" s="11">
        <v>28596.487655000001</v>
      </c>
      <c r="K70">
        <f t="shared" si="3"/>
        <v>3.1640229281038046E-7</v>
      </c>
      <c r="M70" s="11">
        <v>28595.15625</v>
      </c>
      <c r="N70">
        <f t="shared" ref="N70:N122" si="5" xml:space="preserve"> ABS(I70 - M70)</f>
        <v>1.3314046835985209</v>
      </c>
    </row>
    <row r="71" spans="1:14" x14ac:dyDescent="0.3">
      <c r="A71" s="11">
        <v>66</v>
      </c>
      <c r="B71" s="11">
        <v>95652.468112410701</v>
      </c>
      <c r="C71" s="11">
        <v>95652.468112000002</v>
      </c>
      <c r="D71">
        <f t="shared" ref="D71:D122" si="6" xml:space="preserve"> ABS(B71-C71)</f>
        <v>4.1069870349019766E-7</v>
      </c>
      <c r="F71" s="11">
        <v>95652.8125</v>
      </c>
      <c r="G71">
        <f t="shared" si="4"/>
        <v>0.34438758929900359</v>
      </c>
      <c r="I71" s="11">
        <v>27709.084281700601</v>
      </c>
      <c r="J71" s="11">
        <v>27709.084282</v>
      </c>
      <c r="K71">
        <f t="shared" ref="K71:K122" si="7" xml:space="preserve"> ABS(I71 - J71)</f>
        <v>2.9939837986603379E-7</v>
      </c>
      <c r="M71" s="11">
        <v>27707.779297000001</v>
      </c>
      <c r="N71">
        <f t="shared" si="5"/>
        <v>1.3049847006004711</v>
      </c>
    </row>
    <row r="72" spans="1:14" x14ac:dyDescent="0.3">
      <c r="A72" s="11">
        <v>67</v>
      </c>
      <c r="B72" s="11">
        <v>91715.125207092802</v>
      </c>
      <c r="C72" s="11">
        <v>91715.125207000005</v>
      </c>
      <c r="D72">
        <f t="shared" si="6"/>
        <v>9.2797563411295414E-8</v>
      </c>
      <c r="F72" s="11">
        <v>91715.40625</v>
      </c>
      <c r="G72">
        <f t="shared" si="4"/>
        <v>0.28104290719784331</v>
      </c>
      <c r="I72" s="11">
        <v>23051.5366181387</v>
      </c>
      <c r="J72" s="11">
        <v>23051.536617999998</v>
      </c>
      <c r="K72">
        <f t="shared" si="7"/>
        <v>1.3870157999917865E-7</v>
      </c>
      <c r="M72" s="11">
        <v>23050.287109000001</v>
      </c>
      <c r="N72">
        <f t="shared" si="5"/>
        <v>1.249509138699068</v>
      </c>
    </row>
    <row r="73" spans="1:14" x14ac:dyDescent="0.3">
      <c r="A73" s="11">
        <v>68</v>
      </c>
      <c r="B73" s="11">
        <v>96261.793466217394</v>
      </c>
      <c r="C73" s="11">
        <v>96261.793466000003</v>
      </c>
      <c r="D73">
        <f t="shared" si="6"/>
        <v>2.173910615965724E-7</v>
      </c>
      <c r="F73" s="11">
        <v>96262.109375</v>
      </c>
      <c r="G73">
        <f t="shared" si="4"/>
        <v>0.31590878260612953</v>
      </c>
      <c r="I73" s="11">
        <v>25322.615364411999</v>
      </c>
      <c r="J73" s="11">
        <v>25322.615364000001</v>
      </c>
      <c r="K73">
        <f t="shared" si="7"/>
        <v>4.119974619243294E-7</v>
      </c>
      <c r="M73" s="11">
        <v>25321.304688</v>
      </c>
      <c r="N73">
        <f t="shared" si="5"/>
        <v>1.3106764119984291</v>
      </c>
    </row>
    <row r="74" spans="1:14" x14ac:dyDescent="0.3">
      <c r="A74" s="11">
        <v>69</v>
      </c>
      <c r="B74" s="11">
        <v>104153.427719567</v>
      </c>
      <c r="C74" s="11">
        <v>104153.42772000001</v>
      </c>
      <c r="D74">
        <f t="shared" si="6"/>
        <v>4.3300678953528404E-7</v>
      </c>
      <c r="F74" s="11">
        <v>104153.804688</v>
      </c>
      <c r="G74">
        <f t="shared" si="4"/>
        <v>0.3769684330036398</v>
      </c>
      <c r="I74" s="11">
        <v>29860.6100722999</v>
      </c>
      <c r="J74" s="11">
        <v>29860.610071999999</v>
      </c>
      <c r="K74">
        <f t="shared" si="7"/>
        <v>2.9990042094141245E-7</v>
      </c>
      <c r="M74" s="11">
        <v>29859.193359000001</v>
      </c>
      <c r="N74">
        <f t="shared" si="5"/>
        <v>1.4167132998991292</v>
      </c>
    </row>
    <row r="75" spans="1:14" x14ac:dyDescent="0.3">
      <c r="A75" s="11">
        <v>70</v>
      </c>
      <c r="B75" s="11">
        <v>110213.451594388</v>
      </c>
      <c r="C75" s="11">
        <v>110213.451594</v>
      </c>
      <c r="D75">
        <f t="shared" si="6"/>
        <v>3.8799771573394537E-7</v>
      </c>
      <c r="F75" s="11">
        <v>110213.882813</v>
      </c>
      <c r="G75">
        <f t="shared" si="4"/>
        <v>0.43121861200779676</v>
      </c>
      <c r="I75" s="11">
        <v>33513.815368830801</v>
      </c>
      <c r="J75" s="11">
        <v>33513.815369000004</v>
      </c>
      <c r="K75">
        <f t="shared" si="7"/>
        <v>1.6920239431783557E-7</v>
      </c>
      <c r="M75" s="11">
        <v>33512.316405999998</v>
      </c>
      <c r="N75">
        <f t="shared" si="5"/>
        <v>1.498962830803066</v>
      </c>
    </row>
    <row r="76" spans="1:14" x14ac:dyDescent="0.3">
      <c r="A76" s="11">
        <v>71</v>
      </c>
      <c r="B76" s="11">
        <v>112189.766752204</v>
      </c>
      <c r="C76" s="11">
        <v>112189.766752</v>
      </c>
      <c r="D76">
        <f t="shared" si="6"/>
        <v>2.040032995864749E-7</v>
      </c>
      <c r="F76" s="11">
        <v>112190.21875</v>
      </c>
      <c r="G76">
        <f t="shared" si="4"/>
        <v>0.45199779600079637</v>
      </c>
      <c r="I76" s="11">
        <v>35225.870762115803</v>
      </c>
      <c r="J76" s="11">
        <v>35225.870761999999</v>
      </c>
      <c r="K76">
        <f t="shared" si="7"/>
        <v>1.1580414138734341E-7</v>
      </c>
      <c r="M76" s="11">
        <v>35224.34375</v>
      </c>
      <c r="N76">
        <f t="shared" si="5"/>
        <v>1.5270121158027905</v>
      </c>
    </row>
    <row r="77" spans="1:14" x14ac:dyDescent="0.3">
      <c r="A77" s="11">
        <v>72</v>
      </c>
      <c r="B77" s="11">
        <v>117219.01637910699</v>
      </c>
      <c r="C77" s="11">
        <v>117219.01637899999</v>
      </c>
      <c r="D77">
        <f t="shared" si="6"/>
        <v>1.0700023267418146E-7</v>
      </c>
      <c r="F77" s="11">
        <v>117219.492188</v>
      </c>
      <c r="G77">
        <f t="shared" si="4"/>
        <v>0.47580889301025309</v>
      </c>
      <c r="I77" s="11">
        <v>36775.291190332297</v>
      </c>
      <c r="J77" s="11">
        <v>36775.291190000004</v>
      </c>
      <c r="K77">
        <f t="shared" si="7"/>
        <v>3.3229298423975706E-7</v>
      </c>
      <c r="M77" s="11">
        <v>36773.695312999997</v>
      </c>
      <c r="N77">
        <f t="shared" si="5"/>
        <v>1.5958773323000059</v>
      </c>
    </row>
    <row r="78" spans="1:14" x14ac:dyDescent="0.3">
      <c r="A78" s="11">
        <v>73</v>
      </c>
      <c r="B78" s="11">
        <v>100412.690291625</v>
      </c>
      <c r="C78" s="11">
        <v>100412.690292</v>
      </c>
      <c r="D78">
        <f t="shared" si="6"/>
        <v>3.7500285543501377E-7</v>
      </c>
      <c r="F78" s="11">
        <v>100413.03125</v>
      </c>
      <c r="G78">
        <f t="shared" si="4"/>
        <v>0.34095837500353809</v>
      </c>
      <c r="I78" s="11">
        <v>27279.368978898801</v>
      </c>
      <c r="J78" s="11">
        <v>27279.368978999999</v>
      </c>
      <c r="K78">
        <f t="shared" si="7"/>
        <v>1.0119765647687018E-7</v>
      </c>
      <c r="M78" s="11">
        <v>27278.001952999999</v>
      </c>
      <c r="N78">
        <f t="shared" si="5"/>
        <v>1.3670258988022397</v>
      </c>
    </row>
    <row r="79" spans="1:14" x14ac:dyDescent="0.3">
      <c r="A79" s="11">
        <v>74</v>
      </c>
      <c r="B79" s="11">
        <v>97493.263605262997</v>
      </c>
      <c r="C79" s="11">
        <v>97493.263605</v>
      </c>
      <c r="D79">
        <f t="shared" si="6"/>
        <v>2.6299676392227411E-7</v>
      </c>
      <c r="F79" s="11">
        <v>97493.578125</v>
      </c>
      <c r="G79">
        <f t="shared" si="4"/>
        <v>0.31451973700313829</v>
      </c>
      <c r="I79" s="11">
        <v>25114.433019145701</v>
      </c>
      <c r="J79" s="11">
        <v>25114.433019</v>
      </c>
      <c r="K79">
        <f t="shared" si="7"/>
        <v>1.457010512240231E-7</v>
      </c>
      <c r="M79" s="11">
        <v>25113.105468999998</v>
      </c>
      <c r="N79">
        <f t="shared" si="5"/>
        <v>1.327550145702844</v>
      </c>
    </row>
    <row r="80" spans="1:14" x14ac:dyDescent="0.3">
      <c r="A80" s="11">
        <v>75</v>
      </c>
      <c r="B80" s="11">
        <v>93580.677014980407</v>
      </c>
      <c r="C80" s="11">
        <v>93580.677014999994</v>
      </c>
      <c r="D80">
        <f t="shared" si="6"/>
        <v>1.9586877897381783E-8</v>
      </c>
      <c r="F80" s="11">
        <v>93580.9375</v>
      </c>
      <c r="G80">
        <f t="shared" si="4"/>
        <v>0.26048501959303394</v>
      </c>
      <c r="I80" s="11">
        <v>21765.527259629602</v>
      </c>
      <c r="J80" s="11">
        <v>21765.527259999999</v>
      </c>
      <c r="K80">
        <f t="shared" si="7"/>
        <v>3.7039717426523566E-7</v>
      </c>
      <c r="M80" s="11">
        <v>21764.255859000001</v>
      </c>
      <c r="N80">
        <f t="shared" si="5"/>
        <v>1.2714006296009757</v>
      </c>
    </row>
    <row r="81" spans="1:14" x14ac:dyDescent="0.3">
      <c r="A81" s="11">
        <v>76</v>
      </c>
      <c r="B81" s="11">
        <v>87566.938824039404</v>
      </c>
      <c r="C81" s="11">
        <v>87566.938823999997</v>
      </c>
      <c r="D81">
        <f t="shared" si="6"/>
        <v>3.9406586438417435E-8</v>
      </c>
      <c r="F81" s="11">
        <v>87567.148438000004</v>
      </c>
      <c r="G81">
        <f t="shared" si="4"/>
        <v>0.20961396060010884</v>
      </c>
      <c r="I81" s="11">
        <v>17799.837265860599</v>
      </c>
      <c r="J81" s="11">
        <v>17799.837265999999</v>
      </c>
      <c r="K81">
        <f t="shared" si="7"/>
        <v>1.3940007193014026E-7</v>
      </c>
      <c r="M81" s="11">
        <v>17798.644531000002</v>
      </c>
      <c r="N81">
        <f t="shared" si="5"/>
        <v>1.1927348605968291</v>
      </c>
    </row>
    <row r="82" spans="1:14" x14ac:dyDescent="0.3">
      <c r="A82" s="11">
        <v>77</v>
      </c>
      <c r="B82" s="11">
        <v>85057.787681660906</v>
      </c>
      <c r="C82" s="11">
        <v>85057.787681999995</v>
      </c>
      <c r="D82">
        <f t="shared" si="6"/>
        <v>3.3908872865140438E-7</v>
      </c>
      <c r="F82" s="11">
        <v>85057.976563000004</v>
      </c>
      <c r="G82">
        <f t="shared" si="4"/>
        <v>0.1888813390978612</v>
      </c>
      <c r="I82" s="11">
        <v>15891.4082807914</v>
      </c>
      <c r="J82" s="11">
        <v>15891.408281</v>
      </c>
      <c r="K82">
        <f t="shared" si="7"/>
        <v>2.0859988580923527E-7</v>
      </c>
      <c r="M82" s="11">
        <v>15890.25</v>
      </c>
      <c r="N82">
        <f t="shared" si="5"/>
        <v>1.1582807914001023</v>
      </c>
    </row>
    <row r="83" spans="1:14" x14ac:dyDescent="0.3">
      <c r="A83" s="11">
        <v>78</v>
      </c>
      <c r="B83" s="11">
        <v>80995.381969030597</v>
      </c>
      <c r="C83" s="11">
        <v>80995.381968999995</v>
      </c>
      <c r="D83">
        <f t="shared" si="6"/>
        <v>3.0602677725255489E-8</v>
      </c>
      <c r="F83" s="11">
        <v>80995.53125</v>
      </c>
      <c r="G83">
        <f t="shared" si="4"/>
        <v>0.14928096940275282</v>
      </c>
      <c r="I83" s="11">
        <v>13029.356900885399</v>
      </c>
      <c r="J83" s="11">
        <v>13029.356900999999</v>
      </c>
      <c r="K83">
        <f t="shared" si="7"/>
        <v>1.1459997040219605E-7</v>
      </c>
      <c r="M83" s="11">
        <v>13028.253906</v>
      </c>
      <c r="N83">
        <f t="shared" si="5"/>
        <v>1.1029948853993119</v>
      </c>
    </row>
    <row r="84" spans="1:14" x14ac:dyDescent="0.3">
      <c r="A84" s="11">
        <v>79</v>
      </c>
      <c r="B84" s="11">
        <v>80588.160573671994</v>
      </c>
      <c r="C84" s="11">
        <v>80588.160573999994</v>
      </c>
      <c r="D84">
        <f t="shared" si="6"/>
        <v>3.2800016924738884E-7</v>
      </c>
      <c r="F84" s="11">
        <v>80588.296875</v>
      </c>
      <c r="G84">
        <f t="shared" si="4"/>
        <v>0.13630132800608408</v>
      </c>
      <c r="I84" s="11">
        <v>12514.926946030801</v>
      </c>
      <c r="J84" s="11">
        <v>12514.926946</v>
      </c>
      <c r="K84">
        <f t="shared" si="7"/>
        <v>3.0800947570241988E-8</v>
      </c>
      <c r="M84" s="11">
        <v>12513.830078000001</v>
      </c>
      <c r="N84">
        <f t="shared" si="5"/>
        <v>1.0968680307996692</v>
      </c>
    </row>
    <row r="85" spans="1:14" x14ac:dyDescent="0.3">
      <c r="A85" s="11">
        <v>80</v>
      </c>
      <c r="B85" s="11">
        <v>84578.091233898696</v>
      </c>
      <c r="C85" s="11">
        <v>84578.091234000007</v>
      </c>
      <c r="D85">
        <f t="shared" si="6"/>
        <v>1.0131043381989002E-7</v>
      </c>
      <c r="F85" s="11">
        <v>84578.289063000004</v>
      </c>
      <c r="G85">
        <f t="shared" si="4"/>
        <v>0.19782910130743403</v>
      </c>
      <c r="I85" s="11">
        <v>16861.717790701001</v>
      </c>
      <c r="J85" s="11">
        <v>16861.717790999999</v>
      </c>
      <c r="K85">
        <f t="shared" si="7"/>
        <v>2.989982021972537E-7</v>
      </c>
      <c r="M85" s="11">
        <v>16860.564452999999</v>
      </c>
      <c r="N85">
        <f t="shared" si="5"/>
        <v>1.1533377010018739</v>
      </c>
    </row>
    <row r="86" spans="1:14" x14ac:dyDescent="0.3">
      <c r="A86" s="11">
        <v>81</v>
      </c>
      <c r="B86" s="11">
        <v>80041.001550861198</v>
      </c>
      <c r="C86" s="11">
        <v>80041.001550999994</v>
      </c>
      <c r="D86">
        <f t="shared" si="6"/>
        <v>1.3879616744816303E-7</v>
      </c>
      <c r="F86" s="11">
        <v>80041.132813000004</v>
      </c>
      <c r="G86">
        <f t="shared" si="4"/>
        <v>0.13126213880605064</v>
      </c>
      <c r="I86" s="11">
        <v>11884.816693803101</v>
      </c>
      <c r="J86" s="11">
        <v>11884.816693999999</v>
      </c>
      <c r="K86">
        <f t="shared" si="7"/>
        <v>1.9689832697622478E-7</v>
      </c>
      <c r="M86" s="11">
        <v>11883.727539</v>
      </c>
      <c r="N86">
        <f t="shared" si="5"/>
        <v>1.0891548031013372</v>
      </c>
    </row>
    <row r="87" spans="1:14" x14ac:dyDescent="0.3">
      <c r="A87" s="11">
        <v>82</v>
      </c>
      <c r="B87" s="11">
        <v>77172.028588613204</v>
      </c>
      <c r="C87" s="11">
        <v>77172.028588999994</v>
      </c>
      <c r="D87">
        <f t="shared" si="6"/>
        <v>3.8678990676999092E-7</v>
      </c>
      <c r="F87" s="11">
        <v>77172.132813000004</v>
      </c>
      <c r="G87">
        <f t="shared" si="4"/>
        <v>0.10422438679961488</v>
      </c>
      <c r="I87" s="11">
        <v>9388.8287700010205</v>
      </c>
      <c r="J87" s="11">
        <v>9388.8287700000001</v>
      </c>
      <c r="K87">
        <f t="shared" si="7"/>
        <v>1.0204530553892255E-9</v>
      </c>
      <c r="M87" s="11">
        <v>9387.7783199999994</v>
      </c>
      <c r="N87">
        <f t="shared" si="5"/>
        <v>1.0504500010210904</v>
      </c>
    </row>
    <row r="88" spans="1:14" x14ac:dyDescent="0.3">
      <c r="A88" s="11">
        <v>83</v>
      </c>
      <c r="B88" s="11">
        <v>75304.255946732505</v>
      </c>
      <c r="C88" s="11">
        <v>75304.255946999998</v>
      </c>
      <c r="D88">
        <f t="shared" si="6"/>
        <v>2.6749330572783947E-7</v>
      </c>
      <c r="F88" s="11">
        <v>75304.335938000004</v>
      </c>
      <c r="G88">
        <f t="shared" si="4"/>
        <v>7.9991267499281093E-2</v>
      </c>
      <c r="I88" s="11">
        <v>7931.9869682702601</v>
      </c>
      <c r="J88" s="11">
        <v>7931.9869680000002</v>
      </c>
      <c r="K88">
        <f t="shared" si="7"/>
        <v>2.7025998861063272E-7</v>
      </c>
      <c r="M88" s="11">
        <v>7930.9624020000001</v>
      </c>
      <c r="N88">
        <f t="shared" si="5"/>
        <v>1.0245662702600384</v>
      </c>
    </row>
    <row r="89" spans="1:14" x14ac:dyDescent="0.3">
      <c r="A89" s="11">
        <v>84</v>
      </c>
      <c r="B89" s="11">
        <v>73530.917899514301</v>
      </c>
      <c r="C89" s="11">
        <v>73530.9179</v>
      </c>
      <c r="D89">
        <f t="shared" si="6"/>
        <v>4.8569927457720041E-7</v>
      </c>
      <c r="F89" s="11">
        <v>73530.984375</v>
      </c>
      <c r="G89">
        <f t="shared" si="4"/>
        <v>6.6475485698902048E-2</v>
      </c>
      <c r="I89" s="11">
        <v>6549.46315157554</v>
      </c>
      <c r="J89" s="11">
        <v>6549.4631520000003</v>
      </c>
      <c r="K89">
        <f t="shared" si="7"/>
        <v>4.2446026782272384E-7</v>
      </c>
      <c r="M89" s="11">
        <v>6548.4614259999998</v>
      </c>
      <c r="N89">
        <f t="shared" si="5"/>
        <v>1.0017255755401493</v>
      </c>
    </row>
    <row r="90" spans="1:14" x14ac:dyDescent="0.3">
      <c r="A90" s="11">
        <v>85</v>
      </c>
      <c r="B90" s="11">
        <v>70900.924552863493</v>
      </c>
      <c r="C90" s="11">
        <v>70900.924553000004</v>
      </c>
      <c r="D90">
        <f t="shared" si="6"/>
        <v>1.3651151675730944E-7</v>
      </c>
      <c r="F90" s="11">
        <v>70900.960938000004</v>
      </c>
      <c r="G90">
        <f t="shared" si="4"/>
        <v>3.6385136510943994E-2</v>
      </c>
      <c r="I90" s="11">
        <v>4612.6415461796796</v>
      </c>
      <c r="J90" s="11">
        <v>4612.6415459999998</v>
      </c>
      <c r="K90">
        <f t="shared" si="7"/>
        <v>1.796797732822597E-7</v>
      </c>
      <c r="M90" s="11">
        <v>4611.6762699999999</v>
      </c>
      <c r="N90">
        <f t="shared" si="5"/>
        <v>0.96527617967967672</v>
      </c>
    </row>
    <row r="91" spans="1:14" x14ac:dyDescent="0.3">
      <c r="A91" s="11">
        <v>86</v>
      </c>
      <c r="B91" s="11">
        <v>69103.574680735503</v>
      </c>
      <c r="C91" s="11">
        <v>69103.574680999998</v>
      </c>
      <c r="D91">
        <f t="shared" si="6"/>
        <v>2.644956111907959E-7</v>
      </c>
      <c r="F91" s="11">
        <v>69103.59375</v>
      </c>
      <c r="G91">
        <f t="shared" si="4"/>
        <v>1.9069264497375116E-2</v>
      </c>
      <c r="I91" s="11">
        <v>3288.0538291283901</v>
      </c>
      <c r="J91" s="11">
        <v>3288.053829</v>
      </c>
      <c r="K91">
        <f t="shared" si="7"/>
        <v>1.2839018381782807E-7</v>
      </c>
      <c r="M91" s="11">
        <v>3287.111328</v>
      </c>
      <c r="N91">
        <f t="shared" si="5"/>
        <v>0.94250112839017675</v>
      </c>
    </row>
    <row r="92" spans="1:14" x14ac:dyDescent="0.3">
      <c r="A92" s="11">
        <v>87</v>
      </c>
      <c r="B92" s="11">
        <v>70598.3956840639</v>
      </c>
      <c r="C92" s="11">
        <v>70598.395684000003</v>
      </c>
      <c r="D92">
        <f t="shared" si="6"/>
        <v>6.3897459767758846E-8</v>
      </c>
      <c r="F92" s="11">
        <v>70598.429688000004</v>
      </c>
      <c r="G92">
        <f t="shared" si="4"/>
        <v>3.4003936103545129E-2</v>
      </c>
      <c r="I92" s="11">
        <v>4346.1179297753097</v>
      </c>
      <c r="J92" s="11">
        <v>4346.1179300000003</v>
      </c>
      <c r="K92">
        <f t="shared" si="7"/>
        <v>2.2469066607300192E-7</v>
      </c>
      <c r="M92" s="11">
        <v>4345.1552730000003</v>
      </c>
      <c r="N92">
        <f t="shared" si="5"/>
        <v>0.96265677530936955</v>
      </c>
    </row>
    <row r="93" spans="1:14" x14ac:dyDescent="0.3">
      <c r="A93" s="11">
        <v>88</v>
      </c>
      <c r="B93" s="11">
        <v>71395.129694735093</v>
      </c>
      <c r="C93" s="11">
        <v>71395.129694999996</v>
      </c>
      <c r="D93">
        <f t="shared" si="6"/>
        <v>2.6490306481719017E-7</v>
      </c>
      <c r="F93" s="11">
        <v>71395.171875</v>
      </c>
      <c r="G93">
        <f t="shared" si="4"/>
        <v>4.2180264907074161E-2</v>
      </c>
      <c r="I93" s="11">
        <v>4864.9673556274502</v>
      </c>
      <c r="J93" s="11">
        <v>4864.9673560000001</v>
      </c>
      <c r="K93">
        <f t="shared" si="7"/>
        <v>3.7254994822433218E-7</v>
      </c>
      <c r="M93" s="11">
        <v>4863.9946289999998</v>
      </c>
      <c r="N93">
        <f t="shared" si="5"/>
        <v>0.97272662745035632</v>
      </c>
    </row>
    <row r="94" spans="1:14" x14ac:dyDescent="0.3">
      <c r="A94" s="11">
        <v>89</v>
      </c>
      <c r="B94" s="11">
        <v>70915.239081632695</v>
      </c>
      <c r="C94" s="11">
        <v>70915.239082</v>
      </c>
      <c r="D94">
        <f t="shared" si="6"/>
        <v>3.6730489227920771E-7</v>
      </c>
      <c r="F94" s="11">
        <v>70915.273438000004</v>
      </c>
      <c r="G94">
        <f t="shared" si="4"/>
        <v>3.4356367308646441E-2</v>
      </c>
      <c r="I94" s="11">
        <v>4496.2591037660504</v>
      </c>
      <c r="J94" s="11">
        <v>4496.2591039999998</v>
      </c>
      <c r="K94">
        <f t="shared" si="7"/>
        <v>2.3394932213705033E-7</v>
      </c>
      <c r="M94" s="11">
        <v>4495.2929690000001</v>
      </c>
      <c r="N94">
        <f t="shared" si="5"/>
        <v>0.96613476605034521</v>
      </c>
    </row>
    <row r="95" spans="1:14" x14ac:dyDescent="0.3">
      <c r="A95" s="11">
        <v>90</v>
      </c>
      <c r="B95" s="11">
        <v>70509.562144505006</v>
      </c>
      <c r="C95" s="11">
        <v>70509.562145000004</v>
      </c>
      <c r="D95">
        <f t="shared" si="6"/>
        <v>4.9499794840812683E-7</v>
      </c>
      <c r="F95" s="11">
        <v>70509.59375</v>
      </c>
      <c r="G95">
        <f t="shared" si="4"/>
        <v>3.1605494994437322E-2</v>
      </c>
      <c r="I95" s="11">
        <v>4175.1286186786201</v>
      </c>
      <c r="J95" s="11">
        <v>4175.1286190000001</v>
      </c>
      <c r="K95">
        <f t="shared" si="7"/>
        <v>3.213799573131837E-7</v>
      </c>
      <c r="M95" s="11">
        <v>4174.1674800000001</v>
      </c>
      <c r="N95">
        <f t="shared" si="5"/>
        <v>0.96113867862004554</v>
      </c>
    </row>
    <row r="96" spans="1:14" x14ac:dyDescent="0.3">
      <c r="A96" s="11">
        <v>91</v>
      </c>
      <c r="B96" s="11">
        <v>70481.955199134696</v>
      </c>
      <c r="C96" s="11">
        <v>70481.955199000004</v>
      </c>
      <c r="D96">
        <f t="shared" si="6"/>
        <v>1.3469252735376358E-7</v>
      </c>
      <c r="F96" s="11">
        <v>70481.984375</v>
      </c>
      <c r="G96">
        <f t="shared" si="4"/>
        <v>2.917586530384142E-2</v>
      </c>
      <c r="I96" s="11">
        <v>4138.9161265189996</v>
      </c>
      <c r="J96" s="11">
        <v>4138.9161270000004</v>
      </c>
      <c r="K96">
        <f t="shared" si="7"/>
        <v>4.8100082494784147E-7</v>
      </c>
      <c r="M96" s="11">
        <v>4137.9560549999997</v>
      </c>
      <c r="N96">
        <f t="shared" si="5"/>
        <v>0.96007151899993914</v>
      </c>
    </row>
    <row r="97" spans="1:14" x14ac:dyDescent="0.3">
      <c r="A97" s="11">
        <v>92</v>
      </c>
      <c r="B97" s="11">
        <v>69438.643712100005</v>
      </c>
      <c r="C97" s="11">
        <v>69438.643712000005</v>
      </c>
      <c r="D97">
        <f t="shared" si="6"/>
        <v>1.0000076144933701E-7</v>
      </c>
      <c r="F97" s="11">
        <v>69438.664063000004</v>
      </c>
      <c r="G97">
        <f t="shared" si="4"/>
        <v>2.0350899998447858E-2</v>
      </c>
      <c r="I97" s="11">
        <v>3439.5458924784102</v>
      </c>
      <c r="J97" s="11">
        <v>3439.5458920000001</v>
      </c>
      <c r="K97">
        <f t="shared" si="7"/>
        <v>4.7841012928984128E-7</v>
      </c>
      <c r="M97" s="11">
        <v>3438.5998540000001</v>
      </c>
      <c r="N97">
        <f t="shared" si="5"/>
        <v>0.94603847841017341</v>
      </c>
    </row>
    <row r="98" spans="1:14" x14ac:dyDescent="0.3">
      <c r="A98" s="11">
        <v>93</v>
      </c>
      <c r="B98" s="11">
        <v>71896.776624236096</v>
      </c>
      <c r="C98" s="11">
        <v>71896.776624000006</v>
      </c>
      <c r="D98">
        <f t="shared" si="6"/>
        <v>2.360902726650238E-7</v>
      </c>
      <c r="F98" s="11">
        <v>71896.820313000004</v>
      </c>
      <c r="G98">
        <f t="shared" si="4"/>
        <v>4.3688763907994144E-2</v>
      </c>
      <c r="I98" s="11">
        <v>5323.9935807654601</v>
      </c>
      <c r="J98" s="11">
        <v>5323.9935809999997</v>
      </c>
      <c r="K98">
        <f t="shared" si="7"/>
        <v>2.3453958419850096E-7</v>
      </c>
      <c r="M98" s="11">
        <v>5323.0151370000003</v>
      </c>
      <c r="N98">
        <f t="shared" si="5"/>
        <v>0.97844376545981504</v>
      </c>
    </row>
    <row r="99" spans="1:14" x14ac:dyDescent="0.3">
      <c r="A99" s="11">
        <v>94</v>
      </c>
      <c r="B99" s="11">
        <v>75894.715611563093</v>
      </c>
      <c r="C99" s="11">
        <v>75894.715612</v>
      </c>
      <c r="D99">
        <f t="shared" si="6"/>
        <v>4.3690670281648636E-7</v>
      </c>
      <c r="F99" s="11">
        <v>75894.804688000004</v>
      </c>
      <c r="G99">
        <f t="shared" si="4"/>
        <v>8.9076436910545453E-2</v>
      </c>
      <c r="I99" s="11">
        <v>8424.3499161929394</v>
      </c>
      <c r="J99" s="11">
        <v>8424.3499159999992</v>
      </c>
      <c r="K99">
        <f t="shared" si="7"/>
        <v>1.92940206034109E-7</v>
      </c>
      <c r="M99" s="11">
        <v>8423.3183590000008</v>
      </c>
      <c r="N99">
        <f t="shared" si="5"/>
        <v>1.0315571929386351</v>
      </c>
    </row>
    <row r="100" spans="1:14" x14ac:dyDescent="0.3">
      <c r="A100" s="11">
        <v>95</v>
      </c>
      <c r="B100" s="11">
        <v>77517.000731101507</v>
      </c>
      <c r="C100" s="11">
        <v>77517.000730999993</v>
      </c>
      <c r="D100">
        <f t="shared" si="6"/>
        <v>1.0151416063308716E-7</v>
      </c>
      <c r="F100" s="11">
        <v>77517.109375</v>
      </c>
      <c r="G100">
        <f t="shared" si="4"/>
        <v>0.10864389849302825</v>
      </c>
      <c r="I100" s="11">
        <v>9882.2365490587308</v>
      </c>
      <c r="J100" s="11">
        <v>9882.2365489999993</v>
      </c>
      <c r="K100">
        <f t="shared" si="7"/>
        <v>5.8731529861688614E-8</v>
      </c>
      <c r="M100" s="11">
        <v>9881.1816409999992</v>
      </c>
      <c r="N100">
        <f t="shared" si="5"/>
        <v>1.0549080587315984</v>
      </c>
    </row>
    <row r="101" spans="1:14" x14ac:dyDescent="0.3">
      <c r="A101" s="11">
        <v>96</v>
      </c>
      <c r="B101" s="11">
        <v>77387.333836788705</v>
      </c>
      <c r="C101" s="11">
        <v>77387.333836999998</v>
      </c>
      <c r="D101">
        <f t="shared" si="6"/>
        <v>2.1129380911588669E-7</v>
      </c>
      <c r="F101" s="11">
        <v>77387.4375</v>
      </c>
      <c r="G101">
        <f t="shared" si="4"/>
        <v>0.1036632112954976</v>
      </c>
      <c r="I101" s="11">
        <v>10078.4541063491</v>
      </c>
      <c r="J101" s="11">
        <v>10078.454105999999</v>
      </c>
      <c r="K101">
        <f t="shared" si="7"/>
        <v>3.4910044632852077E-7</v>
      </c>
      <c r="M101" s="11">
        <v>10077.400390999999</v>
      </c>
      <c r="N101">
        <f t="shared" si="5"/>
        <v>1.0537153491004574</v>
      </c>
    </row>
    <row r="102" spans="1:14" x14ac:dyDescent="0.3">
      <c r="A102" s="11">
        <v>97</v>
      </c>
      <c r="B102" s="11">
        <v>72577.205299839596</v>
      </c>
      <c r="C102" s="11">
        <v>72577.205300000001</v>
      </c>
      <c r="D102">
        <f t="shared" si="6"/>
        <v>1.6040576156228781E-7</v>
      </c>
      <c r="F102" s="11">
        <v>72577.257813000004</v>
      </c>
      <c r="G102">
        <f t="shared" si="4"/>
        <v>5.2513160408125259E-2</v>
      </c>
      <c r="I102" s="11">
        <v>6075.70487236387</v>
      </c>
      <c r="J102" s="11">
        <v>6075.7048720000003</v>
      </c>
      <c r="K102">
        <f t="shared" si="7"/>
        <v>3.6386973079061136E-7</v>
      </c>
      <c r="M102" s="11">
        <v>6074.7163090000004</v>
      </c>
      <c r="N102">
        <f t="shared" si="5"/>
        <v>0.9885633638696163</v>
      </c>
    </row>
    <row r="103" spans="1:14" x14ac:dyDescent="0.3">
      <c r="A103" s="11">
        <v>98</v>
      </c>
      <c r="B103" s="11">
        <v>72422.798702933898</v>
      </c>
      <c r="C103" s="11">
        <v>72422.798702999993</v>
      </c>
      <c r="D103">
        <f t="shared" si="6"/>
        <v>6.6094798967242241E-8</v>
      </c>
      <c r="F103" s="11">
        <v>72422.851563000004</v>
      </c>
      <c r="G103">
        <f t="shared" si="4"/>
        <v>5.2860066105495207E-2</v>
      </c>
      <c r="I103" s="11">
        <v>5964.6755016867</v>
      </c>
      <c r="J103" s="11">
        <v>5964.6755020000001</v>
      </c>
      <c r="K103">
        <f t="shared" si="7"/>
        <v>3.13300006382633E-7</v>
      </c>
      <c r="M103" s="11">
        <v>5963.6889650000003</v>
      </c>
      <c r="N103">
        <f t="shared" si="5"/>
        <v>0.98653668669976469</v>
      </c>
    </row>
    <row r="104" spans="1:14" x14ac:dyDescent="0.3">
      <c r="A104" s="11">
        <v>99</v>
      </c>
      <c r="B104" s="11">
        <v>67638.122201771301</v>
      </c>
      <c r="C104" s="11">
        <v>67638.122201999999</v>
      </c>
      <c r="D104">
        <f t="shared" si="6"/>
        <v>2.2869789972901344E-7</v>
      </c>
      <c r="F104" s="11">
        <v>67638.125</v>
      </c>
      <c r="G104">
        <f t="shared" si="4"/>
        <v>2.7982286992482841E-3</v>
      </c>
      <c r="I104" s="11">
        <v>1827.5293962168801</v>
      </c>
      <c r="J104" s="11">
        <v>1827.5293959999999</v>
      </c>
      <c r="K104">
        <f t="shared" si="7"/>
        <v>2.1688015294785146E-7</v>
      </c>
      <c r="M104" s="11">
        <v>1826.6083980000001</v>
      </c>
      <c r="N104">
        <f t="shared" si="5"/>
        <v>0.92099821687997974</v>
      </c>
    </row>
    <row r="105" spans="1:14" x14ac:dyDescent="0.3">
      <c r="A105" s="11">
        <v>100</v>
      </c>
      <c r="B105" s="11">
        <v>68609.718793315697</v>
      </c>
      <c r="C105" s="11">
        <v>68609.718793000007</v>
      </c>
      <c r="D105">
        <f t="shared" si="6"/>
        <v>3.1568924896419048E-7</v>
      </c>
      <c r="F105" s="11">
        <v>68609.726563000004</v>
      </c>
      <c r="G105">
        <f t="shared" si="4"/>
        <v>7.7696843072772026E-3</v>
      </c>
      <c r="I105" s="11">
        <v>2602.6153183633601</v>
      </c>
      <c r="J105" s="11">
        <v>2602.6153180000001</v>
      </c>
      <c r="K105">
        <f t="shared" si="7"/>
        <v>3.6335995901026763E-7</v>
      </c>
      <c r="M105" s="11">
        <v>2601.6804200000001</v>
      </c>
      <c r="N105">
        <f t="shared" si="5"/>
        <v>0.93489836335993459</v>
      </c>
    </row>
    <row r="106" spans="1:14" x14ac:dyDescent="0.3">
      <c r="A106" s="11">
        <v>101</v>
      </c>
      <c r="B106" s="11">
        <v>70175.5761044635</v>
      </c>
      <c r="C106" s="11">
        <v>70175.576104000007</v>
      </c>
      <c r="D106">
        <f t="shared" si="6"/>
        <v>4.634930519387126E-7</v>
      </c>
      <c r="F106" s="11">
        <v>70175.601563000004</v>
      </c>
      <c r="G106">
        <f t="shared" si="4"/>
        <v>2.5458536503720097E-2</v>
      </c>
      <c r="I106" s="11">
        <v>3829.73319820601</v>
      </c>
      <c r="J106" s="11">
        <v>3829.7331979999999</v>
      </c>
      <c r="K106">
        <f t="shared" si="7"/>
        <v>2.0601009964593686E-7</v>
      </c>
      <c r="M106" s="11">
        <v>3828.7773440000001</v>
      </c>
      <c r="N106">
        <f t="shared" si="5"/>
        <v>0.95585420600991711</v>
      </c>
    </row>
    <row r="107" spans="1:14" x14ac:dyDescent="0.3">
      <c r="A107" s="11">
        <v>102</v>
      </c>
      <c r="B107" s="11">
        <v>62095.023285814401</v>
      </c>
      <c r="C107" s="11">
        <v>62095.023286000003</v>
      </c>
      <c r="D107">
        <f t="shared" si="6"/>
        <v>1.8560240278020501E-7</v>
      </c>
      <c r="F107" s="11">
        <v>62094.960937999997</v>
      </c>
      <c r="G107">
        <f t="shared" si="4"/>
        <v>6.2347814404347446E-2</v>
      </c>
      <c r="I107" s="11">
        <v>-2977.6997744789401</v>
      </c>
      <c r="J107" s="11">
        <v>-2977.6997740000002</v>
      </c>
      <c r="K107">
        <f t="shared" si="7"/>
        <v>4.7893990995362401E-7</v>
      </c>
      <c r="M107" s="11">
        <v>-2978.5446780000002</v>
      </c>
      <c r="N107">
        <f t="shared" si="5"/>
        <v>0.84490352106013233</v>
      </c>
    </row>
    <row r="108" spans="1:14" x14ac:dyDescent="0.3">
      <c r="A108" s="11">
        <v>103</v>
      </c>
      <c r="B108" s="11">
        <v>63526.010558677102</v>
      </c>
      <c r="C108" s="11">
        <v>63526.010559000002</v>
      </c>
      <c r="D108">
        <f t="shared" si="6"/>
        <v>3.2289972295984626E-7</v>
      </c>
      <c r="F108" s="11">
        <v>63525.964844000002</v>
      </c>
      <c r="G108">
        <f t="shared" si="4"/>
        <v>4.5714677100477275E-2</v>
      </c>
      <c r="I108" s="11">
        <v>-1718.94599676395</v>
      </c>
      <c r="J108" s="11">
        <v>-1718.945997</v>
      </c>
      <c r="K108">
        <f t="shared" si="7"/>
        <v>2.3605002752447035E-7</v>
      </c>
      <c r="M108" s="11">
        <v>-1719.8104249999999</v>
      </c>
      <c r="N108">
        <f t="shared" si="5"/>
        <v>0.86442823604988916</v>
      </c>
    </row>
    <row r="109" spans="1:14" x14ac:dyDescent="0.3">
      <c r="A109" s="11">
        <v>104</v>
      </c>
      <c r="B109" s="11">
        <v>60600.339350021699</v>
      </c>
      <c r="C109" s="11">
        <v>60600.339350000002</v>
      </c>
      <c r="D109">
        <f t="shared" si="6"/>
        <v>2.1696905605494976E-8</v>
      </c>
      <c r="F109" s="11">
        <v>60600.261719000002</v>
      </c>
      <c r="G109">
        <f t="shared" si="4"/>
        <v>7.7631021697015967E-2</v>
      </c>
      <c r="I109" s="11">
        <v>-4185.51004484856</v>
      </c>
      <c r="J109" s="11">
        <v>-4185.510045</v>
      </c>
      <c r="K109">
        <f t="shared" si="7"/>
        <v>1.5143996279221028E-7</v>
      </c>
      <c r="M109" s="11">
        <v>-4186.3354490000002</v>
      </c>
      <c r="N109">
        <f t="shared" si="5"/>
        <v>0.82540415144012513</v>
      </c>
    </row>
    <row r="110" spans="1:14" x14ac:dyDescent="0.3">
      <c r="A110" s="11">
        <v>105</v>
      </c>
      <c r="B110" s="11">
        <v>63280.099591664999</v>
      </c>
      <c r="C110" s="11">
        <v>63280.099591999999</v>
      </c>
      <c r="D110">
        <f t="shared" si="6"/>
        <v>3.349996404722333E-7</v>
      </c>
      <c r="F110" s="11">
        <v>63280.050780999998</v>
      </c>
      <c r="G110">
        <f t="shared" si="4"/>
        <v>4.8810665000928566E-2</v>
      </c>
      <c r="I110" s="11">
        <v>-1904.5289320075301</v>
      </c>
      <c r="J110" s="11">
        <v>-1904.5289319999999</v>
      </c>
      <c r="K110">
        <f t="shared" si="7"/>
        <v>7.5301613833289593E-9</v>
      </c>
      <c r="M110" s="11">
        <v>-1905.3903809999999</v>
      </c>
      <c r="N110">
        <f t="shared" si="5"/>
        <v>0.86144899246983186</v>
      </c>
    </row>
    <row r="111" spans="1:14" x14ac:dyDescent="0.3">
      <c r="A111" s="11">
        <v>106</v>
      </c>
      <c r="B111" s="11">
        <v>60620.375385061197</v>
      </c>
      <c r="C111" s="11">
        <v>60620.375384999999</v>
      </c>
      <c r="D111">
        <f t="shared" si="6"/>
        <v>6.1198079492896795E-8</v>
      </c>
      <c r="F111" s="11">
        <v>60620.296875</v>
      </c>
      <c r="G111">
        <f t="shared" si="4"/>
        <v>7.8510061197448522E-2</v>
      </c>
      <c r="I111" s="11">
        <v>-4115.7747287660304</v>
      </c>
      <c r="J111" s="11">
        <v>-4115.7747289999998</v>
      </c>
      <c r="K111">
        <f t="shared" si="7"/>
        <v>2.3396933102048934E-7</v>
      </c>
      <c r="M111" s="11">
        <v>-4116.5996089999999</v>
      </c>
      <c r="N111">
        <f t="shared" si="5"/>
        <v>0.82488023396945209</v>
      </c>
    </row>
    <row r="112" spans="1:14" x14ac:dyDescent="0.3">
      <c r="A112" s="11">
        <v>107</v>
      </c>
      <c r="B112" s="11">
        <v>56228.5799509227</v>
      </c>
      <c r="C112" s="11">
        <v>56228.579951</v>
      </c>
      <c r="D112">
        <f t="shared" si="6"/>
        <v>7.7299773693084717E-8</v>
      </c>
      <c r="F112" s="11">
        <v>56228.453125</v>
      </c>
      <c r="G112">
        <f t="shared" si="4"/>
        <v>0.1268259226999362</v>
      </c>
      <c r="I112" s="11">
        <v>-7963.1307685909997</v>
      </c>
      <c r="J112" s="11">
        <v>-7963.1307690000003</v>
      </c>
      <c r="K112">
        <f t="shared" si="7"/>
        <v>4.090006768819876E-7</v>
      </c>
      <c r="M112" s="11">
        <v>-7963.8979490000002</v>
      </c>
      <c r="N112">
        <f t="shared" si="5"/>
        <v>0.76718040900050255</v>
      </c>
    </row>
    <row r="113" spans="1:14" x14ac:dyDescent="0.3">
      <c r="A113" s="11">
        <v>108</v>
      </c>
      <c r="B113" s="11">
        <v>54299.297443318799</v>
      </c>
      <c r="C113" s="11">
        <v>54299.297443000003</v>
      </c>
      <c r="D113">
        <f t="shared" si="6"/>
        <v>3.1879608286544681E-7</v>
      </c>
      <c r="F113" s="11">
        <v>54299.152344000002</v>
      </c>
      <c r="G113">
        <f t="shared" si="4"/>
        <v>0.14509931879729265</v>
      </c>
      <c r="I113" s="11">
        <v>-9670.1038222035404</v>
      </c>
      <c r="J113" s="11">
        <v>-9670.1038219999991</v>
      </c>
      <c r="K113">
        <f t="shared" si="7"/>
        <v>2.0354127627797425E-7</v>
      </c>
      <c r="M113" s="11">
        <v>-9670.8447269999997</v>
      </c>
      <c r="N113">
        <f t="shared" si="5"/>
        <v>0.74090479645929008</v>
      </c>
    </row>
    <row r="114" spans="1:14" x14ac:dyDescent="0.3">
      <c r="A114" s="11">
        <v>109</v>
      </c>
      <c r="B114" s="11">
        <v>54987.084338260502</v>
      </c>
      <c r="C114" s="11">
        <v>54987.084338000001</v>
      </c>
      <c r="D114">
        <f t="shared" si="6"/>
        <v>2.605011104606092E-7</v>
      </c>
      <c r="F114" s="11">
        <v>54986.945312999997</v>
      </c>
      <c r="G114">
        <f t="shared" si="4"/>
        <v>0.13902526050515007</v>
      </c>
      <c r="I114" s="11">
        <v>-9117.51108015305</v>
      </c>
      <c r="J114" s="11">
        <v>-9117.5110800000002</v>
      </c>
      <c r="K114">
        <f t="shared" si="7"/>
        <v>1.5304976841434836E-7</v>
      </c>
      <c r="M114" s="11">
        <v>-9118.2597659999992</v>
      </c>
      <c r="N114">
        <f t="shared" si="5"/>
        <v>0.74868584694922902</v>
      </c>
    </row>
    <row r="115" spans="1:14" x14ac:dyDescent="0.3">
      <c r="A115" s="11">
        <v>110</v>
      </c>
      <c r="B115" s="11">
        <v>52860.870057903601</v>
      </c>
      <c r="C115" s="11">
        <v>52860.870058</v>
      </c>
      <c r="D115">
        <f t="shared" si="6"/>
        <v>9.639916243031621E-8</v>
      </c>
      <c r="F115" s="11">
        <v>52860.707030999998</v>
      </c>
      <c r="G115">
        <f t="shared" si="4"/>
        <v>0.16302690360316774</v>
      </c>
      <c r="I115" s="11">
        <v>-10977.0912886358</v>
      </c>
      <c r="J115" s="11">
        <v>-10977.091289</v>
      </c>
      <c r="K115">
        <f t="shared" si="7"/>
        <v>3.6419987736735493E-7</v>
      </c>
      <c r="M115" s="11">
        <v>-10977.8125</v>
      </c>
      <c r="N115">
        <f t="shared" si="5"/>
        <v>0.72121136419991672</v>
      </c>
    </row>
    <row r="116" spans="1:14" x14ac:dyDescent="0.3">
      <c r="A116" s="11">
        <v>111</v>
      </c>
      <c r="B116" s="11">
        <v>53036.395975409199</v>
      </c>
      <c r="C116" s="11">
        <v>53036.395974999999</v>
      </c>
      <c r="D116">
        <f t="shared" si="6"/>
        <v>4.0919985622167587E-7</v>
      </c>
      <c r="F116" s="11">
        <v>53036.234375</v>
      </c>
      <c r="G116">
        <f t="shared" si="4"/>
        <v>0.16160040919930907</v>
      </c>
      <c r="I116" s="11">
        <v>-10821.159546188799</v>
      </c>
      <c r="J116" s="11">
        <v>-10821.159546000001</v>
      </c>
      <c r="K116">
        <f t="shared" si="7"/>
        <v>1.8879836716223508E-7</v>
      </c>
      <c r="M116" s="11">
        <v>-10821.882813</v>
      </c>
      <c r="N116">
        <f t="shared" si="5"/>
        <v>0.72326681120102876</v>
      </c>
    </row>
    <row r="117" spans="1:14" x14ac:dyDescent="0.3">
      <c r="A117" s="11">
        <v>112</v>
      </c>
      <c r="B117" s="11">
        <v>131926.912157352</v>
      </c>
      <c r="C117" s="11">
        <v>131926.91215700001</v>
      </c>
      <c r="D117">
        <f t="shared" si="6"/>
        <v>3.5198172554373741E-7</v>
      </c>
      <c r="F117" s="11">
        <v>131927.59375</v>
      </c>
      <c r="G117">
        <f t="shared" si="4"/>
        <v>0.68159264800488017</v>
      </c>
      <c r="I117" s="11">
        <v>52723.8025934252</v>
      </c>
      <c r="J117" s="11">
        <v>52723.802593</v>
      </c>
      <c r="K117">
        <f t="shared" si="7"/>
        <v>4.2519968701526523E-7</v>
      </c>
      <c r="M117" s="11">
        <v>52722.003905999998</v>
      </c>
      <c r="N117">
        <f t="shared" si="5"/>
        <v>1.7986874252019334</v>
      </c>
    </row>
    <row r="118" spans="1:14" x14ac:dyDescent="0.3">
      <c r="A118" s="11">
        <v>113</v>
      </c>
      <c r="B118" s="11">
        <v>126770.36008765</v>
      </c>
      <c r="C118" s="11">
        <v>126770.360088</v>
      </c>
      <c r="D118">
        <f t="shared" si="6"/>
        <v>3.5000266507267952E-7</v>
      </c>
      <c r="F118" s="11">
        <v>126771</v>
      </c>
      <c r="G118">
        <f t="shared" si="4"/>
        <v>0.63991235000139568</v>
      </c>
      <c r="I118" s="11">
        <v>49818.867740964</v>
      </c>
      <c r="J118" s="11">
        <v>49818.867741000002</v>
      </c>
      <c r="K118">
        <f t="shared" si="7"/>
        <v>3.6001438274979591E-8</v>
      </c>
      <c r="M118" s="11">
        <v>49817.136719000002</v>
      </c>
      <c r="N118">
        <f t="shared" si="5"/>
        <v>1.7310219639985007</v>
      </c>
    </row>
    <row r="119" spans="1:14" x14ac:dyDescent="0.3">
      <c r="A119" s="11">
        <v>114</v>
      </c>
      <c r="B119" s="11">
        <v>127130.16772071199</v>
      </c>
      <c r="C119" s="11">
        <v>127130.16772100001</v>
      </c>
      <c r="D119">
        <f t="shared" si="6"/>
        <v>2.8801150619983673E-7</v>
      </c>
      <c r="F119" s="11">
        <v>127130.8125</v>
      </c>
      <c r="G119">
        <f t="shared" si="4"/>
        <v>0.64477928800624795</v>
      </c>
      <c r="I119" s="11">
        <v>49755.582103137502</v>
      </c>
      <c r="J119" s="11">
        <v>49755.582103000001</v>
      </c>
      <c r="K119">
        <f t="shared" si="7"/>
        <v>1.3750104699283838E-7</v>
      </c>
      <c r="M119" s="11">
        <v>49753.851562999997</v>
      </c>
      <c r="N119">
        <f t="shared" si="5"/>
        <v>1.7305401375051588</v>
      </c>
    </row>
    <row r="120" spans="1:14" x14ac:dyDescent="0.3">
      <c r="A120" s="11">
        <v>115</v>
      </c>
      <c r="B120" s="11">
        <v>88967.313271626306</v>
      </c>
      <c r="C120" s="11">
        <v>88967.313271999999</v>
      </c>
      <c r="D120">
        <f t="shared" si="6"/>
        <v>3.7369318306446075E-7</v>
      </c>
      <c r="F120" s="11">
        <v>88967.570313000004</v>
      </c>
      <c r="G120">
        <f t="shared" si="4"/>
        <v>0.25704137369757518</v>
      </c>
      <c r="I120" s="11">
        <v>21649.424179477999</v>
      </c>
      <c r="J120" s="11">
        <v>21649.424179000001</v>
      </c>
      <c r="K120">
        <f t="shared" si="7"/>
        <v>4.7799767344258726E-7</v>
      </c>
      <c r="M120" s="11">
        <v>21648.210938</v>
      </c>
      <c r="N120">
        <f t="shared" si="5"/>
        <v>1.2132414779989631</v>
      </c>
    </row>
    <row r="121" spans="1:14" x14ac:dyDescent="0.3">
      <c r="A121" s="11">
        <v>116</v>
      </c>
      <c r="B121" s="11">
        <v>176793.31137189199</v>
      </c>
      <c r="C121" s="11">
        <v>176793.311372</v>
      </c>
      <c r="D121">
        <f t="shared" si="6"/>
        <v>1.0800431482493877E-7</v>
      </c>
      <c r="F121" s="11">
        <v>176794.15625</v>
      </c>
      <c r="G121">
        <f t="shared" si="4"/>
        <v>0.84487810800783336</v>
      </c>
      <c r="I121" s="11">
        <v>63663.926472637497</v>
      </c>
      <c r="J121" s="11">
        <v>63663.926473</v>
      </c>
      <c r="K121">
        <f t="shared" si="7"/>
        <v>3.6250276025384665E-7</v>
      </c>
      <c r="M121" s="11">
        <v>63661.507812999997</v>
      </c>
      <c r="N121">
        <f t="shared" si="5"/>
        <v>2.4186596375002409</v>
      </c>
    </row>
    <row r="122" spans="1:14" x14ac:dyDescent="0.3">
      <c r="A122" s="11">
        <v>117</v>
      </c>
      <c r="B122" s="11">
        <v>96723.183252525007</v>
      </c>
      <c r="C122" s="11">
        <v>96723.183252999996</v>
      </c>
      <c r="D122">
        <f t="shared" si="6"/>
        <v>4.7498906496912241E-7</v>
      </c>
      <c r="F122" s="11">
        <v>96723.484375</v>
      </c>
      <c r="G122">
        <f t="shared" si="4"/>
        <v>0.30112247499346267</v>
      </c>
      <c r="I122" s="11">
        <v>24089.018027021699</v>
      </c>
      <c r="J122" s="11">
        <v>24089.018026999998</v>
      </c>
      <c r="K122">
        <f t="shared" si="7"/>
        <v>2.1700543584302068E-8</v>
      </c>
      <c r="M122" s="11">
        <v>24087.701172000001</v>
      </c>
      <c r="N122">
        <f t="shared" si="5"/>
        <v>1.3168550216978474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4"/>
  <sheetViews>
    <sheetView workbookViewId="0">
      <selection activeCell="N1" sqref="N1"/>
    </sheetView>
  </sheetViews>
  <sheetFormatPr baseColWidth="10" defaultRowHeight="14.4" x14ac:dyDescent="0.3"/>
  <cols>
    <col min="1" max="1" width="8.88671875" style="9" customWidth="1"/>
    <col min="2" max="2" width="12" bestFit="1" customWidth="1"/>
    <col min="3" max="4" width="17.33203125" customWidth="1"/>
    <col min="5" max="5" width="1.5546875" style="3" customWidth="1"/>
    <col min="6" max="6" width="17.6640625" customWidth="1"/>
    <col min="7" max="7" width="14.109375" customWidth="1"/>
    <col min="8" max="8" width="2.5546875" style="2" customWidth="1"/>
    <col min="9" max="9" width="12" customWidth="1"/>
    <col min="10" max="10" width="17.88671875" customWidth="1"/>
    <col min="11" max="11" width="17.6640625" customWidth="1"/>
    <col min="12" max="12" width="1.6640625" style="3" customWidth="1"/>
    <col min="13" max="13" width="18.44140625" customWidth="1"/>
    <col min="14" max="14" width="17" customWidth="1"/>
    <col min="16" max="16" width="7.5546875" customWidth="1"/>
  </cols>
  <sheetData>
    <row r="1" spans="1:14" x14ac:dyDescent="0.3">
      <c r="C1" s="4" t="s">
        <v>6</v>
      </c>
      <c r="D1">
        <f xml:space="preserve"> MAX(D5:D304)</f>
        <v>3.521390026435256E-4</v>
      </c>
      <c r="F1" s="4" t="s">
        <v>8</v>
      </c>
      <c r="G1" s="1">
        <f xml:space="preserve"> MAX(G5:G304)</f>
        <v>1.6026675550092477</v>
      </c>
      <c r="J1" s="4" t="s">
        <v>16</v>
      </c>
      <c r="K1">
        <f xml:space="preserve"> MAX(K5:K304)</f>
        <v>3.1762500293552876E-4</v>
      </c>
      <c r="M1" s="4" t="s">
        <v>14</v>
      </c>
      <c r="N1" s="1">
        <f>MAX(N5:N304)</f>
        <v>1.5246406249934807</v>
      </c>
    </row>
    <row r="2" spans="1:14" x14ac:dyDescent="0.3">
      <c r="C2" s="5" t="s">
        <v>7</v>
      </c>
      <c r="D2">
        <f xml:space="preserve"> MIN(D6:D305)</f>
        <v>9.1107998741790652E-5</v>
      </c>
      <c r="F2" s="5" t="s">
        <v>9</v>
      </c>
      <c r="G2">
        <f xml:space="preserve"> MIN(G5:G304)</f>
        <v>0.35302810800203588</v>
      </c>
      <c r="J2" s="5" t="s">
        <v>17</v>
      </c>
      <c r="K2">
        <f xml:space="preserve"> MIN(K5:K304)</f>
        <v>1.4076480874791741E-4</v>
      </c>
      <c r="M2" s="5" t="s">
        <v>15</v>
      </c>
      <c r="N2">
        <f>MIN(N5:N304)</f>
        <v>0.73365876480238512</v>
      </c>
    </row>
    <row r="4" spans="1:14" s="8" customFormat="1" x14ac:dyDescent="0.3">
      <c r="A4" s="6" t="s">
        <v>18</v>
      </c>
      <c r="B4" s="7" t="s">
        <v>0</v>
      </c>
      <c r="C4" s="7" t="s">
        <v>2</v>
      </c>
      <c r="D4" s="7" t="s">
        <v>5</v>
      </c>
      <c r="E4" s="7"/>
      <c r="F4" s="7" t="s">
        <v>3</v>
      </c>
      <c r="G4" s="7" t="s">
        <v>4</v>
      </c>
      <c r="H4" s="10"/>
      <c r="I4" s="7" t="s">
        <v>1</v>
      </c>
      <c r="J4" s="7" t="s">
        <v>10</v>
      </c>
      <c r="K4" s="7" t="s">
        <v>12</v>
      </c>
      <c r="L4" s="7"/>
      <c r="M4" s="7" t="s">
        <v>11</v>
      </c>
      <c r="N4" s="7" t="s">
        <v>13</v>
      </c>
    </row>
    <row r="5" spans="1:14" x14ac:dyDescent="0.3">
      <c r="A5" s="9">
        <v>0</v>
      </c>
      <c r="B5">
        <v>200000.012223111</v>
      </c>
      <c r="C5">
        <v>200000.01240100001</v>
      </c>
      <c r="D5">
        <f xml:space="preserve"> ABS(B5-C5)</f>
        <v>1.7788901459425688E-4</v>
      </c>
      <c r="F5">
        <v>200000.796875</v>
      </c>
      <c r="G5">
        <f xml:space="preserve"> ABS(B5-F5)</f>
        <v>0.78465188900008798</v>
      </c>
      <c r="I5">
        <v>115470.032453625</v>
      </c>
      <c r="J5">
        <v>115470.03213599999</v>
      </c>
      <c r="K5">
        <f xml:space="preserve"> ABS(I5 - J5)</f>
        <v>3.1762500293552876E-4</v>
      </c>
      <c r="M5">
        <v>115468.507813</v>
      </c>
      <c r="N5">
        <f xml:space="preserve"> ABS(I5 - M5)</f>
        <v>1.5246406249934807</v>
      </c>
    </row>
    <row r="6" spans="1:14" x14ac:dyDescent="0.3">
      <c r="A6" s="9">
        <v>1</v>
      </c>
      <c r="B6">
        <v>186670.34403232401</v>
      </c>
      <c r="C6">
        <v>186670.344281</v>
      </c>
      <c r="D6">
        <f xml:space="preserve"> ABS(B6-C6)</f>
        <v>2.4867599131539464E-4</v>
      </c>
      <c r="F6">
        <v>186671.46875</v>
      </c>
      <c r="G6">
        <f t="shared" ref="G6:G69" si="0" xml:space="preserve"> ABS(B6-F6)</f>
        <v>1.1247176759934518</v>
      </c>
      <c r="I6">
        <v>161205.52147895299</v>
      </c>
      <c r="J6">
        <v>161205.521182</v>
      </c>
      <c r="K6">
        <f xml:space="preserve"> ABS(I6 - J6)</f>
        <v>2.9695298871956766E-4</v>
      </c>
      <c r="M6">
        <v>161204.109375</v>
      </c>
      <c r="N6">
        <f t="shared" ref="N6:N69" si="1" xml:space="preserve"> ABS(I6 - M6)</f>
        <v>1.4121039529854897</v>
      </c>
    </row>
    <row r="7" spans="1:14" x14ac:dyDescent="0.3">
      <c r="A7" s="9">
        <v>2</v>
      </c>
      <c r="B7">
        <v>184053.76508218001</v>
      </c>
      <c r="C7">
        <v>184053.76535</v>
      </c>
      <c r="D7">
        <f t="shared" ref="D7:D70" si="2" xml:space="preserve"> ABS(B7-C7)</f>
        <v>2.6781999622471631E-4</v>
      </c>
      <c r="F7">
        <v>184054.984375</v>
      </c>
      <c r="G7">
        <f t="shared" si="0"/>
        <v>1.2192928199947346</v>
      </c>
      <c r="I7">
        <v>173740.47973403501</v>
      </c>
      <c r="J7">
        <v>173740.479441</v>
      </c>
      <c r="K7">
        <f t="shared" ref="K7:K70" si="3" xml:space="preserve"> ABS(I7 - J7)</f>
        <v>2.9303500195965171E-4</v>
      </c>
      <c r="M7">
        <v>173739.109375</v>
      </c>
      <c r="N7">
        <f t="shared" si="1"/>
        <v>1.3703590350050945</v>
      </c>
    </row>
    <row r="8" spans="1:14" x14ac:dyDescent="0.3">
      <c r="A8" s="9">
        <v>3</v>
      </c>
      <c r="B8">
        <v>183874.80279547401</v>
      </c>
      <c r="C8">
        <v>183874.80306100001</v>
      </c>
      <c r="D8">
        <f t="shared" si="2"/>
        <v>2.655260032042861E-4</v>
      </c>
      <c r="F8">
        <v>183876.015625</v>
      </c>
      <c r="G8">
        <f t="shared" si="0"/>
        <v>1.212829525989946</v>
      </c>
      <c r="I8">
        <v>172260.088254631</v>
      </c>
      <c r="J8">
        <v>172260.08796199999</v>
      </c>
      <c r="K8">
        <f t="shared" si="3"/>
        <v>2.9263101168908179E-4</v>
      </c>
      <c r="M8">
        <v>172258.703125</v>
      </c>
      <c r="N8">
        <f t="shared" si="1"/>
        <v>1.3851296310022008</v>
      </c>
    </row>
    <row r="9" spans="1:14" x14ac:dyDescent="0.3">
      <c r="A9" s="9">
        <v>4</v>
      </c>
      <c r="B9">
        <v>178438.93952355199</v>
      </c>
      <c r="C9">
        <v>178438.939809</v>
      </c>
      <c r="D9">
        <f t="shared" si="2"/>
        <v>2.8544801170937717E-4</v>
      </c>
      <c r="F9">
        <v>178440.234375</v>
      </c>
      <c r="G9">
        <f t="shared" si="0"/>
        <v>1.2948514480085578</v>
      </c>
      <c r="I9">
        <v>184972.97930636301</v>
      </c>
      <c r="J9">
        <v>184972.97902200001</v>
      </c>
      <c r="K9">
        <f t="shared" si="3"/>
        <v>2.8436299180611968E-4</v>
      </c>
      <c r="M9">
        <v>184971.625</v>
      </c>
      <c r="N9">
        <f t="shared" si="1"/>
        <v>1.3543063630058896</v>
      </c>
    </row>
    <row r="10" spans="1:14" x14ac:dyDescent="0.3">
      <c r="A10" s="9">
        <v>5</v>
      </c>
      <c r="B10">
        <v>174386.72719436901</v>
      </c>
      <c r="C10">
        <v>174386.72749799999</v>
      </c>
      <c r="D10">
        <f t="shared" si="2"/>
        <v>3.0363097903318703E-4</v>
      </c>
      <c r="F10">
        <v>174388.109375</v>
      </c>
      <c r="G10">
        <f t="shared" si="0"/>
        <v>1.3821806309861131</v>
      </c>
      <c r="I10">
        <v>196616.982284792</v>
      </c>
      <c r="J10">
        <v>196616.98200700001</v>
      </c>
      <c r="K10">
        <f t="shared" si="3"/>
        <v>2.7779198717325926E-4</v>
      </c>
      <c r="M10">
        <v>196615.65625</v>
      </c>
      <c r="N10">
        <f t="shared" si="1"/>
        <v>1.3260347920004278</v>
      </c>
    </row>
    <row r="11" spans="1:14" x14ac:dyDescent="0.3">
      <c r="A11" s="9">
        <v>6</v>
      </c>
      <c r="B11">
        <v>168398.72456523901</v>
      </c>
      <c r="C11">
        <v>168398.72489300001</v>
      </c>
      <c r="D11">
        <f t="shared" si="2"/>
        <v>3.277609939686954E-4</v>
      </c>
      <c r="F11">
        <v>168400.21875</v>
      </c>
      <c r="G11">
        <f t="shared" si="0"/>
        <v>1.4941847609879915</v>
      </c>
      <c r="I11">
        <v>212482.53356122601</v>
      </c>
      <c r="J11">
        <v>212482.53329200001</v>
      </c>
      <c r="K11">
        <f t="shared" si="3"/>
        <v>2.6922600227408111E-4</v>
      </c>
      <c r="M11">
        <v>212481.265625</v>
      </c>
      <c r="N11">
        <f t="shared" si="1"/>
        <v>1.2679362260096241</v>
      </c>
    </row>
    <row r="12" spans="1:14" x14ac:dyDescent="0.3">
      <c r="A12" s="9">
        <v>7</v>
      </c>
      <c r="B12">
        <v>163982.306124467</v>
      </c>
      <c r="C12">
        <v>163982.30647000001</v>
      </c>
      <c r="D12">
        <f t="shared" si="2"/>
        <v>3.4553301520645618E-4</v>
      </c>
      <c r="F12">
        <v>163983.875</v>
      </c>
      <c r="G12">
        <f t="shared" si="0"/>
        <v>1.568875533004757</v>
      </c>
      <c r="I12">
        <v>223635.827082095</v>
      </c>
      <c r="J12">
        <v>223635.82681999999</v>
      </c>
      <c r="K12">
        <f t="shared" si="3"/>
        <v>2.6209501083940268E-4</v>
      </c>
      <c r="M12">
        <v>223634.578125</v>
      </c>
      <c r="N12">
        <f t="shared" si="1"/>
        <v>1.2489570949983317</v>
      </c>
    </row>
    <row r="13" spans="1:14" x14ac:dyDescent="0.3">
      <c r="A13" s="9">
        <v>8</v>
      </c>
      <c r="B13">
        <v>182441.31350566499</v>
      </c>
      <c r="C13">
        <v>182441.313781</v>
      </c>
      <c r="D13">
        <f t="shared" si="2"/>
        <v>2.7533501270227134E-4</v>
      </c>
      <c r="F13">
        <v>182442.578125</v>
      </c>
      <c r="G13">
        <f t="shared" si="0"/>
        <v>1.2646193350083195</v>
      </c>
      <c r="I13">
        <v>178375.52675180099</v>
      </c>
      <c r="J13">
        <v>178375.526461</v>
      </c>
      <c r="K13">
        <f t="shared" si="3"/>
        <v>2.9080099193379283E-4</v>
      </c>
      <c r="M13">
        <v>178374.15625</v>
      </c>
      <c r="N13">
        <f t="shared" si="1"/>
        <v>1.3705018009932246</v>
      </c>
    </row>
    <row r="14" spans="1:14" x14ac:dyDescent="0.3">
      <c r="A14" s="9">
        <v>9</v>
      </c>
      <c r="B14">
        <v>183269.346012464</v>
      </c>
      <c r="C14">
        <v>183269.34628100001</v>
      </c>
      <c r="D14">
        <f t="shared" si="2"/>
        <v>2.6853600866161287E-4</v>
      </c>
      <c r="F14">
        <v>183270.59375</v>
      </c>
      <c r="G14">
        <f t="shared" si="0"/>
        <v>1.2477375360031147</v>
      </c>
      <c r="I14">
        <v>174146.72971316101</v>
      </c>
      <c r="J14">
        <v>174146.729422</v>
      </c>
      <c r="K14">
        <f t="shared" si="3"/>
        <v>2.9116100631654263E-4</v>
      </c>
      <c r="M14">
        <v>174145.359375</v>
      </c>
      <c r="N14">
        <f t="shared" si="1"/>
        <v>1.3703381610102952</v>
      </c>
    </row>
    <row r="15" spans="1:14" x14ac:dyDescent="0.3">
      <c r="A15" s="9">
        <v>10</v>
      </c>
      <c r="B15">
        <v>184544.58969347601</v>
      </c>
      <c r="C15">
        <v>184544.58994899999</v>
      </c>
      <c r="D15">
        <f t="shared" si="2"/>
        <v>2.555239771027118E-4</v>
      </c>
      <c r="F15">
        <v>184545.75</v>
      </c>
      <c r="G15">
        <f t="shared" si="0"/>
        <v>1.1603065239905845</v>
      </c>
      <c r="I15">
        <v>165561.465083605</v>
      </c>
      <c r="J15">
        <v>165561.46479</v>
      </c>
      <c r="K15">
        <f t="shared" si="3"/>
        <v>2.9360500047914684E-4</v>
      </c>
      <c r="M15">
        <v>165560.078125</v>
      </c>
      <c r="N15">
        <f t="shared" si="1"/>
        <v>1.3869586049986538</v>
      </c>
    </row>
    <row r="16" spans="1:14" x14ac:dyDescent="0.3">
      <c r="A16" s="9">
        <v>11</v>
      </c>
      <c r="B16">
        <v>185895.736837239</v>
      </c>
      <c r="C16">
        <v>185895.73707800001</v>
      </c>
      <c r="D16">
        <f t="shared" si="2"/>
        <v>2.4076100089587271E-4</v>
      </c>
      <c r="F16">
        <v>185896.828125</v>
      </c>
      <c r="G16">
        <f t="shared" si="0"/>
        <v>1.0912877609953284</v>
      </c>
      <c r="I16">
        <v>156318.957519143</v>
      </c>
      <c r="J16">
        <v>156318.95722400001</v>
      </c>
      <c r="K16">
        <f t="shared" si="3"/>
        <v>2.9514299239963293E-4</v>
      </c>
      <c r="M16">
        <v>156317.5625</v>
      </c>
      <c r="N16">
        <f t="shared" si="1"/>
        <v>1.3950191430049017</v>
      </c>
    </row>
    <row r="17" spans="1:14" x14ac:dyDescent="0.3">
      <c r="A17" s="9">
        <v>12</v>
      </c>
      <c r="B17">
        <v>183440.17264453499</v>
      </c>
      <c r="C17">
        <v>183440.17291699999</v>
      </c>
      <c r="D17">
        <f t="shared" si="2"/>
        <v>2.7246499666944146E-4</v>
      </c>
      <c r="F17">
        <v>183441.40625</v>
      </c>
      <c r="G17">
        <f t="shared" si="0"/>
        <v>1.2336054650077131</v>
      </c>
      <c r="I17">
        <v>176794.44546758899</v>
      </c>
      <c r="J17">
        <v>176794.44517600001</v>
      </c>
      <c r="K17">
        <f t="shared" si="3"/>
        <v>2.9158897814340889E-4</v>
      </c>
      <c r="M17">
        <v>176793.0625</v>
      </c>
      <c r="N17">
        <f t="shared" si="1"/>
        <v>1.382967588986503</v>
      </c>
    </row>
    <row r="18" spans="1:14" x14ac:dyDescent="0.3">
      <c r="A18" s="9">
        <v>13</v>
      </c>
      <c r="B18">
        <v>162181.05931220701</v>
      </c>
      <c r="C18">
        <v>162181.05942999999</v>
      </c>
      <c r="D18">
        <f t="shared" si="2"/>
        <v>1.1779298074543476E-4</v>
      </c>
      <c r="F18">
        <v>162181.546875</v>
      </c>
      <c r="G18">
        <f t="shared" si="0"/>
        <v>0.48756279298686422</v>
      </c>
      <c r="I18">
        <v>75924.080840414506</v>
      </c>
      <c r="J18">
        <v>75924.080583999996</v>
      </c>
      <c r="K18">
        <f t="shared" si="3"/>
        <v>2.5641451065894216E-4</v>
      </c>
      <c r="M18">
        <v>75922.8125</v>
      </c>
      <c r="N18">
        <f t="shared" si="1"/>
        <v>1.2683404145063832</v>
      </c>
    </row>
    <row r="19" spans="1:14" x14ac:dyDescent="0.3">
      <c r="A19" s="9">
        <v>14</v>
      </c>
      <c r="B19">
        <v>168280.14890398699</v>
      </c>
      <c r="C19">
        <v>168280.149038</v>
      </c>
      <c r="D19">
        <f t="shared" si="2"/>
        <v>1.3401301112025976E-4</v>
      </c>
      <c r="F19">
        <v>168280.703125</v>
      </c>
      <c r="G19">
        <f t="shared" si="0"/>
        <v>0.55422101300791837</v>
      </c>
      <c r="I19">
        <v>86423.266179740298</v>
      </c>
      <c r="J19">
        <v>86423.265912999996</v>
      </c>
      <c r="K19">
        <f t="shared" si="3"/>
        <v>2.667403023224324E-4</v>
      </c>
      <c r="M19">
        <v>86421.960938000004</v>
      </c>
      <c r="N19">
        <f t="shared" si="1"/>
        <v>1.3052417402941501</v>
      </c>
    </row>
    <row r="20" spans="1:14" x14ac:dyDescent="0.3">
      <c r="A20" s="9">
        <v>15</v>
      </c>
      <c r="B20">
        <v>166985.038827785</v>
      </c>
      <c r="C20">
        <v>166985.038963</v>
      </c>
      <c r="D20">
        <f t="shared" si="2"/>
        <v>1.3521499931812286E-4</v>
      </c>
      <c r="F20">
        <v>166985.609375</v>
      </c>
      <c r="G20">
        <f t="shared" si="0"/>
        <v>0.57054721500026062</v>
      </c>
      <c r="I20">
        <v>87119.712207089702</v>
      </c>
      <c r="J20">
        <v>87119.711943000002</v>
      </c>
      <c r="K20">
        <f t="shared" si="3"/>
        <v>2.6408970006741583E-4</v>
      </c>
      <c r="M20">
        <v>87118.421875</v>
      </c>
      <c r="N20">
        <f t="shared" si="1"/>
        <v>1.2903320897021331</v>
      </c>
    </row>
    <row r="21" spans="1:14" x14ac:dyDescent="0.3">
      <c r="A21" s="9">
        <v>16</v>
      </c>
      <c r="B21">
        <v>173608.78304029099</v>
      </c>
      <c r="C21">
        <v>173608.783188</v>
      </c>
      <c r="D21">
        <f t="shared" si="2"/>
        <v>1.4770901179872453E-4</v>
      </c>
      <c r="F21">
        <v>173609.421875</v>
      </c>
      <c r="G21">
        <f t="shared" si="0"/>
        <v>0.63883470901055261</v>
      </c>
      <c r="I21">
        <v>95563.796846025507</v>
      </c>
      <c r="J21">
        <v>95563.796570999999</v>
      </c>
      <c r="K21">
        <f t="shared" si="3"/>
        <v>2.7502550801727921E-4</v>
      </c>
      <c r="M21">
        <v>95562.453125</v>
      </c>
      <c r="N21">
        <f t="shared" si="1"/>
        <v>1.3437210255069658</v>
      </c>
    </row>
    <row r="22" spans="1:14" x14ac:dyDescent="0.3">
      <c r="A22" s="9">
        <v>17</v>
      </c>
      <c r="B22">
        <v>164524.88347102</v>
      </c>
      <c r="C22">
        <v>164524.88359799999</v>
      </c>
      <c r="D22">
        <f t="shared" si="2"/>
        <v>1.2697998317889869E-4</v>
      </c>
      <c r="F22">
        <v>164525.40625</v>
      </c>
      <c r="G22">
        <f t="shared" si="0"/>
        <v>0.52277897999738343</v>
      </c>
      <c r="I22">
        <v>81633.217747511502</v>
      </c>
      <c r="J22">
        <v>81633.217487000002</v>
      </c>
      <c r="K22">
        <f t="shared" si="3"/>
        <v>2.6051150052808225E-4</v>
      </c>
      <c r="M22">
        <v>81631.9375</v>
      </c>
      <c r="N22">
        <f t="shared" si="1"/>
        <v>1.2802475115022389</v>
      </c>
    </row>
    <row r="23" spans="1:14" x14ac:dyDescent="0.3">
      <c r="A23" s="9">
        <v>18</v>
      </c>
      <c r="B23">
        <v>166661.27704558801</v>
      </c>
      <c r="C23">
        <v>166661.27718500001</v>
      </c>
      <c r="D23">
        <f t="shared" si="2"/>
        <v>1.3941200450062752E-4</v>
      </c>
      <c r="F23">
        <v>166661.859375</v>
      </c>
      <c r="G23">
        <f t="shared" si="0"/>
        <v>0.58232941199094057</v>
      </c>
      <c r="I23">
        <v>89627.356052659001</v>
      </c>
      <c r="J23">
        <v>89627.355788999994</v>
      </c>
      <c r="K23">
        <f t="shared" si="3"/>
        <v>2.6365900703240186E-4</v>
      </c>
      <c r="M23">
        <v>89626.0625</v>
      </c>
      <c r="N23">
        <f t="shared" si="1"/>
        <v>1.2935526590008521</v>
      </c>
    </row>
    <row r="24" spans="1:14" x14ac:dyDescent="0.3">
      <c r="A24" s="9">
        <v>19</v>
      </c>
      <c r="B24">
        <v>171306.08888389601</v>
      </c>
      <c r="C24">
        <v>171306.08901900001</v>
      </c>
      <c r="D24">
        <f t="shared" si="2"/>
        <v>1.3510399730876088E-4</v>
      </c>
      <c r="F24">
        <v>171306.65625</v>
      </c>
      <c r="G24">
        <f t="shared" si="0"/>
        <v>0.56736610399093479</v>
      </c>
      <c r="I24">
        <v>86979.989573953397</v>
      </c>
      <c r="J24">
        <v>86979.989302999995</v>
      </c>
      <c r="K24">
        <f t="shared" si="3"/>
        <v>2.7095340192317963E-4</v>
      </c>
      <c r="M24">
        <v>86978.664063000004</v>
      </c>
      <c r="N24">
        <f t="shared" si="1"/>
        <v>1.3255109533929499</v>
      </c>
    </row>
    <row r="25" spans="1:14" x14ac:dyDescent="0.3">
      <c r="A25" s="9">
        <v>20</v>
      </c>
      <c r="B25">
        <v>165840.304897786</v>
      </c>
      <c r="C25">
        <v>165840.30502599999</v>
      </c>
      <c r="D25">
        <f t="shared" si="2"/>
        <v>1.282139855902642E-4</v>
      </c>
      <c r="F25">
        <v>165840.84375</v>
      </c>
      <c r="G25">
        <f t="shared" si="0"/>
        <v>0.53885221399832517</v>
      </c>
      <c r="I25">
        <v>82563.071893226806</v>
      </c>
      <c r="J25">
        <v>82563.071630999999</v>
      </c>
      <c r="K25">
        <f t="shared" si="3"/>
        <v>2.6222680753562599E-4</v>
      </c>
      <c r="M25">
        <v>82561.78125</v>
      </c>
      <c r="N25">
        <f t="shared" si="1"/>
        <v>1.2906432268064236</v>
      </c>
    </row>
    <row r="26" spans="1:14" x14ac:dyDescent="0.3">
      <c r="A26" s="9">
        <v>21</v>
      </c>
      <c r="B26">
        <v>168354.809903677</v>
      </c>
      <c r="C26">
        <v>168354.810039</v>
      </c>
      <c r="D26">
        <f t="shared" si="2"/>
        <v>1.353230036329478E-4</v>
      </c>
      <c r="F26">
        <v>168355.375</v>
      </c>
      <c r="G26">
        <f t="shared" si="0"/>
        <v>0.56509632300003432</v>
      </c>
      <c r="I26">
        <v>87056.812971557098</v>
      </c>
      <c r="J26">
        <v>87056.812705000004</v>
      </c>
      <c r="K26">
        <f t="shared" si="3"/>
        <v>2.6655709370970726E-4</v>
      </c>
      <c r="M26">
        <v>87055.5</v>
      </c>
      <c r="N26">
        <f t="shared" si="1"/>
        <v>1.3129715570976259</v>
      </c>
    </row>
    <row r="27" spans="1:14" x14ac:dyDescent="0.3">
      <c r="A27" s="9">
        <v>22</v>
      </c>
      <c r="B27">
        <v>167590.04762358699</v>
      </c>
      <c r="C27">
        <v>167590.04776399999</v>
      </c>
      <c r="D27">
        <f t="shared" si="2"/>
        <v>1.4041300164535642E-4</v>
      </c>
      <c r="F27">
        <v>167590.640625</v>
      </c>
      <c r="G27">
        <f t="shared" si="0"/>
        <v>0.59300141301355325</v>
      </c>
      <c r="I27">
        <v>90413.825142008107</v>
      </c>
      <c r="J27">
        <v>90413.824877000006</v>
      </c>
      <c r="K27">
        <f t="shared" si="3"/>
        <v>2.6500810054130852E-4</v>
      </c>
      <c r="M27">
        <v>90412.523438000004</v>
      </c>
      <c r="N27">
        <f t="shared" si="1"/>
        <v>1.3017040081031155</v>
      </c>
    </row>
    <row r="28" spans="1:14" x14ac:dyDescent="0.3">
      <c r="A28" s="9">
        <v>23</v>
      </c>
      <c r="B28">
        <v>167363.32544692999</v>
      </c>
      <c r="C28">
        <v>167363.32558199999</v>
      </c>
      <c r="D28">
        <f t="shared" si="2"/>
        <v>1.3507000403478742E-4</v>
      </c>
      <c r="F28">
        <v>167363.890625</v>
      </c>
      <c r="G28">
        <f t="shared" si="0"/>
        <v>0.56517807001364417</v>
      </c>
      <c r="I28">
        <v>86975.664612820998</v>
      </c>
      <c r="J28">
        <v>86975.664348000006</v>
      </c>
      <c r="K28">
        <f t="shared" si="3"/>
        <v>2.6482099201530218E-4</v>
      </c>
      <c r="M28">
        <v>86974.359375</v>
      </c>
      <c r="N28">
        <f t="shared" si="1"/>
        <v>1.3052378209977178</v>
      </c>
    </row>
    <row r="29" spans="1:14" x14ac:dyDescent="0.3">
      <c r="A29" s="9">
        <v>24</v>
      </c>
      <c r="B29">
        <v>178152.205874851</v>
      </c>
      <c r="C29">
        <v>178152.206015</v>
      </c>
      <c r="D29">
        <f t="shared" si="2"/>
        <v>1.4014900079928339E-4</v>
      </c>
      <c r="F29">
        <v>178152.796875</v>
      </c>
      <c r="G29">
        <f t="shared" si="0"/>
        <v>0.59100014899740927</v>
      </c>
      <c r="I29">
        <v>90563.384809957905</v>
      </c>
      <c r="J29">
        <v>90563.384527999995</v>
      </c>
      <c r="K29">
        <f t="shared" si="3"/>
        <v>2.8195790946483612E-4</v>
      </c>
      <c r="M29">
        <v>90562.007813000004</v>
      </c>
      <c r="N29">
        <f t="shared" si="1"/>
        <v>1.3769969579007011</v>
      </c>
    </row>
    <row r="30" spans="1:14" x14ac:dyDescent="0.3">
      <c r="A30" s="9">
        <v>25</v>
      </c>
      <c r="B30">
        <v>185681.93992504099</v>
      </c>
      <c r="C30">
        <v>185681.94007400001</v>
      </c>
      <c r="D30">
        <f t="shared" si="2"/>
        <v>1.4895902131684124E-4</v>
      </c>
      <c r="F30">
        <v>185682.59375</v>
      </c>
      <c r="G30">
        <f t="shared" si="0"/>
        <v>0.6538249590084888</v>
      </c>
      <c r="I30">
        <v>97134.306537245197</v>
      </c>
      <c r="J30">
        <v>97134.306242999999</v>
      </c>
      <c r="K30">
        <f t="shared" si="3"/>
        <v>2.9424519743770361E-4</v>
      </c>
      <c r="M30">
        <v>97132.882813000004</v>
      </c>
      <c r="N30">
        <f t="shared" si="1"/>
        <v>1.4237242451927159</v>
      </c>
    </row>
    <row r="31" spans="1:14" x14ac:dyDescent="0.3">
      <c r="A31" s="9">
        <v>26</v>
      </c>
      <c r="B31">
        <v>179014.16297438799</v>
      </c>
      <c r="C31">
        <v>179014.16312700001</v>
      </c>
      <c r="D31">
        <f t="shared" si="2"/>
        <v>1.5261201770044863E-4</v>
      </c>
      <c r="F31">
        <v>179014.828125</v>
      </c>
      <c r="G31">
        <f t="shared" si="0"/>
        <v>0.66515061201062053</v>
      </c>
      <c r="I31">
        <v>99336.683285323597</v>
      </c>
      <c r="J31">
        <v>99336.683002000005</v>
      </c>
      <c r="K31">
        <f t="shared" si="3"/>
        <v>2.8332359215710312E-4</v>
      </c>
      <c r="M31">
        <v>99335.304688000004</v>
      </c>
      <c r="N31">
        <f t="shared" si="1"/>
        <v>1.3785973235935671</v>
      </c>
    </row>
    <row r="32" spans="1:14" x14ac:dyDescent="0.3">
      <c r="A32" s="9">
        <v>27</v>
      </c>
      <c r="B32">
        <v>166612.25467319301</v>
      </c>
      <c r="C32">
        <v>166612.25480200001</v>
      </c>
      <c r="D32">
        <f t="shared" si="2"/>
        <v>1.2880700523965061E-4</v>
      </c>
      <c r="F32">
        <v>166612.796875</v>
      </c>
      <c r="G32">
        <f t="shared" si="0"/>
        <v>0.54220180699485354</v>
      </c>
      <c r="I32">
        <v>82080.815607994096</v>
      </c>
      <c r="J32">
        <v>82080.815344000002</v>
      </c>
      <c r="K32">
        <f t="shared" si="3"/>
        <v>2.6399409398436546E-4</v>
      </c>
      <c r="M32">
        <v>82079.515625</v>
      </c>
      <c r="N32">
        <f t="shared" si="1"/>
        <v>1.2999829940963537</v>
      </c>
    </row>
    <row r="33" spans="1:14" x14ac:dyDescent="0.3">
      <c r="A33" s="9">
        <v>28</v>
      </c>
      <c r="B33">
        <v>164748.048296427</v>
      </c>
      <c r="C33">
        <v>164748.04842400001</v>
      </c>
      <c r="D33">
        <f t="shared" si="2"/>
        <v>1.275730028282851E-4</v>
      </c>
      <c r="F33">
        <v>164748.5625</v>
      </c>
      <c r="G33">
        <f t="shared" si="0"/>
        <v>0.51420357299502939</v>
      </c>
      <c r="I33">
        <v>81829.209587118195</v>
      </c>
      <c r="J33">
        <v>81829.209325999997</v>
      </c>
      <c r="K33">
        <f t="shared" si="3"/>
        <v>2.6111819897778332E-4</v>
      </c>
      <c r="M33">
        <v>81827.921875</v>
      </c>
      <c r="N33">
        <f t="shared" si="1"/>
        <v>1.2877121181954863</v>
      </c>
    </row>
    <row r="34" spans="1:14" x14ac:dyDescent="0.3">
      <c r="A34" s="9">
        <v>29</v>
      </c>
      <c r="B34">
        <v>165989.849743937</v>
      </c>
      <c r="C34">
        <v>165989.849877</v>
      </c>
      <c r="D34">
        <f t="shared" si="2"/>
        <v>1.3306300388649106E-4</v>
      </c>
      <c r="F34">
        <v>165990.40625</v>
      </c>
      <c r="G34">
        <f t="shared" si="0"/>
        <v>0.55650606300332583</v>
      </c>
      <c r="I34">
        <v>84888.383186231498</v>
      </c>
      <c r="J34">
        <v>84888.382922999997</v>
      </c>
      <c r="K34">
        <f t="shared" si="3"/>
        <v>2.632315008668229E-4</v>
      </c>
      <c r="M34">
        <v>84887.085938000004</v>
      </c>
      <c r="N34">
        <f t="shared" si="1"/>
        <v>1.29724823149445</v>
      </c>
    </row>
    <row r="35" spans="1:14" x14ac:dyDescent="0.3">
      <c r="A35" s="9">
        <v>30</v>
      </c>
      <c r="B35">
        <v>163044.67063295699</v>
      </c>
      <c r="C35">
        <v>163044.670755</v>
      </c>
      <c r="D35">
        <f t="shared" si="2"/>
        <v>1.2204301310703158E-4</v>
      </c>
      <c r="F35">
        <v>163045.15625</v>
      </c>
      <c r="G35">
        <f t="shared" si="0"/>
        <v>0.48561704301391728</v>
      </c>
      <c r="I35">
        <v>78379.3184749145</v>
      </c>
      <c r="J35">
        <v>78379.318216999993</v>
      </c>
      <c r="K35">
        <f t="shared" si="3"/>
        <v>2.5791450752876699E-4</v>
      </c>
      <c r="M35">
        <v>78378.039063000004</v>
      </c>
      <c r="N35">
        <f t="shared" si="1"/>
        <v>1.2794119144964498</v>
      </c>
    </row>
    <row r="36" spans="1:14" x14ac:dyDescent="0.3">
      <c r="A36" s="9">
        <v>31</v>
      </c>
      <c r="B36">
        <v>162019.09911846099</v>
      </c>
      <c r="C36">
        <v>162019.099238</v>
      </c>
      <c r="D36">
        <f t="shared" si="2"/>
        <v>1.1953900684602559E-4</v>
      </c>
      <c r="F36">
        <v>162019.578125</v>
      </c>
      <c r="G36">
        <f t="shared" si="0"/>
        <v>0.47900653901160695</v>
      </c>
      <c r="I36">
        <v>76796.854902281004</v>
      </c>
      <c r="J36">
        <v>76796.854646000007</v>
      </c>
      <c r="K36">
        <f t="shared" si="3"/>
        <v>2.562809968367219E-4</v>
      </c>
      <c r="M36">
        <v>76795.578125</v>
      </c>
      <c r="N36">
        <f t="shared" si="1"/>
        <v>1.2767772810038878</v>
      </c>
    </row>
    <row r="37" spans="1:14" x14ac:dyDescent="0.3">
      <c r="A37" s="9">
        <v>32</v>
      </c>
      <c r="B37">
        <v>161937.32901977099</v>
      </c>
      <c r="C37">
        <v>161937.32913900001</v>
      </c>
      <c r="D37">
        <f t="shared" si="2"/>
        <v>1.1922902194783092E-4</v>
      </c>
      <c r="F37">
        <v>161937.796875</v>
      </c>
      <c r="G37">
        <f t="shared" si="0"/>
        <v>0.46785522901336662</v>
      </c>
      <c r="I37">
        <v>76164.783395630802</v>
      </c>
      <c r="J37">
        <v>76164.783139000006</v>
      </c>
      <c r="K37">
        <f t="shared" si="3"/>
        <v>2.5663079577498138E-4</v>
      </c>
      <c r="M37">
        <v>76163.515625</v>
      </c>
      <c r="N37">
        <f t="shared" si="1"/>
        <v>1.2677706308022607</v>
      </c>
    </row>
    <row r="38" spans="1:14" x14ac:dyDescent="0.3">
      <c r="A38" s="9">
        <v>33</v>
      </c>
      <c r="B38">
        <v>163672.35919810599</v>
      </c>
      <c r="C38">
        <v>163672.35932600001</v>
      </c>
      <c r="D38">
        <f t="shared" si="2"/>
        <v>1.2789401807822287E-4</v>
      </c>
      <c r="F38">
        <v>163672.875</v>
      </c>
      <c r="G38">
        <f t="shared" si="0"/>
        <v>0.5158018940128386</v>
      </c>
      <c r="I38">
        <v>81586.916718813605</v>
      </c>
      <c r="J38">
        <v>81586.916459999993</v>
      </c>
      <c r="K38">
        <f t="shared" si="3"/>
        <v>2.5881361216306686E-4</v>
      </c>
      <c r="M38">
        <v>81585.632813000004</v>
      </c>
      <c r="N38">
        <f t="shared" si="1"/>
        <v>1.2839058136014501</v>
      </c>
    </row>
    <row r="39" spans="1:14" x14ac:dyDescent="0.3">
      <c r="A39" s="9">
        <v>34</v>
      </c>
      <c r="B39">
        <v>162014.15181209499</v>
      </c>
      <c r="C39">
        <v>162014.15193299999</v>
      </c>
      <c r="D39">
        <f t="shared" si="2"/>
        <v>1.2090499512851238E-4</v>
      </c>
      <c r="F39">
        <v>162014.640625</v>
      </c>
      <c r="G39">
        <f t="shared" si="0"/>
        <v>0.48881290500867181</v>
      </c>
      <c r="I39">
        <v>77178.936744118997</v>
      </c>
      <c r="J39">
        <v>77178.936488000007</v>
      </c>
      <c r="K39">
        <f t="shared" si="3"/>
        <v>2.5611899036448449E-4</v>
      </c>
      <c r="M39">
        <v>77177.664063000004</v>
      </c>
      <c r="N39">
        <f t="shared" si="1"/>
        <v>1.272681118993205</v>
      </c>
    </row>
    <row r="40" spans="1:14" x14ac:dyDescent="0.3">
      <c r="A40" s="9">
        <v>35</v>
      </c>
      <c r="B40">
        <v>187487.24259731499</v>
      </c>
      <c r="C40">
        <v>187487.24276699999</v>
      </c>
      <c r="D40">
        <f t="shared" si="2"/>
        <v>1.6968499403446913E-4</v>
      </c>
      <c r="F40">
        <v>187488.015625</v>
      </c>
      <c r="G40">
        <f t="shared" si="0"/>
        <v>0.77302768500521779</v>
      </c>
      <c r="I40">
        <v>110625.604391324</v>
      </c>
      <c r="J40">
        <v>110625.60409399999</v>
      </c>
      <c r="K40">
        <f t="shared" si="3"/>
        <v>2.973240043502301E-4</v>
      </c>
      <c r="M40">
        <v>110624.171875</v>
      </c>
      <c r="N40">
        <f t="shared" si="1"/>
        <v>1.4325163239991525</v>
      </c>
    </row>
    <row r="41" spans="1:14" x14ac:dyDescent="0.3">
      <c r="A41" s="9">
        <v>36</v>
      </c>
      <c r="B41">
        <v>182376.09273405399</v>
      </c>
      <c r="C41">
        <v>182376.092898</v>
      </c>
      <c r="D41">
        <f t="shared" si="2"/>
        <v>1.6394600970670581E-4</v>
      </c>
      <c r="F41">
        <v>182376.8125</v>
      </c>
      <c r="G41">
        <f t="shared" si="0"/>
        <v>0.71976594600710087</v>
      </c>
      <c r="I41">
        <v>106933.066732372</v>
      </c>
      <c r="J41">
        <v>106933.066443</v>
      </c>
      <c r="K41">
        <f t="shared" si="3"/>
        <v>2.893719938583672E-4</v>
      </c>
      <c r="M41">
        <v>106931.671875</v>
      </c>
      <c r="N41">
        <f t="shared" si="1"/>
        <v>1.3948573719972046</v>
      </c>
    </row>
    <row r="42" spans="1:14" x14ac:dyDescent="0.3">
      <c r="A42" s="9">
        <v>37</v>
      </c>
      <c r="B42">
        <v>135067.99922588401</v>
      </c>
      <c r="C42">
        <v>135067.999346</v>
      </c>
      <c r="D42">
        <f t="shared" si="2"/>
        <v>1.2011599028483033E-4</v>
      </c>
      <c r="F42">
        <v>135068.5</v>
      </c>
      <c r="G42">
        <f t="shared" si="0"/>
        <v>0.50077411599340849</v>
      </c>
      <c r="I42">
        <v>80777.602782629299</v>
      </c>
      <c r="J42">
        <v>80777.602568000002</v>
      </c>
      <c r="K42">
        <f t="shared" si="3"/>
        <v>2.1462929726112634E-4</v>
      </c>
      <c r="M42">
        <v>80776.539063000004</v>
      </c>
      <c r="N42">
        <f t="shared" si="1"/>
        <v>1.0637196292955196</v>
      </c>
    </row>
    <row r="43" spans="1:14" x14ac:dyDescent="0.3">
      <c r="A43" s="9">
        <v>38</v>
      </c>
      <c r="B43">
        <v>140614.93764140899</v>
      </c>
      <c r="C43">
        <v>140614.937771</v>
      </c>
      <c r="D43">
        <f t="shared" si="2"/>
        <v>1.295910042244941E-4</v>
      </c>
      <c r="F43">
        <v>140615.484375</v>
      </c>
      <c r="G43">
        <f t="shared" si="0"/>
        <v>0.54673359100706875</v>
      </c>
      <c r="I43">
        <v>86540.260824461904</v>
      </c>
      <c r="J43">
        <v>86540.260601999995</v>
      </c>
      <c r="K43">
        <f t="shared" si="3"/>
        <v>2.2246190928854048E-4</v>
      </c>
      <c r="M43">
        <v>86539.164063000004</v>
      </c>
      <c r="N43">
        <f t="shared" si="1"/>
        <v>1.0967614619003143</v>
      </c>
    </row>
    <row r="44" spans="1:14" x14ac:dyDescent="0.3">
      <c r="A44" s="9">
        <v>39</v>
      </c>
      <c r="B44">
        <v>188592.399125133</v>
      </c>
      <c r="C44">
        <v>188592.399294</v>
      </c>
      <c r="D44">
        <f t="shared" si="2"/>
        <v>1.6886700177565217E-4</v>
      </c>
      <c r="F44">
        <v>188593.140625</v>
      </c>
      <c r="G44">
        <f t="shared" si="0"/>
        <v>0.7414998669992201</v>
      </c>
      <c r="I44">
        <v>110041.817132592</v>
      </c>
      <c r="J44">
        <v>110041.816833</v>
      </c>
      <c r="K44">
        <f t="shared" si="3"/>
        <v>2.9959199309814721E-4</v>
      </c>
      <c r="M44">
        <v>110040.375</v>
      </c>
      <c r="N44">
        <f t="shared" si="1"/>
        <v>1.4421325919975061</v>
      </c>
    </row>
    <row r="45" spans="1:14" x14ac:dyDescent="0.3">
      <c r="A45" s="9">
        <v>40</v>
      </c>
      <c r="B45">
        <v>177336.660819613</v>
      </c>
      <c r="C45">
        <v>177336.660978</v>
      </c>
      <c r="D45">
        <f t="shared" si="2"/>
        <v>1.5838700346648693E-4</v>
      </c>
      <c r="F45">
        <v>177337.359375</v>
      </c>
      <c r="G45">
        <f t="shared" si="0"/>
        <v>0.69855538700358011</v>
      </c>
      <c r="I45">
        <v>103346.06591442</v>
      </c>
      <c r="J45">
        <v>103346.06563300001</v>
      </c>
      <c r="K45">
        <f t="shared" si="3"/>
        <v>2.8141999791841954E-4</v>
      </c>
      <c r="M45">
        <v>103344.703125</v>
      </c>
      <c r="N45">
        <f t="shared" si="1"/>
        <v>1.3627894200035371</v>
      </c>
    </row>
    <row r="46" spans="1:14" x14ac:dyDescent="0.3">
      <c r="A46" s="9">
        <v>41</v>
      </c>
      <c r="B46">
        <v>189769.23323700999</v>
      </c>
      <c r="C46">
        <v>189769.23340999999</v>
      </c>
      <c r="D46">
        <f t="shared" si="2"/>
        <v>1.7298999591730535E-4</v>
      </c>
      <c r="F46">
        <v>189770.015625</v>
      </c>
      <c r="G46">
        <f t="shared" si="0"/>
        <v>0.78238799000973813</v>
      </c>
      <c r="I46">
        <v>112758.16550444</v>
      </c>
      <c r="J46">
        <v>112758.165203</v>
      </c>
      <c r="K46">
        <f t="shared" si="3"/>
        <v>3.0143999902065843E-4</v>
      </c>
      <c r="M46">
        <v>112756.71875</v>
      </c>
      <c r="N46">
        <f t="shared" si="1"/>
        <v>1.446754439995857</v>
      </c>
    </row>
    <row r="47" spans="1:14" x14ac:dyDescent="0.3">
      <c r="A47" s="9">
        <v>42</v>
      </c>
      <c r="B47">
        <v>188973.14826324899</v>
      </c>
      <c r="C47">
        <v>188973.14843500001</v>
      </c>
      <c r="D47">
        <f t="shared" si="2"/>
        <v>1.7175101675093174E-4</v>
      </c>
      <c r="F47">
        <v>188973.921875</v>
      </c>
      <c r="G47">
        <f t="shared" si="0"/>
        <v>0.77361175100668333</v>
      </c>
      <c r="I47">
        <v>111453.181677371</v>
      </c>
      <c r="J47">
        <v>111453.18137799999</v>
      </c>
      <c r="K47">
        <f t="shared" si="3"/>
        <v>2.9937100771348923E-4</v>
      </c>
      <c r="M47">
        <v>111451.742188</v>
      </c>
      <c r="N47">
        <f t="shared" si="1"/>
        <v>1.4394893709977623</v>
      </c>
    </row>
    <row r="48" spans="1:14" x14ac:dyDescent="0.3">
      <c r="A48" s="9">
        <v>43</v>
      </c>
      <c r="B48">
        <v>177109.474830108</v>
      </c>
      <c r="C48">
        <v>177109.47498699999</v>
      </c>
      <c r="D48">
        <f t="shared" si="2"/>
        <v>1.5689199790358543E-4</v>
      </c>
      <c r="F48">
        <v>177110.15625</v>
      </c>
      <c r="G48">
        <f t="shared" si="0"/>
        <v>0.68141989200375974</v>
      </c>
      <c r="I48">
        <v>102550.97920179099</v>
      </c>
      <c r="J48">
        <v>102550.978921</v>
      </c>
      <c r="K48">
        <f t="shared" si="3"/>
        <v>2.8079099138267338E-4</v>
      </c>
      <c r="M48">
        <v>102549.625</v>
      </c>
      <c r="N48">
        <f t="shared" si="1"/>
        <v>1.3542017909931019</v>
      </c>
    </row>
    <row r="49" spans="1:14" x14ac:dyDescent="0.3">
      <c r="A49" s="9">
        <v>44</v>
      </c>
      <c r="B49">
        <v>178483.88739874601</v>
      </c>
      <c r="C49">
        <v>178483.887563</v>
      </c>
      <c r="D49">
        <f t="shared" si="2"/>
        <v>1.6425398644059896E-4</v>
      </c>
      <c r="F49">
        <v>178484.625</v>
      </c>
      <c r="G49">
        <f t="shared" si="0"/>
        <v>0.7376012539898511</v>
      </c>
      <c r="I49">
        <v>107424.643795496</v>
      </c>
      <c r="J49">
        <v>107424.643512</v>
      </c>
      <c r="K49">
        <f t="shared" si="3"/>
        <v>2.8349600324872881E-4</v>
      </c>
      <c r="M49">
        <v>107423.273438</v>
      </c>
      <c r="N49">
        <f t="shared" si="1"/>
        <v>1.3703574959945399</v>
      </c>
    </row>
    <row r="50" spans="1:14" x14ac:dyDescent="0.3">
      <c r="A50" s="9">
        <v>45</v>
      </c>
      <c r="B50">
        <v>168568.968985738</v>
      </c>
      <c r="C50">
        <v>168568.96914999999</v>
      </c>
      <c r="D50">
        <f t="shared" si="2"/>
        <v>1.6426198999397457E-4</v>
      </c>
      <c r="F50">
        <v>168569.6875</v>
      </c>
      <c r="G50">
        <f t="shared" si="0"/>
        <v>0.71851426200009882</v>
      </c>
      <c r="I50">
        <v>107632.551463197</v>
      </c>
      <c r="J50">
        <v>107632.551196</v>
      </c>
      <c r="K50">
        <f t="shared" si="3"/>
        <v>2.6719699962995946E-4</v>
      </c>
      <c r="M50">
        <v>107631.257813</v>
      </c>
      <c r="N50">
        <f t="shared" si="1"/>
        <v>1.2936501969961682</v>
      </c>
    </row>
    <row r="51" spans="1:14" x14ac:dyDescent="0.3">
      <c r="A51" s="9">
        <v>46</v>
      </c>
      <c r="B51">
        <v>159416.36838648701</v>
      </c>
      <c r="C51">
        <v>159416.36853800001</v>
      </c>
      <c r="D51">
        <f t="shared" si="2"/>
        <v>1.5151299885474145E-4</v>
      </c>
      <c r="F51">
        <v>159417.03125</v>
      </c>
      <c r="G51">
        <f t="shared" si="0"/>
        <v>0.6628635129891336</v>
      </c>
      <c r="I51">
        <v>100101.27674267899</v>
      </c>
      <c r="J51">
        <v>100101.27649</v>
      </c>
      <c r="K51">
        <f t="shared" si="3"/>
        <v>2.5267899036407471E-4</v>
      </c>
      <c r="M51">
        <v>100100.046875</v>
      </c>
      <c r="N51">
        <f t="shared" si="1"/>
        <v>1.2298676789941965</v>
      </c>
    </row>
    <row r="52" spans="1:14" x14ac:dyDescent="0.3">
      <c r="A52" s="9">
        <v>47</v>
      </c>
      <c r="B52">
        <v>158706.03335166199</v>
      </c>
      <c r="C52">
        <v>158706.03349599999</v>
      </c>
      <c r="D52">
        <f t="shared" si="2"/>
        <v>1.4433800242841244E-4</v>
      </c>
      <c r="F52">
        <v>158706.65625</v>
      </c>
      <c r="G52">
        <f t="shared" si="0"/>
        <v>0.62289833801332861</v>
      </c>
      <c r="I52">
        <v>95530.827104047698</v>
      </c>
      <c r="J52">
        <v>95530.826851999998</v>
      </c>
      <c r="K52">
        <f t="shared" si="3"/>
        <v>2.520476991776377E-4</v>
      </c>
      <c r="M52">
        <v>95529.601563000004</v>
      </c>
      <c r="N52">
        <f t="shared" si="1"/>
        <v>1.2255410476936959</v>
      </c>
    </row>
    <row r="53" spans="1:14" x14ac:dyDescent="0.3">
      <c r="A53" s="9">
        <v>48</v>
      </c>
      <c r="B53">
        <v>158941.49060975399</v>
      </c>
      <c r="C53">
        <v>158941.49076099999</v>
      </c>
      <c r="D53">
        <f t="shared" si="2"/>
        <v>1.5124600031413138E-4</v>
      </c>
      <c r="F53">
        <v>158942.15625</v>
      </c>
      <c r="G53">
        <f t="shared" si="0"/>
        <v>0.66564024600666016</v>
      </c>
      <c r="I53">
        <v>100123.719234562</v>
      </c>
      <c r="J53">
        <v>100123.718983</v>
      </c>
      <c r="K53">
        <f t="shared" si="3"/>
        <v>2.515619999030605E-4</v>
      </c>
      <c r="M53">
        <v>100122.484375</v>
      </c>
      <c r="N53">
        <f t="shared" si="1"/>
        <v>1.2348595619987464</v>
      </c>
    </row>
    <row r="54" spans="1:14" x14ac:dyDescent="0.3">
      <c r="A54" s="9">
        <v>49</v>
      </c>
      <c r="B54">
        <v>180892.234430899</v>
      </c>
      <c r="C54">
        <v>180892.23459000001</v>
      </c>
      <c r="D54">
        <f t="shared" si="2"/>
        <v>1.5910100773908198E-4</v>
      </c>
      <c r="F54">
        <v>180892.953125</v>
      </c>
      <c r="G54">
        <f t="shared" si="0"/>
        <v>0.71869410100043751</v>
      </c>
      <c r="I54">
        <v>104328.401606263</v>
      </c>
      <c r="J54">
        <v>104328.401319</v>
      </c>
      <c r="K54">
        <f t="shared" si="3"/>
        <v>2.8726299933623523E-4</v>
      </c>
      <c r="M54">
        <v>104327.015625</v>
      </c>
      <c r="N54">
        <f t="shared" si="1"/>
        <v>1.3859812629962107</v>
      </c>
    </row>
    <row r="55" spans="1:14" x14ac:dyDescent="0.3">
      <c r="A55" s="9">
        <v>50</v>
      </c>
      <c r="B55">
        <v>192300.542634115</v>
      </c>
      <c r="C55">
        <v>192300.54280900001</v>
      </c>
      <c r="D55">
        <f t="shared" si="2"/>
        <v>1.748850045260042E-4</v>
      </c>
      <c r="F55">
        <v>192301.3125</v>
      </c>
      <c r="G55">
        <f t="shared" si="0"/>
        <v>0.76986588499858044</v>
      </c>
      <c r="I55">
        <v>113603.978993802</v>
      </c>
      <c r="J55">
        <v>113603.978689</v>
      </c>
      <c r="K55">
        <f t="shared" si="3"/>
        <v>3.0480200075544417E-4</v>
      </c>
      <c r="M55">
        <v>113602.507813</v>
      </c>
      <c r="N55">
        <f t="shared" si="1"/>
        <v>1.4711808019928867</v>
      </c>
    </row>
    <row r="56" spans="1:14" x14ac:dyDescent="0.3">
      <c r="A56" s="9">
        <v>51</v>
      </c>
      <c r="B56">
        <v>187575.46852319501</v>
      </c>
      <c r="C56">
        <v>187575.46869400001</v>
      </c>
      <c r="D56">
        <f t="shared" si="2"/>
        <v>1.7080499674193561E-4</v>
      </c>
      <c r="F56">
        <v>187576.234375</v>
      </c>
      <c r="G56">
        <f t="shared" si="0"/>
        <v>0.76585180498659611</v>
      </c>
      <c r="I56">
        <v>110895.621375031</v>
      </c>
      <c r="J56">
        <v>110895.621077</v>
      </c>
      <c r="K56">
        <f t="shared" si="3"/>
        <v>2.9803099459968507E-4</v>
      </c>
      <c r="M56">
        <v>110894.1875</v>
      </c>
      <c r="N56">
        <f t="shared" si="1"/>
        <v>1.4338750309980242</v>
      </c>
    </row>
    <row r="57" spans="1:14" x14ac:dyDescent="0.3">
      <c r="A57" s="9">
        <v>52</v>
      </c>
      <c r="B57">
        <v>182375.81328126599</v>
      </c>
      <c r="C57">
        <v>182375.81345700001</v>
      </c>
      <c r="D57">
        <f t="shared" si="2"/>
        <v>1.7573402146808803E-4</v>
      </c>
      <c r="F57">
        <v>182376.59375</v>
      </c>
      <c r="G57">
        <f t="shared" si="0"/>
        <v>0.78046873401035555</v>
      </c>
      <c r="I57">
        <v>114716.35029190101</v>
      </c>
      <c r="J57">
        <v>114716.350003</v>
      </c>
      <c r="K57">
        <f t="shared" si="3"/>
        <v>2.8890100657008588E-4</v>
      </c>
      <c r="M57">
        <v>114714.953125</v>
      </c>
      <c r="N57">
        <f t="shared" si="1"/>
        <v>1.3971669010061305</v>
      </c>
    </row>
    <row r="58" spans="1:14" x14ac:dyDescent="0.3">
      <c r="A58" s="9">
        <v>53</v>
      </c>
      <c r="B58">
        <v>175721.983352771</v>
      </c>
      <c r="C58">
        <v>175721.98351600001</v>
      </c>
      <c r="D58">
        <f t="shared" si="2"/>
        <v>1.6322900773957372E-4</v>
      </c>
      <c r="F58">
        <v>175722.703125</v>
      </c>
      <c r="G58">
        <f t="shared" si="0"/>
        <v>0.71977222900022753</v>
      </c>
      <c r="I58">
        <v>107205.58713582301</v>
      </c>
      <c r="J58">
        <v>107205.586857</v>
      </c>
      <c r="K58">
        <f t="shared" si="3"/>
        <v>2.7882300491910428E-4</v>
      </c>
      <c r="M58">
        <v>107204.234375</v>
      </c>
      <c r="N58">
        <f t="shared" si="1"/>
        <v>1.3527608230069745</v>
      </c>
    </row>
    <row r="59" spans="1:14" x14ac:dyDescent="0.3">
      <c r="A59" s="9">
        <v>54</v>
      </c>
      <c r="B59">
        <v>174051.34397484901</v>
      </c>
      <c r="C59">
        <v>174051.34414500001</v>
      </c>
      <c r="D59">
        <f t="shared" si="2"/>
        <v>1.7015100456774235E-4</v>
      </c>
      <c r="F59">
        <v>174052.109375</v>
      </c>
      <c r="G59">
        <f t="shared" si="0"/>
        <v>0.7654001509945374</v>
      </c>
      <c r="I59">
        <v>111620.665996412</v>
      </c>
      <c r="J59">
        <v>111620.66572</v>
      </c>
      <c r="K59">
        <f t="shared" si="3"/>
        <v>2.7641199994832277E-4</v>
      </c>
      <c r="M59">
        <v>111619.335938</v>
      </c>
      <c r="N59">
        <f t="shared" si="1"/>
        <v>1.3300584120006533</v>
      </c>
    </row>
    <row r="60" spans="1:14" x14ac:dyDescent="0.3">
      <c r="A60" s="9">
        <v>55</v>
      </c>
      <c r="B60">
        <v>176499.27444886399</v>
      </c>
      <c r="C60">
        <v>176499.27462400001</v>
      </c>
      <c r="D60">
        <f t="shared" si="2"/>
        <v>1.7513602506369352E-4</v>
      </c>
      <c r="F60">
        <v>176500.0625</v>
      </c>
      <c r="G60">
        <f t="shared" si="0"/>
        <v>0.78805113601265475</v>
      </c>
      <c r="I60">
        <v>114541.750246051</v>
      </c>
      <c r="J60">
        <v>114541.749966</v>
      </c>
      <c r="K60">
        <f t="shared" si="3"/>
        <v>2.8005099738948047E-4</v>
      </c>
      <c r="M60">
        <v>114540.390625</v>
      </c>
      <c r="N60">
        <f t="shared" si="1"/>
        <v>1.3596210510004312</v>
      </c>
    </row>
    <row r="61" spans="1:14" x14ac:dyDescent="0.3">
      <c r="A61" s="9">
        <v>56</v>
      </c>
      <c r="B61">
        <v>172418.65449260001</v>
      </c>
      <c r="C61">
        <v>172418.654668</v>
      </c>
      <c r="D61">
        <f t="shared" si="2"/>
        <v>1.753999968059361E-4</v>
      </c>
      <c r="F61">
        <v>172419.4375</v>
      </c>
      <c r="G61">
        <f t="shared" si="0"/>
        <v>0.78300739999394864</v>
      </c>
      <c r="I61">
        <v>114449.857539719</v>
      </c>
      <c r="J61">
        <v>114449.85726600001</v>
      </c>
      <c r="K61">
        <f t="shared" si="3"/>
        <v>2.7371899341233075E-4</v>
      </c>
      <c r="M61">
        <v>114448.53125</v>
      </c>
      <c r="N61">
        <f t="shared" si="1"/>
        <v>1.3262897189997602</v>
      </c>
    </row>
    <row r="62" spans="1:14" x14ac:dyDescent="0.3">
      <c r="A62" s="9">
        <v>57</v>
      </c>
      <c r="B62">
        <v>170149.72473194799</v>
      </c>
      <c r="C62">
        <v>170149.72490299999</v>
      </c>
      <c r="D62">
        <f t="shared" si="2"/>
        <v>1.7105200095102191E-4</v>
      </c>
      <c r="F62">
        <v>170150.484375</v>
      </c>
      <c r="G62">
        <f t="shared" si="0"/>
        <v>0.75964305200614035</v>
      </c>
      <c r="I62">
        <v>111712.888670138</v>
      </c>
      <c r="J62">
        <v>111712.8884</v>
      </c>
      <c r="K62">
        <f t="shared" si="3"/>
        <v>2.7013799990527332E-4</v>
      </c>
      <c r="M62">
        <v>111711.578125</v>
      </c>
      <c r="N62">
        <f t="shared" si="1"/>
        <v>1.3105451379960869</v>
      </c>
    </row>
    <row r="63" spans="1:14" x14ac:dyDescent="0.3">
      <c r="A63" s="9">
        <v>58</v>
      </c>
      <c r="B63">
        <v>168204.768454631</v>
      </c>
      <c r="C63">
        <v>168204.76862399999</v>
      </c>
      <c r="D63">
        <f t="shared" si="2"/>
        <v>1.6936898464336991E-4</v>
      </c>
      <c r="F63">
        <v>168205.515625</v>
      </c>
      <c r="G63">
        <f t="shared" si="0"/>
        <v>0.74717036899528466</v>
      </c>
      <c r="I63">
        <v>110311.803484041</v>
      </c>
      <c r="J63">
        <v>110311.80321699999</v>
      </c>
      <c r="K63">
        <f t="shared" si="3"/>
        <v>2.6704100309871137E-4</v>
      </c>
      <c r="M63">
        <v>110310.515625</v>
      </c>
      <c r="N63">
        <f t="shared" si="1"/>
        <v>1.287859040996409</v>
      </c>
    </row>
    <row r="64" spans="1:14" x14ac:dyDescent="0.3">
      <c r="A64" s="9">
        <v>59</v>
      </c>
      <c r="B64">
        <v>162078.47880216499</v>
      </c>
      <c r="C64">
        <v>162078.47896199999</v>
      </c>
      <c r="D64">
        <f t="shared" si="2"/>
        <v>1.598350063432008E-4</v>
      </c>
      <c r="F64">
        <v>162079.171875</v>
      </c>
      <c r="G64">
        <f t="shared" si="0"/>
        <v>0.69307283501257189</v>
      </c>
      <c r="I64">
        <v>104780.766193028</v>
      </c>
      <c r="J64">
        <v>104780.765936</v>
      </c>
      <c r="K64">
        <f t="shared" si="3"/>
        <v>2.5702800485305488E-4</v>
      </c>
      <c r="M64">
        <v>104779.515625</v>
      </c>
      <c r="N64">
        <f t="shared" si="1"/>
        <v>1.2505680280009983</v>
      </c>
    </row>
    <row r="65" spans="1:14" x14ac:dyDescent="0.3">
      <c r="A65" s="9">
        <v>60</v>
      </c>
      <c r="B65">
        <v>165012.39970875901</v>
      </c>
      <c r="C65">
        <v>165012.399878</v>
      </c>
      <c r="D65">
        <f t="shared" si="2"/>
        <v>1.692409859970212E-4</v>
      </c>
      <c r="F65">
        <v>165013.140625</v>
      </c>
      <c r="G65">
        <f t="shared" si="0"/>
        <v>0.7409162409894634</v>
      </c>
      <c r="I65">
        <v>110268.725057067</v>
      </c>
      <c r="J65">
        <v>110268.724795</v>
      </c>
      <c r="K65">
        <f t="shared" si="3"/>
        <v>2.6206699840258807E-4</v>
      </c>
      <c r="M65">
        <v>110267.460938</v>
      </c>
      <c r="N65">
        <f t="shared" si="1"/>
        <v>1.2641190669964999</v>
      </c>
    </row>
    <row r="66" spans="1:14" x14ac:dyDescent="0.3">
      <c r="A66" s="9">
        <v>61</v>
      </c>
      <c r="B66">
        <v>170463.57739819601</v>
      </c>
      <c r="C66">
        <v>170463.57757600001</v>
      </c>
      <c r="D66">
        <f t="shared" si="2"/>
        <v>1.7780400230549276E-4</v>
      </c>
      <c r="F66">
        <v>170464.375</v>
      </c>
      <c r="G66">
        <f t="shared" si="0"/>
        <v>0.79760180399171077</v>
      </c>
      <c r="I66">
        <v>115939.786077247</v>
      </c>
      <c r="J66">
        <v>115939.78580699999</v>
      </c>
      <c r="K66">
        <f t="shared" si="3"/>
        <v>2.7024700830224901E-4</v>
      </c>
      <c r="M66">
        <v>115938.484375</v>
      </c>
      <c r="N66">
        <f t="shared" si="1"/>
        <v>1.3017022470012307</v>
      </c>
    </row>
    <row r="67" spans="1:14" x14ac:dyDescent="0.3">
      <c r="A67" s="9">
        <v>62</v>
      </c>
      <c r="B67">
        <v>129028.22219380501</v>
      </c>
      <c r="C67">
        <v>129028.222304</v>
      </c>
      <c r="D67">
        <f t="shared" si="2"/>
        <v>1.1019498924724758E-4</v>
      </c>
      <c r="F67">
        <v>129028.6875</v>
      </c>
      <c r="G67">
        <f t="shared" si="0"/>
        <v>0.46530619499390014</v>
      </c>
      <c r="I67">
        <v>75144.498403365506</v>
      </c>
      <c r="J67">
        <v>75144.498198000001</v>
      </c>
      <c r="K67">
        <f t="shared" si="3"/>
        <v>2.0536550437100232E-4</v>
      </c>
      <c r="M67">
        <v>75143.484375</v>
      </c>
      <c r="N67">
        <f t="shared" si="1"/>
        <v>1.01402836550551</v>
      </c>
    </row>
    <row r="68" spans="1:14" x14ac:dyDescent="0.3">
      <c r="A68" s="9">
        <v>63</v>
      </c>
      <c r="B68">
        <v>121948.68659</v>
      </c>
      <c r="C68">
        <v>121948.68668899999</v>
      </c>
      <c r="D68">
        <f t="shared" si="2"/>
        <v>9.899999713525176E-5</v>
      </c>
      <c r="F68">
        <v>121949.078125</v>
      </c>
      <c r="G68">
        <f t="shared" si="0"/>
        <v>0.39153500000247732</v>
      </c>
      <c r="I68">
        <v>68120.381203762896</v>
      </c>
      <c r="J68">
        <v>68120.381009999997</v>
      </c>
      <c r="K68">
        <f t="shared" si="3"/>
        <v>1.9376289856154472E-4</v>
      </c>
      <c r="M68">
        <v>68119.398438000004</v>
      </c>
      <c r="N68">
        <f t="shared" si="1"/>
        <v>0.98276576289208606</v>
      </c>
    </row>
    <row r="69" spans="1:14" x14ac:dyDescent="0.3">
      <c r="A69" s="9">
        <v>64</v>
      </c>
      <c r="B69">
        <v>130409.147126861</v>
      </c>
      <c r="C69">
        <v>130409.14723800001</v>
      </c>
      <c r="D69">
        <f t="shared" si="2"/>
        <v>1.1113900109194219E-4</v>
      </c>
      <c r="F69">
        <v>130409.609375</v>
      </c>
      <c r="G69">
        <f t="shared" si="0"/>
        <v>0.46224813899607398</v>
      </c>
      <c r="I69">
        <v>75618.5680750959</v>
      </c>
      <c r="J69">
        <v>75618.567867999998</v>
      </c>
      <c r="K69">
        <f t="shared" si="3"/>
        <v>2.0709590171463788E-4</v>
      </c>
      <c r="M69">
        <v>75617.53125</v>
      </c>
      <c r="N69">
        <f t="shared" si="1"/>
        <v>1.0368250958999852</v>
      </c>
    </row>
    <row r="70" spans="1:14" x14ac:dyDescent="0.3">
      <c r="A70" s="9">
        <v>65</v>
      </c>
      <c r="B70">
        <v>130417.801017048</v>
      </c>
      <c r="C70">
        <v>130417.801129</v>
      </c>
      <c r="D70">
        <f t="shared" si="2"/>
        <v>1.1195200204383582E-4</v>
      </c>
      <c r="F70">
        <v>130418.257813</v>
      </c>
      <c r="G70">
        <f t="shared" ref="G70:G133" si="4" xml:space="preserve"> ABS(B70-F70)</f>
        <v>0.45679595200635958</v>
      </c>
      <c r="I70">
        <v>75868.359735317601</v>
      </c>
      <c r="J70">
        <v>75868.359528000001</v>
      </c>
      <c r="K70">
        <f t="shared" si="3"/>
        <v>2.0731760014314204E-4</v>
      </c>
      <c r="M70">
        <v>75867.320313000004</v>
      </c>
      <c r="N70">
        <f t="shared" ref="N70:N133" si="5" xml:space="preserve"> ABS(I70 - M70)</f>
        <v>1.0394223175972002</v>
      </c>
    </row>
    <row r="71" spans="1:14" x14ac:dyDescent="0.3">
      <c r="A71" s="9">
        <v>66</v>
      </c>
      <c r="B71">
        <v>142154.87727562099</v>
      </c>
      <c r="C71">
        <v>142154.87740500001</v>
      </c>
      <c r="D71">
        <f t="shared" ref="D71:D134" si="6" xml:space="preserve"> ABS(B71-C71)</f>
        <v>1.2937901192344725E-4</v>
      </c>
      <c r="F71">
        <v>142155.421875</v>
      </c>
      <c r="G71">
        <f t="shared" si="4"/>
        <v>0.54459937900537625</v>
      </c>
      <c r="I71">
        <v>86603.180171705404</v>
      </c>
      <c r="J71">
        <v>86603.179946000004</v>
      </c>
      <c r="K71">
        <f t="shared" ref="K71:K134" si="7" xml:space="preserve"> ABS(I71 - J71)</f>
        <v>2.257054002257064E-4</v>
      </c>
      <c r="M71">
        <v>86602.0625</v>
      </c>
      <c r="N71">
        <f t="shared" si="5"/>
        <v>1.1176717054040637</v>
      </c>
    </row>
    <row r="72" spans="1:14" x14ac:dyDescent="0.3">
      <c r="A72" s="9">
        <v>67</v>
      </c>
      <c r="B72">
        <v>147098.97843634101</v>
      </c>
      <c r="C72">
        <v>147098.97857100001</v>
      </c>
      <c r="D72">
        <f t="shared" si="6"/>
        <v>1.3465899974107742E-4</v>
      </c>
      <c r="F72">
        <v>147099.5625</v>
      </c>
      <c r="G72">
        <f t="shared" si="4"/>
        <v>0.58406365898554213</v>
      </c>
      <c r="I72">
        <v>89677.228258403804</v>
      </c>
      <c r="J72">
        <v>89677.228025000004</v>
      </c>
      <c r="K72">
        <f t="shared" si="7"/>
        <v>2.3340379993896931E-4</v>
      </c>
      <c r="M72">
        <v>89676.085938000004</v>
      </c>
      <c r="N72">
        <f t="shared" si="5"/>
        <v>1.1423204038001131</v>
      </c>
    </row>
    <row r="73" spans="1:14" x14ac:dyDescent="0.3">
      <c r="A73" s="9">
        <v>68</v>
      </c>
      <c r="B73">
        <v>138169.07038962099</v>
      </c>
      <c r="C73">
        <v>138169.070515</v>
      </c>
      <c r="D73">
        <f t="shared" si="6"/>
        <v>1.2537901056930423E-4</v>
      </c>
      <c r="F73">
        <v>138169.609375</v>
      </c>
      <c r="G73">
        <f t="shared" si="4"/>
        <v>0.53898537901113741</v>
      </c>
      <c r="I73">
        <v>84026.930336099205</v>
      </c>
      <c r="J73">
        <v>84026.930116999996</v>
      </c>
      <c r="K73">
        <f t="shared" si="7"/>
        <v>2.1909920906182379E-4</v>
      </c>
      <c r="M73">
        <v>84025.84375</v>
      </c>
      <c r="N73">
        <f t="shared" si="5"/>
        <v>1.0865860992053058</v>
      </c>
    </row>
    <row r="74" spans="1:14" x14ac:dyDescent="0.3">
      <c r="A74" s="9">
        <v>69</v>
      </c>
      <c r="B74">
        <v>134237.582666328</v>
      </c>
      <c r="C74">
        <v>134237.58278600001</v>
      </c>
      <c r="D74">
        <f t="shared" si="6"/>
        <v>1.1967201135121286E-4</v>
      </c>
      <c r="F74">
        <v>134238.09375</v>
      </c>
      <c r="G74">
        <f t="shared" si="4"/>
        <v>0.51108367199776694</v>
      </c>
      <c r="I74">
        <v>80658.442967272407</v>
      </c>
      <c r="J74">
        <v>80658.442754000003</v>
      </c>
      <c r="K74">
        <f t="shared" si="7"/>
        <v>2.1327240392565727E-4</v>
      </c>
      <c r="M74">
        <v>80657.382813000004</v>
      </c>
      <c r="N74">
        <f t="shared" si="5"/>
        <v>1.0601542724034516</v>
      </c>
    </row>
    <row r="75" spans="1:14" x14ac:dyDescent="0.3">
      <c r="A75" s="9">
        <v>70</v>
      </c>
      <c r="B75">
        <v>130075.7325974</v>
      </c>
      <c r="C75">
        <v>130075.73271</v>
      </c>
      <c r="D75">
        <f t="shared" si="6"/>
        <v>1.1259999882895499E-4</v>
      </c>
      <c r="F75">
        <v>130076.203125</v>
      </c>
      <c r="G75">
        <f t="shared" si="4"/>
        <v>0.47052760000224225</v>
      </c>
      <c r="I75">
        <v>76178.248118915799</v>
      </c>
      <c r="J75">
        <v>76178.247912000006</v>
      </c>
      <c r="K75">
        <f t="shared" si="7"/>
        <v>2.0691579265985638E-4</v>
      </c>
      <c r="M75">
        <v>76177.21875</v>
      </c>
      <c r="N75">
        <f t="shared" si="5"/>
        <v>1.029368915798841</v>
      </c>
    </row>
    <row r="76" spans="1:14" x14ac:dyDescent="0.3">
      <c r="A76" s="9">
        <v>71</v>
      </c>
      <c r="B76">
        <v>132975.82312931199</v>
      </c>
      <c r="C76">
        <v>132975.82324600001</v>
      </c>
      <c r="D76">
        <f t="shared" si="6"/>
        <v>1.1668802471831441E-4</v>
      </c>
      <c r="F76">
        <v>132976.3125</v>
      </c>
      <c r="G76">
        <f t="shared" si="4"/>
        <v>0.48937068801023997</v>
      </c>
      <c r="I76">
        <v>78937.008711199698</v>
      </c>
      <c r="J76">
        <v>78937.008499999996</v>
      </c>
      <c r="K76">
        <f t="shared" si="7"/>
        <v>2.1119970188010484E-4</v>
      </c>
      <c r="M76">
        <v>78935.960938000004</v>
      </c>
      <c r="N76">
        <f t="shared" si="5"/>
        <v>1.0477731996943476</v>
      </c>
    </row>
    <row r="77" spans="1:14" x14ac:dyDescent="0.3">
      <c r="A77" s="9">
        <v>72</v>
      </c>
      <c r="B77">
        <v>132379.69609000799</v>
      </c>
      <c r="C77">
        <v>132379.696207</v>
      </c>
      <c r="D77">
        <f t="shared" si="6"/>
        <v>1.1699201422743499E-4</v>
      </c>
      <c r="F77">
        <v>132380.1875</v>
      </c>
      <c r="G77">
        <f t="shared" si="4"/>
        <v>0.49140999201335944</v>
      </c>
      <c r="I77">
        <v>79170.163887734307</v>
      </c>
      <c r="J77">
        <v>79170.163677999997</v>
      </c>
      <c r="K77">
        <f t="shared" si="7"/>
        <v>2.0973430946469307E-4</v>
      </c>
      <c r="M77">
        <v>79169.125</v>
      </c>
      <c r="N77">
        <f t="shared" si="5"/>
        <v>1.038887734306627</v>
      </c>
    </row>
    <row r="78" spans="1:14" x14ac:dyDescent="0.3">
      <c r="A78" s="9">
        <v>73</v>
      </c>
      <c r="B78">
        <v>140384.837867072</v>
      </c>
      <c r="C78">
        <v>140384.83799500001</v>
      </c>
      <c r="D78">
        <f t="shared" si="6"/>
        <v>1.2792801135219634E-4</v>
      </c>
      <c r="F78">
        <v>140385.390625</v>
      </c>
      <c r="G78">
        <f t="shared" si="4"/>
        <v>0.55275792800239287</v>
      </c>
      <c r="I78">
        <v>85763.063006283293</v>
      </c>
      <c r="J78">
        <v>85763.062783999994</v>
      </c>
      <c r="K78">
        <f t="shared" si="7"/>
        <v>2.2228329908102751E-4</v>
      </c>
      <c r="M78">
        <v>85761.96875</v>
      </c>
      <c r="N78">
        <f t="shared" si="5"/>
        <v>1.0942562832933618</v>
      </c>
    </row>
    <row r="79" spans="1:14" x14ac:dyDescent="0.3">
      <c r="A79" s="9">
        <v>74</v>
      </c>
      <c r="B79">
        <v>167717.07648826399</v>
      </c>
      <c r="C79">
        <v>167717.076611</v>
      </c>
      <c r="D79">
        <f t="shared" si="6"/>
        <v>1.2273600441403687E-4</v>
      </c>
      <c r="F79">
        <v>167717.609375</v>
      </c>
      <c r="G79">
        <f t="shared" si="4"/>
        <v>0.53288673600764014</v>
      </c>
      <c r="I79">
        <v>81771.454078586306</v>
      </c>
      <c r="J79">
        <v>81771.453813</v>
      </c>
      <c r="K79">
        <f t="shared" si="7"/>
        <v>2.6558630634099245E-4</v>
      </c>
      <c r="M79">
        <v>81770.148438000004</v>
      </c>
      <c r="N79">
        <f t="shared" si="5"/>
        <v>1.3056405863026157</v>
      </c>
    </row>
    <row r="80" spans="1:14" x14ac:dyDescent="0.3">
      <c r="A80" s="9">
        <v>75</v>
      </c>
      <c r="B80">
        <v>168236.23956881301</v>
      </c>
      <c r="C80">
        <v>168236.23968900001</v>
      </c>
      <c r="D80">
        <f t="shared" si="6"/>
        <v>1.2018700363114476E-4</v>
      </c>
      <c r="F80">
        <v>168236.734375</v>
      </c>
      <c r="G80">
        <f t="shared" si="4"/>
        <v>0.49480618699453771</v>
      </c>
      <c r="I80">
        <v>79180.974255663197</v>
      </c>
      <c r="J80">
        <v>79180.973989000006</v>
      </c>
      <c r="K80">
        <f t="shared" si="7"/>
        <v>2.6666319172363728E-4</v>
      </c>
      <c r="M80">
        <v>79179.664063000004</v>
      </c>
      <c r="N80">
        <f t="shared" si="5"/>
        <v>1.3101926631934475</v>
      </c>
    </row>
    <row r="81" spans="1:14" x14ac:dyDescent="0.3">
      <c r="A81" s="9">
        <v>76</v>
      </c>
      <c r="B81">
        <v>187783.58357184799</v>
      </c>
      <c r="C81">
        <v>187783.583725</v>
      </c>
      <c r="D81">
        <f t="shared" si="6"/>
        <v>1.5315201017074287E-4</v>
      </c>
      <c r="F81">
        <v>187784.265625</v>
      </c>
      <c r="G81">
        <f t="shared" si="4"/>
        <v>0.68205315200611949</v>
      </c>
      <c r="I81">
        <v>99242.2374487583</v>
      </c>
      <c r="J81">
        <v>99242.237150999994</v>
      </c>
      <c r="K81">
        <f t="shared" si="7"/>
        <v>2.9775830626022071E-4</v>
      </c>
      <c r="M81">
        <v>99240.796875</v>
      </c>
      <c r="N81">
        <f t="shared" si="5"/>
        <v>1.440573758300161</v>
      </c>
    </row>
    <row r="82" spans="1:14" x14ac:dyDescent="0.3">
      <c r="A82" s="9">
        <v>77</v>
      </c>
      <c r="B82">
        <v>188312.036663162</v>
      </c>
      <c r="C82">
        <v>188312.036819</v>
      </c>
      <c r="D82">
        <f t="shared" si="6"/>
        <v>1.5583800268359482E-4</v>
      </c>
      <c r="F82">
        <v>188312.734375</v>
      </c>
      <c r="G82">
        <f t="shared" si="4"/>
        <v>0.69771183800185099</v>
      </c>
      <c r="I82">
        <v>102238.31214007099</v>
      </c>
      <c r="J82">
        <v>102238.311842</v>
      </c>
      <c r="K82">
        <f t="shared" si="7"/>
        <v>2.9807099781464785E-4</v>
      </c>
      <c r="M82">
        <v>102236.867188</v>
      </c>
      <c r="N82">
        <f t="shared" si="5"/>
        <v>1.4449520709895296</v>
      </c>
    </row>
    <row r="83" spans="1:14" x14ac:dyDescent="0.3">
      <c r="A83" s="9">
        <v>78</v>
      </c>
      <c r="B83">
        <v>178056.246893573</v>
      </c>
      <c r="C83">
        <v>178056.24703</v>
      </c>
      <c r="D83">
        <f t="shared" si="6"/>
        <v>1.3642699923366308E-4</v>
      </c>
      <c r="F83">
        <v>178056.84375</v>
      </c>
      <c r="G83">
        <f t="shared" si="4"/>
        <v>0.59685642700060271</v>
      </c>
      <c r="I83">
        <v>87901.288485484794</v>
      </c>
      <c r="J83">
        <v>87901.288203000004</v>
      </c>
      <c r="K83">
        <f t="shared" si="7"/>
        <v>2.824847906595096E-4</v>
      </c>
      <c r="M83">
        <v>87899.914063000004</v>
      </c>
      <c r="N83">
        <f t="shared" si="5"/>
        <v>1.3744224847905571</v>
      </c>
    </row>
    <row r="84" spans="1:14" x14ac:dyDescent="0.3">
      <c r="A84" s="9">
        <v>79</v>
      </c>
      <c r="B84">
        <v>178997.836981489</v>
      </c>
      <c r="C84">
        <v>178997.83712000001</v>
      </c>
      <c r="D84">
        <f t="shared" si="6"/>
        <v>1.3851100811734796E-4</v>
      </c>
      <c r="F84">
        <v>178998.453125</v>
      </c>
      <c r="G84">
        <f t="shared" si="4"/>
        <v>0.61614351099706255</v>
      </c>
      <c r="I84">
        <v>92650.982034561399</v>
      </c>
      <c r="J84">
        <v>92650.981750999999</v>
      </c>
      <c r="K84">
        <f t="shared" si="7"/>
        <v>2.8356139955576509E-4</v>
      </c>
      <c r="M84">
        <v>92649.601563000004</v>
      </c>
      <c r="N84">
        <f t="shared" si="5"/>
        <v>1.3804715613950975</v>
      </c>
    </row>
    <row r="85" spans="1:14" x14ac:dyDescent="0.3">
      <c r="A85" s="9">
        <v>80</v>
      </c>
      <c r="B85">
        <v>173967.53644798999</v>
      </c>
      <c r="C85">
        <v>173967.53658700001</v>
      </c>
      <c r="D85">
        <f t="shared" si="6"/>
        <v>1.3901002239435911E-4</v>
      </c>
      <c r="F85">
        <v>173968.109375</v>
      </c>
      <c r="G85">
        <f t="shared" si="4"/>
        <v>0.57292701001279056</v>
      </c>
      <c r="I85">
        <v>85533.182900367494</v>
      </c>
      <c r="J85">
        <v>85533.182623999994</v>
      </c>
      <c r="K85">
        <f t="shared" si="7"/>
        <v>2.7636750019155443E-4</v>
      </c>
      <c r="M85">
        <v>85531.835938000004</v>
      </c>
      <c r="N85">
        <f t="shared" si="5"/>
        <v>1.3469623674900504</v>
      </c>
    </row>
    <row r="86" spans="1:14" x14ac:dyDescent="0.3">
      <c r="A86" s="9">
        <v>81</v>
      </c>
      <c r="B86">
        <v>173935.365471053</v>
      </c>
      <c r="C86">
        <v>173935.365597</v>
      </c>
      <c r="D86">
        <f t="shared" si="6"/>
        <v>1.2594700092449784E-4</v>
      </c>
      <c r="F86">
        <v>173935.9375</v>
      </c>
      <c r="G86">
        <f t="shared" si="4"/>
        <v>0.57202894700458273</v>
      </c>
      <c r="I86">
        <v>84991.849915980594</v>
      </c>
      <c r="J86">
        <v>84991.849640999993</v>
      </c>
      <c r="K86">
        <f t="shared" si="7"/>
        <v>2.7498060080688447E-4</v>
      </c>
      <c r="M86">
        <v>84990.5</v>
      </c>
      <c r="N86">
        <f t="shared" si="5"/>
        <v>1.3499159805942327</v>
      </c>
    </row>
    <row r="87" spans="1:14" x14ac:dyDescent="0.3">
      <c r="A87" s="9">
        <v>82</v>
      </c>
      <c r="B87">
        <v>170868.32298942</v>
      </c>
      <c r="C87">
        <v>170868.323106</v>
      </c>
      <c r="D87">
        <f t="shared" si="6"/>
        <v>1.1657999129965901E-4</v>
      </c>
      <c r="F87">
        <v>170868.859375</v>
      </c>
      <c r="G87">
        <f t="shared" si="4"/>
        <v>0.53638557999511249</v>
      </c>
      <c r="I87">
        <v>80724.218270212397</v>
      </c>
      <c r="J87">
        <v>80724.217999999993</v>
      </c>
      <c r="K87">
        <f t="shared" si="7"/>
        <v>2.7021240384783596E-4</v>
      </c>
      <c r="M87">
        <v>80722.890625</v>
      </c>
      <c r="N87">
        <f t="shared" si="5"/>
        <v>1.3276452123973286</v>
      </c>
    </row>
    <row r="88" spans="1:14" x14ac:dyDescent="0.3">
      <c r="A88" s="9">
        <v>83</v>
      </c>
      <c r="B88">
        <v>168947.17659736099</v>
      </c>
      <c r="C88">
        <v>168947.17673100001</v>
      </c>
      <c r="D88">
        <f t="shared" si="6"/>
        <v>1.3363902689889073E-4</v>
      </c>
      <c r="F88">
        <v>168947.765625</v>
      </c>
      <c r="G88">
        <f t="shared" si="4"/>
        <v>0.58902763901278377</v>
      </c>
      <c r="I88">
        <v>89170.467774439894</v>
      </c>
      <c r="J88">
        <v>89170.467506999994</v>
      </c>
      <c r="K88">
        <f t="shared" si="7"/>
        <v>2.6743990019895136E-4</v>
      </c>
      <c r="M88">
        <v>89169.15625</v>
      </c>
      <c r="N88">
        <f t="shared" si="5"/>
        <v>1.3115244398941286</v>
      </c>
    </row>
    <row r="89" spans="1:14" x14ac:dyDescent="0.3">
      <c r="A89" s="9">
        <v>84</v>
      </c>
      <c r="B89">
        <v>171206.20873792801</v>
      </c>
      <c r="C89">
        <v>171206.208854</v>
      </c>
      <c r="D89">
        <f t="shared" si="6"/>
        <v>1.1607198393903673E-4</v>
      </c>
      <c r="F89">
        <v>171206.75</v>
      </c>
      <c r="G89">
        <f t="shared" si="4"/>
        <v>0.54126207198714837</v>
      </c>
      <c r="I89">
        <v>80505.231837190397</v>
      </c>
      <c r="J89">
        <v>80505.231566000002</v>
      </c>
      <c r="K89">
        <f t="shared" si="7"/>
        <v>2.7119039441458881E-4</v>
      </c>
      <c r="M89">
        <v>80503.90625</v>
      </c>
      <c r="N89">
        <f t="shared" si="5"/>
        <v>1.3255871903966181</v>
      </c>
    </row>
    <row r="90" spans="1:14" x14ac:dyDescent="0.3">
      <c r="A90" s="9">
        <v>85</v>
      </c>
      <c r="B90">
        <v>171001.41382904301</v>
      </c>
      <c r="C90">
        <v>171001.41394999999</v>
      </c>
      <c r="D90">
        <f t="shared" si="6"/>
        <v>1.2095697456970811E-4</v>
      </c>
      <c r="F90">
        <v>171001.953125</v>
      </c>
      <c r="G90">
        <f t="shared" si="4"/>
        <v>0.53929595698718913</v>
      </c>
      <c r="I90">
        <v>82404.947352203395</v>
      </c>
      <c r="J90">
        <v>82404.947081999999</v>
      </c>
      <c r="K90">
        <f t="shared" si="7"/>
        <v>2.702033962123096E-4</v>
      </c>
      <c r="M90">
        <v>82403.625</v>
      </c>
      <c r="N90">
        <f t="shared" si="5"/>
        <v>1.3223522033949848</v>
      </c>
    </row>
    <row r="91" spans="1:14" x14ac:dyDescent="0.3">
      <c r="A91" s="9">
        <v>86</v>
      </c>
      <c r="B91">
        <v>175982.16998928299</v>
      </c>
      <c r="C91">
        <v>175982.17012299999</v>
      </c>
      <c r="D91">
        <f t="shared" si="6"/>
        <v>1.3371699606068432E-4</v>
      </c>
      <c r="F91">
        <v>175982.765625</v>
      </c>
      <c r="G91">
        <f t="shared" si="4"/>
        <v>0.59563571700709872</v>
      </c>
      <c r="I91">
        <v>90614.402123345702</v>
      </c>
      <c r="J91">
        <v>90614.401845</v>
      </c>
      <c r="K91">
        <f t="shared" si="7"/>
        <v>2.7834570209961385E-4</v>
      </c>
      <c r="M91">
        <v>90613.039063000004</v>
      </c>
      <c r="N91">
        <f t="shared" si="5"/>
        <v>1.3630603456986137</v>
      </c>
    </row>
    <row r="92" spans="1:14" x14ac:dyDescent="0.3">
      <c r="A92" s="9">
        <v>87</v>
      </c>
      <c r="B92">
        <v>169289.32101656101</v>
      </c>
      <c r="C92">
        <v>169289.32113699999</v>
      </c>
      <c r="D92">
        <f t="shared" si="6"/>
        <v>1.2043898459523916E-4</v>
      </c>
      <c r="F92">
        <v>169289.859375</v>
      </c>
      <c r="G92">
        <f t="shared" si="4"/>
        <v>0.53835843899287283</v>
      </c>
      <c r="I92">
        <v>82388.898903555106</v>
      </c>
      <c r="J92">
        <v>82388.898635999998</v>
      </c>
      <c r="K92">
        <f t="shared" si="7"/>
        <v>2.6755510771181434E-4</v>
      </c>
      <c r="M92">
        <v>82387.578125</v>
      </c>
      <c r="N92">
        <f t="shared" si="5"/>
        <v>1.3207785551057896</v>
      </c>
    </row>
    <row r="93" spans="1:14" x14ac:dyDescent="0.3">
      <c r="A93" s="9">
        <v>88</v>
      </c>
      <c r="B93">
        <v>174088.63290517501</v>
      </c>
      <c r="C93">
        <v>174088.63304099999</v>
      </c>
      <c r="D93">
        <f t="shared" si="6"/>
        <v>1.3582498650066555E-4</v>
      </c>
      <c r="F93">
        <v>174089.234375</v>
      </c>
      <c r="G93">
        <f t="shared" si="4"/>
        <v>0.60146982499281876</v>
      </c>
      <c r="I93">
        <v>90956.330442346603</v>
      </c>
      <c r="J93">
        <v>90956.330166999993</v>
      </c>
      <c r="K93">
        <f t="shared" si="7"/>
        <v>2.7534661057870835E-4</v>
      </c>
      <c r="M93">
        <v>90954.984375</v>
      </c>
      <c r="N93">
        <f t="shared" si="5"/>
        <v>1.3460673466033768</v>
      </c>
    </row>
    <row r="94" spans="1:14" x14ac:dyDescent="0.3">
      <c r="A94" s="9">
        <v>89</v>
      </c>
      <c r="B94">
        <v>167639.35160476199</v>
      </c>
      <c r="C94">
        <v>167639.35172599999</v>
      </c>
      <c r="D94">
        <f t="shared" si="6"/>
        <v>1.2123800115659833E-4</v>
      </c>
      <c r="F94">
        <v>167639.890625</v>
      </c>
      <c r="G94">
        <f t="shared" si="4"/>
        <v>0.53902023800765164</v>
      </c>
      <c r="I94">
        <v>81959.281499869205</v>
      </c>
      <c r="J94">
        <v>81959.281233999995</v>
      </c>
      <c r="K94">
        <f t="shared" si="7"/>
        <v>2.6586921012494713E-4</v>
      </c>
      <c r="M94">
        <v>81957.976563000004</v>
      </c>
      <c r="N94">
        <f t="shared" si="5"/>
        <v>1.3049368692009011</v>
      </c>
    </row>
    <row r="95" spans="1:14" x14ac:dyDescent="0.3">
      <c r="A95" s="9">
        <v>90</v>
      </c>
      <c r="B95">
        <v>165958.902908043</v>
      </c>
      <c r="C95">
        <v>165958.90304999999</v>
      </c>
      <c r="D95">
        <f t="shared" si="6"/>
        <v>1.419569889549166E-4</v>
      </c>
      <c r="F95">
        <v>165959.53125</v>
      </c>
      <c r="G95">
        <f t="shared" si="4"/>
        <v>0.62834195699542761</v>
      </c>
      <c r="I95">
        <v>94485.944227978194</v>
      </c>
      <c r="J95">
        <v>94485.943964999999</v>
      </c>
      <c r="K95">
        <f t="shared" si="7"/>
        <v>2.6297819567844272E-4</v>
      </c>
      <c r="M95">
        <v>94484.664063000004</v>
      </c>
      <c r="N95">
        <f t="shared" si="5"/>
        <v>1.2801649781904416</v>
      </c>
    </row>
    <row r="96" spans="1:14" x14ac:dyDescent="0.3">
      <c r="A96" s="9">
        <v>91</v>
      </c>
      <c r="B96">
        <v>168380.306795171</v>
      </c>
      <c r="C96">
        <v>168380.30693200001</v>
      </c>
      <c r="D96">
        <f t="shared" si="6"/>
        <v>1.3682901044376194E-4</v>
      </c>
      <c r="F96">
        <v>168380.90625</v>
      </c>
      <c r="G96">
        <f t="shared" si="4"/>
        <v>0.59945482900366187</v>
      </c>
      <c r="I96">
        <v>91398.548504311606</v>
      </c>
      <c r="J96">
        <v>91398.548238000003</v>
      </c>
      <c r="K96">
        <f t="shared" si="7"/>
        <v>2.6631160289980471E-4</v>
      </c>
      <c r="M96">
        <v>91397.242188000004</v>
      </c>
      <c r="N96">
        <f t="shared" si="5"/>
        <v>1.3063163116021315</v>
      </c>
    </row>
    <row r="97" spans="1:14" x14ac:dyDescent="0.3">
      <c r="A97" s="9">
        <v>92</v>
      </c>
      <c r="B97">
        <v>165331.25774150999</v>
      </c>
      <c r="C97">
        <v>165331.257881</v>
      </c>
      <c r="D97">
        <f t="shared" si="6"/>
        <v>1.3949000276625156E-4</v>
      </c>
      <c r="F97">
        <v>165331.875</v>
      </c>
      <c r="G97">
        <f t="shared" si="4"/>
        <v>0.6172584900050424</v>
      </c>
      <c r="I97">
        <v>93420.859181832901</v>
      </c>
      <c r="J97">
        <v>93420.858919999999</v>
      </c>
      <c r="K97">
        <f t="shared" si="7"/>
        <v>2.6183290174230933E-4</v>
      </c>
      <c r="M97">
        <v>93419.578125</v>
      </c>
      <c r="N97">
        <f t="shared" si="5"/>
        <v>1.2810568329005037</v>
      </c>
    </row>
    <row r="98" spans="1:14" x14ac:dyDescent="0.3">
      <c r="A98" s="9">
        <v>93</v>
      </c>
      <c r="B98">
        <v>161855.34323242199</v>
      </c>
      <c r="C98">
        <v>161855.34339600001</v>
      </c>
      <c r="D98">
        <f t="shared" si="6"/>
        <v>1.6357802087441087E-4</v>
      </c>
      <c r="F98">
        <v>161856.046875</v>
      </c>
      <c r="G98">
        <f t="shared" si="4"/>
        <v>0.70364257800974883</v>
      </c>
      <c r="I98">
        <v>106620.873903582</v>
      </c>
      <c r="J98">
        <v>106620.873647</v>
      </c>
      <c r="K98">
        <f t="shared" si="7"/>
        <v>2.5658200320322067E-4</v>
      </c>
      <c r="M98">
        <v>106619.625</v>
      </c>
      <c r="N98">
        <f t="shared" si="5"/>
        <v>1.2489035820035497</v>
      </c>
    </row>
    <row r="99" spans="1:14" x14ac:dyDescent="0.3">
      <c r="A99" s="9">
        <v>94</v>
      </c>
      <c r="B99">
        <v>161814.76066653201</v>
      </c>
      <c r="C99">
        <v>161814.76083000001</v>
      </c>
      <c r="D99">
        <f t="shared" si="6"/>
        <v>1.6346800839528441E-4</v>
      </c>
      <c r="F99">
        <v>161815.46875</v>
      </c>
      <c r="G99">
        <f t="shared" si="4"/>
        <v>0.70808346799458377</v>
      </c>
      <c r="I99">
        <v>106643.51550957101</v>
      </c>
      <c r="J99">
        <v>106643.51525300001</v>
      </c>
      <c r="K99">
        <f t="shared" si="7"/>
        <v>2.5657100195530802E-4</v>
      </c>
      <c r="M99">
        <v>106642.265625</v>
      </c>
      <c r="N99">
        <f t="shared" si="5"/>
        <v>1.2498845710069872</v>
      </c>
    </row>
    <row r="100" spans="1:14" x14ac:dyDescent="0.3">
      <c r="A100" s="9">
        <v>95</v>
      </c>
      <c r="B100">
        <v>160789.18493799501</v>
      </c>
      <c r="C100">
        <v>160789.18509499999</v>
      </c>
      <c r="D100">
        <f t="shared" si="6"/>
        <v>1.5700497897341847E-4</v>
      </c>
      <c r="F100">
        <v>160789.859375</v>
      </c>
      <c r="G100">
        <f t="shared" si="4"/>
        <v>0.67443700498552062</v>
      </c>
      <c r="I100">
        <v>102550.66941477801</v>
      </c>
      <c r="J100">
        <v>102550.66916</v>
      </c>
      <c r="K100">
        <f t="shared" si="7"/>
        <v>2.5477800227236003E-4</v>
      </c>
      <c r="M100">
        <v>102549.421875</v>
      </c>
      <c r="N100">
        <f t="shared" si="5"/>
        <v>1.2475397780071944</v>
      </c>
    </row>
    <row r="101" spans="1:14" x14ac:dyDescent="0.3">
      <c r="A101" s="9">
        <v>96</v>
      </c>
      <c r="B101">
        <v>160173.00648695501</v>
      </c>
      <c r="C101">
        <v>160173.00664199999</v>
      </c>
      <c r="D101">
        <f t="shared" si="6"/>
        <v>1.5504498151130974E-4</v>
      </c>
      <c r="F101">
        <v>160173.65625</v>
      </c>
      <c r="G101">
        <f t="shared" si="4"/>
        <v>0.64976304498850368</v>
      </c>
      <c r="I101">
        <v>101175.54853629399</v>
      </c>
      <c r="J101">
        <v>101175.548282</v>
      </c>
      <c r="K101">
        <f t="shared" si="7"/>
        <v>2.5429399101994932E-4</v>
      </c>
      <c r="M101">
        <v>101174.304688</v>
      </c>
      <c r="N101">
        <f t="shared" si="5"/>
        <v>1.2438482939905953</v>
      </c>
    </row>
    <row r="102" spans="1:14" x14ac:dyDescent="0.3">
      <c r="A102" s="9">
        <v>97</v>
      </c>
      <c r="B102">
        <v>158776.45303026601</v>
      </c>
      <c r="C102">
        <v>158776.453179</v>
      </c>
      <c r="D102">
        <f t="shared" si="6"/>
        <v>1.4873399049974978E-4</v>
      </c>
      <c r="F102">
        <v>158777.078125</v>
      </c>
      <c r="G102">
        <f t="shared" si="4"/>
        <v>0.62509473398677073</v>
      </c>
      <c r="I102">
        <v>97243.406953051599</v>
      </c>
      <c r="J102">
        <v>97243.406701</v>
      </c>
      <c r="K102">
        <f t="shared" si="7"/>
        <v>2.520515990909189E-4</v>
      </c>
      <c r="M102">
        <v>97242.171875</v>
      </c>
      <c r="N102">
        <f t="shared" si="5"/>
        <v>1.2350780515989754</v>
      </c>
    </row>
    <row r="103" spans="1:14" x14ac:dyDescent="0.3">
      <c r="A103" s="9">
        <v>98</v>
      </c>
      <c r="B103">
        <v>160915.881367736</v>
      </c>
      <c r="C103">
        <v>160915.88152699999</v>
      </c>
      <c r="D103">
        <f t="shared" si="6"/>
        <v>1.5926398918963969E-4</v>
      </c>
      <c r="F103">
        <v>160916.5625</v>
      </c>
      <c r="G103">
        <f t="shared" si="4"/>
        <v>0.68113226399873383</v>
      </c>
      <c r="I103">
        <v>103723.010835112</v>
      </c>
      <c r="J103">
        <v>103723.01058</v>
      </c>
      <c r="K103">
        <f t="shared" si="7"/>
        <v>2.551119978306815E-4</v>
      </c>
      <c r="M103">
        <v>103721.757813</v>
      </c>
      <c r="N103">
        <f t="shared" si="5"/>
        <v>1.2530221119959606</v>
      </c>
    </row>
    <row r="104" spans="1:14" x14ac:dyDescent="0.3">
      <c r="A104" s="9">
        <v>99</v>
      </c>
      <c r="B104">
        <v>164168.563621982</v>
      </c>
      <c r="C104">
        <v>164168.56379799999</v>
      </c>
      <c r="D104">
        <f t="shared" si="6"/>
        <v>1.7601798754185438E-4</v>
      </c>
      <c r="F104">
        <v>164169.328125</v>
      </c>
      <c r="G104">
        <f t="shared" si="4"/>
        <v>0.76450301799923182</v>
      </c>
      <c r="I104">
        <v>114396.29820295201</v>
      </c>
      <c r="J104">
        <v>114396.297943</v>
      </c>
      <c r="K104">
        <f t="shared" si="7"/>
        <v>2.59952008491382E-4</v>
      </c>
      <c r="M104">
        <v>114395.039063</v>
      </c>
      <c r="N104">
        <f t="shared" si="5"/>
        <v>1.2591399520024424</v>
      </c>
    </row>
    <row r="105" spans="1:14" x14ac:dyDescent="0.3">
      <c r="A105" s="9">
        <v>100</v>
      </c>
      <c r="B105">
        <v>164702.848165818</v>
      </c>
      <c r="C105">
        <v>164702.84834500001</v>
      </c>
      <c r="D105">
        <f t="shared" si="6"/>
        <v>1.7918201046995819E-4</v>
      </c>
      <c r="F105">
        <v>164703.640625</v>
      </c>
      <c r="G105">
        <f t="shared" si="4"/>
        <v>0.79245918200467713</v>
      </c>
      <c r="I105">
        <v>116609.469211467</v>
      </c>
      <c r="J105">
        <v>116609.46894999999</v>
      </c>
      <c r="K105">
        <f t="shared" si="7"/>
        <v>2.6146700838580728E-4</v>
      </c>
      <c r="M105">
        <v>116608.210938</v>
      </c>
      <c r="N105">
        <f t="shared" si="5"/>
        <v>1.2582734669995261</v>
      </c>
    </row>
    <row r="106" spans="1:14" x14ac:dyDescent="0.3">
      <c r="A106" s="9">
        <v>101</v>
      </c>
      <c r="B106">
        <v>164876.52265705599</v>
      </c>
      <c r="C106">
        <v>164876.52283599999</v>
      </c>
      <c r="D106">
        <f t="shared" si="6"/>
        <v>1.7894399934448302E-4</v>
      </c>
      <c r="F106">
        <v>164877.3125</v>
      </c>
      <c r="G106">
        <f t="shared" si="4"/>
        <v>0.78984294401016086</v>
      </c>
      <c r="I106">
        <v>116543.22617332199</v>
      </c>
      <c r="J106">
        <v>116543.22591199999</v>
      </c>
      <c r="K106">
        <f t="shared" si="7"/>
        <v>2.613219985505566E-4</v>
      </c>
      <c r="M106">
        <v>116541.960938</v>
      </c>
      <c r="N106">
        <f t="shared" si="5"/>
        <v>1.2652353219891666</v>
      </c>
    </row>
    <row r="107" spans="1:14" x14ac:dyDescent="0.3">
      <c r="A107" s="9">
        <v>102</v>
      </c>
      <c r="B107">
        <v>163883.78530214599</v>
      </c>
      <c r="C107">
        <v>163883.78547199999</v>
      </c>
      <c r="D107">
        <f t="shared" si="6"/>
        <v>1.6985399997793138E-4</v>
      </c>
      <c r="F107">
        <v>163884.53125</v>
      </c>
      <c r="G107">
        <f t="shared" si="4"/>
        <v>0.74594785401131958</v>
      </c>
      <c r="I107">
        <v>110488.300269242</v>
      </c>
      <c r="J107">
        <v>110488.300009</v>
      </c>
      <c r="K107">
        <f t="shared" si="7"/>
        <v>2.602419990580529E-4</v>
      </c>
      <c r="M107">
        <v>110487.023438</v>
      </c>
      <c r="N107">
        <f t="shared" si="5"/>
        <v>1.2768312419939321</v>
      </c>
    </row>
    <row r="108" spans="1:14" x14ac:dyDescent="0.3">
      <c r="A108" s="9">
        <v>103</v>
      </c>
      <c r="B108">
        <v>163542.06523060499</v>
      </c>
      <c r="C108">
        <v>163542.06539900001</v>
      </c>
      <c r="D108">
        <f t="shared" si="6"/>
        <v>1.6839502495713532E-4</v>
      </c>
      <c r="F108">
        <v>163542.796875</v>
      </c>
      <c r="G108">
        <f t="shared" si="4"/>
        <v>0.73164439501124434</v>
      </c>
      <c r="I108">
        <v>109834.741920985</v>
      </c>
      <c r="J108">
        <v>109834.741662</v>
      </c>
      <c r="K108">
        <f t="shared" si="7"/>
        <v>2.5898500462062657E-4</v>
      </c>
      <c r="M108">
        <v>109833.476563</v>
      </c>
      <c r="N108">
        <f t="shared" si="5"/>
        <v>1.2653579850011738</v>
      </c>
    </row>
    <row r="109" spans="1:14" x14ac:dyDescent="0.3">
      <c r="A109" s="9">
        <v>104</v>
      </c>
      <c r="B109">
        <v>164011.94415902</v>
      </c>
      <c r="C109">
        <v>164011.944327</v>
      </c>
      <c r="D109">
        <f t="shared" si="6"/>
        <v>1.679800043348223E-4</v>
      </c>
      <c r="F109">
        <v>164012.6875</v>
      </c>
      <c r="G109">
        <f t="shared" si="4"/>
        <v>0.74334097999962978</v>
      </c>
      <c r="I109">
        <v>109462.46723979199</v>
      </c>
      <c r="J109">
        <v>109462.46698</v>
      </c>
      <c r="K109">
        <f t="shared" si="7"/>
        <v>2.5979199563153088E-4</v>
      </c>
      <c r="M109">
        <v>109461.203125</v>
      </c>
      <c r="N109">
        <f t="shared" si="5"/>
        <v>1.2641147919930518</v>
      </c>
    </row>
    <row r="110" spans="1:14" x14ac:dyDescent="0.3">
      <c r="A110" s="9">
        <v>105</v>
      </c>
      <c r="B110">
        <v>163470.57606190699</v>
      </c>
      <c r="C110">
        <v>163470.57622700001</v>
      </c>
      <c r="D110">
        <f t="shared" si="6"/>
        <v>1.6509302076883614E-4</v>
      </c>
      <c r="F110">
        <v>163471.296875</v>
      </c>
      <c r="G110">
        <f t="shared" si="4"/>
        <v>0.72081309300847352</v>
      </c>
      <c r="I110">
        <v>107216.113456516</v>
      </c>
      <c r="J110">
        <v>107216.113197</v>
      </c>
      <c r="K110">
        <f t="shared" si="7"/>
        <v>2.5951600400730968E-4</v>
      </c>
      <c r="M110">
        <v>107214.851563</v>
      </c>
      <c r="N110">
        <f t="shared" si="5"/>
        <v>1.2618935159989633</v>
      </c>
    </row>
    <row r="111" spans="1:14" x14ac:dyDescent="0.3">
      <c r="A111" s="9">
        <v>106</v>
      </c>
      <c r="B111">
        <v>163405.588689903</v>
      </c>
      <c r="C111">
        <v>163405.588846</v>
      </c>
      <c r="D111">
        <f t="shared" si="6"/>
        <v>1.560969976708293E-4</v>
      </c>
      <c r="F111">
        <v>163406.265625</v>
      </c>
      <c r="G111">
        <f t="shared" si="4"/>
        <v>0.67693509699893184</v>
      </c>
      <c r="I111">
        <v>101701.773322384</v>
      </c>
      <c r="J111">
        <v>101701.773063</v>
      </c>
      <c r="K111">
        <f t="shared" si="7"/>
        <v>2.5938400358427316E-4</v>
      </c>
      <c r="M111">
        <v>101700.507813</v>
      </c>
      <c r="N111">
        <f t="shared" si="5"/>
        <v>1.2655093840003246</v>
      </c>
    </row>
    <row r="112" spans="1:14" x14ac:dyDescent="0.3">
      <c r="A112" s="9">
        <v>107</v>
      </c>
      <c r="B112">
        <v>164403.250579299</v>
      </c>
      <c r="C112">
        <v>164403.25075499999</v>
      </c>
      <c r="D112">
        <f t="shared" si="6"/>
        <v>1.7570098862051964E-4</v>
      </c>
      <c r="F112">
        <v>164404.03125</v>
      </c>
      <c r="G112">
        <f t="shared" si="4"/>
        <v>0.78067070100223646</v>
      </c>
      <c r="I112">
        <v>114335.38910864601</v>
      </c>
      <c r="J112">
        <v>114335.388848</v>
      </c>
      <c r="K112">
        <f t="shared" si="7"/>
        <v>2.6064600388053805E-4</v>
      </c>
      <c r="M112">
        <v>114334.132813</v>
      </c>
      <c r="N112">
        <f t="shared" si="5"/>
        <v>1.2562956460023997</v>
      </c>
    </row>
    <row r="113" spans="1:14" x14ac:dyDescent="0.3">
      <c r="A113" s="9">
        <v>108</v>
      </c>
      <c r="B113">
        <v>162008.05168261199</v>
      </c>
      <c r="C113">
        <v>162008.05184999999</v>
      </c>
      <c r="D113">
        <f t="shared" si="6"/>
        <v>1.6738800331950188E-4</v>
      </c>
      <c r="F113">
        <v>162008.796875</v>
      </c>
      <c r="G113">
        <f t="shared" si="4"/>
        <v>0.74519238801440224</v>
      </c>
      <c r="I113">
        <v>109139.149357448</v>
      </c>
      <c r="J113">
        <v>109139.1491</v>
      </c>
      <c r="K113">
        <f t="shared" si="7"/>
        <v>2.5744800223037601E-4</v>
      </c>
      <c r="M113">
        <v>109137.90625</v>
      </c>
      <c r="N113">
        <f t="shared" si="5"/>
        <v>1.2431074479973176</v>
      </c>
    </row>
    <row r="114" spans="1:14" x14ac:dyDescent="0.3">
      <c r="A114" s="9">
        <v>109</v>
      </c>
      <c r="B114">
        <v>162219.588630757</v>
      </c>
      <c r="C114">
        <v>162219.58880600001</v>
      </c>
      <c r="D114">
        <f t="shared" si="6"/>
        <v>1.7524301074445248E-4</v>
      </c>
      <c r="F114">
        <v>162220.359375</v>
      </c>
      <c r="G114">
        <f t="shared" si="4"/>
        <v>0.77074424299644306</v>
      </c>
      <c r="I114">
        <v>114112.05700047</v>
      </c>
      <c r="J114">
        <v>114112.05674299999</v>
      </c>
      <c r="K114">
        <f t="shared" si="7"/>
        <v>2.574700047262013E-4</v>
      </c>
      <c r="M114">
        <v>114110.804688</v>
      </c>
      <c r="N114">
        <f t="shared" si="5"/>
        <v>1.2523124699946493</v>
      </c>
    </row>
    <row r="115" spans="1:14" x14ac:dyDescent="0.3">
      <c r="A115" s="9">
        <v>110</v>
      </c>
      <c r="B115">
        <v>164628.48675280801</v>
      </c>
      <c r="C115">
        <v>164628.48694900001</v>
      </c>
      <c r="D115">
        <f t="shared" si="6"/>
        <v>1.9619200611487031E-4</v>
      </c>
      <c r="F115">
        <v>164629.359375</v>
      </c>
      <c r="G115">
        <f t="shared" si="4"/>
        <v>0.87262219199328683</v>
      </c>
      <c r="I115">
        <v>127889.351599837</v>
      </c>
      <c r="J115">
        <v>127889.35133799999</v>
      </c>
      <c r="K115">
        <f t="shared" si="7"/>
        <v>2.6183700538240373E-4</v>
      </c>
      <c r="M115">
        <v>127888.09375</v>
      </c>
      <c r="N115">
        <f t="shared" si="5"/>
        <v>1.2578498369985027</v>
      </c>
    </row>
    <row r="116" spans="1:14" x14ac:dyDescent="0.3">
      <c r="A116" s="9">
        <v>111</v>
      </c>
      <c r="B116">
        <v>165643.06512793599</v>
      </c>
      <c r="C116">
        <v>165643.065329</v>
      </c>
      <c r="D116">
        <f t="shared" si="6"/>
        <v>2.0106401643715799E-4</v>
      </c>
      <c r="F116">
        <v>165643.953125</v>
      </c>
      <c r="G116">
        <f t="shared" si="4"/>
        <v>0.88799706401186995</v>
      </c>
      <c r="I116">
        <v>131059.19923554501</v>
      </c>
      <c r="J116">
        <v>131059.198972</v>
      </c>
      <c r="K116">
        <f t="shared" si="7"/>
        <v>2.6354500732850283E-4</v>
      </c>
      <c r="M116">
        <v>131057.929688</v>
      </c>
      <c r="N116">
        <f t="shared" si="5"/>
        <v>1.2695475450018421</v>
      </c>
    </row>
    <row r="117" spans="1:14" x14ac:dyDescent="0.3">
      <c r="A117" s="9">
        <v>112</v>
      </c>
      <c r="B117">
        <v>165942.270432252</v>
      </c>
      <c r="C117">
        <v>165942.270651</v>
      </c>
      <c r="D117">
        <f t="shared" si="6"/>
        <v>2.1874799858778715E-4</v>
      </c>
      <c r="F117">
        <v>165943.21875</v>
      </c>
      <c r="G117">
        <f t="shared" si="4"/>
        <v>0.94831774799968116</v>
      </c>
      <c r="I117">
        <v>138428.409575628</v>
      </c>
      <c r="J117">
        <v>138428.409311</v>
      </c>
      <c r="K117">
        <f t="shared" si="7"/>
        <v>2.6462800451554358E-4</v>
      </c>
      <c r="M117">
        <v>138427.15625</v>
      </c>
      <c r="N117">
        <f t="shared" si="5"/>
        <v>1.2533256280003116</v>
      </c>
    </row>
    <row r="118" spans="1:14" x14ac:dyDescent="0.3">
      <c r="A118" s="9">
        <v>113</v>
      </c>
      <c r="B118">
        <v>165343.22612133401</v>
      </c>
      <c r="C118">
        <v>165343.22632799999</v>
      </c>
      <c r="D118">
        <f t="shared" si="6"/>
        <v>2.0666597993113101E-4</v>
      </c>
      <c r="F118">
        <v>165344.125</v>
      </c>
      <c r="G118">
        <f t="shared" si="4"/>
        <v>0.89887866599019617</v>
      </c>
      <c r="I118">
        <v>132335.12688567501</v>
      </c>
      <c r="J118">
        <v>132335.12662200001</v>
      </c>
      <c r="K118">
        <f t="shared" si="7"/>
        <v>2.6367499958723783E-4</v>
      </c>
      <c r="M118">
        <v>132333.875</v>
      </c>
      <c r="N118">
        <f t="shared" si="5"/>
        <v>1.2518856750102714</v>
      </c>
    </row>
    <row r="119" spans="1:14" x14ac:dyDescent="0.3">
      <c r="A119" s="9">
        <v>114</v>
      </c>
      <c r="B119">
        <v>165399.03789648201</v>
      </c>
      <c r="C119">
        <v>165399.038114</v>
      </c>
      <c r="D119">
        <f t="shared" si="6"/>
        <v>2.1751798340119421E-4</v>
      </c>
      <c r="F119">
        <v>165399.9375</v>
      </c>
      <c r="G119">
        <f t="shared" si="4"/>
        <v>0.8996035179879982</v>
      </c>
      <c r="I119">
        <v>133048.519256528</v>
      </c>
      <c r="J119">
        <v>133048.518992</v>
      </c>
      <c r="K119">
        <f t="shared" si="7"/>
        <v>2.6452800375409424E-4</v>
      </c>
      <c r="M119">
        <v>133047.265625</v>
      </c>
      <c r="N119">
        <f t="shared" si="5"/>
        <v>1.2536315280012786</v>
      </c>
    </row>
    <row r="120" spans="1:14" x14ac:dyDescent="0.3">
      <c r="A120" s="9">
        <v>115</v>
      </c>
      <c r="B120">
        <v>164017.344255337</v>
      </c>
      <c r="C120">
        <v>164017.34445</v>
      </c>
      <c r="D120">
        <f t="shared" si="6"/>
        <v>1.9466300727799535E-4</v>
      </c>
      <c r="F120">
        <v>164018.1875</v>
      </c>
      <c r="G120">
        <f t="shared" si="4"/>
        <v>0.84324466300313361</v>
      </c>
      <c r="I120">
        <v>125006.78697438999</v>
      </c>
      <c r="J120">
        <v>125006.78671299999</v>
      </c>
      <c r="K120">
        <f t="shared" si="7"/>
        <v>2.6138999965041876E-4</v>
      </c>
      <c r="M120">
        <v>125005.539063</v>
      </c>
      <c r="N120">
        <f t="shared" si="5"/>
        <v>1.2479113899898948</v>
      </c>
    </row>
    <row r="121" spans="1:14" x14ac:dyDescent="0.3">
      <c r="A121" s="9">
        <v>116</v>
      </c>
      <c r="B121">
        <v>162957.752180838</v>
      </c>
      <c r="C121">
        <v>162957.75236499999</v>
      </c>
      <c r="D121">
        <f t="shared" si="6"/>
        <v>1.8416199600324035E-4</v>
      </c>
      <c r="F121">
        <v>162958.546875</v>
      </c>
      <c r="G121">
        <f t="shared" si="4"/>
        <v>0.79469416200299747</v>
      </c>
      <c r="I121">
        <v>118261.536860148</v>
      </c>
      <c r="J121">
        <v>118261.536601</v>
      </c>
      <c r="K121">
        <f t="shared" si="7"/>
        <v>2.5914800062309951E-4</v>
      </c>
      <c r="M121">
        <v>118260.296875</v>
      </c>
      <c r="N121">
        <f t="shared" si="5"/>
        <v>1.2399851480004145</v>
      </c>
    </row>
    <row r="122" spans="1:14" x14ac:dyDescent="0.3">
      <c r="A122" s="9">
        <v>117</v>
      </c>
      <c r="B122">
        <v>163640.12289040899</v>
      </c>
      <c r="C122">
        <v>163640.12308300001</v>
      </c>
      <c r="D122">
        <f t="shared" si="6"/>
        <v>1.9259101827628911E-4</v>
      </c>
      <c r="F122">
        <v>163640.953125</v>
      </c>
      <c r="G122">
        <f t="shared" si="4"/>
        <v>0.83023459100513719</v>
      </c>
      <c r="I122">
        <v>123570.028922308</v>
      </c>
      <c r="J122">
        <v>123570.028662</v>
      </c>
      <c r="K122">
        <f t="shared" si="7"/>
        <v>2.6030800654552877E-4</v>
      </c>
      <c r="M122">
        <v>123568.789063</v>
      </c>
      <c r="N122">
        <f t="shared" si="5"/>
        <v>1.2398593079997227</v>
      </c>
    </row>
    <row r="123" spans="1:14" x14ac:dyDescent="0.3">
      <c r="A123" s="9">
        <v>118</v>
      </c>
      <c r="B123">
        <v>165198.95781318599</v>
      </c>
      <c r="C123">
        <v>165198.95802200001</v>
      </c>
      <c r="D123">
        <f t="shared" si="6"/>
        <v>2.0881401724182069E-4</v>
      </c>
      <c r="F123">
        <v>165199.84375</v>
      </c>
      <c r="G123">
        <f t="shared" si="4"/>
        <v>0.8859368140110746</v>
      </c>
      <c r="I123">
        <v>131837.382331328</v>
      </c>
      <c r="J123">
        <v>131837.38206800001</v>
      </c>
      <c r="K123">
        <f t="shared" si="7"/>
        <v>2.633279946167022E-4</v>
      </c>
      <c r="M123">
        <v>131836.140625</v>
      </c>
      <c r="N123">
        <f t="shared" si="5"/>
        <v>1.2417063280008733</v>
      </c>
    </row>
    <row r="124" spans="1:14" x14ac:dyDescent="0.3">
      <c r="A124" s="9">
        <v>119</v>
      </c>
      <c r="B124">
        <v>162717.75639575999</v>
      </c>
      <c r="C124">
        <v>162717.756582</v>
      </c>
      <c r="D124">
        <f t="shared" si="6"/>
        <v>1.8624000949785113E-4</v>
      </c>
      <c r="F124">
        <v>162718.5625</v>
      </c>
      <c r="G124">
        <f t="shared" si="4"/>
        <v>0.80610424000769854</v>
      </c>
      <c r="I124">
        <v>118815.146376669</v>
      </c>
      <c r="J124">
        <v>118815.146118</v>
      </c>
      <c r="K124">
        <f t="shared" si="7"/>
        <v>2.5866899522952735E-4</v>
      </c>
      <c r="M124">
        <v>118813.90625</v>
      </c>
      <c r="N124">
        <f t="shared" si="5"/>
        <v>1.2401266689994372</v>
      </c>
    </row>
    <row r="125" spans="1:14" x14ac:dyDescent="0.3">
      <c r="A125" s="9">
        <v>120</v>
      </c>
      <c r="B125">
        <v>164907.535637566</v>
      </c>
      <c r="C125">
        <v>164907.535841</v>
      </c>
      <c r="D125">
        <f t="shared" si="6"/>
        <v>2.0343399955891073E-4</v>
      </c>
      <c r="F125">
        <v>164908.4375</v>
      </c>
      <c r="G125">
        <f t="shared" si="4"/>
        <v>0.90186243399512023</v>
      </c>
      <c r="I125">
        <v>132748.62266862101</v>
      </c>
      <c r="J125">
        <v>132748.62240699999</v>
      </c>
      <c r="K125">
        <f t="shared" si="7"/>
        <v>2.6162102585658431E-4</v>
      </c>
      <c r="M125">
        <v>132747.359375</v>
      </c>
      <c r="N125">
        <f t="shared" si="5"/>
        <v>1.2632936210138723</v>
      </c>
    </row>
    <row r="126" spans="1:14" x14ac:dyDescent="0.3">
      <c r="A126" s="9">
        <v>121</v>
      </c>
      <c r="B126">
        <v>165905.75197937901</v>
      </c>
      <c r="C126">
        <v>165905.75219699999</v>
      </c>
      <c r="D126">
        <f t="shared" si="6"/>
        <v>2.176209818571806E-4</v>
      </c>
      <c r="F126">
        <v>165906.734375</v>
      </c>
      <c r="G126">
        <f t="shared" si="4"/>
        <v>0.98239562098751776</v>
      </c>
      <c r="I126">
        <v>142067.492054998</v>
      </c>
      <c r="J126">
        <v>142067.49179100001</v>
      </c>
      <c r="K126">
        <f t="shared" si="7"/>
        <v>2.6399799389764667E-4</v>
      </c>
      <c r="M126">
        <v>142066.234375</v>
      </c>
      <c r="N126">
        <f t="shared" si="5"/>
        <v>1.2576799980015494</v>
      </c>
    </row>
    <row r="127" spans="1:14" x14ac:dyDescent="0.3">
      <c r="A127" s="9">
        <v>122</v>
      </c>
      <c r="B127">
        <v>166722.7294325</v>
      </c>
      <c r="C127">
        <v>166722.72966300001</v>
      </c>
      <c r="D127">
        <f t="shared" si="6"/>
        <v>2.3050000891089439E-4</v>
      </c>
      <c r="F127">
        <v>166723.765625</v>
      </c>
      <c r="G127">
        <f t="shared" si="4"/>
        <v>1.0361925000033807</v>
      </c>
      <c r="I127">
        <v>150149.42642685599</v>
      </c>
      <c r="J127">
        <v>150149.42616199999</v>
      </c>
      <c r="K127">
        <f t="shared" si="7"/>
        <v>2.6485600392334163E-4</v>
      </c>
      <c r="M127">
        <v>150148.15625</v>
      </c>
      <c r="N127">
        <f t="shared" si="5"/>
        <v>1.2701768559927586</v>
      </c>
    </row>
    <row r="128" spans="1:14" x14ac:dyDescent="0.3">
      <c r="A128" s="9">
        <v>123</v>
      </c>
      <c r="B128">
        <v>166584.951718489</v>
      </c>
      <c r="C128">
        <v>166584.95194699999</v>
      </c>
      <c r="D128">
        <f t="shared" si="6"/>
        <v>2.285109949298203E-4</v>
      </c>
      <c r="F128">
        <v>166585.984375</v>
      </c>
      <c r="G128">
        <f t="shared" si="4"/>
        <v>1.0326565110008232</v>
      </c>
      <c r="I128">
        <v>148900.32224931999</v>
      </c>
      <c r="J128">
        <v>148900.32198499999</v>
      </c>
      <c r="K128">
        <f t="shared" si="7"/>
        <v>2.6431999867781997E-4</v>
      </c>
      <c r="M128">
        <v>148899.0625</v>
      </c>
      <c r="N128">
        <f t="shared" si="5"/>
        <v>1.2597493199864402</v>
      </c>
    </row>
    <row r="129" spans="1:14" x14ac:dyDescent="0.3">
      <c r="A129" s="9">
        <v>124</v>
      </c>
      <c r="B129">
        <v>163437.38823691299</v>
      </c>
      <c r="C129">
        <v>163437.38840699999</v>
      </c>
      <c r="D129">
        <f t="shared" si="6"/>
        <v>1.7008700524456799E-4</v>
      </c>
      <c r="F129">
        <v>163438.140625</v>
      </c>
      <c r="G129">
        <f t="shared" si="4"/>
        <v>0.7523880870139692</v>
      </c>
      <c r="I129">
        <v>110444.573001638</v>
      </c>
      <c r="J129">
        <v>110444.572743</v>
      </c>
      <c r="K129">
        <f t="shared" si="7"/>
        <v>2.5863799965009093E-4</v>
      </c>
      <c r="M129">
        <v>110443.320313</v>
      </c>
      <c r="N129">
        <f t="shared" si="5"/>
        <v>1.2526886379928328</v>
      </c>
    </row>
    <row r="130" spans="1:14" x14ac:dyDescent="0.3">
      <c r="A130" s="9">
        <v>125</v>
      </c>
      <c r="B130">
        <v>163768.03255670299</v>
      </c>
      <c r="C130">
        <v>163768.03272799999</v>
      </c>
      <c r="D130">
        <f t="shared" si="6"/>
        <v>1.7129699699580669E-4</v>
      </c>
      <c r="F130">
        <v>163768.78125</v>
      </c>
      <c r="G130">
        <f t="shared" si="4"/>
        <v>0.74869329700595699</v>
      </c>
      <c r="I130">
        <v>111587.130835453</v>
      </c>
      <c r="J130">
        <v>111587.130576</v>
      </c>
      <c r="K130">
        <f t="shared" si="7"/>
        <v>2.5945300876628608E-4</v>
      </c>
      <c r="M130">
        <v>111585.867188</v>
      </c>
      <c r="N130">
        <f t="shared" si="5"/>
        <v>1.2636474530008854</v>
      </c>
    </row>
    <row r="131" spans="1:14" x14ac:dyDescent="0.3">
      <c r="A131" s="9">
        <v>126</v>
      </c>
      <c r="B131">
        <v>166221.88439945001</v>
      </c>
      <c r="C131">
        <v>166221.88462699999</v>
      </c>
      <c r="D131">
        <f t="shared" si="6"/>
        <v>2.2754998644813895E-4</v>
      </c>
      <c r="F131">
        <v>166222.90625</v>
      </c>
      <c r="G131">
        <f t="shared" si="4"/>
        <v>1.0218505499942694</v>
      </c>
      <c r="I131">
        <v>147974.90132254999</v>
      </c>
      <c r="J131">
        <v>147974.901059</v>
      </c>
      <c r="K131">
        <f t="shared" si="7"/>
        <v>2.6354999863542616E-4</v>
      </c>
      <c r="M131">
        <v>147973.640625</v>
      </c>
      <c r="N131">
        <f t="shared" si="5"/>
        <v>1.2606975499948021</v>
      </c>
    </row>
    <row r="132" spans="1:14" x14ac:dyDescent="0.3">
      <c r="A132" s="9">
        <v>127</v>
      </c>
      <c r="B132">
        <v>165372.063319418</v>
      </c>
      <c r="C132">
        <v>165372.06352500001</v>
      </c>
      <c r="D132">
        <f t="shared" si="6"/>
        <v>2.0558200776576996E-4</v>
      </c>
      <c r="F132">
        <v>165372.96875</v>
      </c>
      <c r="G132">
        <f t="shared" si="4"/>
        <v>0.90543058200273663</v>
      </c>
      <c r="I132">
        <v>134084.121279841</v>
      </c>
      <c r="J132">
        <v>134084.121017</v>
      </c>
      <c r="K132">
        <f t="shared" si="7"/>
        <v>2.6284100022166967E-4</v>
      </c>
      <c r="M132">
        <v>134082.859375</v>
      </c>
      <c r="N132">
        <f t="shared" si="5"/>
        <v>1.2619048409978859</v>
      </c>
    </row>
    <row r="133" spans="1:14" x14ac:dyDescent="0.3">
      <c r="A133" s="9">
        <v>128</v>
      </c>
      <c r="B133">
        <v>165726.180673909</v>
      </c>
      <c r="C133">
        <v>165726.18089799999</v>
      </c>
      <c r="D133">
        <f t="shared" si="6"/>
        <v>2.2409099619835615E-4</v>
      </c>
      <c r="F133">
        <v>165727.171875</v>
      </c>
      <c r="G133">
        <f t="shared" si="4"/>
        <v>0.99120109100476839</v>
      </c>
      <c r="I133">
        <v>145747.65079600899</v>
      </c>
      <c r="J133">
        <v>145747.65053300001</v>
      </c>
      <c r="K133">
        <f t="shared" si="7"/>
        <v>2.6300898753106594E-4</v>
      </c>
      <c r="M133">
        <v>145746.390625</v>
      </c>
      <c r="N133">
        <f t="shared" si="5"/>
        <v>1.2601710089948028</v>
      </c>
    </row>
    <row r="134" spans="1:14" x14ac:dyDescent="0.3">
      <c r="A134" s="9">
        <v>129</v>
      </c>
      <c r="B134">
        <v>164183.418668561</v>
      </c>
      <c r="C134">
        <v>164183.41883400001</v>
      </c>
      <c r="D134">
        <f t="shared" si="6"/>
        <v>1.6543900710530579E-4</v>
      </c>
      <c r="F134">
        <v>164184.140625</v>
      </c>
      <c r="G134">
        <f t="shared" ref="G134:G197" si="8" xml:space="preserve"> ABS(B134-F134)</f>
        <v>0.7219564389961306</v>
      </c>
      <c r="I134">
        <v>107838.651015547</v>
      </c>
      <c r="J134">
        <v>107838.650755</v>
      </c>
      <c r="K134">
        <f t="shared" si="7"/>
        <v>2.6054700720123947E-4</v>
      </c>
      <c r="M134">
        <v>107837.382813</v>
      </c>
      <c r="N134">
        <f t="shared" ref="N134:N197" si="9" xml:space="preserve"> ABS(I134 - M134)</f>
        <v>1.2682025469985092</v>
      </c>
    </row>
    <row r="135" spans="1:14" x14ac:dyDescent="0.3">
      <c r="A135" s="9">
        <v>130</v>
      </c>
      <c r="B135">
        <v>165305.373526982</v>
      </c>
      <c r="C135">
        <v>165305.37374099999</v>
      </c>
      <c r="D135">
        <f t="shared" ref="D135:D198" si="10" xml:space="preserve"> ABS(B135-C135)</f>
        <v>2.1401798585429788E-4</v>
      </c>
      <c r="F135">
        <v>165306.28125</v>
      </c>
      <c r="G135">
        <f t="shared" si="8"/>
        <v>0.90772301799734123</v>
      </c>
      <c r="I135">
        <v>133715.92534819801</v>
      </c>
      <c r="J135">
        <v>133715.92508399999</v>
      </c>
      <c r="K135">
        <f t="shared" ref="K135:K198" si="11" xml:space="preserve"> ABS(I135 - J135)</f>
        <v>2.641980245243758E-4</v>
      </c>
      <c r="M135">
        <v>133714.671875</v>
      </c>
      <c r="N135">
        <f t="shared" si="9"/>
        <v>1.253473198012216</v>
      </c>
    </row>
    <row r="136" spans="1:14" x14ac:dyDescent="0.3">
      <c r="A136" s="9">
        <v>131</v>
      </c>
      <c r="B136">
        <v>164853.93582958201</v>
      </c>
      <c r="C136">
        <v>164853.93603899999</v>
      </c>
      <c r="D136">
        <f t="shared" si="10"/>
        <v>2.0941797993145883E-4</v>
      </c>
      <c r="F136">
        <v>164854.828125</v>
      </c>
      <c r="G136">
        <f t="shared" si="8"/>
        <v>0.89229541798704304</v>
      </c>
      <c r="I136">
        <v>130730.080008367</v>
      </c>
      <c r="J136">
        <v>130730.079745</v>
      </c>
      <c r="K136">
        <f t="shared" si="11"/>
        <v>2.6336700830142945E-4</v>
      </c>
      <c r="M136">
        <v>130728.828125</v>
      </c>
      <c r="N136">
        <f t="shared" si="9"/>
        <v>1.2518833670037566</v>
      </c>
    </row>
    <row r="137" spans="1:14" x14ac:dyDescent="0.3">
      <c r="A137" s="9">
        <v>132</v>
      </c>
      <c r="B137">
        <v>163833.18847592201</v>
      </c>
      <c r="C137">
        <v>163833.188673</v>
      </c>
      <c r="D137">
        <f t="shared" si="10"/>
        <v>1.970779849216342E-4</v>
      </c>
      <c r="F137">
        <v>163834.03125</v>
      </c>
      <c r="G137">
        <f t="shared" si="8"/>
        <v>0.84277407798799686</v>
      </c>
      <c r="I137">
        <v>124956.138218497</v>
      </c>
      <c r="J137">
        <v>124956.137957</v>
      </c>
      <c r="K137">
        <f t="shared" si="11"/>
        <v>2.6149699988309294E-4</v>
      </c>
      <c r="M137">
        <v>124954.890625</v>
      </c>
      <c r="N137">
        <f t="shared" si="9"/>
        <v>1.2475934969988884</v>
      </c>
    </row>
    <row r="138" spans="1:14" x14ac:dyDescent="0.3">
      <c r="A138" s="9">
        <v>133</v>
      </c>
      <c r="B138">
        <v>164021.215890402</v>
      </c>
      <c r="C138">
        <v>164021.21609</v>
      </c>
      <c r="D138">
        <f t="shared" si="10"/>
        <v>1.995979982893914E-4</v>
      </c>
      <c r="F138">
        <v>164022.0625</v>
      </c>
      <c r="G138">
        <f t="shared" si="8"/>
        <v>0.84660959799657576</v>
      </c>
      <c r="I138">
        <v>126211.826313368</v>
      </c>
      <c r="J138">
        <v>126211.826052</v>
      </c>
      <c r="K138">
        <f t="shared" si="11"/>
        <v>2.6136799715459347E-4</v>
      </c>
      <c r="M138">
        <v>126210.578125</v>
      </c>
      <c r="N138">
        <f t="shared" si="9"/>
        <v>1.2481883680011379</v>
      </c>
    </row>
    <row r="139" spans="1:14" x14ac:dyDescent="0.3">
      <c r="A139" s="9">
        <v>134</v>
      </c>
      <c r="B139">
        <v>162914.560472713</v>
      </c>
      <c r="C139">
        <v>162914.56066300001</v>
      </c>
      <c r="D139">
        <f t="shared" si="10"/>
        <v>1.9028701353818178E-4</v>
      </c>
      <c r="F139">
        <v>162915.375</v>
      </c>
      <c r="G139">
        <f t="shared" si="8"/>
        <v>0.81452728700242005</v>
      </c>
      <c r="I139">
        <v>120986.395656119</v>
      </c>
      <c r="J139">
        <v>120986.39539600001</v>
      </c>
      <c r="K139">
        <f t="shared" si="11"/>
        <v>2.6011899171862751E-4</v>
      </c>
      <c r="M139">
        <v>120985.148438</v>
      </c>
      <c r="N139">
        <f t="shared" si="9"/>
        <v>1.2472181189950788</v>
      </c>
    </row>
    <row r="140" spans="1:14" x14ac:dyDescent="0.3">
      <c r="A140" s="9">
        <v>135</v>
      </c>
      <c r="B140">
        <v>162603.51308022899</v>
      </c>
      <c r="C140">
        <v>162603.513267</v>
      </c>
      <c r="D140">
        <f t="shared" si="10"/>
        <v>1.8677100888453424E-4</v>
      </c>
      <c r="F140">
        <v>162604.3125</v>
      </c>
      <c r="G140">
        <f t="shared" si="8"/>
        <v>0.79941977100679651</v>
      </c>
      <c r="I140">
        <v>119119.118392654</v>
      </c>
      <c r="J140">
        <v>119119.118134</v>
      </c>
      <c r="K140">
        <f t="shared" si="11"/>
        <v>2.5865399220492691E-4</v>
      </c>
      <c r="M140">
        <v>119117.875</v>
      </c>
      <c r="N140">
        <f t="shared" si="9"/>
        <v>1.2433926539961249</v>
      </c>
    </row>
    <row r="141" spans="1:14" x14ac:dyDescent="0.3">
      <c r="A141" s="9">
        <v>136</v>
      </c>
      <c r="B141">
        <v>166068.70421104401</v>
      </c>
      <c r="C141">
        <v>166068.70441599999</v>
      </c>
      <c r="D141">
        <f t="shared" si="10"/>
        <v>2.0495598437264562E-4</v>
      </c>
      <c r="F141">
        <v>166069.609375</v>
      </c>
      <c r="G141">
        <f t="shared" si="8"/>
        <v>0.9051639559911564</v>
      </c>
      <c r="I141">
        <v>133353.78390259499</v>
      </c>
      <c r="J141">
        <v>133353.783639</v>
      </c>
      <c r="K141">
        <f t="shared" si="11"/>
        <v>2.6359499315731227E-4</v>
      </c>
      <c r="M141">
        <v>133352.515625</v>
      </c>
      <c r="N141">
        <f t="shared" si="9"/>
        <v>1.2682775949942879</v>
      </c>
    </row>
    <row r="142" spans="1:14" x14ac:dyDescent="0.3">
      <c r="A142" s="9">
        <v>137</v>
      </c>
      <c r="B142">
        <v>162416.11491197001</v>
      </c>
      <c r="C142">
        <v>162416.11508300001</v>
      </c>
      <c r="D142">
        <f t="shared" si="10"/>
        <v>1.7102999845519662E-4</v>
      </c>
      <c r="F142">
        <v>162416.859375</v>
      </c>
      <c r="G142">
        <f t="shared" si="8"/>
        <v>0.74446302998694591</v>
      </c>
      <c r="I142">
        <v>111516.141994087</v>
      </c>
      <c r="J142">
        <v>111516.141737</v>
      </c>
      <c r="K142">
        <f t="shared" si="11"/>
        <v>2.5708699831739068E-4</v>
      </c>
      <c r="M142">
        <v>111514.890625</v>
      </c>
      <c r="N142">
        <f t="shared" si="9"/>
        <v>1.2513690869964194</v>
      </c>
    </row>
    <row r="143" spans="1:14" x14ac:dyDescent="0.3">
      <c r="A143" s="9">
        <v>138</v>
      </c>
      <c r="B143">
        <v>166197.96624814501</v>
      </c>
      <c r="C143">
        <v>166197.966453</v>
      </c>
      <c r="D143">
        <f t="shared" si="10"/>
        <v>2.0485499408096075E-4</v>
      </c>
      <c r="F143">
        <v>166198.875</v>
      </c>
      <c r="G143">
        <f t="shared" si="8"/>
        <v>0.90875185499317013</v>
      </c>
      <c r="I143">
        <v>134291.53698832201</v>
      </c>
      <c r="J143">
        <v>134291.53672500001</v>
      </c>
      <c r="K143">
        <f t="shared" si="11"/>
        <v>2.6332199922762811E-4</v>
      </c>
      <c r="M143">
        <v>134290.265625</v>
      </c>
      <c r="N143">
        <f t="shared" si="9"/>
        <v>1.2713633220118936</v>
      </c>
    </row>
    <row r="144" spans="1:14" x14ac:dyDescent="0.3">
      <c r="A144" s="9">
        <v>139</v>
      </c>
      <c r="B144">
        <v>166272.989451134</v>
      </c>
      <c r="C144">
        <v>166272.98965800001</v>
      </c>
      <c r="D144">
        <f t="shared" si="10"/>
        <v>2.0686601055786014E-4</v>
      </c>
      <c r="F144">
        <v>166273.890625</v>
      </c>
      <c r="G144">
        <f t="shared" si="8"/>
        <v>0.90117386600468308</v>
      </c>
      <c r="I144">
        <v>134576.31144125501</v>
      </c>
      <c r="J144">
        <v>134576.311177</v>
      </c>
      <c r="K144">
        <f t="shared" si="11"/>
        <v>2.6425500982441008E-4</v>
      </c>
      <c r="M144">
        <v>134575.03125</v>
      </c>
      <c r="N144">
        <f t="shared" si="9"/>
        <v>1.280191255005775</v>
      </c>
    </row>
    <row r="145" spans="1:14" x14ac:dyDescent="0.3">
      <c r="A145" s="9">
        <v>140</v>
      </c>
      <c r="B145">
        <v>166228.98791044101</v>
      </c>
      <c r="C145">
        <v>166228.988117</v>
      </c>
      <c r="D145">
        <f t="shared" si="10"/>
        <v>2.0655899425037205E-4</v>
      </c>
      <c r="F145">
        <v>166229.890625</v>
      </c>
      <c r="G145">
        <f t="shared" si="8"/>
        <v>0.9027145589934662</v>
      </c>
      <c r="I145">
        <v>134384.000031367</v>
      </c>
      <c r="J145">
        <v>134383.999767</v>
      </c>
      <c r="K145">
        <f t="shared" si="11"/>
        <v>2.6436700136400759E-4</v>
      </c>
      <c r="M145">
        <v>134382.71875</v>
      </c>
      <c r="N145">
        <f t="shared" si="9"/>
        <v>1.2812813670025207</v>
      </c>
    </row>
    <row r="146" spans="1:14" x14ac:dyDescent="0.3">
      <c r="A146" s="9">
        <v>141</v>
      </c>
      <c r="B146">
        <v>133944.35385493599</v>
      </c>
      <c r="C146">
        <v>133944.353974</v>
      </c>
      <c r="D146">
        <f t="shared" si="10"/>
        <v>1.1906400322914124E-4</v>
      </c>
      <c r="F146">
        <v>133944.859375</v>
      </c>
      <c r="G146">
        <f t="shared" si="8"/>
        <v>0.5055200640053954</v>
      </c>
      <c r="I146">
        <v>80429.912548137305</v>
      </c>
      <c r="J146">
        <v>80429.912335999994</v>
      </c>
      <c r="K146">
        <f t="shared" si="11"/>
        <v>2.1213731088209897E-4</v>
      </c>
      <c r="M146">
        <v>80428.859375</v>
      </c>
      <c r="N146">
        <f t="shared" si="9"/>
        <v>1.0531731373048387</v>
      </c>
    </row>
    <row r="147" spans="1:14" x14ac:dyDescent="0.3">
      <c r="A147" s="9">
        <v>142</v>
      </c>
      <c r="B147">
        <v>108787.810899045</v>
      </c>
      <c r="C147">
        <v>108787.811009</v>
      </c>
      <c r="D147">
        <f t="shared" si="10"/>
        <v>1.0995499906130135E-4</v>
      </c>
      <c r="F147">
        <v>108788.257813</v>
      </c>
      <c r="G147">
        <f t="shared" si="8"/>
        <v>0.44691395500558428</v>
      </c>
      <c r="I147">
        <v>75929.914631243606</v>
      </c>
      <c r="J147">
        <v>75929.914457999999</v>
      </c>
      <c r="K147">
        <f t="shared" si="11"/>
        <v>1.7324360669590533E-4</v>
      </c>
      <c r="M147">
        <v>75929.039063000004</v>
      </c>
      <c r="N147">
        <f t="shared" si="9"/>
        <v>0.87556824360217433</v>
      </c>
    </row>
    <row r="148" spans="1:14" x14ac:dyDescent="0.3">
      <c r="A148" s="9">
        <v>143</v>
      </c>
      <c r="B148">
        <v>89335.191326987901</v>
      </c>
      <c r="C148">
        <v>89335.191420999996</v>
      </c>
      <c r="D148">
        <f t="shared" si="10"/>
        <v>9.4012095360085368E-5</v>
      </c>
      <c r="F148">
        <v>89335.546875</v>
      </c>
      <c r="G148">
        <f t="shared" si="8"/>
        <v>0.35554801209946163</v>
      </c>
      <c r="I148">
        <v>66743.678592970595</v>
      </c>
      <c r="J148">
        <v>66743.678448999999</v>
      </c>
      <c r="K148">
        <f t="shared" si="11"/>
        <v>1.4397059567272663E-4</v>
      </c>
      <c r="M148">
        <v>66742.929688000004</v>
      </c>
      <c r="N148">
        <f t="shared" si="9"/>
        <v>0.74890497059095651</v>
      </c>
    </row>
    <row r="149" spans="1:14" x14ac:dyDescent="0.3">
      <c r="A149" s="9">
        <v>144</v>
      </c>
      <c r="B149">
        <v>87271.871792898106</v>
      </c>
      <c r="C149">
        <v>87271.871885999994</v>
      </c>
      <c r="D149">
        <f t="shared" si="10"/>
        <v>9.310188761446625E-5</v>
      </c>
      <c r="F149">
        <v>87272.226563000004</v>
      </c>
      <c r="G149">
        <f t="shared" si="8"/>
        <v>0.35477010189788416</v>
      </c>
      <c r="I149">
        <v>65920.413346764806</v>
      </c>
      <c r="J149">
        <v>65920.413205999997</v>
      </c>
      <c r="K149">
        <f t="shared" si="11"/>
        <v>1.4076480874791741E-4</v>
      </c>
      <c r="M149">
        <v>65919.679688000004</v>
      </c>
      <c r="N149">
        <f t="shared" si="9"/>
        <v>0.73365876480238512</v>
      </c>
    </row>
    <row r="150" spans="1:14" x14ac:dyDescent="0.3">
      <c r="A150" s="9">
        <v>145</v>
      </c>
      <c r="B150">
        <v>134109.86486101101</v>
      </c>
      <c r="C150">
        <v>134109.864978</v>
      </c>
      <c r="D150">
        <f t="shared" si="10"/>
        <v>1.1698898742906749E-4</v>
      </c>
      <c r="F150">
        <v>134110.359375</v>
      </c>
      <c r="G150">
        <f t="shared" si="8"/>
        <v>0.49451398898963816</v>
      </c>
      <c r="I150">
        <v>79166.321668735996</v>
      </c>
      <c r="J150">
        <v>79166.321456000005</v>
      </c>
      <c r="K150">
        <f t="shared" si="11"/>
        <v>2.1273599122650921E-4</v>
      </c>
      <c r="M150">
        <v>79165.273438000004</v>
      </c>
      <c r="N150">
        <f t="shared" si="9"/>
        <v>1.0482307359925471</v>
      </c>
    </row>
    <row r="151" spans="1:14" x14ac:dyDescent="0.3">
      <c r="A151" s="9">
        <v>146</v>
      </c>
      <c r="B151">
        <v>130454.97441960601</v>
      </c>
      <c r="C151">
        <v>130454.974539</v>
      </c>
      <c r="D151">
        <f t="shared" si="10"/>
        <v>1.1939399701077491E-4</v>
      </c>
      <c r="F151">
        <v>130455.476563</v>
      </c>
      <c r="G151">
        <f t="shared" si="8"/>
        <v>0.50214339399826713</v>
      </c>
      <c r="I151">
        <v>80384.171913069396</v>
      </c>
      <c r="J151">
        <v>80384.171705999994</v>
      </c>
      <c r="K151">
        <f t="shared" si="11"/>
        <v>2.0706940267700702E-4</v>
      </c>
      <c r="M151">
        <v>80383.148438000004</v>
      </c>
      <c r="N151">
        <f t="shared" si="9"/>
        <v>1.0234750693925889</v>
      </c>
    </row>
    <row r="152" spans="1:14" x14ac:dyDescent="0.3">
      <c r="A152" s="9">
        <v>147</v>
      </c>
      <c r="B152">
        <v>129977.865695745</v>
      </c>
      <c r="C152">
        <v>129977.865814</v>
      </c>
      <c r="D152">
        <f t="shared" si="10"/>
        <v>1.1825500405393541E-4</v>
      </c>
      <c r="F152">
        <v>129978.367188</v>
      </c>
      <c r="G152">
        <f t="shared" si="8"/>
        <v>0.50149225500354078</v>
      </c>
      <c r="I152">
        <v>80027.658598334994</v>
      </c>
      <c r="J152">
        <v>80027.658391999998</v>
      </c>
      <c r="K152">
        <f t="shared" si="11"/>
        <v>2.063349966192618E-4</v>
      </c>
      <c r="M152">
        <v>80026.632813000004</v>
      </c>
      <c r="N152">
        <f t="shared" si="9"/>
        <v>1.0257853349903598</v>
      </c>
    </row>
    <row r="153" spans="1:14" x14ac:dyDescent="0.3">
      <c r="A153" s="9">
        <v>148</v>
      </c>
      <c r="B153">
        <v>129721.324974545</v>
      </c>
      <c r="C153">
        <v>129721.325086</v>
      </c>
      <c r="D153">
        <f t="shared" si="10"/>
        <v>1.1145499593112618E-4</v>
      </c>
      <c r="F153">
        <v>129721.789063</v>
      </c>
      <c r="G153">
        <f t="shared" si="8"/>
        <v>0.46408845500263851</v>
      </c>
      <c r="I153">
        <v>75795.669706324305</v>
      </c>
      <c r="J153">
        <v>75795.669500000004</v>
      </c>
      <c r="K153">
        <f t="shared" si="11"/>
        <v>2.0632430096156895E-4</v>
      </c>
      <c r="M153">
        <v>75794.648438000004</v>
      </c>
      <c r="N153">
        <f t="shared" si="9"/>
        <v>1.0212683243007632</v>
      </c>
    </row>
    <row r="154" spans="1:14" x14ac:dyDescent="0.3">
      <c r="A154" s="9">
        <v>149</v>
      </c>
      <c r="B154">
        <v>129041.108734133</v>
      </c>
      <c r="C154">
        <v>129041.108846</v>
      </c>
      <c r="D154">
        <f t="shared" si="10"/>
        <v>1.1186700430698693E-4</v>
      </c>
      <c r="F154">
        <v>129041.570313</v>
      </c>
      <c r="G154">
        <f t="shared" si="8"/>
        <v>0.46157886700530071</v>
      </c>
      <c r="I154">
        <v>75686.480230775604</v>
      </c>
      <c r="J154">
        <v>75686.480026000005</v>
      </c>
      <c r="K154">
        <f t="shared" si="11"/>
        <v>2.0477559883147478E-4</v>
      </c>
      <c r="M154">
        <v>75685.46875</v>
      </c>
      <c r="N154">
        <f t="shared" si="9"/>
        <v>1.0114807756035589</v>
      </c>
    </row>
    <row r="155" spans="1:14" x14ac:dyDescent="0.3">
      <c r="A155" s="9">
        <v>150</v>
      </c>
      <c r="B155">
        <v>130637.519720892</v>
      </c>
      <c r="C155">
        <v>130637.519835</v>
      </c>
      <c r="D155">
        <f t="shared" si="10"/>
        <v>1.1410799925215542E-4</v>
      </c>
      <c r="F155">
        <v>130637.992188</v>
      </c>
      <c r="G155">
        <f t="shared" si="8"/>
        <v>0.47246710800391156</v>
      </c>
      <c r="I155">
        <v>77665.038071332194</v>
      </c>
      <c r="J155">
        <v>77665.037863999998</v>
      </c>
      <c r="K155">
        <f t="shared" si="11"/>
        <v>2.073321957141161E-4</v>
      </c>
      <c r="M155">
        <v>77664.015625</v>
      </c>
      <c r="N155">
        <f t="shared" si="9"/>
        <v>1.0224463321937947</v>
      </c>
    </row>
    <row r="156" spans="1:14" x14ac:dyDescent="0.3">
      <c r="A156" s="9">
        <v>151</v>
      </c>
      <c r="B156">
        <v>131261.99137094099</v>
      </c>
      <c r="C156">
        <v>131261.99148900001</v>
      </c>
      <c r="D156">
        <f t="shared" si="10"/>
        <v>1.1805901885963976E-4</v>
      </c>
      <c r="F156">
        <v>131262.484375</v>
      </c>
      <c r="G156">
        <f t="shared" si="8"/>
        <v>0.49300405901158229</v>
      </c>
      <c r="I156">
        <v>79706.643235091396</v>
      </c>
      <c r="J156">
        <v>79706.643026999998</v>
      </c>
      <c r="K156">
        <f t="shared" si="11"/>
        <v>2.0809139823541045E-4</v>
      </c>
      <c r="M156">
        <v>79705.609375</v>
      </c>
      <c r="N156">
        <f t="shared" si="9"/>
        <v>1.033860091396491</v>
      </c>
    </row>
    <row r="157" spans="1:14" x14ac:dyDescent="0.3">
      <c r="A157" s="9">
        <v>152</v>
      </c>
      <c r="B157">
        <v>127245.133849146</v>
      </c>
      <c r="C157">
        <v>127245.133961</v>
      </c>
      <c r="D157">
        <f t="shared" si="10"/>
        <v>1.1185399489477277E-4</v>
      </c>
      <c r="F157">
        <v>127245.601563</v>
      </c>
      <c r="G157">
        <f t="shared" si="8"/>
        <v>0.46771385399915744</v>
      </c>
      <c r="I157">
        <v>76227.761834413206</v>
      </c>
      <c r="J157">
        <v>76227.761631999994</v>
      </c>
      <c r="K157">
        <f t="shared" si="11"/>
        <v>2.0241321180947125E-4</v>
      </c>
      <c r="M157">
        <v>76226.757813000004</v>
      </c>
      <c r="N157">
        <f t="shared" si="9"/>
        <v>1.0040214132022811</v>
      </c>
    </row>
    <row r="158" spans="1:14" x14ac:dyDescent="0.3">
      <c r="A158" s="9">
        <v>153</v>
      </c>
      <c r="B158">
        <v>125967.243812641</v>
      </c>
      <c r="C158">
        <v>125967.243917</v>
      </c>
      <c r="D158">
        <f t="shared" si="10"/>
        <v>1.0435900185257196E-4</v>
      </c>
      <c r="F158">
        <v>125967.679688</v>
      </c>
      <c r="G158">
        <f t="shared" si="8"/>
        <v>0.43587535900587682</v>
      </c>
      <c r="I158">
        <v>71437.754404931999</v>
      </c>
      <c r="J158">
        <v>71437.754205000005</v>
      </c>
      <c r="K158">
        <f t="shared" si="11"/>
        <v>1.9993199384771287E-4</v>
      </c>
      <c r="M158">
        <v>71436.757813000004</v>
      </c>
      <c r="N158">
        <f t="shared" si="9"/>
        <v>0.99659193199477158</v>
      </c>
    </row>
    <row r="159" spans="1:14" x14ac:dyDescent="0.3">
      <c r="A159" s="9">
        <v>154</v>
      </c>
      <c r="B159">
        <v>131402.78976769501</v>
      </c>
      <c r="C159">
        <v>131402.789884</v>
      </c>
      <c r="D159">
        <f t="shared" si="10"/>
        <v>1.1630498920567334E-4</v>
      </c>
      <c r="F159">
        <v>131403.265625</v>
      </c>
      <c r="G159">
        <f t="shared" si="8"/>
        <v>0.47585730499122292</v>
      </c>
      <c r="I159">
        <v>78588.416664179502</v>
      </c>
      <c r="J159">
        <v>78588.416456000006</v>
      </c>
      <c r="K159">
        <f t="shared" si="11"/>
        <v>2.0817949553020298E-4</v>
      </c>
      <c r="M159">
        <v>78587.382813000004</v>
      </c>
      <c r="N159">
        <f t="shared" si="9"/>
        <v>1.033851179498015</v>
      </c>
    </row>
    <row r="160" spans="1:14" x14ac:dyDescent="0.3">
      <c r="A160" s="9">
        <v>155</v>
      </c>
      <c r="B160">
        <v>128773.43266728699</v>
      </c>
      <c r="C160">
        <v>128773.432776</v>
      </c>
      <c r="D160">
        <f t="shared" si="10"/>
        <v>1.0871300764847547E-4</v>
      </c>
      <c r="F160">
        <v>128773.882813</v>
      </c>
      <c r="G160">
        <f t="shared" si="8"/>
        <v>0.45014571300998796</v>
      </c>
      <c r="I160">
        <v>73719.459541606106</v>
      </c>
      <c r="J160">
        <v>73719.459336999993</v>
      </c>
      <c r="K160">
        <f t="shared" si="11"/>
        <v>2.0460611267480999E-4</v>
      </c>
      <c r="M160">
        <v>73718.445313000004</v>
      </c>
      <c r="N160">
        <f t="shared" si="9"/>
        <v>1.014228606101824</v>
      </c>
    </row>
    <row r="161" spans="1:14" x14ac:dyDescent="0.3">
      <c r="A161" s="9">
        <v>156</v>
      </c>
      <c r="B161">
        <v>134589.602314246</v>
      </c>
      <c r="C161">
        <v>134589.60243</v>
      </c>
      <c r="D161">
        <f t="shared" si="10"/>
        <v>1.1575399548746645E-4</v>
      </c>
      <c r="F161">
        <v>134590.09375</v>
      </c>
      <c r="G161">
        <f t="shared" si="8"/>
        <v>0.49143575399648398</v>
      </c>
      <c r="I161">
        <v>78708.560972739098</v>
      </c>
      <c r="J161">
        <v>78708.560759</v>
      </c>
      <c r="K161">
        <f t="shared" si="11"/>
        <v>2.1373909839894623E-4</v>
      </c>
      <c r="M161">
        <v>78707.507813000004</v>
      </c>
      <c r="N161">
        <f t="shared" si="9"/>
        <v>1.0531597390945535</v>
      </c>
    </row>
    <row r="162" spans="1:14" x14ac:dyDescent="0.3">
      <c r="A162" s="9">
        <v>157</v>
      </c>
      <c r="B162">
        <v>140112.124914963</v>
      </c>
      <c r="C162">
        <v>140112.12503699999</v>
      </c>
      <c r="D162">
        <f t="shared" si="10"/>
        <v>1.2203698861412704E-4</v>
      </c>
      <c r="F162">
        <v>140112.640625</v>
      </c>
      <c r="G162">
        <f t="shared" si="8"/>
        <v>0.51571003699791618</v>
      </c>
      <c r="I162">
        <v>82327.523118579702</v>
      </c>
      <c r="J162">
        <v>82327.522895999995</v>
      </c>
      <c r="K162">
        <f t="shared" si="11"/>
        <v>2.2257970704231411E-4</v>
      </c>
      <c r="M162">
        <v>82326.429688000004</v>
      </c>
      <c r="N162">
        <f t="shared" si="9"/>
        <v>1.0934305796981789</v>
      </c>
    </row>
    <row r="163" spans="1:14" x14ac:dyDescent="0.3">
      <c r="A163" s="9">
        <v>158</v>
      </c>
      <c r="B163">
        <v>124985.003151713</v>
      </c>
      <c r="C163">
        <v>124985.003262</v>
      </c>
      <c r="D163">
        <f t="shared" si="10"/>
        <v>1.1028700100723654E-4</v>
      </c>
      <c r="F163">
        <v>124985.460938</v>
      </c>
      <c r="G163">
        <f t="shared" si="8"/>
        <v>0.4577862870064564</v>
      </c>
      <c r="I163">
        <v>75058.763497469597</v>
      </c>
      <c r="J163">
        <v>75058.763298999998</v>
      </c>
      <c r="K163">
        <f t="shared" si="11"/>
        <v>1.9846959912683815E-4</v>
      </c>
      <c r="M163">
        <v>75057.773438000004</v>
      </c>
      <c r="N163">
        <f t="shared" si="9"/>
        <v>0.99005946959368885</v>
      </c>
    </row>
    <row r="164" spans="1:14" x14ac:dyDescent="0.3">
      <c r="A164" s="9">
        <v>159</v>
      </c>
      <c r="B164">
        <v>123502.81382068001</v>
      </c>
      <c r="C164">
        <v>123502.813933</v>
      </c>
      <c r="D164">
        <f t="shared" si="10"/>
        <v>1.1231999087613076E-4</v>
      </c>
      <c r="F164">
        <v>123503.273438</v>
      </c>
      <c r="G164">
        <f t="shared" si="8"/>
        <v>0.4596173199970508</v>
      </c>
      <c r="I164">
        <v>76130.769954017102</v>
      </c>
      <c r="J164">
        <v>76130.769757999995</v>
      </c>
      <c r="K164">
        <f t="shared" si="11"/>
        <v>1.9601710664574057E-4</v>
      </c>
      <c r="M164">
        <v>76129.789063000004</v>
      </c>
      <c r="N164">
        <f t="shared" si="9"/>
        <v>0.98089101709774695</v>
      </c>
    </row>
    <row r="165" spans="1:14" x14ac:dyDescent="0.3">
      <c r="A165" s="9">
        <v>160</v>
      </c>
      <c r="B165">
        <v>119014.529778982</v>
      </c>
      <c r="C165">
        <v>119014.529884</v>
      </c>
      <c r="D165">
        <f t="shared" si="10"/>
        <v>1.0501799988560379E-4</v>
      </c>
      <c r="F165">
        <v>119014.960938</v>
      </c>
      <c r="G165">
        <f t="shared" si="8"/>
        <v>0.43115901800047141</v>
      </c>
      <c r="I165">
        <v>72025.0820315577</v>
      </c>
      <c r="J165">
        <v>72025.081842</v>
      </c>
      <c r="K165">
        <f t="shared" si="11"/>
        <v>1.8955770065076649E-4</v>
      </c>
      <c r="M165">
        <v>72024.132813000004</v>
      </c>
      <c r="N165">
        <f t="shared" si="9"/>
        <v>0.94921855769644026</v>
      </c>
    </row>
    <row r="166" spans="1:14" x14ac:dyDescent="0.3">
      <c r="A166" s="9">
        <v>161</v>
      </c>
      <c r="B166">
        <v>118515.24565015901</v>
      </c>
      <c r="C166">
        <v>118515.245755</v>
      </c>
      <c r="D166">
        <f t="shared" si="10"/>
        <v>1.0484099038876593E-4</v>
      </c>
      <c r="F166">
        <v>118515.671875</v>
      </c>
      <c r="G166">
        <f t="shared" si="8"/>
        <v>0.4262248409941094</v>
      </c>
      <c r="I166">
        <v>71483.866892179605</v>
      </c>
      <c r="J166">
        <v>71483.866704</v>
      </c>
      <c r="K166">
        <f t="shared" si="11"/>
        <v>1.8817960517480969E-4</v>
      </c>
      <c r="M166">
        <v>71482.921875</v>
      </c>
      <c r="N166">
        <f t="shared" si="9"/>
        <v>0.94501717960520182</v>
      </c>
    </row>
    <row r="167" spans="1:14" x14ac:dyDescent="0.3">
      <c r="A167" s="9">
        <v>162</v>
      </c>
      <c r="B167">
        <v>118274.037561198</v>
      </c>
      <c r="C167">
        <v>118274.037668</v>
      </c>
      <c r="D167">
        <f t="shared" si="10"/>
        <v>1.0680200648494065E-4</v>
      </c>
      <c r="F167">
        <v>118274.46875</v>
      </c>
      <c r="G167">
        <f t="shared" si="8"/>
        <v>0.43118880200199783</v>
      </c>
      <c r="I167">
        <v>73005.665169533197</v>
      </c>
      <c r="J167">
        <v>73005.664980999994</v>
      </c>
      <c r="K167">
        <f t="shared" si="11"/>
        <v>1.8853320216294378E-4</v>
      </c>
      <c r="M167">
        <v>73004.726563000004</v>
      </c>
      <c r="N167">
        <f t="shared" si="9"/>
        <v>0.93860653319279663</v>
      </c>
    </row>
    <row r="168" spans="1:14" x14ac:dyDescent="0.3">
      <c r="A168" s="9">
        <v>163</v>
      </c>
      <c r="B168">
        <v>118212.201436517</v>
      </c>
      <c r="C168">
        <v>118212.201546</v>
      </c>
      <c r="D168">
        <f t="shared" si="10"/>
        <v>1.0948299313895404E-4</v>
      </c>
      <c r="F168">
        <v>118212.648438</v>
      </c>
      <c r="G168">
        <f t="shared" si="8"/>
        <v>0.44700148300034925</v>
      </c>
      <c r="I168">
        <v>74680.232838082593</v>
      </c>
      <c r="J168">
        <v>74680.232650000005</v>
      </c>
      <c r="K168">
        <f t="shared" si="11"/>
        <v>1.8808258755598217E-4</v>
      </c>
      <c r="M168">
        <v>74679.289063000004</v>
      </c>
      <c r="N168">
        <f t="shared" si="9"/>
        <v>0.94377508258912712</v>
      </c>
    </row>
    <row r="169" spans="1:14" x14ac:dyDescent="0.3">
      <c r="A169" s="9">
        <v>164</v>
      </c>
      <c r="B169">
        <v>123215.722929796</v>
      </c>
      <c r="C169">
        <v>123215.723044</v>
      </c>
      <c r="D169">
        <f t="shared" si="10"/>
        <v>1.1420399823691696E-4</v>
      </c>
      <c r="F169">
        <v>123216.195313</v>
      </c>
      <c r="G169">
        <f t="shared" si="8"/>
        <v>0.47238320400356315</v>
      </c>
      <c r="I169">
        <v>77863.286511104103</v>
      </c>
      <c r="J169">
        <v>77863.286315000005</v>
      </c>
      <c r="K169">
        <f t="shared" si="11"/>
        <v>1.9610409799497575E-4</v>
      </c>
      <c r="M169">
        <v>77862.3125</v>
      </c>
      <c r="N169">
        <f t="shared" si="9"/>
        <v>0.97401110410282854</v>
      </c>
    </row>
    <row r="170" spans="1:14" x14ac:dyDescent="0.3">
      <c r="A170" s="9">
        <v>165</v>
      </c>
      <c r="B170">
        <v>118291.52529862701</v>
      </c>
      <c r="C170">
        <v>118291.525411</v>
      </c>
      <c r="D170">
        <f t="shared" si="10"/>
        <v>1.1237298895139247E-4</v>
      </c>
      <c r="F170">
        <v>118291.984375</v>
      </c>
      <c r="G170">
        <f t="shared" si="8"/>
        <v>0.45907637299387716</v>
      </c>
      <c r="I170">
        <v>76856.699699322795</v>
      </c>
      <c r="J170">
        <v>76856.699510999999</v>
      </c>
      <c r="K170">
        <f t="shared" si="11"/>
        <v>1.8832279602065682E-4</v>
      </c>
      <c r="M170">
        <v>76855.757813000004</v>
      </c>
      <c r="N170">
        <f t="shared" si="9"/>
        <v>0.94188632279110607</v>
      </c>
    </row>
    <row r="171" spans="1:14" x14ac:dyDescent="0.3">
      <c r="A171" s="9">
        <v>166</v>
      </c>
      <c r="B171">
        <v>113592.20706197299</v>
      </c>
      <c r="C171">
        <v>113592.207173</v>
      </c>
      <c r="D171">
        <f t="shared" si="10"/>
        <v>1.1102700955234468E-4</v>
      </c>
      <c r="F171">
        <v>113592.65625</v>
      </c>
      <c r="G171">
        <f t="shared" si="8"/>
        <v>0.44918802700703964</v>
      </c>
      <c r="I171">
        <v>76108.763536849598</v>
      </c>
      <c r="J171">
        <v>76108.763355999996</v>
      </c>
      <c r="K171">
        <f t="shared" si="11"/>
        <v>1.8084960174746811E-4</v>
      </c>
      <c r="M171">
        <v>76107.851563000004</v>
      </c>
      <c r="N171">
        <f t="shared" si="9"/>
        <v>0.91197384959377814</v>
      </c>
    </row>
    <row r="172" spans="1:14" x14ac:dyDescent="0.3">
      <c r="A172" s="9">
        <v>167</v>
      </c>
      <c r="B172">
        <v>121518.613491443</v>
      </c>
      <c r="C172">
        <v>121518.61361099999</v>
      </c>
      <c r="D172">
        <f t="shared" si="10"/>
        <v>1.1955699301324785E-4</v>
      </c>
      <c r="F172">
        <v>121519.109375</v>
      </c>
      <c r="G172">
        <f t="shared" si="8"/>
        <v>0.49588355699961539</v>
      </c>
      <c r="I172">
        <v>81068.941674240996</v>
      </c>
      <c r="J172">
        <v>81068.941481000002</v>
      </c>
      <c r="K172">
        <f t="shared" si="11"/>
        <v>1.9324099412187934E-4</v>
      </c>
      <c r="M172">
        <v>81067.976563000004</v>
      </c>
      <c r="N172">
        <f t="shared" si="9"/>
        <v>0.96511124099197332</v>
      </c>
    </row>
    <row r="173" spans="1:14" x14ac:dyDescent="0.3">
      <c r="A173" s="9">
        <v>168</v>
      </c>
      <c r="B173">
        <v>99105.567578790404</v>
      </c>
      <c r="C173">
        <v>99105.567679999993</v>
      </c>
      <c r="D173">
        <f t="shared" si="10"/>
        <v>1.0120958904735744E-4</v>
      </c>
      <c r="F173">
        <v>99105.96875</v>
      </c>
      <c r="G173">
        <f t="shared" si="8"/>
        <v>0.40117120959621388</v>
      </c>
      <c r="I173">
        <v>70697.820812874095</v>
      </c>
      <c r="J173">
        <v>70697.820653999996</v>
      </c>
      <c r="K173">
        <f t="shared" si="11"/>
        <v>1.5887409972492605E-4</v>
      </c>
      <c r="M173">
        <v>70697.007813000004</v>
      </c>
      <c r="N173">
        <f t="shared" si="9"/>
        <v>0.81299987409147434</v>
      </c>
    </row>
    <row r="174" spans="1:14" x14ac:dyDescent="0.3">
      <c r="A174" s="9">
        <v>169</v>
      </c>
      <c r="B174">
        <v>90430.480500781705</v>
      </c>
      <c r="C174">
        <v>90430.480595999994</v>
      </c>
      <c r="D174">
        <f t="shared" si="10"/>
        <v>9.5218289061449468E-5</v>
      </c>
      <c r="F174">
        <v>90430.851563000004</v>
      </c>
      <c r="G174">
        <f t="shared" si="8"/>
        <v>0.37106221829890274</v>
      </c>
      <c r="I174">
        <v>67163.077724979899</v>
      </c>
      <c r="J174">
        <v>67163.077579999997</v>
      </c>
      <c r="K174">
        <f t="shared" si="11"/>
        <v>1.4497990196105093E-4</v>
      </c>
      <c r="M174">
        <v>67162.320313000004</v>
      </c>
      <c r="N174">
        <f t="shared" si="9"/>
        <v>0.75741197989555076</v>
      </c>
    </row>
    <row r="175" spans="1:14" x14ac:dyDescent="0.3">
      <c r="A175" s="9">
        <v>170</v>
      </c>
      <c r="B175">
        <v>105647.008972617</v>
      </c>
      <c r="C175">
        <v>105647.00908</v>
      </c>
      <c r="D175">
        <f t="shared" si="10"/>
        <v>1.0738300625234842E-4</v>
      </c>
      <c r="F175">
        <v>105647.4375</v>
      </c>
      <c r="G175">
        <f t="shared" si="8"/>
        <v>0.4285273830028018</v>
      </c>
      <c r="I175">
        <v>74244.630296414296</v>
      </c>
      <c r="J175">
        <v>74244.630128000004</v>
      </c>
      <c r="K175">
        <f t="shared" si="11"/>
        <v>1.6841429169289768E-4</v>
      </c>
      <c r="M175">
        <v>74243.773438000004</v>
      </c>
      <c r="N175">
        <f t="shared" si="9"/>
        <v>0.85685841429221909</v>
      </c>
    </row>
    <row r="176" spans="1:14" x14ac:dyDescent="0.3">
      <c r="A176" s="9">
        <v>171</v>
      </c>
      <c r="B176">
        <v>118756.805011673</v>
      </c>
      <c r="C176">
        <v>118756.80513199999</v>
      </c>
      <c r="D176">
        <f t="shared" si="10"/>
        <v>1.2032699305564165E-4</v>
      </c>
      <c r="F176">
        <v>118757.296875</v>
      </c>
      <c r="G176">
        <f t="shared" si="8"/>
        <v>0.49186332699900959</v>
      </c>
      <c r="I176">
        <v>81995.923056685599</v>
      </c>
      <c r="J176">
        <v>81995.922867999994</v>
      </c>
      <c r="K176">
        <f t="shared" si="11"/>
        <v>1.8868560437113047E-4</v>
      </c>
      <c r="M176">
        <v>81994.976563000004</v>
      </c>
      <c r="N176">
        <f t="shared" si="9"/>
        <v>0.94649368559475988</v>
      </c>
    </row>
    <row r="177" spans="1:14" x14ac:dyDescent="0.3">
      <c r="A177" s="9">
        <v>172</v>
      </c>
      <c r="B177">
        <v>115010.032141359</v>
      </c>
      <c r="C177">
        <v>115010.032257</v>
      </c>
      <c r="D177">
        <f t="shared" si="10"/>
        <v>1.1564099986571819E-4</v>
      </c>
      <c r="F177">
        <v>115010.507813</v>
      </c>
      <c r="G177">
        <f t="shared" si="8"/>
        <v>0.47567164100473747</v>
      </c>
      <c r="I177">
        <v>78765.934321943801</v>
      </c>
      <c r="J177">
        <v>78765.934139000005</v>
      </c>
      <c r="K177">
        <f t="shared" si="11"/>
        <v>1.8294379697181284E-4</v>
      </c>
      <c r="M177">
        <v>78765.015625</v>
      </c>
      <c r="N177">
        <f t="shared" si="9"/>
        <v>0.91869694380147848</v>
      </c>
    </row>
    <row r="178" spans="1:14" x14ac:dyDescent="0.3">
      <c r="A178" s="9">
        <v>173</v>
      </c>
      <c r="B178">
        <v>111281.72717724901</v>
      </c>
      <c r="C178">
        <v>111281.72729</v>
      </c>
      <c r="D178">
        <f t="shared" si="10"/>
        <v>1.1275098950136453E-4</v>
      </c>
      <c r="F178">
        <v>111282.1875</v>
      </c>
      <c r="G178">
        <f t="shared" si="8"/>
        <v>0.46032275099423714</v>
      </c>
      <c r="I178">
        <v>77217.007790002797</v>
      </c>
      <c r="J178">
        <v>77217.007612999994</v>
      </c>
      <c r="K178">
        <f t="shared" si="11"/>
        <v>1.7700280295684934E-4</v>
      </c>
      <c r="M178">
        <v>77216.117188000004</v>
      </c>
      <c r="N178">
        <f t="shared" si="9"/>
        <v>0.89060200279345736</v>
      </c>
    </row>
    <row r="179" spans="1:14" x14ac:dyDescent="0.3">
      <c r="A179" s="9">
        <v>174</v>
      </c>
      <c r="B179">
        <v>116237.378290073</v>
      </c>
      <c r="C179">
        <v>116237.378407</v>
      </c>
      <c r="D179">
        <f t="shared" si="10"/>
        <v>1.1692699627019465E-4</v>
      </c>
      <c r="F179">
        <v>116237.867188</v>
      </c>
      <c r="G179">
        <f t="shared" si="8"/>
        <v>0.48889792700356338</v>
      </c>
      <c r="I179">
        <v>80137.982274470603</v>
      </c>
      <c r="J179">
        <v>80137.982090000005</v>
      </c>
      <c r="K179">
        <f t="shared" si="11"/>
        <v>1.8447059846948832E-4</v>
      </c>
      <c r="M179">
        <v>80137.054688000004</v>
      </c>
      <c r="N179">
        <f t="shared" si="9"/>
        <v>0.9275864705996355</v>
      </c>
    </row>
    <row r="180" spans="1:14" x14ac:dyDescent="0.3">
      <c r="A180" s="9">
        <v>175</v>
      </c>
      <c r="B180">
        <v>123528.447102244</v>
      </c>
      <c r="C180">
        <v>123528.447229</v>
      </c>
      <c r="D180">
        <f t="shared" si="10"/>
        <v>1.2675600009970367E-4</v>
      </c>
      <c r="F180">
        <v>123528.976563</v>
      </c>
      <c r="G180">
        <f t="shared" si="8"/>
        <v>0.52946075600630138</v>
      </c>
      <c r="I180">
        <v>85998.3184122354</v>
      </c>
      <c r="J180">
        <v>85998.318216</v>
      </c>
      <c r="K180">
        <f t="shared" si="11"/>
        <v>1.962353999260813E-4</v>
      </c>
      <c r="M180">
        <v>85997.34375</v>
      </c>
      <c r="N180">
        <f t="shared" si="9"/>
        <v>0.97466223539959174</v>
      </c>
    </row>
    <row r="181" spans="1:14" x14ac:dyDescent="0.3">
      <c r="A181" s="9">
        <v>176</v>
      </c>
      <c r="B181">
        <v>117956.652329797</v>
      </c>
      <c r="C181">
        <v>117956.65244599999</v>
      </c>
      <c r="D181">
        <f t="shared" si="10"/>
        <v>1.1620299483183771E-4</v>
      </c>
      <c r="F181">
        <v>117957.125</v>
      </c>
      <c r="G181">
        <f t="shared" si="8"/>
        <v>0.47267020300205331</v>
      </c>
      <c r="I181">
        <v>79258.466105844302</v>
      </c>
      <c r="J181">
        <v>79258.465918000002</v>
      </c>
      <c r="K181">
        <f t="shared" si="11"/>
        <v>1.8784429994411767E-4</v>
      </c>
      <c r="M181">
        <v>79257.523438000004</v>
      </c>
      <c r="N181">
        <f t="shared" si="9"/>
        <v>0.94266784429783002</v>
      </c>
    </row>
    <row r="182" spans="1:14" x14ac:dyDescent="0.3">
      <c r="A182" s="9">
        <v>177</v>
      </c>
      <c r="B182">
        <v>118135.250650633</v>
      </c>
      <c r="C182">
        <v>118135.250766</v>
      </c>
      <c r="D182">
        <f t="shared" si="10"/>
        <v>1.1536700185388327E-4</v>
      </c>
      <c r="F182">
        <v>118135.71875</v>
      </c>
      <c r="G182">
        <f t="shared" si="8"/>
        <v>0.46809936700446997</v>
      </c>
      <c r="I182">
        <v>78508.682036977407</v>
      </c>
      <c r="J182">
        <v>78508.681849000001</v>
      </c>
      <c r="K182">
        <f t="shared" si="11"/>
        <v>1.8797740631271154E-4</v>
      </c>
      <c r="M182">
        <v>78507.742188000004</v>
      </c>
      <c r="N182">
        <f t="shared" si="9"/>
        <v>0.93984897740301676</v>
      </c>
    </row>
    <row r="183" spans="1:14" x14ac:dyDescent="0.3">
      <c r="A183" s="9">
        <v>178</v>
      </c>
      <c r="B183">
        <v>124440.807766749</v>
      </c>
      <c r="C183">
        <v>124440.80789</v>
      </c>
      <c r="D183">
        <f t="shared" si="10"/>
        <v>1.2325099669396877E-4</v>
      </c>
      <c r="F183">
        <v>124441.328125</v>
      </c>
      <c r="G183">
        <f t="shared" si="8"/>
        <v>0.52035825100028887</v>
      </c>
      <c r="I183">
        <v>83595.922017716701</v>
      </c>
      <c r="J183">
        <v>83595.921820000003</v>
      </c>
      <c r="K183">
        <f t="shared" si="11"/>
        <v>1.9771669758483768E-4</v>
      </c>
      <c r="M183">
        <v>83594.945313000004</v>
      </c>
      <c r="N183">
        <f t="shared" si="9"/>
        <v>0.976704716696986</v>
      </c>
    </row>
    <row r="184" spans="1:14" x14ac:dyDescent="0.3">
      <c r="A184" s="9">
        <v>179</v>
      </c>
      <c r="B184">
        <v>103329.91251530799</v>
      </c>
      <c r="C184">
        <v>103329.912621</v>
      </c>
      <c r="D184">
        <f t="shared" si="10"/>
        <v>1.0569200094323605E-4</v>
      </c>
      <c r="F184">
        <v>103330.335938</v>
      </c>
      <c r="G184">
        <f t="shared" si="8"/>
        <v>0.42342269200889859</v>
      </c>
      <c r="I184">
        <v>73205.885420809893</v>
      </c>
      <c r="J184">
        <v>73205.885255999994</v>
      </c>
      <c r="K184">
        <f t="shared" si="11"/>
        <v>1.6480989870615304E-4</v>
      </c>
      <c r="M184">
        <v>73205.046875</v>
      </c>
      <c r="N184">
        <f t="shared" si="9"/>
        <v>0.83854580989282113</v>
      </c>
    </row>
    <row r="185" spans="1:14" x14ac:dyDescent="0.3">
      <c r="A185" s="9">
        <v>180</v>
      </c>
      <c r="B185">
        <v>119985.607918622</v>
      </c>
      <c r="C185">
        <v>119985.60802499999</v>
      </c>
      <c r="D185">
        <f t="shared" si="10"/>
        <v>1.0637799277901649E-4</v>
      </c>
      <c r="F185">
        <v>119986.046875</v>
      </c>
      <c r="G185">
        <f t="shared" si="8"/>
        <v>0.43895637799869291</v>
      </c>
      <c r="I185">
        <v>72661.096520908497</v>
      </c>
      <c r="J185">
        <v>72661.09633</v>
      </c>
      <c r="K185">
        <f t="shared" si="11"/>
        <v>1.9090849673375487E-4</v>
      </c>
      <c r="M185">
        <v>72660.140625</v>
      </c>
      <c r="N185">
        <f t="shared" si="9"/>
        <v>0.95589590849704109</v>
      </c>
    </row>
    <row r="186" spans="1:14" x14ac:dyDescent="0.3">
      <c r="A186" s="9">
        <v>181</v>
      </c>
      <c r="B186">
        <v>119374.058866669</v>
      </c>
      <c r="C186">
        <v>119374.058972</v>
      </c>
      <c r="D186">
        <f t="shared" si="10"/>
        <v>1.0533099703025073E-4</v>
      </c>
      <c r="F186">
        <v>119374.484375</v>
      </c>
      <c r="G186">
        <f t="shared" si="8"/>
        <v>0.42550833099812735</v>
      </c>
      <c r="I186">
        <v>72320.734836455405</v>
      </c>
      <c r="J186">
        <v>72320.734647000005</v>
      </c>
      <c r="K186">
        <f t="shared" si="11"/>
        <v>1.8945540068671107E-4</v>
      </c>
      <c r="M186">
        <v>72319.789063000004</v>
      </c>
      <c r="N186">
        <f t="shared" si="9"/>
        <v>0.9457734554016497</v>
      </c>
    </row>
    <row r="187" spans="1:14" x14ac:dyDescent="0.3">
      <c r="A187" s="9">
        <v>182</v>
      </c>
      <c r="B187">
        <v>114682.48471386101</v>
      </c>
      <c r="C187">
        <v>114682.484813</v>
      </c>
      <c r="D187">
        <f t="shared" si="10"/>
        <v>9.9138997029513121E-5</v>
      </c>
      <c r="F187">
        <v>114682.882813</v>
      </c>
      <c r="G187">
        <f t="shared" si="8"/>
        <v>0.39809913899807725</v>
      </c>
      <c r="I187">
        <v>68487.661110412097</v>
      </c>
      <c r="J187">
        <v>68487.660927999998</v>
      </c>
      <c r="K187">
        <f t="shared" si="11"/>
        <v>1.8241209909319878E-4</v>
      </c>
      <c r="M187">
        <v>68486.742188000004</v>
      </c>
      <c r="N187">
        <f t="shared" si="9"/>
        <v>0.91892241209279746</v>
      </c>
    </row>
    <row r="188" spans="1:14" x14ac:dyDescent="0.3">
      <c r="A188" s="9">
        <v>183</v>
      </c>
      <c r="B188">
        <v>117909.04633012701</v>
      </c>
      <c r="C188">
        <v>117909.046433</v>
      </c>
      <c r="D188">
        <f t="shared" si="10"/>
        <v>1.028729893732816E-4</v>
      </c>
      <c r="F188">
        <v>117909.46875</v>
      </c>
      <c r="G188">
        <f t="shared" si="8"/>
        <v>0.42241987299348693</v>
      </c>
      <c r="I188">
        <v>70915.835475703396</v>
      </c>
      <c r="J188">
        <v>70915.835288000002</v>
      </c>
      <c r="K188">
        <f t="shared" si="11"/>
        <v>1.8770339374896139E-4</v>
      </c>
      <c r="M188">
        <v>70914.890625</v>
      </c>
      <c r="N188">
        <f t="shared" si="9"/>
        <v>0.9448507033957867</v>
      </c>
    </row>
    <row r="189" spans="1:14" x14ac:dyDescent="0.3">
      <c r="A189" s="9">
        <v>184</v>
      </c>
      <c r="B189">
        <v>114913.12788263999</v>
      </c>
      <c r="C189">
        <v>114913.12798200001</v>
      </c>
      <c r="D189">
        <f t="shared" si="10"/>
        <v>9.9360011518001556E-5</v>
      </c>
      <c r="F189">
        <v>114913.53125</v>
      </c>
      <c r="G189">
        <f t="shared" si="8"/>
        <v>0.40336736000608653</v>
      </c>
      <c r="I189">
        <v>68506.6950631941</v>
      </c>
      <c r="J189">
        <v>68506.694879999995</v>
      </c>
      <c r="K189">
        <f t="shared" si="11"/>
        <v>1.8319410446565598E-4</v>
      </c>
      <c r="M189">
        <v>68505.773438000004</v>
      </c>
      <c r="N189">
        <f t="shared" si="9"/>
        <v>0.92162519409612287</v>
      </c>
    </row>
    <row r="190" spans="1:14" x14ac:dyDescent="0.3">
      <c r="A190" s="9">
        <v>185</v>
      </c>
      <c r="B190">
        <v>118164.84294778699</v>
      </c>
      <c r="C190">
        <v>118164.843051</v>
      </c>
      <c r="D190">
        <f t="shared" si="10"/>
        <v>1.0321300942450762E-4</v>
      </c>
      <c r="F190">
        <v>118165.265625</v>
      </c>
      <c r="G190">
        <f t="shared" si="8"/>
        <v>0.4226772130059544</v>
      </c>
      <c r="I190">
        <v>70854.577729416094</v>
      </c>
      <c r="J190">
        <v>70854.577541999999</v>
      </c>
      <c r="K190">
        <f t="shared" si="11"/>
        <v>1.8741609528660774E-4</v>
      </c>
      <c r="M190">
        <v>70853.632813000004</v>
      </c>
      <c r="N190">
        <f t="shared" si="9"/>
        <v>0.94491641609056387</v>
      </c>
    </row>
    <row r="191" spans="1:14" x14ac:dyDescent="0.3">
      <c r="A191" s="9">
        <v>186</v>
      </c>
      <c r="B191">
        <v>122538.39887240699</v>
      </c>
      <c r="C191">
        <v>122538.39898</v>
      </c>
      <c r="D191">
        <f t="shared" si="10"/>
        <v>1.0759300494100899E-4</v>
      </c>
      <c r="F191">
        <v>122538.84375</v>
      </c>
      <c r="G191">
        <f t="shared" si="8"/>
        <v>0.44487759300682228</v>
      </c>
      <c r="I191">
        <v>73598.810876056406</v>
      </c>
      <c r="J191">
        <v>73598.810681000003</v>
      </c>
      <c r="K191">
        <f t="shared" si="11"/>
        <v>1.9505640375427902E-4</v>
      </c>
      <c r="M191">
        <v>73597.835938000004</v>
      </c>
      <c r="N191">
        <f t="shared" si="9"/>
        <v>0.97493805640260689</v>
      </c>
    </row>
    <row r="192" spans="1:14" x14ac:dyDescent="0.3">
      <c r="A192" s="9">
        <v>187</v>
      </c>
      <c r="B192">
        <v>123293.441772994</v>
      </c>
      <c r="C192">
        <v>123293.441882</v>
      </c>
      <c r="D192">
        <f t="shared" si="10"/>
        <v>1.0900599590968341E-4</v>
      </c>
      <c r="F192">
        <v>123293.882813</v>
      </c>
      <c r="G192">
        <f t="shared" si="8"/>
        <v>0.4410400060005486</v>
      </c>
      <c r="I192">
        <v>74727.850787207994</v>
      </c>
      <c r="J192">
        <v>74727.850590999995</v>
      </c>
      <c r="K192">
        <f t="shared" si="11"/>
        <v>1.9620799866970628E-4</v>
      </c>
      <c r="M192">
        <v>74726.875</v>
      </c>
      <c r="N192">
        <f t="shared" si="9"/>
        <v>0.97578720799356233</v>
      </c>
    </row>
    <row r="193" spans="1:14" x14ac:dyDescent="0.3">
      <c r="A193" s="9">
        <v>188</v>
      </c>
      <c r="B193">
        <v>166853.599782431</v>
      </c>
      <c r="C193">
        <v>166853.599915</v>
      </c>
      <c r="D193">
        <f t="shared" si="10"/>
        <v>1.3256899546831846E-4</v>
      </c>
      <c r="F193">
        <v>166854.15625</v>
      </c>
      <c r="G193">
        <f t="shared" si="8"/>
        <v>0.55646756899659522</v>
      </c>
      <c r="I193">
        <v>85270.393530471294</v>
      </c>
      <c r="J193">
        <v>85270.393265999999</v>
      </c>
      <c r="K193">
        <f t="shared" si="11"/>
        <v>2.644712949404493E-4</v>
      </c>
      <c r="M193">
        <v>85269.09375</v>
      </c>
      <c r="N193">
        <f t="shared" si="9"/>
        <v>1.2997804712940706</v>
      </c>
    </row>
    <row r="194" spans="1:14" x14ac:dyDescent="0.3">
      <c r="A194" s="9">
        <v>189</v>
      </c>
      <c r="B194">
        <v>168587.01499248901</v>
      </c>
      <c r="C194">
        <v>168587.01511899999</v>
      </c>
      <c r="D194">
        <f t="shared" si="10"/>
        <v>1.2651097495108843E-4</v>
      </c>
      <c r="F194">
        <v>168587.53125</v>
      </c>
      <c r="G194">
        <f t="shared" si="8"/>
        <v>0.51625751098617911</v>
      </c>
      <c r="I194">
        <v>79330.214720453805</v>
      </c>
      <c r="J194">
        <v>79330.214452999993</v>
      </c>
      <c r="K194">
        <f t="shared" si="11"/>
        <v>2.6745381182990968E-4</v>
      </c>
      <c r="M194">
        <v>79328.898438000004</v>
      </c>
      <c r="N194">
        <f t="shared" si="9"/>
        <v>1.3162824538012501</v>
      </c>
    </row>
    <row r="195" spans="1:14" x14ac:dyDescent="0.3">
      <c r="A195" s="9">
        <v>190</v>
      </c>
      <c r="B195">
        <v>162552.989534603</v>
      </c>
      <c r="C195">
        <v>162552.98967899999</v>
      </c>
      <c r="D195">
        <f t="shared" si="10"/>
        <v>1.4439699589274824E-4</v>
      </c>
      <c r="F195">
        <v>162553.625</v>
      </c>
      <c r="G195">
        <f t="shared" si="8"/>
        <v>0.63546539700473659</v>
      </c>
      <c r="I195">
        <v>96217.345105411907</v>
      </c>
      <c r="J195">
        <v>96217.344847999993</v>
      </c>
      <c r="K195">
        <f t="shared" si="11"/>
        <v>2.5741191348060966E-4</v>
      </c>
      <c r="M195">
        <v>96216.085938000004</v>
      </c>
      <c r="N195">
        <f t="shared" si="9"/>
        <v>1.2591674119030358</v>
      </c>
    </row>
    <row r="196" spans="1:14" x14ac:dyDescent="0.3">
      <c r="A196" s="9">
        <v>191</v>
      </c>
      <c r="B196">
        <v>160288.43923906199</v>
      </c>
      <c r="C196">
        <v>160288.43939499999</v>
      </c>
      <c r="D196">
        <f t="shared" si="10"/>
        <v>1.5593800344504416E-4</v>
      </c>
      <c r="F196">
        <v>160289.109375</v>
      </c>
      <c r="G196">
        <f t="shared" si="8"/>
        <v>0.67013593800948001</v>
      </c>
      <c r="I196">
        <v>101577.34121121</v>
      </c>
      <c r="J196">
        <v>101577.34095699999</v>
      </c>
      <c r="K196">
        <f t="shared" si="11"/>
        <v>2.5421001191716641E-4</v>
      </c>
      <c r="M196">
        <v>101576.09375</v>
      </c>
      <c r="N196">
        <f t="shared" si="9"/>
        <v>1.2474612100049853</v>
      </c>
    </row>
    <row r="197" spans="1:14" x14ac:dyDescent="0.3">
      <c r="A197" s="9">
        <v>192</v>
      </c>
      <c r="B197">
        <v>162890.69453733799</v>
      </c>
      <c r="C197">
        <v>162890.69469599999</v>
      </c>
      <c r="D197">
        <f t="shared" si="10"/>
        <v>1.5866200556047261E-4</v>
      </c>
      <c r="F197">
        <v>162891.390625</v>
      </c>
      <c r="G197">
        <f t="shared" si="8"/>
        <v>0.69608766201417893</v>
      </c>
      <c r="I197">
        <v>103074.537795538</v>
      </c>
      <c r="J197">
        <v>103074.537537</v>
      </c>
      <c r="K197">
        <f t="shared" si="11"/>
        <v>2.585379988886416E-4</v>
      </c>
      <c r="M197">
        <v>103073.273438</v>
      </c>
      <c r="N197">
        <f t="shared" si="9"/>
        <v>1.2643575379916001</v>
      </c>
    </row>
    <row r="198" spans="1:14" x14ac:dyDescent="0.3">
      <c r="A198" s="9">
        <v>193</v>
      </c>
      <c r="B198">
        <v>161203.753597253</v>
      </c>
      <c r="C198">
        <v>161203.75374499999</v>
      </c>
      <c r="D198">
        <f t="shared" si="10"/>
        <v>1.4774699229747057E-4</v>
      </c>
      <c r="F198">
        <v>161204.390625</v>
      </c>
      <c r="G198">
        <f t="shared" ref="G198:G261" si="12" xml:space="preserve"> ABS(B198-F198)</f>
        <v>0.63702774699777365</v>
      </c>
      <c r="I198">
        <v>95864.410079609806</v>
      </c>
      <c r="J198">
        <v>95864.409824000002</v>
      </c>
      <c r="K198">
        <f t="shared" si="11"/>
        <v>2.556098042987287E-4</v>
      </c>
      <c r="M198">
        <v>95863.15625</v>
      </c>
      <c r="N198">
        <f t="shared" ref="N198:N261" si="13" xml:space="preserve"> ABS(I198 - M198)</f>
        <v>1.2538296098064166</v>
      </c>
    </row>
    <row r="199" spans="1:14" x14ac:dyDescent="0.3">
      <c r="A199" s="9">
        <v>194</v>
      </c>
      <c r="B199">
        <v>162631.768083298</v>
      </c>
      <c r="C199">
        <v>162631.76824899999</v>
      </c>
      <c r="D199">
        <f t="shared" ref="D199:D262" si="14" xml:space="preserve"> ABS(B199-C199)</f>
        <v>1.6570198931731284E-4</v>
      </c>
      <c r="F199">
        <v>162632.484375</v>
      </c>
      <c r="G199">
        <f t="shared" si="12"/>
        <v>0.71629170200321823</v>
      </c>
      <c r="I199">
        <v>108029.49053861</v>
      </c>
      <c r="J199">
        <v>108029.49028100001</v>
      </c>
      <c r="K199">
        <f t="shared" ref="K199:K262" si="15" xml:space="preserve"> ABS(I199 - J199)</f>
        <v>2.5760999415069818E-4</v>
      </c>
      <c r="M199">
        <v>108028.234375</v>
      </c>
      <c r="N199">
        <f t="shared" si="13"/>
        <v>1.2561636099999305</v>
      </c>
    </row>
    <row r="200" spans="1:14" x14ac:dyDescent="0.3">
      <c r="A200" s="9">
        <v>195</v>
      </c>
      <c r="B200">
        <v>163633.94001952701</v>
      </c>
      <c r="C200">
        <v>163633.940191</v>
      </c>
      <c r="D200">
        <f t="shared" si="14"/>
        <v>1.7147298785857856E-4</v>
      </c>
      <c r="F200">
        <v>163634.6875</v>
      </c>
      <c r="G200">
        <f t="shared" si="12"/>
        <v>0.74748047298635356</v>
      </c>
      <c r="I200">
        <v>111795.222210986</v>
      </c>
      <c r="J200">
        <v>111795.22195200001</v>
      </c>
      <c r="K200">
        <f t="shared" si="15"/>
        <v>2.589859941508621E-4</v>
      </c>
      <c r="M200">
        <v>111793.960938</v>
      </c>
      <c r="N200">
        <f t="shared" si="13"/>
        <v>1.2612729859974934</v>
      </c>
    </row>
    <row r="201" spans="1:14" x14ac:dyDescent="0.3">
      <c r="A201" s="9">
        <v>196</v>
      </c>
      <c r="B201">
        <v>165836.32021861701</v>
      </c>
      <c r="C201">
        <v>165836.32043600001</v>
      </c>
      <c r="D201">
        <f t="shared" si="14"/>
        <v>2.1738299983553588E-4</v>
      </c>
      <c r="F201">
        <v>165837.296875</v>
      </c>
      <c r="G201">
        <f t="shared" si="12"/>
        <v>0.97665638299076818</v>
      </c>
      <c r="I201">
        <v>141809.265880311</v>
      </c>
      <c r="J201">
        <v>141809.265617</v>
      </c>
      <c r="K201">
        <f t="shared" si="15"/>
        <v>2.6331099797971547E-4</v>
      </c>
      <c r="M201">
        <v>141808.015625</v>
      </c>
      <c r="N201">
        <f t="shared" si="13"/>
        <v>1.2502553109952714</v>
      </c>
    </row>
    <row r="202" spans="1:14" x14ac:dyDescent="0.3">
      <c r="A202" s="9">
        <v>197</v>
      </c>
      <c r="B202">
        <v>166051.355215118</v>
      </c>
      <c r="C202">
        <v>166051.355431</v>
      </c>
      <c r="D202">
        <f t="shared" si="14"/>
        <v>2.158819988835603E-4</v>
      </c>
      <c r="F202">
        <v>166052.296875</v>
      </c>
      <c r="G202">
        <f t="shared" si="12"/>
        <v>0.94165988199529238</v>
      </c>
      <c r="I202">
        <v>137888.18018245001</v>
      </c>
      <c r="J202">
        <v>137888.17991800001</v>
      </c>
      <c r="K202">
        <f t="shared" si="15"/>
        <v>2.644500054884702E-4</v>
      </c>
      <c r="M202">
        <v>137886.921875</v>
      </c>
      <c r="N202">
        <f t="shared" si="13"/>
        <v>1.2583074500143994</v>
      </c>
    </row>
    <row r="203" spans="1:14" x14ac:dyDescent="0.3">
      <c r="A203" s="9">
        <v>198</v>
      </c>
      <c r="B203">
        <v>130337.190223185</v>
      </c>
      <c r="C203">
        <v>130337.19033700001</v>
      </c>
      <c r="D203">
        <f t="shared" si="14"/>
        <v>1.1381501099094748E-4</v>
      </c>
      <c r="F203">
        <v>130337.664063</v>
      </c>
      <c r="G203">
        <f t="shared" si="12"/>
        <v>0.4738398150075227</v>
      </c>
      <c r="I203">
        <v>77391.316115510199</v>
      </c>
      <c r="J203">
        <v>77391.315908999997</v>
      </c>
      <c r="K203">
        <f t="shared" si="15"/>
        <v>2.0651020167861134E-4</v>
      </c>
      <c r="M203">
        <v>77390.289063000004</v>
      </c>
      <c r="N203">
        <f t="shared" si="13"/>
        <v>1.0270525101950625</v>
      </c>
    </row>
    <row r="204" spans="1:14" x14ac:dyDescent="0.3">
      <c r="A204" s="9">
        <v>199</v>
      </c>
      <c r="B204">
        <v>129756.52351057</v>
      </c>
      <c r="C204">
        <v>129756.523623</v>
      </c>
      <c r="D204">
        <f t="shared" si="14"/>
        <v>1.1243000335525721E-4</v>
      </c>
      <c r="F204">
        <v>129756.992188</v>
      </c>
      <c r="G204">
        <f t="shared" si="12"/>
        <v>0.46867743000620976</v>
      </c>
      <c r="I204">
        <v>76283.632987459903</v>
      </c>
      <c r="J204">
        <v>76283.632780999993</v>
      </c>
      <c r="K204">
        <f t="shared" si="15"/>
        <v>2.064599102595821E-4</v>
      </c>
      <c r="M204">
        <v>76282.609375</v>
      </c>
      <c r="N204">
        <f t="shared" si="13"/>
        <v>1.0236124599032337</v>
      </c>
    </row>
    <row r="205" spans="1:14" x14ac:dyDescent="0.3">
      <c r="A205" s="9">
        <v>200</v>
      </c>
      <c r="B205">
        <v>129991.115125945</v>
      </c>
      <c r="C205">
        <v>129991.11524</v>
      </c>
      <c r="D205">
        <f t="shared" si="14"/>
        <v>1.1405500117689371E-4</v>
      </c>
      <c r="F205">
        <v>129991.59375</v>
      </c>
      <c r="G205">
        <f t="shared" si="12"/>
        <v>0.47862405500200111</v>
      </c>
      <c r="I205">
        <v>77081.022126214899</v>
      </c>
      <c r="J205">
        <v>77081.021919999999</v>
      </c>
      <c r="K205">
        <f t="shared" si="15"/>
        <v>2.0621489966288209E-4</v>
      </c>
      <c r="M205">
        <v>77080.007813000004</v>
      </c>
      <c r="N205">
        <f t="shared" si="13"/>
        <v>1.0143132148950826</v>
      </c>
    </row>
    <row r="206" spans="1:14" x14ac:dyDescent="0.3">
      <c r="A206" s="9">
        <v>201</v>
      </c>
      <c r="B206">
        <v>118330.022641704</v>
      </c>
      <c r="C206">
        <v>118330.022752</v>
      </c>
      <c r="D206">
        <f t="shared" si="14"/>
        <v>1.102960086427629E-4</v>
      </c>
      <c r="F206">
        <v>118330.46875</v>
      </c>
      <c r="G206">
        <f t="shared" si="12"/>
        <v>0.4461082960042404</v>
      </c>
      <c r="I206">
        <v>75208.705833259097</v>
      </c>
      <c r="J206">
        <v>75208.705644999995</v>
      </c>
      <c r="K206">
        <f t="shared" si="15"/>
        <v>1.8825910228770226E-4</v>
      </c>
      <c r="M206">
        <v>75207.765625</v>
      </c>
      <c r="N206">
        <f t="shared" si="13"/>
        <v>0.94020825909683481</v>
      </c>
    </row>
    <row r="207" spans="1:14" x14ac:dyDescent="0.3">
      <c r="A207" s="9">
        <v>202</v>
      </c>
      <c r="B207">
        <v>104682.08920444</v>
      </c>
      <c r="C207">
        <v>104682.089309</v>
      </c>
      <c r="D207">
        <f t="shared" si="14"/>
        <v>1.045600074576214E-4</v>
      </c>
      <c r="F207">
        <v>104682.507813</v>
      </c>
      <c r="G207">
        <f t="shared" si="12"/>
        <v>0.41860856000857893</v>
      </c>
      <c r="I207">
        <v>72441.460501351903</v>
      </c>
      <c r="J207">
        <v>72441.460334000003</v>
      </c>
      <c r="K207">
        <f t="shared" si="15"/>
        <v>1.673519000178203E-4</v>
      </c>
      <c r="M207">
        <v>72440.609375</v>
      </c>
      <c r="N207">
        <f t="shared" si="13"/>
        <v>0.85112635190307628</v>
      </c>
    </row>
    <row r="208" spans="1:14" x14ac:dyDescent="0.3">
      <c r="A208" s="9">
        <v>203</v>
      </c>
      <c r="B208">
        <v>118227.407600404</v>
      </c>
      <c r="C208">
        <v>118227.407714</v>
      </c>
      <c r="D208">
        <f t="shared" si="14"/>
        <v>1.1359600466676056E-4</v>
      </c>
      <c r="F208">
        <v>118227.875</v>
      </c>
      <c r="G208">
        <f t="shared" si="12"/>
        <v>0.46739959600381553</v>
      </c>
      <c r="I208">
        <v>77697.7752697994</v>
      </c>
      <c r="J208">
        <v>77697.775081999993</v>
      </c>
      <c r="K208">
        <f t="shared" si="15"/>
        <v>1.8779940728563815E-4</v>
      </c>
      <c r="M208">
        <v>77696.835938000004</v>
      </c>
      <c r="N208">
        <f t="shared" si="13"/>
        <v>0.93933179939631373</v>
      </c>
    </row>
    <row r="209" spans="1:14" x14ac:dyDescent="0.3">
      <c r="A209" s="9">
        <v>204</v>
      </c>
      <c r="B209">
        <v>160456.67590096701</v>
      </c>
      <c r="C209">
        <v>160456.67605800001</v>
      </c>
      <c r="D209">
        <f t="shared" si="14"/>
        <v>1.5703300596214831E-4</v>
      </c>
      <c r="F209">
        <v>160457.34375</v>
      </c>
      <c r="G209">
        <f t="shared" si="12"/>
        <v>0.6678490329941269</v>
      </c>
      <c r="I209">
        <v>102483.744189574</v>
      </c>
      <c r="J209">
        <v>102483.74393500001</v>
      </c>
      <c r="K209">
        <f t="shared" si="15"/>
        <v>2.5457399897277355E-4</v>
      </c>
      <c r="M209">
        <v>102482.492188</v>
      </c>
      <c r="N209">
        <f t="shared" si="13"/>
        <v>1.2520015740010422</v>
      </c>
    </row>
    <row r="210" spans="1:14" x14ac:dyDescent="0.3">
      <c r="A210" s="9">
        <v>205</v>
      </c>
      <c r="B210">
        <v>167284.051195985</v>
      </c>
      <c r="C210">
        <v>167284.05132500001</v>
      </c>
      <c r="D210">
        <f t="shared" si="14"/>
        <v>1.2901501031592488E-4</v>
      </c>
      <c r="F210">
        <v>167284.578125</v>
      </c>
      <c r="G210">
        <f t="shared" si="12"/>
        <v>0.52692901500267908</v>
      </c>
      <c r="I210">
        <v>83388.824905157904</v>
      </c>
      <c r="J210">
        <v>83388.824640000006</v>
      </c>
      <c r="K210">
        <f t="shared" si="15"/>
        <v>2.6515789795666933E-4</v>
      </c>
      <c r="M210">
        <v>83387.523438000004</v>
      </c>
      <c r="N210">
        <f t="shared" si="13"/>
        <v>1.3014671579003334</v>
      </c>
    </row>
    <row r="211" spans="1:14" x14ac:dyDescent="0.3">
      <c r="A211" s="9">
        <v>206</v>
      </c>
      <c r="B211">
        <v>169121.29589227401</v>
      </c>
      <c r="C211">
        <v>169121.29603900001</v>
      </c>
      <c r="D211">
        <f t="shared" si="14"/>
        <v>1.4672600082121789E-4</v>
      </c>
      <c r="F211">
        <v>169121.921875</v>
      </c>
      <c r="G211">
        <f t="shared" si="12"/>
        <v>0.62598272599279881</v>
      </c>
      <c r="I211">
        <v>94730.006452942893</v>
      </c>
      <c r="J211">
        <v>94730.006185000006</v>
      </c>
      <c r="K211">
        <f t="shared" si="15"/>
        <v>2.6794288714881986E-4</v>
      </c>
      <c r="M211">
        <v>94728.703125</v>
      </c>
      <c r="N211">
        <f t="shared" si="13"/>
        <v>1.3033279428927926</v>
      </c>
    </row>
    <row r="212" spans="1:14" x14ac:dyDescent="0.3">
      <c r="A212" s="9">
        <v>207</v>
      </c>
      <c r="B212">
        <v>166498.125078082</v>
      </c>
      <c r="C212">
        <v>166498.12524699999</v>
      </c>
      <c r="D212">
        <f t="shared" si="14"/>
        <v>1.6891799168661237E-4</v>
      </c>
      <c r="F212">
        <v>166498.859375</v>
      </c>
      <c r="G212">
        <f t="shared" si="12"/>
        <v>0.73429691800265573</v>
      </c>
      <c r="I212">
        <v>109918.370491163</v>
      </c>
      <c r="J212">
        <v>109918.37022700001</v>
      </c>
      <c r="K212">
        <f t="shared" si="15"/>
        <v>2.6416299806442112E-4</v>
      </c>
      <c r="M212">
        <v>109917.09375</v>
      </c>
      <c r="N212">
        <f t="shared" si="13"/>
        <v>1.2767411630047718</v>
      </c>
    </row>
    <row r="213" spans="1:14" x14ac:dyDescent="0.3">
      <c r="A213" s="9">
        <v>208</v>
      </c>
      <c r="B213">
        <v>164106.252999488</v>
      </c>
      <c r="C213">
        <v>164106.25316399999</v>
      </c>
      <c r="D213">
        <f t="shared" si="14"/>
        <v>1.6451199189759791E-4</v>
      </c>
      <c r="F213">
        <v>164106.96875</v>
      </c>
      <c r="G213">
        <f t="shared" si="12"/>
        <v>0.71575051199761219</v>
      </c>
      <c r="I213">
        <v>107404.017384147</v>
      </c>
      <c r="J213">
        <v>107404.017123</v>
      </c>
      <c r="K213">
        <f t="shared" si="15"/>
        <v>2.6114699721802026E-4</v>
      </c>
      <c r="M213">
        <v>107402.75</v>
      </c>
      <c r="N213">
        <f t="shared" si="13"/>
        <v>1.2673841469950275</v>
      </c>
    </row>
    <row r="214" spans="1:14" x14ac:dyDescent="0.3">
      <c r="A214" s="9">
        <v>209</v>
      </c>
      <c r="B214">
        <v>163980.80339162101</v>
      </c>
      <c r="C214">
        <v>163980.803598</v>
      </c>
      <c r="D214">
        <f t="shared" si="14"/>
        <v>2.0637898705899715E-4</v>
      </c>
      <c r="F214">
        <v>163981.71875</v>
      </c>
      <c r="G214">
        <f t="shared" si="12"/>
        <v>0.91535837898845784</v>
      </c>
      <c r="I214">
        <v>134499.964216433</v>
      </c>
      <c r="J214">
        <v>134499.96395599999</v>
      </c>
      <c r="K214">
        <f t="shared" si="15"/>
        <v>2.6043300749734044E-4</v>
      </c>
      <c r="M214">
        <v>134498.703125</v>
      </c>
      <c r="N214">
        <f t="shared" si="13"/>
        <v>1.2610914329998195</v>
      </c>
    </row>
    <row r="215" spans="1:14" x14ac:dyDescent="0.3">
      <c r="A215" s="9">
        <v>210</v>
      </c>
      <c r="B215">
        <v>158794.79620916201</v>
      </c>
      <c r="C215">
        <v>158794.796317</v>
      </c>
      <c r="D215">
        <f t="shared" si="14"/>
        <v>1.0783798643387854E-4</v>
      </c>
      <c r="F215">
        <v>158795.203125</v>
      </c>
      <c r="G215">
        <f t="shared" si="12"/>
        <v>0.40691583798616193</v>
      </c>
      <c r="I215">
        <v>69016.722681021405</v>
      </c>
      <c r="J215">
        <v>69016.722429999994</v>
      </c>
      <c r="K215">
        <f t="shared" si="15"/>
        <v>2.510214108042419E-4</v>
      </c>
      <c r="M215">
        <v>69015.476563000004</v>
      </c>
      <c r="N215">
        <f t="shared" si="13"/>
        <v>1.2461180214013439</v>
      </c>
    </row>
    <row r="216" spans="1:14" x14ac:dyDescent="0.3">
      <c r="A216" s="9">
        <v>211</v>
      </c>
      <c r="B216">
        <v>158188.22781071099</v>
      </c>
      <c r="C216">
        <v>158188.227915</v>
      </c>
      <c r="D216">
        <f t="shared" si="14"/>
        <v>1.0428900714032352E-4</v>
      </c>
      <c r="F216">
        <v>158188.640625</v>
      </c>
      <c r="G216">
        <f t="shared" si="12"/>
        <v>0.41281428901129402</v>
      </c>
      <c r="I216">
        <v>67133.113503565095</v>
      </c>
      <c r="J216">
        <v>67133.113253000003</v>
      </c>
      <c r="K216">
        <f t="shared" si="15"/>
        <v>2.5056509184651077E-4</v>
      </c>
      <c r="M216">
        <v>67131.867188000004</v>
      </c>
      <c r="N216">
        <f t="shared" si="13"/>
        <v>1.2463155650912086</v>
      </c>
    </row>
    <row r="217" spans="1:14" x14ac:dyDescent="0.3">
      <c r="A217" s="9">
        <v>212</v>
      </c>
      <c r="B217">
        <v>161825.107257547</v>
      </c>
      <c r="C217">
        <v>161825.107406</v>
      </c>
      <c r="D217">
        <f t="shared" si="14"/>
        <v>1.4845299301669002E-4</v>
      </c>
      <c r="F217">
        <v>161825.75</v>
      </c>
      <c r="G217">
        <f t="shared" si="12"/>
        <v>0.64274245299748145</v>
      </c>
      <c r="I217">
        <v>96717.950454189704</v>
      </c>
      <c r="J217">
        <v>96717.950198000006</v>
      </c>
      <c r="K217">
        <f t="shared" si="15"/>
        <v>2.5618969812057912E-4</v>
      </c>
      <c r="M217">
        <v>96716.6875</v>
      </c>
      <c r="N217">
        <f t="shared" si="13"/>
        <v>1.2629541897040326</v>
      </c>
    </row>
    <row r="218" spans="1:14" x14ac:dyDescent="0.3">
      <c r="A218" s="9">
        <v>213</v>
      </c>
      <c r="B218">
        <v>167894.513582999</v>
      </c>
      <c r="C218">
        <v>167894.51371599999</v>
      </c>
      <c r="D218">
        <f t="shared" si="14"/>
        <v>1.3300098362378776E-4</v>
      </c>
      <c r="F218">
        <v>167895.0625</v>
      </c>
      <c r="G218">
        <f t="shared" si="12"/>
        <v>0.54891700099688023</v>
      </c>
      <c r="I218">
        <v>85573.502502157193</v>
      </c>
      <c r="J218">
        <v>85573.502236</v>
      </c>
      <c r="K218">
        <f t="shared" si="15"/>
        <v>2.6615719252731651E-4</v>
      </c>
      <c r="M218">
        <v>85572.195313000004</v>
      </c>
      <c r="N218">
        <f t="shared" si="13"/>
        <v>1.3071891571889864</v>
      </c>
    </row>
    <row r="219" spans="1:14" x14ac:dyDescent="0.3">
      <c r="A219" s="9">
        <v>214</v>
      </c>
      <c r="B219">
        <v>158561.78963978801</v>
      </c>
      <c r="C219">
        <v>158561.78974800001</v>
      </c>
      <c r="D219">
        <f t="shared" si="14"/>
        <v>1.0821199975907803E-4</v>
      </c>
      <c r="F219">
        <v>158562.203125</v>
      </c>
      <c r="G219">
        <f t="shared" si="12"/>
        <v>0.41348521198960952</v>
      </c>
      <c r="I219">
        <v>68955.412922864707</v>
      </c>
      <c r="J219">
        <v>68955.412672000006</v>
      </c>
      <c r="K219">
        <f t="shared" si="15"/>
        <v>2.5086470122914761E-4</v>
      </c>
      <c r="M219">
        <v>68954.164063000004</v>
      </c>
      <c r="N219">
        <f t="shared" si="13"/>
        <v>1.2488598647032632</v>
      </c>
    </row>
    <row r="220" spans="1:14" x14ac:dyDescent="0.3">
      <c r="A220" s="9">
        <v>215</v>
      </c>
      <c r="B220">
        <v>192182.13172546201</v>
      </c>
      <c r="C220">
        <v>192182.13189799999</v>
      </c>
      <c r="D220">
        <f t="shared" si="14"/>
        <v>1.7253798432648182E-4</v>
      </c>
      <c r="F220">
        <v>192182.90625</v>
      </c>
      <c r="G220">
        <f t="shared" si="12"/>
        <v>0.77452453799196519</v>
      </c>
      <c r="I220">
        <v>112269.629036563</v>
      </c>
      <c r="J220">
        <v>112269.628732</v>
      </c>
      <c r="K220">
        <f t="shared" si="15"/>
        <v>3.0456300009973347E-4</v>
      </c>
      <c r="M220">
        <v>112268.164063</v>
      </c>
      <c r="N220">
        <f t="shared" si="13"/>
        <v>1.4649735629936913</v>
      </c>
    </row>
    <row r="221" spans="1:14" x14ac:dyDescent="0.3">
      <c r="A221" s="9">
        <v>216</v>
      </c>
      <c r="B221">
        <v>166992.94109522199</v>
      </c>
      <c r="C221">
        <v>166992.94132799999</v>
      </c>
      <c r="D221">
        <f t="shared" si="14"/>
        <v>2.327779948245734E-4</v>
      </c>
      <c r="F221">
        <v>166993.953125</v>
      </c>
      <c r="G221">
        <f t="shared" si="12"/>
        <v>1.0120297780085821</v>
      </c>
      <c r="I221">
        <v>147253.49166799401</v>
      </c>
      <c r="J221">
        <v>147253.49140100001</v>
      </c>
      <c r="K221">
        <f t="shared" si="15"/>
        <v>2.6699400041252375E-4</v>
      </c>
      <c r="M221">
        <v>147252.234375</v>
      </c>
      <c r="N221">
        <f t="shared" si="13"/>
        <v>1.2572929940070026</v>
      </c>
    </row>
    <row r="222" spans="1:14" x14ac:dyDescent="0.3">
      <c r="A222" s="9">
        <v>217</v>
      </c>
      <c r="B222">
        <v>169440.29493836101</v>
      </c>
      <c r="C222">
        <v>169440.29509</v>
      </c>
      <c r="D222">
        <f t="shared" si="14"/>
        <v>1.5163898933678865E-4</v>
      </c>
      <c r="F222">
        <v>169440.9375</v>
      </c>
      <c r="G222">
        <f t="shared" si="12"/>
        <v>0.64256163898971863</v>
      </c>
      <c r="I222">
        <v>97352.876197285703</v>
      </c>
      <c r="J222">
        <v>97352.875929000002</v>
      </c>
      <c r="K222">
        <f t="shared" si="15"/>
        <v>2.6828570116776973E-4</v>
      </c>
      <c r="M222">
        <v>97351.5625</v>
      </c>
      <c r="N222">
        <f t="shared" si="13"/>
        <v>1.3136972857028013</v>
      </c>
    </row>
    <row r="223" spans="1:14" x14ac:dyDescent="0.3">
      <c r="A223" s="9">
        <v>218</v>
      </c>
      <c r="B223">
        <v>179986.99716733501</v>
      </c>
      <c r="C223">
        <v>179986.997283</v>
      </c>
      <c r="D223">
        <f t="shared" si="14"/>
        <v>1.1566499597392976E-4</v>
      </c>
      <c r="F223">
        <v>179987.484375</v>
      </c>
      <c r="G223">
        <f t="shared" si="12"/>
        <v>0.48720766499172896</v>
      </c>
      <c r="I223">
        <v>75404.392680876103</v>
      </c>
      <c r="J223">
        <v>75404.392395999996</v>
      </c>
      <c r="K223">
        <f t="shared" si="15"/>
        <v>2.8487610688898712E-4</v>
      </c>
      <c r="M223">
        <v>75402.992188000004</v>
      </c>
      <c r="N223">
        <f t="shared" si="13"/>
        <v>1.4004928760987241</v>
      </c>
    </row>
    <row r="224" spans="1:14" x14ac:dyDescent="0.3">
      <c r="A224" s="9">
        <v>219</v>
      </c>
      <c r="B224">
        <v>177415.94690335801</v>
      </c>
      <c r="C224">
        <v>177415.94706199999</v>
      </c>
      <c r="D224">
        <f t="shared" si="14"/>
        <v>1.5864198212511837E-4</v>
      </c>
      <c r="F224">
        <v>177416.65625</v>
      </c>
      <c r="G224">
        <f t="shared" si="12"/>
        <v>0.70934664199012332</v>
      </c>
      <c r="I224">
        <v>103627.16116438599</v>
      </c>
      <c r="J224">
        <v>103627.160883</v>
      </c>
      <c r="K224">
        <f t="shared" si="15"/>
        <v>2.8138599009253085E-4</v>
      </c>
      <c r="M224">
        <v>103625.796875</v>
      </c>
      <c r="N224">
        <f t="shared" si="13"/>
        <v>1.3642893859941978</v>
      </c>
    </row>
    <row r="225" spans="1:14" x14ac:dyDescent="0.3">
      <c r="A225" s="9">
        <v>220</v>
      </c>
      <c r="B225">
        <v>170804.852483241</v>
      </c>
      <c r="C225">
        <v>170804.85264900001</v>
      </c>
      <c r="D225">
        <f t="shared" si="14"/>
        <v>1.6575900372117758E-4</v>
      </c>
      <c r="F225">
        <v>170805.578125</v>
      </c>
      <c r="G225">
        <f t="shared" si="12"/>
        <v>0.72564175899606198</v>
      </c>
      <c r="I225">
        <v>108355.381250349</v>
      </c>
      <c r="J225">
        <v>108355.38097899999</v>
      </c>
      <c r="K225">
        <f t="shared" si="15"/>
        <v>2.7134901029057801E-4</v>
      </c>
      <c r="M225">
        <v>108354.0625</v>
      </c>
      <c r="N225">
        <f t="shared" si="13"/>
        <v>1.3187503490044037</v>
      </c>
    </row>
    <row r="226" spans="1:14" x14ac:dyDescent="0.3">
      <c r="A226" s="9">
        <v>221</v>
      </c>
      <c r="B226">
        <v>170010.02609679001</v>
      </c>
      <c r="C226">
        <v>170010.02626899999</v>
      </c>
      <c r="D226">
        <f t="shared" si="14"/>
        <v>1.7220998415723443E-4</v>
      </c>
      <c r="F226">
        <v>170010.796875</v>
      </c>
      <c r="G226">
        <f t="shared" si="12"/>
        <v>0.77077820998965763</v>
      </c>
      <c r="I226">
        <v>112751.994108737</v>
      </c>
      <c r="J226">
        <v>112751.993839</v>
      </c>
      <c r="K226">
        <f t="shared" si="15"/>
        <v>2.6973699277732521E-4</v>
      </c>
      <c r="M226">
        <v>112750.6875</v>
      </c>
      <c r="N226">
        <f t="shared" si="13"/>
        <v>1.3066087369952584</v>
      </c>
    </row>
    <row r="227" spans="1:14" x14ac:dyDescent="0.3">
      <c r="A227" s="9">
        <v>222</v>
      </c>
      <c r="B227">
        <v>176319.830635839</v>
      </c>
      <c r="C227">
        <v>176319.83081000001</v>
      </c>
      <c r="D227">
        <f t="shared" si="14"/>
        <v>1.7416101763956249E-4</v>
      </c>
      <c r="F227">
        <v>176320.609375</v>
      </c>
      <c r="G227">
        <f t="shared" si="12"/>
        <v>0.77873916100361384</v>
      </c>
      <c r="I227">
        <v>113634.591097831</v>
      </c>
      <c r="J227">
        <v>113634.590818</v>
      </c>
      <c r="K227">
        <f t="shared" si="15"/>
        <v>2.7983100153505802E-4</v>
      </c>
      <c r="M227">
        <v>113633.242188</v>
      </c>
      <c r="N227">
        <f t="shared" si="13"/>
        <v>1.3489098309946712</v>
      </c>
    </row>
    <row r="228" spans="1:14" x14ac:dyDescent="0.3">
      <c r="A228" s="9">
        <v>223</v>
      </c>
      <c r="B228">
        <v>128769.31939832499</v>
      </c>
      <c r="C228">
        <v>128769.31950699999</v>
      </c>
      <c r="D228">
        <f t="shared" si="14"/>
        <v>1.0867499804589897E-4</v>
      </c>
      <c r="F228">
        <v>128769.765625</v>
      </c>
      <c r="G228">
        <f t="shared" si="12"/>
        <v>0.446226675005164</v>
      </c>
      <c r="I228">
        <v>73800.550756040102</v>
      </c>
      <c r="J228">
        <v>73800.550550999993</v>
      </c>
      <c r="K228">
        <f t="shared" si="15"/>
        <v>2.0504010899458081E-4</v>
      </c>
      <c r="M228">
        <v>73799.523438000004</v>
      </c>
      <c r="N228">
        <f t="shared" si="13"/>
        <v>1.0273180400981801</v>
      </c>
    </row>
    <row r="229" spans="1:14" x14ac:dyDescent="0.3">
      <c r="A229" s="9">
        <v>224</v>
      </c>
      <c r="B229">
        <v>182605.58280601201</v>
      </c>
      <c r="C229">
        <v>182605.58308400001</v>
      </c>
      <c r="D229">
        <f t="shared" si="14"/>
        <v>2.7798800147138536E-4</v>
      </c>
      <c r="F229">
        <v>182606.84375</v>
      </c>
      <c r="G229">
        <f t="shared" si="12"/>
        <v>1.2609439879888669</v>
      </c>
      <c r="I229">
        <v>180422.78263895999</v>
      </c>
      <c r="J229">
        <v>180422.78234800001</v>
      </c>
      <c r="K229">
        <f t="shared" si="15"/>
        <v>2.9095998615957797E-4</v>
      </c>
      <c r="M229">
        <v>180421.421875</v>
      </c>
      <c r="N229">
        <f t="shared" si="13"/>
        <v>1.360763959994074</v>
      </c>
    </row>
    <row r="230" spans="1:14" x14ac:dyDescent="0.3">
      <c r="A230" s="9">
        <v>225</v>
      </c>
      <c r="B230">
        <v>184387.25146821901</v>
      </c>
      <c r="C230">
        <v>184387.25173399999</v>
      </c>
      <c r="D230">
        <f t="shared" si="14"/>
        <v>2.6578098186291754E-4</v>
      </c>
      <c r="F230">
        <v>184388.453125</v>
      </c>
      <c r="G230">
        <f t="shared" si="12"/>
        <v>1.2016567809914704</v>
      </c>
      <c r="I230">
        <v>172078.90728037199</v>
      </c>
      <c r="J230">
        <v>172078.90698699999</v>
      </c>
      <c r="K230">
        <f t="shared" si="15"/>
        <v>2.9337199521251023E-4</v>
      </c>
      <c r="M230">
        <v>172077.515625</v>
      </c>
      <c r="N230">
        <f t="shared" si="13"/>
        <v>1.3916553719900548</v>
      </c>
    </row>
    <row r="231" spans="1:14" x14ac:dyDescent="0.3">
      <c r="A231" s="9">
        <v>226</v>
      </c>
      <c r="B231">
        <v>183666.76639562499</v>
      </c>
      <c r="C231">
        <v>183666.76666699999</v>
      </c>
      <c r="D231">
        <f t="shared" si="14"/>
        <v>2.7137500001117587E-4</v>
      </c>
      <c r="F231">
        <v>183667.984375</v>
      </c>
      <c r="G231">
        <f t="shared" si="12"/>
        <v>1.2179793750110548</v>
      </c>
      <c r="I231">
        <v>175739.63574367101</v>
      </c>
      <c r="J231">
        <v>175739.63545100001</v>
      </c>
      <c r="K231">
        <f t="shared" si="15"/>
        <v>2.9267100035212934E-4</v>
      </c>
      <c r="M231">
        <v>175738.265625</v>
      </c>
      <c r="N231">
        <f t="shared" si="13"/>
        <v>1.3701186710095499</v>
      </c>
    </row>
    <row r="232" spans="1:14" x14ac:dyDescent="0.3">
      <c r="A232" s="9">
        <v>227</v>
      </c>
      <c r="B232">
        <v>182665.162820595</v>
      </c>
      <c r="C232">
        <v>182665.163099</v>
      </c>
      <c r="D232">
        <f t="shared" si="14"/>
        <v>2.7840500115416944E-4</v>
      </c>
      <c r="F232">
        <v>182666.421875</v>
      </c>
      <c r="G232">
        <f t="shared" si="12"/>
        <v>1.2590544050035533</v>
      </c>
      <c r="I232">
        <v>180177.222333354</v>
      </c>
      <c r="J232">
        <v>180177.22204299999</v>
      </c>
      <c r="K232">
        <f t="shared" si="15"/>
        <v>2.9035401530563831E-4</v>
      </c>
      <c r="M232">
        <v>180175.859375</v>
      </c>
      <c r="N232">
        <f t="shared" si="13"/>
        <v>1.3629583540023305</v>
      </c>
    </row>
    <row r="233" spans="1:14" x14ac:dyDescent="0.3">
      <c r="A233" s="9">
        <v>228</v>
      </c>
      <c r="B233">
        <v>168365.89069384299</v>
      </c>
      <c r="C233">
        <v>168365.891022</v>
      </c>
      <c r="D233">
        <f t="shared" si="14"/>
        <v>3.2815700978972018E-4</v>
      </c>
      <c r="F233">
        <v>168367.390625</v>
      </c>
      <c r="G233">
        <f t="shared" si="12"/>
        <v>1.4999311570136342</v>
      </c>
      <c r="I233">
        <v>212633.80550623799</v>
      </c>
      <c r="J233">
        <v>212633.80523699999</v>
      </c>
      <c r="K233">
        <f t="shared" si="15"/>
        <v>2.6923799305222929E-4</v>
      </c>
      <c r="M233">
        <v>212632.546875</v>
      </c>
      <c r="N233">
        <f t="shared" si="13"/>
        <v>1.2586312379862648</v>
      </c>
    </row>
    <row r="234" spans="1:14" x14ac:dyDescent="0.3">
      <c r="A234" s="9">
        <v>229</v>
      </c>
      <c r="B234">
        <v>173135.244820244</v>
      </c>
      <c r="C234">
        <v>173135.24513</v>
      </c>
      <c r="D234">
        <f t="shared" si="14"/>
        <v>3.0975599656812847E-4</v>
      </c>
      <c r="F234">
        <v>173136.65625</v>
      </c>
      <c r="G234">
        <f t="shared" si="12"/>
        <v>1.4114297560008708</v>
      </c>
      <c r="I234">
        <v>200786.46431326901</v>
      </c>
      <c r="J234">
        <v>200786.464037</v>
      </c>
      <c r="K234">
        <f t="shared" si="15"/>
        <v>2.7626901282928884E-4</v>
      </c>
      <c r="M234">
        <v>200785.15625</v>
      </c>
      <c r="N234">
        <f t="shared" si="13"/>
        <v>1.308063269010745</v>
      </c>
    </row>
    <row r="235" spans="1:14" x14ac:dyDescent="0.3">
      <c r="A235" s="9">
        <v>230</v>
      </c>
      <c r="B235">
        <v>162079.30465986099</v>
      </c>
      <c r="C235">
        <v>162079.305012</v>
      </c>
      <c r="D235">
        <f t="shared" si="14"/>
        <v>3.521390026435256E-4</v>
      </c>
      <c r="F235">
        <v>162080.90625</v>
      </c>
      <c r="G235">
        <f t="shared" si="12"/>
        <v>1.601590139005566</v>
      </c>
      <c r="I235">
        <v>228315.436171384</v>
      </c>
      <c r="J235">
        <v>228315.43591199999</v>
      </c>
      <c r="K235">
        <f t="shared" si="15"/>
        <v>2.5938401813618839E-4</v>
      </c>
      <c r="M235">
        <v>228314.203125</v>
      </c>
      <c r="N235">
        <f t="shared" si="13"/>
        <v>1.2330463840044104</v>
      </c>
    </row>
    <row r="236" spans="1:14" x14ac:dyDescent="0.3">
      <c r="A236" s="9">
        <v>231</v>
      </c>
      <c r="B236">
        <v>162507.70983244499</v>
      </c>
      <c r="C236">
        <v>162507.71018299999</v>
      </c>
      <c r="D236">
        <f t="shared" si="14"/>
        <v>3.5055499756708741E-4</v>
      </c>
      <c r="F236">
        <v>162509.3125</v>
      </c>
      <c r="G236">
        <f t="shared" si="12"/>
        <v>1.6026675550092477</v>
      </c>
      <c r="I236">
        <v>227308.27212388601</v>
      </c>
      <c r="J236">
        <v>227308.27186400001</v>
      </c>
      <c r="K236">
        <f t="shared" si="15"/>
        <v>2.5988600100390613E-4</v>
      </c>
      <c r="M236">
        <v>227307.03125</v>
      </c>
      <c r="N236">
        <f t="shared" si="13"/>
        <v>1.2408738860103767</v>
      </c>
    </row>
    <row r="237" spans="1:14" x14ac:dyDescent="0.3">
      <c r="A237" s="9">
        <v>232</v>
      </c>
      <c r="B237">
        <v>181297.468691371</v>
      </c>
      <c r="C237">
        <v>181297.46897399999</v>
      </c>
      <c r="D237">
        <f t="shared" si="14"/>
        <v>2.8262898558750749E-4</v>
      </c>
      <c r="F237">
        <v>181298.75</v>
      </c>
      <c r="G237">
        <f t="shared" si="12"/>
        <v>1.281308628997067</v>
      </c>
      <c r="I237">
        <v>183389.814439234</v>
      </c>
      <c r="J237">
        <v>183389.814151</v>
      </c>
      <c r="K237">
        <f t="shared" si="15"/>
        <v>2.8823400498367846E-4</v>
      </c>
      <c r="M237">
        <v>183388.453125</v>
      </c>
      <c r="N237">
        <f t="shared" si="13"/>
        <v>1.3613142340036575</v>
      </c>
    </row>
    <row r="238" spans="1:14" x14ac:dyDescent="0.3">
      <c r="A238" s="9">
        <v>233</v>
      </c>
      <c r="B238">
        <v>181444.75511468801</v>
      </c>
      <c r="C238">
        <v>181444.755397</v>
      </c>
      <c r="D238">
        <f t="shared" si="14"/>
        <v>2.8231198666617274E-4</v>
      </c>
      <c r="F238">
        <v>181446.046875</v>
      </c>
      <c r="G238">
        <f t="shared" si="12"/>
        <v>1.2917603119858541</v>
      </c>
      <c r="I238">
        <v>182795.15151692499</v>
      </c>
      <c r="J238">
        <v>182795.151228</v>
      </c>
      <c r="K238">
        <f t="shared" si="15"/>
        <v>2.8892498812638223E-4</v>
      </c>
      <c r="M238">
        <v>182793.78125</v>
      </c>
      <c r="N238">
        <f t="shared" si="13"/>
        <v>1.3702669249905739</v>
      </c>
    </row>
    <row r="239" spans="1:14" x14ac:dyDescent="0.3">
      <c r="A239" s="9">
        <v>234</v>
      </c>
      <c r="B239">
        <v>181833.90960881501</v>
      </c>
      <c r="C239">
        <v>181833.90988799999</v>
      </c>
      <c r="D239">
        <f t="shared" si="14"/>
        <v>2.791849838104099E-4</v>
      </c>
      <c r="F239">
        <v>181835.1875</v>
      </c>
      <c r="G239">
        <f t="shared" si="12"/>
        <v>1.2778911849891301</v>
      </c>
      <c r="I239">
        <v>180682.327460798</v>
      </c>
      <c r="J239">
        <v>180682.32717100001</v>
      </c>
      <c r="K239">
        <f t="shared" si="15"/>
        <v>2.8979798662476242E-4</v>
      </c>
      <c r="M239">
        <v>180680.96875</v>
      </c>
      <c r="N239">
        <f t="shared" si="13"/>
        <v>1.3587107979983557</v>
      </c>
    </row>
    <row r="240" spans="1:14" x14ac:dyDescent="0.3">
      <c r="A240" s="9">
        <v>235</v>
      </c>
      <c r="B240">
        <v>183664.648149563</v>
      </c>
      <c r="C240">
        <v>183664.648415</v>
      </c>
      <c r="D240">
        <f t="shared" si="14"/>
        <v>2.6543700369074941E-4</v>
      </c>
      <c r="F240">
        <v>183665.859375</v>
      </c>
      <c r="G240">
        <f t="shared" si="12"/>
        <v>1.2112254370003939</v>
      </c>
      <c r="I240">
        <v>172183.58664208199</v>
      </c>
      <c r="J240">
        <v>172183.58635</v>
      </c>
      <c r="K240">
        <f t="shared" si="15"/>
        <v>2.9208199703134596E-4</v>
      </c>
      <c r="M240">
        <v>172182.203125</v>
      </c>
      <c r="N240">
        <f t="shared" si="13"/>
        <v>1.3835170819947962</v>
      </c>
    </row>
    <row r="241" spans="1:14" x14ac:dyDescent="0.3">
      <c r="A241" s="9">
        <v>236</v>
      </c>
      <c r="B241">
        <v>182624.48521676601</v>
      </c>
      <c r="C241">
        <v>182624.48548999999</v>
      </c>
      <c r="D241">
        <f t="shared" si="14"/>
        <v>2.7323397807776928E-4</v>
      </c>
      <c r="F241">
        <v>182625.75</v>
      </c>
      <c r="G241">
        <f t="shared" si="12"/>
        <v>1.2647832339862362</v>
      </c>
      <c r="I241">
        <v>177300.26156504199</v>
      </c>
      <c r="J241">
        <v>177300.26127399999</v>
      </c>
      <c r="K241">
        <f t="shared" si="15"/>
        <v>2.9104200075380504E-4</v>
      </c>
      <c r="M241">
        <v>177298.890625</v>
      </c>
      <c r="N241">
        <f t="shared" si="13"/>
        <v>1.3709400419902522</v>
      </c>
    </row>
    <row r="242" spans="1:14" x14ac:dyDescent="0.3">
      <c r="A242" s="9">
        <v>237</v>
      </c>
      <c r="B242">
        <v>185991.0547678</v>
      </c>
      <c r="C242">
        <v>185991.055008</v>
      </c>
      <c r="D242">
        <f t="shared" si="14"/>
        <v>2.4019999545998871E-4</v>
      </c>
      <c r="F242">
        <v>185992.125</v>
      </c>
      <c r="G242">
        <f t="shared" si="12"/>
        <v>1.0702321999997366</v>
      </c>
      <c r="I242">
        <v>155739.14325517899</v>
      </c>
      <c r="J242">
        <v>155739.14296</v>
      </c>
      <c r="K242">
        <f t="shared" si="15"/>
        <v>2.9517899383790791E-4</v>
      </c>
      <c r="M242">
        <v>155737.75</v>
      </c>
      <c r="N242">
        <f t="shared" si="13"/>
        <v>1.3932551789912395</v>
      </c>
    </row>
    <row r="243" spans="1:14" x14ac:dyDescent="0.3">
      <c r="A243" s="9">
        <v>238</v>
      </c>
      <c r="B243">
        <v>186290.23176563499</v>
      </c>
      <c r="C243">
        <v>186290.232002</v>
      </c>
      <c r="D243">
        <f t="shared" si="14"/>
        <v>2.3636501282453537E-4</v>
      </c>
      <c r="F243">
        <v>186291.296875</v>
      </c>
      <c r="G243">
        <f t="shared" si="12"/>
        <v>1.0651093650085386</v>
      </c>
      <c r="I243">
        <v>153323.69543596101</v>
      </c>
      <c r="J243">
        <v>153323.69514</v>
      </c>
      <c r="K243">
        <f t="shared" si="15"/>
        <v>2.9596101376228034E-4</v>
      </c>
      <c r="M243">
        <v>153322.296875</v>
      </c>
      <c r="N243">
        <f t="shared" si="13"/>
        <v>1.3985609610099345</v>
      </c>
    </row>
    <row r="244" spans="1:14" x14ac:dyDescent="0.3">
      <c r="A244" s="9">
        <v>239</v>
      </c>
      <c r="B244">
        <v>185909.719349953</v>
      </c>
      <c r="C244">
        <v>185909.719591</v>
      </c>
      <c r="D244">
        <f t="shared" si="14"/>
        <v>2.4104700423777103E-4</v>
      </c>
      <c r="F244">
        <v>185910.796875</v>
      </c>
      <c r="G244">
        <f t="shared" si="12"/>
        <v>1.0775250470032915</v>
      </c>
      <c r="I244">
        <v>156343.28079829199</v>
      </c>
      <c r="J244">
        <v>156343.28050299999</v>
      </c>
      <c r="K244">
        <f t="shared" si="15"/>
        <v>2.9529200401157141E-4</v>
      </c>
      <c r="M244">
        <v>156341.875</v>
      </c>
      <c r="N244">
        <f t="shared" si="13"/>
        <v>1.405798291991232</v>
      </c>
    </row>
    <row r="245" spans="1:14" x14ac:dyDescent="0.3">
      <c r="A245" s="9">
        <v>240</v>
      </c>
      <c r="B245">
        <v>183387.87649065501</v>
      </c>
      <c r="C245">
        <v>183387.87675900001</v>
      </c>
      <c r="D245">
        <f t="shared" si="14"/>
        <v>2.6834500022232533E-4</v>
      </c>
      <c r="F245">
        <v>183389.109375</v>
      </c>
      <c r="G245">
        <f t="shared" si="12"/>
        <v>1.2328843449940905</v>
      </c>
      <c r="I245">
        <v>173638.02897290199</v>
      </c>
      <c r="J245">
        <v>173638.028681</v>
      </c>
      <c r="K245">
        <f t="shared" si="15"/>
        <v>2.9190198983997107E-4</v>
      </c>
      <c r="M245">
        <v>173636.640625</v>
      </c>
      <c r="N245">
        <f t="shared" si="13"/>
        <v>1.3883479019859806</v>
      </c>
    </row>
    <row r="246" spans="1:14" x14ac:dyDescent="0.3">
      <c r="A246" s="9">
        <v>241</v>
      </c>
      <c r="B246">
        <v>183124.63427674101</v>
      </c>
      <c r="C246">
        <v>183124.63454699999</v>
      </c>
      <c r="D246">
        <f t="shared" si="14"/>
        <v>2.7025898452848196E-4</v>
      </c>
      <c r="F246">
        <v>183125.875</v>
      </c>
      <c r="G246">
        <f t="shared" si="12"/>
        <v>1.2407232589903288</v>
      </c>
      <c r="I246">
        <v>174953.63926896101</v>
      </c>
      <c r="J246">
        <v>174953.638978</v>
      </c>
      <c r="K246">
        <f t="shared" si="15"/>
        <v>2.9096100479364395E-4</v>
      </c>
      <c r="M246">
        <v>174952.265625</v>
      </c>
      <c r="N246">
        <f t="shared" si="13"/>
        <v>1.373643961007474</v>
      </c>
    </row>
    <row r="247" spans="1:14" x14ac:dyDescent="0.3">
      <c r="A247" s="9">
        <v>242</v>
      </c>
      <c r="B247">
        <v>182110.11806686601</v>
      </c>
      <c r="C247">
        <v>182110.11834399999</v>
      </c>
      <c r="D247">
        <f t="shared" si="14"/>
        <v>2.7713397867046297E-4</v>
      </c>
      <c r="F247">
        <v>182111.390625</v>
      </c>
      <c r="G247">
        <f t="shared" si="12"/>
        <v>1.2725581339909695</v>
      </c>
      <c r="I247">
        <v>179540.38524490799</v>
      </c>
      <c r="J247">
        <v>179540.38495499999</v>
      </c>
      <c r="K247">
        <f t="shared" si="15"/>
        <v>2.8990799910388887E-4</v>
      </c>
      <c r="M247">
        <v>179539</v>
      </c>
      <c r="N247">
        <f t="shared" si="13"/>
        <v>1.385244907985907</v>
      </c>
    </row>
    <row r="248" spans="1:14" x14ac:dyDescent="0.3">
      <c r="A248" s="9">
        <v>243</v>
      </c>
      <c r="B248">
        <v>183257.15329028899</v>
      </c>
      <c r="C248">
        <v>183257.153559</v>
      </c>
      <c r="D248">
        <f t="shared" si="14"/>
        <v>2.6871100999414921E-4</v>
      </c>
      <c r="F248">
        <v>183258.390625</v>
      </c>
      <c r="G248">
        <f t="shared" si="12"/>
        <v>1.2373347110114992</v>
      </c>
      <c r="I248">
        <v>174299.01676670401</v>
      </c>
      <c r="J248">
        <v>174299.01647500001</v>
      </c>
      <c r="K248">
        <f t="shared" si="15"/>
        <v>2.9170399648137391E-4</v>
      </c>
      <c r="M248">
        <v>174297.640625</v>
      </c>
      <c r="N248">
        <f t="shared" si="13"/>
        <v>1.3761417040077504</v>
      </c>
    </row>
    <row r="249" spans="1:14" x14ac:dyDescent="0.3">
      <c r="A249" s="9">
        <v>244</v>
      </c>
      <c r="B249">
        <v>184226.145319323</v>
      </c>
      <c r="C249">
        <v>184226.14558000001</v>
      </c>
      <c r="D249">
        <f t="shared" si="14"/>
        <v>2.606770140118897E-4</v>
      </c>
      <c r="F249">
        <v>184227.34375</v>
      </c>
      <c r="G249">
        <f t="shared" si="12"/>
        <v>1.1984306770027615</v>
      </c>
      <c r="I249">
        <v>168953.85488493901</v>
      </c>
      <c r="J249">
        <v>168953.85459199999</v>
      </c>
      <c r="K249">
        <f t="shared" si="15"/>
        <v>2.929390175268054E-4</v>
      </c>
      <c r="M249">
        <v>168952.46875</v>
      </c>
      <c r="N249">
        <f t="shared" si="13"/>
        <v>1.3861349390062969</v>
      </c>
    </row>
    <row r="250" spans="1:14" x14ac:dyDescent="0.3">
      <c r="A250" s="9">
        <v>245</v>
      </c>
      <c r="B250">
        <v>179667.81162240799</v>
      </c>
      <c r="C250">
        <v>179667.81189899999</v>
      </c>
      <c r="D250">
        <f t="shared" si="14"/>
        <v>2.7659200713969767E-4</v>
      </c>
      <c r="F250">
        <v>179669.0625</v>
      </c>
      <c r="G250">
        <f t="shared" si="12"/>
        <v>1.2508775920141488</v>
      </c>
      <c r="I250">
        <v>179608.10652521899</v>
      </c>
      <c r="J250">
        <v>179608.10623899999</v>
      </c>
      <c r="K250">
        <f t="shared" si="15"/>
        <v>2.862190012820065E-4</v>
      </c>
      <c r="M250">
        <v>179606.734375</v>
      </c>
      <c r="N250">
        <f t="shared" si="13"/>
        <v>1.3721502189873718</v>
      </c>
    </row>
    <row r="251" spans="1:14" x14ac:dyDescent="0.3">
      <c r="A251" s="9">
        <v>246</v>
      </c>
      <c r="B251">
        <v>182741.31908140899</v>
      </c>
      <c r="C251">
        <v>182741.31935899999</v>
      </c>
      <c r="D251">
        <f t="shared" si="14"/>
        <v>2.7759099612012506E-4</v>
      </c>
      <c r="F251">
        <v>182742.578125</v>
      </c>
      <c r="G251">
        <f t="shared" si="12"/>
        <v>1.2590435910096858</v>
      </c>
      <c r="I251">
        <v>180083.42442534101</v>
      </c>
      <c r="J251">
        <v>180083.424134</v>
      </c>
      <c r="K251">
        <f t="shared" si="15"/>
        <v>2.9134101350791752E-4</v>
      </c>
      <c r="M251">
        <v>180082.0625</v>
      </c>
      <c r="N251">
        <f t="shared" si="13"/>
        <v>1.3619253410142846</v>
      </c>
    </row>
    <row r="252" spans="1:14" x14ac:dyDescent="0.3">
      <c r="A252" s="9">
        <v>247</v>
      </c>
      <c r="B252">
        <v>168280.43471569999</v>
      </c>
      <c r="C252">
        <v>168280.43485600001</v>
      </c>
      <c r="D252">
        <f t="shared" si="14"/>
        <v>1.4030002057552338E-4</v>
      </c>
      <c r="F252">
        <v>168281.03125</v>
      </c>
      <c r="G252">
        <f t="shared" si="12"/>
        <v>0.59653430001344532</v>
      </c>
      <c r="I252">
        <v>90696.453399099802</v>
      </c>
      <c r="J252">
        <v>90696.453133000003</v>
      </c>
      <c r="K252">
        <f t="shared" si="15"/>
        <v>2.6609979977365583E-4</v>
      </c>
      <c r="M252">
        <v>90695.148438000004</v>
      </c>
      <c r="N252">
        <f t="shared" si="13"/>
        <v>1.3049610997986747</v>
      </c>
    </row>
    <row r="253" spans="1:14" x14ac:dyDescent="0.3">
      <c r="A253" s="9">
        <v>248</v>
      </c>
      <c r="B253">
        <v>165023.86281089199</v>
      </c>
      <c r="C253">
        <v>165023.862956</v>
      </c>
      <c r="D253">
        <f t="shared" si="14"/>
        <v>1.4510800247080624E-4</v>
      </c>
      <c r="F253">
        <v>165024.484375</v>
      </c>
      <c r="G253">
        <f t="shared" si="12"/>
        <v>0.62156410800525919</v>
      </c>
      <c r="I253">
        <v>93818.338698787702</v>
      </c>
      <c r="J253">
        <v>93818.338436999999</v>
      </c>
      <c r="K253">
        <f t="shared" si="15"/>
        <v>2.6178770349361002E-4</v>
      </c>
      <c r="M253">
        <v>93817.0625</v>
      </c>
      <c r="N253">
        <f t="shared" si="13"/>
        <v>1.2761987877020147</v>
      </c>
    </row>
    <row r="254" spans="1:14" x14ac:dyDescent="0.3">
      <c r="A254" s="9">
        <v>249</v>
      </c>
      <c r="B254">
        <v>164647.16531988999</v>
      </c>
      <c r="C254">
        <v>164647.16546600001</v>
      </c>
      <c r="D254">
        <f t="shared" si="14"/>
        <v>1.4611001824960113E-4</v>
      </c>
      <c r="F254">
        <v>164647.78125</v>
      </c>
      <c r="G254">
        <f t="shared" si="12"/>
        <v>0.61593011001241393</v>
      </c>
      <c r="I254">
        <v>94376.463156906102</v>
      </c>
      <c r="J254">
        <v>94376.462895999997</v>
      </c>
      <c r="K254">
        <f t="shared" si="15"/>
        <v>2.6090610481332988E-4</v>
      </c>
      <c r="M254">
        <v>94375.179688000004</v>
      </c>
      <c r="N254">
        <f t="shared" si="13"/>
        <v>1.2834689060982782</v>
      </c>
    </row>
    <row r="255" spans="1:14" x14ac:dyDescent="0.3">
      <c r="A255" s="9">
        <v>250</v>
      </c>
      <c r="B255">
        <v>163671.89600413901</v>
      </c>
      <c r="C255">
        <v>163671.896129</v>
      </c>
      <c r="D255">
        <f t="shared" si="14"/>
        <v>1.2486099149100482E-4</v>
      </c>
      <c r="F255">
        <v>163672.40625</v>
      </c>
      <c r="G255">
        <f t="shared" si="12"/>
        <v>0.51024586099083535</v>
      </c>
      <c r="I255">
        <v>80271.844712821694</v>
      </c>
      <c r="J255">
        <v>80271.844454000005</v>
      </c>
      <c r="K255">
        <f t="shared" si="15"/>
        <v>2.5882168847601861E-4</v>
      </c>
      <c r="M255">
        <v>80270.5625</v>
      </c>
      <c r="N255">
        <f t="shared" si="13"/>
        <v>1.2822128216939745</v>
      </c>
    </row>
    <row r="256" spans="1:14" x14ac:dyDescent="0.3">
      <c r="A256" s="9">
        <v>251</v>
      </c>
      <c r="B256">
        <v>163882.304393842</v>
      </c>
      <c r="C256">
        <v>163882.30452100001</v>
      </c>
      <c r="D256">
        <f t="shared" si="14"/>
        <v>1.2715801130980253E-4</v>
      </c>
      <c r="F256">
        <v>163882.8125</v>
      </c>
      <c r="G256">
        <f t="shared" si="12"/>
        <v>0.50810615799855441</v>
      </c>
      <c r="I256">
        <v>81579.727422239695</v>
      </c>
      <c r="J256">
        <v>81579.727163000003</v>
      </c>
      <c r="K256">
        <f t="shared" si="15"/>
        <v>2.5923969224095345E-4</v>
      </c>
      <c r="M256">
        <v>81578.445313000004</v>
      </c>
      <c r="N256">
        <f t="shared" si="13"/>
        <v>1.2821092396916356</v>
      </c>
    </row>
    <row r="257" spans="1:14" x14ac:dyDescent="0.3">
      <c r="A257" s="9">
        <v>252</v>
      </c>
      <c r="B257">
        <v>158391.84303691299</v>
      </c>
      <c r="C257">
        <v>158391.84314499999</v>
      </c>
      <c r="D257">
        <f t="shared" si="14"/>
        <v>1.0808699880726635E-4</v>
      </c>
      <c r="F257">
        <v>158392.265625</v>
      </c>
      <c r="G257">
        <f t="shared" si="12"/>
        <v>0.42258808700717054</v>
      </c>
      <c r="I257">
        <v>68972.690967832197</v>
      </c>
      <c r="J257">
        <v>68972.690717000005</v>
      </c>
      <c r="K257">
        <f t="shared" si="15"/>
        <v>2.5083219225052744E-4</v>
      </c>
      <c r="M257">
        <v>68971.4375</v>
      </c>
      <c r="N257">
        <f t="shared" si="13"/>
        <v>1.2534678321972024</v>
      </c>
    </row>
    <row r="258" spans="1:14" x14ac:dyDescent="0.3">
      <c r="A258" s="9">
        <v>253</v>
      </c>
      <c r="B258">
        <v>144174.050365704</v>
      </c>
      <c r="C258">
        <v>144174.05050000001</v>
      </c>
      <c r="D258">
        <f t="shared" si="14"/>
        <v>1.3429601676762104E-4</v>
      </c>
      <c r="F258">
        <v>144174.625</v>
      </c>
      <c r="G258">
        <f t="shared" si="12"/>
        <v>0.57463429600466043</v>
      </c>
      <c r="I258">
        <v>89541.423269024002</v>
      </c>
      <c r="J258">
        <v>89541.423039999994</v>
      </c>
      <c r="K258">
        <f t="shared" si="15"/>
        <v>2.2902400814928114E-4</v>
      </c>
      <c r="M258">
        <v>89540.304688000004</v>
      </c>
      <c r="N258">
        <f t="shared" si="13"/>
        <v>1.1185810239985585</v>
      </c>
    </row>
    <row r="259" spans="1:14" x14ac:dyDescent="0.3">
      <c r="A259" s="9">
        <v>254</v>
      </c>
      <c r="B259">
        <v>163766.81954440899</v>
      </c>
      <c r="C259">
        <v>163766.81969599999</v>
      </c>
      <c r="D259">
        <f t="shared" si="14"/>
        <v>1.515909971203655E-4</v>
      </c>
      <c r="F259">
        <v>163767.484375</v>
      </c>
      <c r="G259">
        <f t="shared" si="12"/>
        <v>0.66483059100573882</v>
      </c>
      <c r="I259">
        <v>100771.12001100701</v>
      </c>
      <c r="J259">
        <v>100771.119752</v>
      </c>
      <c r="K259">
        <f t="shared" si="15"/>
        <v>2.5900700711645186E-4</v>
      </c>
      <c r="M259">
        <v>100769.851563</v>
      </c>
      <c r="N259">
        <f t="shared" si="13"/>
        <v>1.2684480070020072</v>
      </c>
    </row>
    <row r="260" spans="1:14" x14ac:dyDescent="0.3">
      <c r="A260" s="9">
        <v>255</v>
      </c>
      <c r="B260">
        <v>175219.596984456</v>
      </c>
      <c r="C260">
        <v>175219.59713000001</v>
      </c>
      <c r="D260">
        <f t="shared" si="14"/>
        <v>1.4554400695487857E-4</v>
      </c>
      <c r="F260">
        <v>175220.25</v>
      </c>
      <c r="G260">
        <f t="shared" si="12"/>
        <v>0.65301554399775341</v>
      </c>
      <c r="I260">
        <v>96931.353594460103</v>
      </c>
      <c r="J260">
        <v>96931.353317000001</v>
      </c>
      <c r="K260">
        <f t="shared" si="15"/>
        <v>2.774601016426459E-4</v>
      </c>
      <c r="M260">
        <v>96930.007813000004</v>
      </c>
      <c r="N260">
        <f t="shared" si="13"/>
        <v>1.3457814600988058</v>
      </c>
    </row>
    <row r="261" spans="1:14" x14ac:dyDescent="0.3">
      <c r="A261" s="9">
        <v>256</v>
      </c>
      <c r="B261">
        <v>167144.46619071299</v>
      </c>
      <c r="C261">
        <v>167144.46636300001</v>
      </c>
      <c r="D261">
        <f t="shared" si="14"/>
        <v>1.722870219964534E-4</v>
      </c>
      <c r="F261">
        <v>167145.21875</v>
      </c>
      <c r="G261">
        <f t="shared" si="12"/>
        <v>0.75255928700789809</v>
      </c>
      <c r="I261">
        <v>112155.31684285399</v>
      </c>
      <c r="J261">
        <v>112155.31657700001</v>
      </c>
      <c r="K261">
        <f t="shared" si="15"/>
        <v>2.6585398882161826E-4</v>
      </c>
      <c r="M261">
        <v>112154.03125</v>
      </c>
      <c r="N261">
        <f t="shared" si="13"/>
        <v>1.2855928539938759</v>
      </c>
    </row>
    <row r="262" spans="1:14" x14ac:dyDescent="0.3">
      <c r="A262" s="9">
        <v>257</v>
      </c>
      <c r="B262">
        <v>167451.48076219601</v>
      </c>
      <c r="C262">
        <v>167451.48093399999</v>
      </c>
      <c r="D262">
        <f t="shared" si="14"/>
        <v>1.71803985722363E-4</v>
      </c>
      <c r="F262">
        <v>167452.234375</v>
      </c>
      <c r="G262">
        <f t="shared" ref="G262:G304" si="16" xml:space="preserve"> ABS(B262-F262)</f>
        <v>0.75361280399374664</v>
      </c>
      <c r="I262">
        <v>112034.362976021</v>
      </c>
      <c r="J262">
        <v>112034.36271</v>
      </c>
      <c r="K262">
        <f t="shared" si="15"/>
        <v>2.6602100115269423E-4</v>
      </c>
      <c r="M262">
        <v>112033.078125</v>
      </c>
      <c r="N262">
        <f t="shared" ref="N262:N304" si="17" xml:space="preserve"> ABS(I262 - M262)</f>
        <v>1.284851021002396</v>
      </c>
    </row>
    <row r="263" spans="1:14" x14ac:dyDescent="0.3">
      <c r="A263" s="9">
        <v>258</v>
      </c>
      <c r="B263">
        <v>163808.95673147601</v>
      </c>
      <c r="C263">
        <v>163808.95690700001</v>
      </c>
      <c r="D263">
        <f t="shared" ref="D263:D304" si="18" xml:space="preserve"> ABS(B263-C263)</f>
        <v>1.7552400822751224E-4</v>
      </c>
      <c r="F263">
        <v>163809.71875</v>
      </c>
      <c r="G263">
        <f t="shared" si="16"/>
        <v>0.76201852399390191</v>
      </c>
      <c r="I263">
        <v>113605.722426215</v>
      </c>
      <c r="J263">
        <v>113605.72216600001</v>
      </c>
      <c r="K263">
        <f t="shared" ref="K263:K304" si="19" xml:space="preserve"> ABS(I263 - J263)</f>
        <v>2.6021499070338905E-4</v>
      </c>
      <c r="M263">
        <v>113604.46875</v>
      </c>
      <c r="N263">
        <f t="shared" si="17"/>
        <v>1.2536762149975402</v>
      </c>
    </row>
    <row r="264" spans="1:14" x14ac:dyDescent="0.3">
      <c r="A264" s="9">
        <v>259</v>
      </c>
      <c r="B264">
        <v>172101.77402478101</v>
      </c>
      <c r="C264">
        <v>172101.77421500001</v>
      </c>
      <c r="D264">
        <f t="shared" si="18"/>
        <v>1.902189978864044E-4</v>
      </c>
      <c r="F264">
        <v>172102.625</v>
      </c>
      <c r="G264">
        <f t="shared" si="16"/>
        <v>0.85097521898569539</v>
      </c>
      <c r="I264">
        <v>123874.18857364899</v>
      </c>
      <c r="J264">
        <v>123874.18829999999</v>
      </c>
      <c r="K264">
        <f t="shared" si="19"/>
        <v>2.736489987000823E-4</v>
      </c>
      <c r="M264">
        <v>123872.875</v>
      </c>
      <c r="N264">
        <f t="shared" si="17"/>
        <v>1.3135736489930423</v>
      </c>
    </row>
    <row r="265" spans="1:14" x14ac:dyDescent="0.3">
      <c r="A265" s="9">
        <v>260</v>
      </c>
      <c r="B265">
        <v>115886.084471892</v>
      </c>
      <c r="C265">
        <v>115886.084563</v>
      </c>
      <c r="D265">
        <f t="shared" si="18"/>
        <v>9.1107998741790652E-5</v>
      </c>
      <c r="F265">
        <v>115886.4375</v>
      </c>
      <c r="G265">
        <f t="shared" si="16"/>
        <v>0.35302810800203588</v>
      </c>
      <c r="I265">
        <v>62940.842585185797</v>
      </c>
      <c r="J265">
        <v>62940.842401000002</v>
      </c>
      <c r="K265">
        <f t="shared" si="19"/>
        <v>1.8418579566059634E-4</v>
      </c>
      <c r="M265">
        <v>62939.902344000002</v>
      </c>
      <c r="N265">
        <f t="shared" si="17"/>
        <v>0.94024118579545757</v>
      </c>
    </row>
    <row r="266" spans="1:14" x14ac:dyDescent="0.3">
      <c r="A266" s="9">
        <v>261</v>
      </c>
      <c r="B266">
        <v>127484.422484658</v>
      </c>
      <c r="C266">
        <v>127484.422592</v>
      </c>
      <c r="D266">
        <f t="shared" si="18"/>
        <v>1.0734199895523489E-4</v>
      </c>
      <c r="F266">
        <v>127484.859375</v>
      </c>
      <c r="G266">
        <f t="shared" si="16"/>
        <v>0.4368903419963317</v>
      </c>
      <c r="I266">
        <v>72722.308819173806</v>
      </c>
      <c r="J266">
        <v>72722.308617000002</v>
      </c>
      <c r="K266">
        <f t="shared" si="19"/>
        <v>2.0217380370013416E-4</v>
      </c>
      <c r="M266">
        <v>72721.289063000004</v>
      </c>
      <c r="N266">
        <f t="shared" si="17"/>
        <v>1.0197561738023069</v>
      </c>
    </row>
    <row r="267" spans="1:14" x14ac:dyDescent="0.3">
      <c r="A267" s="9">
        <v>262</v>
      </c>
      <c r="B267">
        <v>144662.62058504199</v>
      </c>
      <c r="C267">
        <v>144662.62071399999</v>
      </c>
      <c r="D267">
        <f t="shared" si="18"/>
        <v>1.2895799591206014E-4</v>
      </c>
      <c r="F267">
        <v>144663.171875</v>
      </c>
      <c r="G267">
        <f t="shared" si="16"/>
        <v>0.5512899580062367</v>
      </c>
      <c r="I267">
        <v>85858.507052000801</v>
      </c>
      <c r="J267">
        <v>85858.506821999996</v>
      </c>
      <c r="K267">
        <f t="shared" si="19"/>
        <v>2.3000080545898527E-4</v>
      </c>
      <c r="M267">
        <v>85857.375</v>
      </c>
      <c r="N267">
        <f t="shared" si="17"/>
        <v>1.1320520008011954</v>
      </c>
    </row>
    <row r="268" spans="1:14" x14ac:dyDescent="0.3">
      <c r="A268" s="9">
        <v>263</v>
      </c>
      <c r="B268">
        <v>139195.399870555</v>
      </c>
      <c r="C268">
        <v>139195.400001</v>
      </c>
      <c r="D268">
        <f t="shared" si="18"/>
        <v>1.3044499792158604E-4</v>
      </c>
      <c r="F268">
        <v>139195.953125</v>
      </c>
      <c r="G268">
        <f t="shared" si="16"/>
        <v>0.55325444499612786</v>
      </c>
      <c r="I268">
        <v>87364.181833702198</v>
      </c>
      <c r="J268">
        <v>87364.181612999993</v>
      </c>
      <c r="K268">
        <f t="shared" si="19"/>
        <v>2.2070220438763499E-4</v>
      </c>
      <c r="M268">
        <v>87363.09375</v>
      </c>
      <c r="N268">
        <f t="shared" si="17"/>
        <v>1.0880837021977641</v>
      </c>
    </row>
    <row r="269" spans="1:14" x14ac:dyDescent="0.3">
      <c r="A269" s="9">
        <v>264</v>
      </c>
      <c r="B269">
        <v>129700.46807196</v>
      </c>
      <c r="C269">
        <v>129700.468183</v>
      </c>
      <c r="D269">
        <f t="shared" si="18"/>
        <v>1.1104000441264361E-4</v>
      </c>
      <c r="F269">
        <v>129700.929688</v>
      </c>
      <c r="G269">
        <f t="shared" si="16"/>
        <v>0.46161604000371881</v>
      </c>
      <c r="I269">
        <v>75596.706828549301</v>
      </c>
      <c r="J269">
        <v>75596.706623000005</v>
      </c>
      <c r="K269">
        <f t="shared" si="19"/>
        <v>2.0554929506033659E-4</v>
      </c>
      <c r="M269">
        <v>75595.679688000004</v>
      </c>
      <c r="N269">
        <f t="shared" si="17"/>
        <v>1.027140549296746</v>
      </c>
    </row>
    <row r="270" spans="1:14" x14ac:dyDescent="0.3">
      <c r="A270" s="9">
        <v>265</v>
      </c>
      <c r="B270">
        <v>124331.538948057</v>
      </c>
      <c r="C270">
        <v>124331.539051</v>
      </c>
      <c r="D270">
        <f t="shared" si="18"/>
        <v>1.0294299863744527E-4</v>
      </c>
      <c r="F270">
        <v>124331.960938</v>
      </c>
      <c r="G270">
        <f t="shared" si="16"/>
        <v>0.42198994300269987</v>
      </c>
      <c r="I270">
        <v>70434.976458754507</v>
      </c>
      <c r="J270">
        <v>70434.976261000003</v>
      </c>
      <c r="K270">
        <f t="shared" si="19"/>
        <v>1.9775450346060097E-4</v>
      </c>
      <c r="M270">
        <v>70433.984375</v>
      </c>
      <c r="N270">
        <f t="shared" si="17"/>
        <v>0.99208375450689346</v>
      </c>
    </row>
    <row r="271" spans="1:14" x14ac:dyDescent="0.3">
      <c r="A271" s="9">
        <v>266</v>
      </c>
      <c r="B271">
        <v>164608.09081573799</v>
      </c>
      <c r="C271">
        <v>164608.09092300001</v>
      </c>
      <c r="D271">
        <f t="shared" si="18"/>
        <v>1.0726202162913978E-4</v>
      </c>
      <c r="F271">
        <v>164608.53125</v>
      </c>
      <c r="G271">
        <f t="shared" si="16"/>
        <v>0.44043426201096736</v>
      </c>
      <c r="I271">
        <v>70511.980894940396</v>
      </c>
      <c r="J271">
        <v>70511.980634000007</v>
      </c>
      <c r="K271">
        <f t="shared" si="19"/>
        <v>2.6094038912560791E-4</v>
      </c>
      <c r="M271">
        <v>70510.6875</v>
      </c>
      <c r="N271">
        <f t="shared" si="17"/>
        <v>1.2933949403959559</v>
      </c>
    </row>
    <row r="272" spans="1:14" x14ac:dyDescent="0.3">
      <c r="A272" s="9">
        <v>267</v>
      </c>
      <c r="B272">
        <v>166796.956141323</v>
      </c>
      <c r="C272">
        <v>166796.956252</v>
      </c>
      <c r="D272">
        <f t="shared" si="18"/>
        <v>1.10677006887272E-4</v>
      </c>
      <c r="F272">
        <v>166797.4375</v>
      </c>
      <c r="G272">
        <f t="shared" si="16"/>
        <v>0.48135867700329982</v>
      </c>
      <c r="I272">
        <v>75989.614523759607</v>
      </c>
      <c r="J272">
        <v>75989.614260000002</v>
      </c>
      <c r="K272">
        <f t="shared" si="19"/>
        <v>2.6375960442237556E-4</v>
      </c>
      <c r="M272">
        <v>75988.304688000004</v>
      </c>
      <c r="N272">
        <f t="shared" si="17"/>
        <v>1.3098357596027199</v>
      </c>
    </row>
    <row r="273" spans="1:14" x14ac:dyDescent="0.3">
      <c r="A273" s="9">
        <v>268</v>
      </c>
      <c r="B273">
        <v>165602.59693570001</v>
      </c>
      <c r="C273">
        <v>165602.597049</v>
      </c>
      <c r="D273">
        <f t="shared" si="18"/>
        <v>1.1329998960718513E-4</v>
      </c>
      <c r="F273">
        <v>165603.109375</v>
      </c>
      <c r="G273">
        <f t="shared" si="16"/>
        <v>0.51243929998599924</v>
      </c>
      <c r="I273">
        <v>76892.369346667299</v>
      </c>
      <c r="J273">
        <v>76892.369084000005</v>
      </c>
      <c r="K273">
        <f t="shared" si="19"/>
        <v>2.6266729400958866E-4</v>
      </c>
      <c r="M273">
        <v>76891.078125</v>
      </c>
      <c r="N273">
        <f t="shared" si="17"/>
        <v>1.2912216672993964</v>
      </c>
    </row>
    <row r="274" spans="1:14" x14ac:dyDescent="0.3">
      <c r="A274" s="9">
        <v>269</v>
      </c>
      <c r="B274">
        <v>163376.49356023601</v>
      </c>
      <c r="C274">
        <v>163376.493732</v>
      </c>
      <c r="D274">
        <f t="shared" si="18"/>
        <v>1.7176399705931544E-4</v>
      </c>
      <c r="F274">
        <v>163377.234375</v>
      </c>
      <c r="G274">
        <f t="shared" si="16"/>
        <v>0.74081476399442181</v>
      </c>
      <c r="I274">
        <v>111607.167066593</v>
      </c>
      <c r="J274">
        <v>111607.16680799999</v>
      </c>
      <c r="K274">
        <f t="shared" si="19"/>
        <v>2.5859300512820482E-4</v>
      </c>
      <c r="M274">
        <v>111605.90625</v>
      </c>
      <c r="N274">
        <f t="shared" si="17"/>
        <v>1.2608165929996176</v>
      </c>
    </row>
    <row r="275" spans="1:14" x14ac:dyDescent="0.3">
      <c r="A275" s="9">
        <v>270</v>
      </c>
      <c r="B275">
        <v>164652.66763835601</v>
      </c>
      <c r="C275">
        <v>164652.667812</v>
      </c>
      <c r="D275">
        <f t="shared" si="18"/>
        <v>1.7364398809149861E-4</v>
      </c>
      <c r="F275">
        <v>164653.4375</v>
      </c>
      <c r="G275">
        <f t="shared" si="16"/>
        <v>0.76986164398840629</v>
      </c>
      <c r="I275">
        <v>112891.45435920601</v>
      </c>
      <c r="J275">
        <v>112891.454098</v>
      </c>
      <c r="K275">
        <f t="shared" si="19"/>
        <v>2.6120600523427129E-4</v>
      </c>
      <c r="M275">
        <v>112890.195313</v>
      </c>
      <c r="N275">
        <f t="shared" si="17"/>
        <v>1.2590462060034042</v>
      </c>
    </row>
    <row r="276" spans="1:14" x14ac:dyDescent="0.3">
      <c r="A276" s="9">
        <v>271</v>
      </c>
      <c r="B276">
        <v>163960.22012941301</v>
      </c>
      <c r="C276">
        <v>163960.22029699999</v>
      </c>
      <c r="D276">
        <f t="shared" si="18"/>
        <v>1.6758698620833457E-4</v>
      </c>
      <c r="F276">
        <v>163960.953125</v>
      </c>
      <c r="G276">
        <f t="shared" si="16"/>
        <v>0.73299558699363843</v>
      </c>
      <c r="I276">
        <v>109259.46064212899</v>
      </c>
      <c r="J276">
        <v>109259.460382</v>
      </c>
      <c r="K276">
        <f t="shared" si="19"/>
        <v>2.601289888843894E-4</v>
      </c>
      <c r="M276">
        <v>109258.195313</v>
      </c>
      <c r="N276">
        <f t="shared" si="17"/>
        <v>1.2653291289898334</v>
      </c>
    </row>
    <row r="277" spans="1:14" x14ac:dyDescent="0.3">
      <c r="A277" s="9">
        <v>272</v>
      </c>
      <c r="B277">
        <v>165802.489672892</v>
      </c>
      <c r="C277">
        <v>165802.48985899999</v>
      </c>
      <c r="D277">
        <f t="shared" si="18"/>
        <v>1.8610799452289939E-4</v>
      </c>
      <c r="F277">
        <v>165803.3125</v>
      </c>
      <c r="G277">
        <f t="shared" si="16"/>
        <v>0.82282710800063796</v>
      </c>
      <c r="I277">
        <v>121132.570657786</v>
      </c>
      <c r="J277">
        <v>121132.570395</v>
      </c>
      <c r="K277">
        <f t="shared" si="19"/>
        <v>2.6278599398210645E-4</v>
      </c>
      <c r="M277">
        <v>121131.296875</v>
      </c>
      <c r="N277">
        <f t="shared" si="17"/>
        <v>1.2737827859964455</v>
      </c>
    </row>
    <row r="278" spans="1:14" x14ac:dyDescent="0.3">
      <c r="A278" s="9">
        <v>273</v>
      </c>
      <c r="B278">
        <v>165992.04413354801</v>
      </c>
      <c r="C278">
        <v>165992.04434699999</v>
      </c>
      <c r="D278">
        <f t="shared" si="18"/>
        <v>2.1345197455957532E-4</v>
      </c>
      <c r="F278">
        <v>165992.96875</v>
      </c>
      <c r="G278">
        <f t="shared" si="16"/>
        <v>0.92461645198636688</v>
      </c>
      <c r="I278">
        <v>136400.63029004799</v>
      </c>
      <c r="J278">
        <v>136400.630026</v>
      </c>
      <c r="K278">
        <f t="shared" si="19"/>
        <v>2.6404799427837133E-4</v>
      </c>
      <c r="M278">
        <v>136399.375</v>
      </c>
      <c r="N278">
        <f t="shared" si="17"/>
        <v>1.255290047993185</v>
      </c>
    </row>
    <row r="279" spans="1:14" x14ac:dyDescent="0.3">
      <c r="A279" s="9">
        <v>274</v>
      </c>
      <c r="B279">
        <v>162244.00539283399</v>
      </c>
      <c r="C279">
        <v>162244.00557499999</v>
      </c>
      <c r="D279">
        <f t="shared" si="18"/>
        <v>1.8216599710285664E-4</v>
      </c>
      <c r="F279">
        <v>162244.796875</v>
      </c>
      <c r="G279">
        <f t="shared" si="16"/>
        <v>0.79148216600879095</v>
      </c>
      <c r="I279">
        <v>116890.373171092</v>
      </c>
      <c r="J279">
        <v>116890.372913</v>
      </c>
      <c r="K279">
        <f t="shared" si="19"/>
        <v>2.5809199723880738E-4</v>
      </c>
      <c r="M279">
        <v>116889.132813</v>
      </c>
      <c r="N279">
        <f t="shared" si="17"/>
        <v>1.2403580919926753</v>
      </c>
    </row>
    <row r="280" spans="1:14" x14ac:dyDescent="0.3">
      <c r="A280" s="9">
        <v>275</v>
      </c>
      <c r="B280">
        <v>163354.53996922501</v>
      </c>
      <c r="C280">
        <v>163354.54016100001</v>
      </c>
      <c r="D280">
        <f t="shared" si="18"/>
        <v>1.9177500507794321E-4</v>
      </c>
      <c r="F280">
        <v>163355.359375</v>
      </c>
      <c r="G280">
        <f t="shared" si="16"/>
        <v>0.81940577499335632</v>
      </c>
      <c r="I280">
        <v>122189.39031589399</v>
      </c>
      <c r="J280">
        <v>122189.390056</v>
      </c>
      <c r="K280">
        <f t="shared" si="19"/>
        <v>2.598939900053665E-4</v>
      </c>
      <c r="M280">
        <v>122188.15625</v>
      </c>
      <c r="N280">
        <f t="shared" si="17"/>
        <v>1.2340658939938294</v>
      </c>
    </row>
    <row r="281" spans="1:14" x14ac:dyDescent="0.3">
      <c r="A281" s="9">
        <v>276</v>
      </c>
      <c r="B281">
        <v>166452.98298785699</v>
      </c>
      <c r="C281">
        <v>166452.98321400001</v>
      </c>
      <c r="D281">
        <f t="shared" si="18"/>
        <v>2.2614301997236907E-4</v>
      </c>
      <c r="F281">
        <v>166454</v>
      </c>
      <c r="G281">
        <f t="shared" si="16"/>
        <v>1.0170121430128347</v>
      </c>
      <c r="I281">
        <v>147372.92404604101</v>
      </c>
      <c r="J281">
        <v>147372.923782</v>
      </c>
      <c r="K281">
        <f t="shared" si="19"/>
        <v>2.6404100935906172E-4</v>
      </c>
      <c r="M281">
        <v>147371.65625</v>
      </c>
      <c r="N281">
        <f t="shared" si="17"/>
        <v>1.2677960410073865</v>
      </c>
    </row>
    <row r="282" spans="1:14" x14ac:dyDescent="0.3">
      <c r="A282" s="9">
        <v>277</v>
      </c>
      <c r="B282">
        <v>166801.71752984999</v>
      </c>
      <c r="C282">
        <v>166801.71776199999</v>
      </c>
      <c r="D282">
        <f t="shared" si="18"/>
        <v>2.32149992370978E-4</v>
      </c>
      <c r="F282">
        <v>166802.765625</v>
      </c>
      <c r="G282">
        <f t="shared" si="16"/>
        <v>1.0480951500067022</v>
      </c>
      <c r="I282">
        <v>151065.07093879199</v>
      </c>
      <c r="J282">
        <v>151065.07067399999</v>
      </c>
      <c r="K282">
        <f t="shared" si="19"/>
        <v>2.6479200460016727E-4</v>
      </c>
      <c r="M282">
        <v>151063.8125</v>
      </c>
      <c r="N282">
        <f t="shared" si="17"/>
        <v>1.2584387919923756</v>
      </c>
    </row>
    <row r="283" spans="1:14" x14ac:dyDescent="0.3">
      <c r="A283" s="9">
        <v>278</v>
      </c>
      <c r="B283">
        <v>166360.86653247199</v>
      </c>
      <c r="C283">
        <v>166360.86675700001</v>
      </c>
      <c r="D283">
        <f t="shared" si="18"/>
        <v>2.2452801931649446E-4</v>
      </c>
      <c r="F283">
        <v>166361.875</v>
      </c>
      <c r="G283">
        <f t="shared" si="16"/>
        <v>1.008467528008623</v>
      </c>
      <c r="I283">
        <v>146421.50972093799</v>
      </c>
      <c r="J283">
        <v>146421.50945700001</v>
      </c>
      <c r="K283">
        <f t="shared" si="19"/>
        <v>2.6393798179924488E-4</v>
      </c>
      <c r="M283">
        <v>146420.234375</v>
      </c>
      <c r="N283">
        <f t="shared" si="17"/>
        <v>1.2753459379891865</v>
      </c>
    </row>
    <row r="284" spans="1:14" x14ac:dyDescent="0.3">
      <c r="A284" s="9">
        <v>279</v>
      </c>
      <c r="B284">
        <v>164669.09076185801</v>
      </c>
      <c r="C284">
        <v>164669.090975</v>
      </c>
      <c r="D284">
        <f t="shared" si="18"/>
        <v>2.1314198966138065E-4</v>
      </c>
      <c r="F284">
        <v>164670.03125</v>
      </c>
      <c r="G284">
        <f t="shared" si="16"/>
        <v>0.94048814199049957</v>
      </c>
      <c r="I284">
        <v>138760.09959016801</v>
      </c>
      <c r="J284">
        <v>138760.09932899999</v>
      </c>
      <c r="K284">
        <f t="shared" si="19"/>
        <v>2.6116802473552525E-4</v>
      </c>
      <c r="M284">
        <v>138758.84375</v>
      </c>
      <c r="N284">
        <f t="shared" si="17"/>
        <v>1.2558401680144016</v>
      </c>
    </row>
    <row r="285" spans="1:14" x14ac:dyDescent="0.3">
      <c r="A285" s="9">
        <v>280</v>
      </c>
      <c r="B285">
        <v>165697.20291386501</v>
      </c>
      <c r="C285">
        <v>165697.203133</v>
      </c>
      <c r="D285">
        <f t="shared" si="18"/>
        <v>2.1913499222137034E-4</v>
      </c>
      <c r="F285">
        <v>165698.125</v>
      </c>
      <c r="G285">
        <f t="shared" si="16"/>
        <v>0.92208613498951308</v>
      </c>
      <c r="I285">
        <v>135412.523797948</v>
      </c>
      <c r="J285">
        <v>135412.523533</v>
      </c>
      <c r="K285">
        <f t="shared" si="19"/>
        <v>2.6494800113141537E-4</v>
      </c>
      <c r="M285">
        <v>135411.265625</v>
      </c>
      <c r="N285">
        <f t="shared" si="17"/>
        <v>1.2581729480007198</v>
      </c>
    </row>
    <row r="286" spans="1:14" x14ac:dyDescent="0.3">
      <c r="A286" s="9">
        <v>281</v>
      </c>
      <c r="B286">
        <v>162323.71474447299</v>
      </c>
      <c r="C286">
        <v>162323.71492900001</v>
      </c>
      <c r="D286">
        <f t="shared" si="18"/>
        <v>1.845270162448287E-4</v>
      </c>
      <c r="F286">
        <v>162324.515625</v>
      </c>
      <c r="G286">
        <f t="shared" si="16"/>
        <v>0.80088052700739354</v>
      </c>
      <c r="I286">
        <v>118204.950797971</v>
      </c>
      <c r="J286">
        <v>118204.950539</v>
      </c>
      <c r="K286">
        <f t="shared" si="19"/>
        <v>2.5897100567817688E-4</v>
      </c>
      <c r="M286">
        <v>118203.710938</v>
      </c>
      <c r="N286">
        <f t="shared" si="17"/>
        <v>1.2398599709995324</v>
      </c>
    </row>
    <row r="287" spans="1:14" x14ac:dyDescent="0.3">
      <c r="A287" s="9">
        <v>282</v>
      </c>
      <c r="B287">
        <v>166073.89739611401</v>
      </c>
      <c r="C287">
        <v>166073.89760200001</v>
      </c>
      <c r="D287">
        <f t="shared" si="18"/>
        <v>2.0588599727489054E-4</v>
      </c>
      <c r="F287">
        <v>166074.796875</v>
      </c>
      <c r="G287">
        <f t="shared" si="16"/>
        <v>0.89947888598544523</v>
      </c>
      <c r="I287">
        <v>133333.13296997701</v>
      </c>
      <c r="J287">
        <v>133333.132706</v>
      </c>
      <c r="K287">
        <f t="shared" si="19"/>
        <v>2.6397701003588736E-4</v>
      </c>
      <c r="M287">
        <v>133331.859375</v>
      </c>
      <c r="N287">
        <f t="shared" si="17"/>
        <v>1.2735949770139996</v>
      </c>
    </row>
    <row r="288" spans="1:14" x14ac:dyDescent="0.3">
      <c r="A288" s="9">
        <v>283</v>
      </c>
      <c r="B288">
        <v>160467.643016485</v>
      </c>
      <c r="C288">
        <v>160467.64317699999</v>
      </c>
      <c r="D288">
        <f t="shared" si="18"/>
        <v>1.6051498823799193E-4</v>
      </c>
      <c r="F288">
        <v>160468.34375</v>
      </c>
      <c r="G288">
        <f t="shared" si="16"/>
        <v>0.70073351499740966</v>
      </c>
      <c r="I288">
        <v>104919.43488000899</v>
      </c>
      <c r="J288">
        <v>104919.43462499999</v>
      </c>
      <c r="K288">
        <f t="shared" si="19"/>
        <v>2.5500899937469512E-4</v>
      </c>
      <c r="M288">
        <v>104918.1875</v>
      </c>
      <c r="N288">
        <f t="shared" si="17"/>
        <v>1.2473800089937868</v>
      </c>
    </row>
    <row r="289" spans="1:14" x14ac:dyDescent="0.3">
      <c r="A289" s="9">
        <v>284</v>
      </c>
      <c r="B289">
        <v>136664.35946168299</v>
      </c>
      <c r="C289">
        <v>136664.359582</v>
      </c>
      <c r="D289">
        <f t="shared" si="18"/>
        <v>1.2031701044179499E-4</v>
      </c>
      <c r="F289">
        <v>136664.875</v>
      </c>
      <c r="G289">
        <f t="shared" si="16"/>
        <v>0.51553831700584851</v>
      </c>
      <c r="I289">
        <v>81400.515688706306</v>
      </c>
      <c r="J289">
        <v>81400.515471999999</v>
      </c>
      <c r="K289">
        <f t="shared" si="19"/>
        <v>2.1670630667358637E-4</v>
      </c>
      <c r="M289">
        <v>81399.445313000004</v>
      </c>
      <c r="N289">
        <f t="shared" si="17"/>
        <v>1.0703757063020021</v>
      </c>
    </row>
    <row r="290" spans="1:14" x14ac:dyDescent="0.3">
      <c r="A290" s="9">
        <v>285</v>
      </c>
      <c r="B290">
        <v>131147.01010197701</v>
      </c>
      <c r="C290">
        <v>131147.01022200001</v>
      </c>
      <c r="D290">
        <f t="shared" si="18"/>
        <v>1.2002300354652107E-4</v>
      </c>
      <c r="F290">
        <v>131147.515625</v>
      </c>
      <c r="G290">
        <f t="shared" si="16"/>
        <v>0.50552302299183793</v>
      </c>
      <c r="I290">
        <v>81118.252938860795</v>
      </c>
      <c r="J290">
        <v>81118.252731</v>
      </c>
      <c r="K290">
        <f t="shared" si="19"/>
        <v>2.0786079403478652E-4</v>
      </c>
      <c r="M290">
        <v>81117.21875</v>
      </c>
      <c r="N290">
        <f t="shared" si="17"/>
        <v>1.0341888607945293</v>
      </c>
    </row>
    <row r="291" spans="1:14" x14ac:dyDescent="0.3">
      <c r="A291" s="9">
        <v>286</v>
      </c>
      <c r="B291">
        <v>131687.00024842599</v>
      </c>
      <c r="C291">
        <v>131687.00036500001</v>
      </c>
      <c r="D291">
        <f t="shared" si="18"/>
        <v>1.1657402501441538E-4</v>
      </c>
      <c r="F291">
        <v>131687.5</v>
      </c>
      <c r="G291">
        <f t="shared" si="16"/>
        <v>0.49975157401058823</v>
      </c>
      <c r="I291">
        <v>79221.682021913803</v>
      </c>
      <c r="J291">
        <v>79221.681813000003</v>
      </c>
      <c r="K291">
        <f t="shared" si="19"/>
        <v>2.089137997245416E-4</v>
      </c>
      <c r="M291">
        <v>79220.640625</v>
      </c>
      <c r="N291">
        <f t="shared" si="17"/>
        <v>1.0413969138026005</v>
      </c>
    </row>
    <row r="292" spans="1:14" x14ac:dyDescent="0.3">
      <c r="A292" s="9">
        <v>287</v>
      </c>
      <c r="B292">
        <v>152792.96158505799</v>
      </c>
      <c r="C292">
        <v>152792.96172200001</v>
      </c>
      <c r="D292">
        <f t="shared" si="18"/>
        <v>1.3694202061742544E-4</v>
      </c>
      <c r="F292">
        <v>152793.5625</v>
      </c>
      <c r="G292">
        <f t="shared" si="16"/>
        <v>0.60091494201333262</v>
      </c>
      <c r="I292">
        <v>91996.546981276493</v>
      </c>
      <c r="J292">
        <v>91996.546738999998</v>
      </c>
      <c r="K292">
        <f t="shared" si="19"/>
        <v>2.4227649555541575E-4</v>
      </c>
      <c r="M292">
        <v>91995.359375</v>
      </c>
      <c r="N292">
        <f t="shared" si="17"/>
        <v>1.1876062764931703</v>
      </c>
    </row>
    <row r="293" spans="1:14" x14ac:dyDescent="0.3">
      <c r="A293" s="9">
        <v>288</v>
      </c>
      <c r="B293">
        <v>120236.927390353</v>
      </c>
      <c r="C293">
        <v>120236.92750799999</v>
      </c>
      <c r="D293">
        <f t="shared" si="18"/>
        <v>1.1764699593186378E-4</v>
      </c>
      <c r="F293">
        <v>120237.414063</v>
      </c>
      <c r="G293">
        <f t="shared" si="16"/>
        <v>0.48667264700634405</v>
      </c>
      <c r="I293">
        <v>80037.080267018697</v>
      </c>
      <c r="J293">
        <v>80037.080075999998</v>
      </c>
      <c r="K293">
        <f t="shared" si="19"/>
        <v>1.910186983877793E-4</v>
      </c>
      <c r="M293">
        <v>80036.125</v>
      </c>
      <c r="N293">
        <f t="shared" si="17"/>
        <v>0.9552670186967589</v>
      </c>
    </row>
    <row r="294" spans="1:14" x14ac:dyDescent="0.3">
      <c r="A294" s="9">
        <v>289</v>
      </c>
      <c r="B294">
        <v>125831.797959378</v>
      </c>
      <c r="C294">
        <v>125831.79809</v>
      </c>
      <c r="D294">
        <f t="shared" si="18"/>
        <v>1.3062199286650866E-4</v>
      </c>
      <c r="F294">
        <v>125832.34375</v>
      </c>
      <c r="G294">
        <f t="shared" si="16"/>
        <v>0.54579062199627515</v>
      </c>
      <c r="I294">
        <v>87896.231545094401</v>
      </c>
      <c r="J294">
        <v>87896.231346</v>
      </c>
      <c r="K294">
        <f t="shared" si="19"/>
        <v>1.9909440015908331E-4</v>
      </c>
      <c r="M294">
        <v>87895.234375</v>
      </c>
      <c r="N294">
        <f t="shared" si="17"/>
        <v>0.9971700944006443</v>
      </c>
    </row>
    <row r="295" spans="1:14" x14ac:dyDescent="0.3">
      <c r="A295" s="9">
        <v>290</v>
      </c>
      <c r="B295">
        <v>97784.625871195603</v>
      </c>
      <c r="C295">
        <v>97784.625971999994</v>
      </c>
      <c r="D295">
        <f t="shared" si="18"/>
        <v>1.0080439096782357E-4</v>
      </c>
      <c r="F295">
        <v>97785.015625</v>
      </c>
      <c r="G295">
        <f t="shared" si="16"/>
        <v>0.38975380439660512</v>
      </c>
      <c r="I295">
        <v>70433.054667647797</v>
      </c>
      <c r="J295">
        <v>70433.054510999995</v>
      </c>
      <c r="K295">
        <f t="shared" si="19"/>
        <v>1.5664780221413821E-4</v>
      </c>
      <c r="M295">
        <v>70432.25</v>
      </c>
      <c r="N295">
        <f t="shared" si="17"/>
        <v>0.80466764779703226</v>
      </c>
    </row>
    <row r="296" spans="1:14" x14ac:dyDescent="0.3">
      <c r="A296" s="9">
        <v>291</v>
      </c>
      <c r="B296">
        <v>128274.556507252</v>
      </c>
      <c r="C296">
        <v>128274.556625</v>
      </c>
      <c r="D296">
        <f t="shared" si="18"/>
        <v>1.1774800077546388E-4</v>
      </c>
      <c r="F296">
        <v>128275.046875</v>
      </c>
      <c r="G296">
        <f t="shared" si="16"/>
        <v>0.4903677480033366</v>
      </c>
      <c r="I296">
        <v>79796.313801807002</v>
      </c>
      <c r="J296">
        <v>79796.313597999993</v>
      </c>
      <c r="K296">
        <f t="shared" si="19"/>
        <v>2.0380700880195946E-4</v>
      </c>
      <c r="M296">
        <v>79795.304688000004</v>
      </c>
      <c r="N296">
        <f t="shared" si="17"/>
        <v>1.0091138069983572</v>
      </c>
    </row>
    <row r="297" spans="1:14" x14ac:dyDescent="0.3">
      <c r="A297" s="9">
        <v>292</v>
      </c>
      <c r="B297">
        <v>181782.37919560901</v>
      </c>
      <c r="C297">
        <v>181782.37932099999</v>
      </c>
      <c r="D297">
        <f t="shared" si="18"/>
        <v>1.2539097224362195E-4</v>
      </c>
      <c r="F297">
        <v>181782.921875</v>
      </c>
      <c r="G297">
        <f t="shared" si="16"/>
        <v>0.54267939098645002</v>
      </c>
      <c r="I297">
        <v>81918.708808439507</v>
      </c>
      <c r="J297">
        <v>81918.70852</v>
      </c>
      <c r="K297">
        <f t="shared" si="19"/>
        <v>2.8843950713053346E-4</v>
      </c>
      <c r="M297">
        <v>81917.296875</v>
      </c>
      <c r="N297">
        <f t="shared" si="17"/>
        <v>1.4119334395072656</v>
      </c>
    </row>
    <row r="298" spans="1:14" x14ac:dyDescent="0.3">
      <c r="A298" s="9">
        <v>293</v>
      </c>
      <c r="B298">
        <v>161945.73678874501</v>
      </c>
      <c r="C298">
        <v>161945.73694100001</v>
      </c>
      <c r="D298">
        <f t="shared" si="18"/>
        <v>1.5225500101223588E-4</v>
      </c>
      <c r="F298">
        <v>161946.390625</v>
      </c>
      <c r="G298">
        <f t="shared" si="16"/>
        <v>0.65383625499089248</v>
      </c>
      <c r="I298">
        <v>99104.729044239895</v>
      </c>
      <c r="J298">
        <v>99104.728787999993</v>
      </c>
      <c r="K298">
        <f t="shared" si="19"/>
        <v>2.5623990222811699E-4</v>
      </c>
      <c r="M298">
        <v>99103.46875</v>
      </c>
      <c r="N298">
        <f t="shared" si="17"/>
        <v>1.2602942398953019</v>
      </c>
    </row>
    <row r="299" spans="1:14" x14ac:dyDescent="0.3">
      <c r="A299" s="9">
        <v>294</v>
      </c>
      <c r="B299">
        <v>127923.083219822</v>
      </c>
      <c r="C299">
        <v>127923.083327</v>
      </c>
      <c r="D299">
        <f t="shared" si="18"/>
        <v>1.0717799887061119E-4</v>
      </c>
      <c r="F299">
        <v>127923.523438</v>
      </c>
      <c r="G299">
        <f t="shared" si="16"/>
        <v>0.4402181780023966</v>
      </c>
      <c r="I299">
        <v>73355.040938630395</v>
      </c>
      <c r="J299">
        <v>73355.040735000002</v>
      </c>
      <c r="K299">
        <f t="shared" si="19"/>
        <v>2.0363039220683277E-4</v>
      </c>
      <c r="M299">
        <v>73354.03125</v>
      </c>
      <c r="N299">
        <f t="shared" si="17"/>
        <v>1.0096886303945212</v>
      </c>
    </row>
    <row r="300" spans="1:14" x14ac:dyDescent="0.3">
      <c r="A300" s="9">
        <v>295</v>
      </c>
      <c r="B300">
        <v>104276.904491521</v>
      </c>
      <c r="C300">
        <v>104276.904597</v>
      </c>
      <c r="D300">
        <f t="shared" si="18"/>
        <v>1.0547900456003845E-4</v>
      </c>
      <c r="F300">
        <v>104277.328125</v>
      </c>
      <c r="G300">
        <f t="shared" si="16"/>
        <v>0.42363347900391091</v>
      </c>
      <c r="I300">
        <v>73223.128418939596</v>
      </c>
      <c r="J300">
        <v>73223.128253000003</v>
      </c>
      <c r="K300">
        <f t="shared" si="19"/>
        <v>1.6593959298916161E-4</v>
      </c>
      <c r="M300">
        <v>73222.28125</v>
      </c>
      <c r="N300">
        <f t="shared" si="17"/>
        <v>0.84716893959557638</v>
      </c>
    </row>
    <row r="301" spans="1:14" x14ac:dyDescent="0.3">
      <c r="A301" s="9">
        <v>296</v>
      </c>
      <c r="B301">
        <v>120876.119363648</v>
      </c>
      <c r="C301">
        <v>120876.119484</v>
      </c>
      <c r="D301">
        <f t="shared" si="18"/>
        <v>1.2035199324600399E-4</v>
      </c>
      <c r="F301">
        <v>120876.617188</v>
      </c>
      <c r="G301">
        <f t="shared" si="16"/>
        <v>0.49782435200177133</v>
      </c>
      <c r="I301">
        <v>81554.277267269295</v>
      </c>
      <c r="J301">
        <v>81554.277075000005</v>
      </c>
      <c r="K301">
        <f t="shared" si="19"/>
        <v>1.9226928998250514E-4</v>
      </c>
      <c r="M301">
        <v>81553.320313000004</v>
      </c>
      <c r="N301">
        <f t="shared" si="17"/>
        <v>0.95695426929160021</v>
      </c>
    </row>
    <row r="302" spans="1:14" x14ac:dyDescent="0.3">
      <c r="A302" s="9">
        <v>297</v>
      </c>
      <c r="B302">
        <v>119413.192609278</v>
      </c>
      <c r="C302">
        <v>119413.192725</v>
      </c>
      <c r="D302">
        <f t="shared" si="18"/>
        <v>1.1572199582587928E-4</v>
      </c>
      <c r="F302">
        <v>119413.664063</v>
      </c>
      <c r="G302">
        <f t="shared" si="16"/>
        <v>0.4714537219988415</v>
      </c>
      <c r="I302">
        <v>78625.693225241906</v>
      </c>
      <c r="J302">
        <v>78625.693035999997</v>
      </c>
      <c r="K302">
        <f t="shared" si="19"/>
        <v>1.892419095383957E-4</v>
      </c>
      <c r="M302">
        <v>78624.75</v>
      </c>
      <c r="N302">
        <f t="shared" si="17"/>
        <v>0.94322524190647528</v>
      </c>
    </row>
    <row r="303" spans="1:14" x14ac:dyDescent="0.3">
      <c r="A303" s="9">
        <v>298</v>
      </c>
      <c r="B303">
        <v>161122.961021614</v>
      </c>
      <c r="C303">
        <v>161122.961182</v>
      </c>
      <c r="D303">
        <f t="shared" si="18"/>
        <v>1.6038600006140769E-4</v>
      </c>
      <c r="F303">
        <v>161123.640625</v>
      </c>
      <c r="G303">
        <f t="shared" si="16"/>
        <v>0.67960338600096293</v>
      </c>
      <c r="I303">
        <v>104385.19064941999</v>
      </c>
      <c r="J303">
        <v>104385.190394</v>
      </c>
      <c r="K303">
        <f t="shared" si="19"/>
        <v>2.5541998911648989E-4</v>
      </c>
      <c r="M303">
        <v>104383.945313</v>
      </c>
      <c r="N303">
        <f t="shared" si="17"/>
        <v>1.2453364199900534</v>
      </c>
    </row>
    <row r="304" spans="1:14" x14ac:dyDescent="0.3">
      <c r="A304" s="9">
        <v>299</v>
      </c>
      <c r="B304">
        <v>158818.642062</v>
      </c>
      <c r="C304">
        <v>158818.64221200001</v>
      </c>
      <c r="D304">
        <f t="shared" si="18"/>
        <v>1.500000071246177E-4</v>
      </c>
      <c r="F304">
        <v>158819.28125</v>
      </c>
      <c r="G304">
        <f t="shared" si="16"/>
        <v>0.63918800000101328</v>
      </c>
      <c r="I304">
        <v>97577.850576212702</v>
      </c>
      <c r="J304">
        <v>97577.850323999999</v>
      </c>
      <c r="K304">
        <f t="shared" si="19"/>
        <v>2.5221270334441215E-4</v>
      </c>
      <c r="M304">
        <v>97576.609375</v>
      </c>
      <c r="N304">
        <f t="shared" si="17"/>
        <v>1.2412012127024354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6</vt:i4>
      </vt:variant>
    </vt:vector>
  </HeadingPairs>
  <TitlesOfParts>
    <vt:vector size="9" baseType="lpstr">
      <vt:lpstr>30-bus</vt:lpstr>
      <vt:lpstr>118-bus</vt:lpstr>
      <vt:lpstr>300-bus</vt:lpstr>
      <vt:lpstr>'118-bus'!eK</vt:lpstr>
      <vt:lpstr>'300-bus'!eK</vt:lpstr>
      <vt:lpstr>'30-bus'!eK</vt:lpstr>
      <vt:lpstr>'118-bus'!result_300</vt:lpstr>
      <vt:lpstr>'300-bus'!result_300</vt:lpstr>
      <vt:lpstr>'30-bus'!result_300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Kumar, Achintya</cp:lastModifiedBy>
  <dcterms:created xsi:type="dcterms:W3CDTF">2018-03-21T14:33:02Z</dcterms:created>
  <dcterms:modified xsi:type="dcterms:W3CDTF">2018-03-21T15:34:59Z</dcterms:modified>
</cp:coreProperties>
</file>