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ono-dms-new\bsd-api-dms-order\"/>
    </mc:Choice>
  </mc:AlternateContent>
  <xr:revisionPtr revIDLastSave="0" documentId="13_ncr:1_{4A41B287-5B2D-4EC1-95CA-6A40F9836074}" xr6:coauthVersionLast="47" xr6:coauthVersionMax="47" xr10:uidLastSave="{00000000-0000-0000-0000-000000000000}"/>
  <bookViews>
    <workbookView xWindow="-120" yWindow="-120" windowWidth="29040" windowHeight="15720" xr2:uid="{06456F1D-068E-4944-8772-A477DDA719E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</calcChain>
</file>

<file path=xl/sharedStrings.xml><?xml version="1.0" encoding="utf-8"?>
<sst xmlns="http://schemas.openxmlformats.org/spreadsheetml/2006/main" count="174" uniqueCount="120">
  <si>
    <t>Row</t>
  </si>
  <si>
    <t>Brand</t>
  </si>
  <si>
    <t>Market</t>
  </si>
  <si>
    <t>SEQ</t>
  </si>
  <si>
    <t>Max SEQ</t>
  </si>
  <si>
    <t>Order SQ</t>
  </si>
  <si>
    <t>Order No</t>
  </si>
  <si>
    <t>SKU</t>
  </si>
  <si>
    <t>ITEM</t>
  </si>
  <si>
    <t>Code</t>
  </si>
  <si>
    <t>LOC</t>
  </si>
  <si>
    <t>Qty</t>
  </si>
  <si>
    <t>Unit Price</t>
  </si>
  <si>
    <t>Diskon from Market</t>
  </si>
  <si>
    <t>Diskon Total</t>
  </si>
  <si>
    <t>PAID Total</t>
  </si>
  <si>
    <t>Order SUM</t>
  </si>
  <si>
    <t>Name</t>
  </si>
  <si>
    <t>HP</t>
  </si>
  <si>
    <t>Address1</t>
  </si>
  <si>
    <t>Address2</t>
  </si>
  <si>
    <t>Address3</t>
  </si>
  <si>
    <t>Address4</t>
  </si>
  <si>
    <t>Address5</t>
  </si>
  <si>
    <t>Full Address</t>
  </si>
  <si>
    <t>AWB</t>
  </si>
  <si>
    <t>Shopee</t>
  </si>
  <si>
    <t>4/7</t>
  </si>
  <si>
    <t>2105180X18S07Y</t>
  </si>
  <si>
    <t>NO Barcode</t>
  </si>
  <si>
    <t/>
  </si>
  <si>
    <t>Yuni Apriyani</t>
  </si>
  <si>
    <t>6289631423722</t>
  </si>
  <si>
    <t>Jalan anggur no 369 rt 42 rw 14, 21D yosomulyo, KOTA METRO, METRO PUSAT, LAMPUNG, ID, 34111</t>
  </si>
  <si>
    <t xml:space="preserve">Jalan anggur no 369 rt 42 rw 14, 21D yosomulyo, KOTA METRO, METRO PUSAT, LAMPUNG, ID, 34111    </t>
  </si>
  <si>
    <t>CM77737582319</t>
  </si>
  <si>
    <t>7/7</t>
  </si>
  <si>
    <t>2105181BUBNDY7</t>
  </si>
  <si>
    <t>NO RACK</t>
  </si>
  <si>
    <t>Yuni annisa</t>
  </si>
  <si>
    <t>6285270285711</t>
  </si>
  <si>
    <t>Jalan sutan soripada mulia gang.  Sejahtera nomor. 7, KOTA PADANG SIDEMPUAN, PADANG SIDEMPUAN UTARA (PADANGSIDIMPUAN), SUMATERA UTARA, ID, 22712</t>
  </si>
  <si>
    <t xml:space="preserve">Jalan sutan soripada mulia gang. Sejahtera nomor. 7, KOTA PADANG SIDEMPUAN, PADANG SIDEMPUAN UTARA (PADANGSIDIMPUAN), SUMATERA UTARA, ID, 22712    </t>
  </si>
  <si>
    <t>CM76433690173</t>
  </si>
  <si>
    <t>Tokopedia</t>
  </si>
  <si>
    <t>1/5</t>
  </si>
  <si>
    <t>INV/20210518/MPL/1251133569</t>
  </si>
  <si>
    <t>A55-7</t>
  </si>
  <si>
    <t>Leonard</t>
  </si>
  <si>
    <t>6285105252525</t>
  </si>
  <si>
    <t>JL. Cawang Baru Utara No. 8, RT.01/RW.11 Cipinang Cempedak, Jatinegara. Rumah 3 lantai, pager warna emas, seberang air biru, rumah ketiga dari kumon
Jatinegara, Kota Administrasi Jakarta Timur, 13340
DKI Jakarta</t>
  </si>
  <si>
    <t xml:space="preserve">JL. Cawang Baru Utara No. 8, RT.01/RW.11 Cipinang Cempedak, Jatinegara. Rumah 3 lantai, pager warna emas, seberang air biru, rumah ketiga dari kumon
Jatinegara, Kota Administrasi Jakarta Timur, 13340
DKI Jakarta    </t>
  </si>
  <si>
    <t>0706782001450642</t>
  </si>
  <si>
    <t>5/5</t>
  </si>
  <si>
    <t>INV/20210519/MPL/1252507110</t>
  </si>
  <si>
    <t>A27-10</t>
  </si>
  <si>
    <t>levina dermawan</t>
  </si>
  <si>
    <t>082388872100</t>
  </si>
  <si>
    <t>Jalan setia budi no 88 , toko Video Sony
Lima Puluh, Kota Pekanbaru, 28141
Riau</t>
  </si>
  <si>
    <t xml:space="preserve">Jalan setia budi no 88 , toko Video Sony
Lima Puluh, Kota Pekanbaru, 28141
Riau    </t>
  </si>
  <si>
    <t>0706782001450683</t>
  </si>
  <si>
    <t>3/5</t>
  </si>
  <si>
    <t>INV/20210518/MPL/1251972671</t>
  </si>
  <si>
    <t>EA6-1</t>
  </si>
  <si>
    <t>Melda Apriani</t>
  </si>
  <si>
    <t>6281314327555</t>
  </si>
  <si>
    <t>Jalan jeruk 1 no. 45 pondok makmur kutabumi Tangerang
Pasarkemis, Kab. Tangerang, 15561
Banten</t>
  </si>
  <si>
    <t xml:space="preserve">Jalan jeruk 1 no. 45 pondok makmur kutabumi Tangerang
Pasarkemis, Kab. Tangerang, 15561
Banten    </t>
  </si>
  <si>
    <t>0706782001450667</t>
  </si>
  <si>
    <t>3/7</t>
  </si>
  <si>
    <t>2105180TT2B3UX</t>
  </si>
  <si>
    <t xml:space="preserve">Etik Nur Safitri </t>
  </si>
  <si>
    <t>082339219934</t>
  </si>
  <si>
    <t>Samping kanan kantor koramil, samping kiri penjual sate subagio , KAB. LOMBOK TENGAH, JANAPRIA, NUSA TENGGARA BARAT (NTB), ID, 83554</t>
  </si>
  <si>
    <t xml:space="preserve">Samping kanan kantor koramil, samping kiri penjual sate subagio , KAB. LOMBOK TENGAH, JANAPRIA, NUSA TENGGARA BARAT (NTB), ID, 83554    </t>
  </si>
  <si>
    <t>CM40226423049</t>
  </si>
  <si>
    <t>2/5</t>
  </si>
  <si>
    <t>INV/20210518/MPL/1251712624</t>
  </si>
  <si>
    <t>A49-4</t>
  </si>
  <si>
    <t>deden trilaksana</t>
  </si>
  <si>
    <t>6281322057593</t>
  </si>
  <si>
    <t>Kantor DISJARAHAD Jl.belitung no.6, kel.merdeka
Sumur bandung, Kota Bandung, 40113
Jawa Barat</t>
  </si>
  <si>
    <t xml:space="preserve">Kantor DISJARAHAD Jl.belitung no.6, kel.merdeka
Sumur bandung, Kota Bandung, 40113
Jawa Barat    </t>
  </si>
  <si>
    <t>0706782001450659</t>
  </si>
  <si>
    <t>4/5</t>
  </si>
  <si>
    <t>INV/20210518/MPL/1252081609</t>
  </si>
  <si>
    <t>Ninda Ayu</t>
  </si>
  <si>
    <t>6281318506157</t>
  </si>
  <si>
    <t>Pamulang 2 Jl. Benda Barat 10B Blok D21 No 19
Pamulang, Kota Tangerang Selatan, 15416
Banten</t>
  </si>
  <si>
    <t xml:space="preserve">Pamulang 2 Jl. Benda Barat 10B Blok D21 No 19
Pamulang, Kota Tangerang Selatan, 15416
Banten    </t>
  </si>
  <si>
    <t>0706782001450675</t>
  </si>
  <si>
    <t>Lazada</t>
  </si>
  <si>
    <t>1/15</t>
  </si>
  <si>
    <t>Amalia Hamidah</t>
  </si>
  <si>
    <t>Jl.Balikpapan 1 no.32 GKBManyarKab. GresikJawa TimurManyarKab. GresikJawa Timur</t>
  </si>
  <si>
    <t>Jawa Timur</t>
  </si>
  <si>
    <t>Kab. Gresik</t>
  </si>
  <si>
    <t>Manyar</t>
  </si>
  <si>
    <t>Jl.Balikpapan 1 no.32 GKBManyarKab. GresikJawa TimurManyarKab. GresikJawa Timur 0 Jawa Timur Kab. Gresik Manyar</t>
  </si>
  <si>
    <t>LXAD-2266535150</t>
  </si>
  <si>
    <t>6/15</t>
  </si>
  <si>
    <t>Mila Jamilah Nur Qomariah</t>
  </si>
  <si>
    <t>Bppsinm kp. Cipulus rt.06/ rw.03 · NagrogWanayasaKab. PurwakartaJawa BaratWanayasaKab. PurwakartaJawa Barat</t>
  </si>
  <si>
    <t>Jawa Barat</t>
  </si>
  <si>
    <t>Kab. Purwakarta</t>
  </si>
  <si>
    <t>Wanayasa</t>
  </si>
  <si>
    <t>Bppsinm kp. Cipulus rt.06/ rw.03 · NagrogWanayasaKab. PurwakartaJawa BaratWanayasaKab. PurwakartaJawa Barat 0 Jawa Barat Kab. Purwakarta Wanayasa</t>
  </si>
  <si>
    <t>LXAD-2266535332</t>
  </si>
  <si>
    <t>QC ID</t>
  </si>
  <si>
    <t>Brand_A</t>
  </si>
  <si>
    <t>[Brand_A] Product 1</t>
  </si>
  <si>
    <t>[Brand_A] Product 2</t>
  </si>
  <si>
    <t>[Brand_A] Product 3</t>
  </si>
  <si>
    <t>[Brand_A] Product 4</t>
  </si>
  <si>
    <t>[Brand_A] Product 5</t>
  </si>
  <si>
    <t>[Brand_A] Product 6</t>
  </si>
  <si>
    <t>[Brand_A] Product 7</t>
  </si>
  <si>
    <t>[Brand_A] Product 8</t>
  </si>
  <si>
    <t>[Brand_A] Product 9</t>
  </si>
  <si>
    <t>[Brand_A] Product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</si>
</sst>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99E8-4F98-4810-972F-0BFAC7035D4A}">
  <dimension ref="A1:AA11"/>
  <sheetViews>
    <sheetView tabSelected="1" topLeftCell="K1" workbookViewId="0">
      <selection activeCell="P8" sqref="P8"/>
    </sheetView>
  </sheetViews>
  <sheetFormatPr defaultRowHeight="12" x14ac:dyDescent="0.2"/>
  <cols>
    <col min="8" max="8" width="27" bestFit="1" customWidth="1"/>
    <col min="10" max="10" width="17.7109375" bestFit="1" customWidth="1"/>
    <col min="11" max="11" width="12.140625" bestFit="1" customWidth="1"/>
    <col min="19" max="19" width="22.85546875" bestFit="1" customWidth="1"/>
    <col min="20" max="20" width="14.1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108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>
        <v>10</v>
      </c>
      <c r="B2" t="s">
        <v>109</v>
      </c>
      <c r="C2" t="s">
        <v>26</v>
      </c>
      <c r="D2">
        <v>1</v>
      </c>
      <c r="E2">
        <v>4</v>
      </c>
      <c r="F2">
        <v>7</v>
      </c>
      <c r="G2" t="s">
        <v>27</v>
      </c>
      <c r="H2" t="s">
        <v>28</v>
      </c>
      <c r="I2">
        <v>100000169</v>
      </c>
      <c r="J2" t="s">
        <v>110</v>
      </c>
      <c r="K2" t="s">
        <v>29</v>
      </c>
      <c r="L2" t="s">
        <v>30</v>
      </c>
      <c r="M2">
        <v>1</v>
      </c>
      <c r="N2">
        <v>0</v>
      </c>
      <c r="O2">
        <v>100000</v>
      </c>
      <c r="P2">
        <v>0</v>
      </c>
      <c r="Q2">
        <v>100000</v>
      </c>
      <c r="R2">
        <v>100000</v>
      </c>
      <c r="S2" t="s">
        <v>31</v>
      </c>
      <c r="T2" t="s">
        <v>32</v>
      </c>
      <c r="U2" t="s">
        <v>33</v>
      </c>
      <c r="V2" t="s">
        <v>30</v>
      </c>
      <c r="W2" t="s">
        <v>30</v>
      </c>
      <c r="X2" t="s">
        <v>30</v>
      </c>
      <c r="Y2" t="s">
        <v>30</v>
      </c>
      <c r="Z2" t="s">
        <v>34</v>
      </c>
      <c r="AA2" t="s">
        <v>35</v>
      </c>
    </row>
    <row r="3" spans="1:27" x14ac:dyDescent="0.2">
      <c r="A3">
        <v>13</v>
      </c>
      <c r="B3" t="s">
        <v>109</v>
      </c>
      <c r="C3" t="s">
        <v>26</v>
      </c>
      <c r="D3">
        <f>IF(H3&lt;&gt;H2,D2+1,D2)</f>
        <v>2</v>
      </c>
      <c r="E3">
        <v>7</v>
      </c>
      <c r="F3">
        <v>7</v>
      </c>
      <c r="G3" t="s">
        <v>36</v>
      </c>
      <c r="H3" t="s">
        <v>37</v>
      </c>
      <c r="I3">
        <v>131170177</v>
      </c>
      <c r="J3" t="s">
        <v>111</v>
      </c>
      <c r="K3">
        <v>8809612842280</v>
      </c>
      <c r="L3" t="s">
        <v>38</v>
      </c>
      <c r="M3">
        <v>1</v>
      </c>
      <c r="N3">
        <v>0</v>
      </c>
      <c r="O3">
        <v>100000</v>
      </c>
      <c r="P3">
        <v>0</v>
      </c>
      <c r="Q3">
        <v>100000</v>
      </c>
      <c r="R3">
        <v>100000</v>
      </c>
      <c r="S3" t="s">
        <v>39</v>
      </c>
      <c r="T3" t="s">
        <v>40</v>
      </c>
      <c r="U3" t="s">
        <v>41</v>
      </c>
      <c r="V3" t="s">
        <v>30</v>
      </c>
      <c r="W3" t="s">
        <v>30</v>
      </c>
      <c r="X3" t="s">
        <v>30</v>
      </c>
      <c r="Y3" t="s">
        <v>30</v>
      </c>
      <c r="Z3" t="s">
        <v>42</v>
      </c>
      <c r="AA3" t="s">
        <v>43</v>
      </c>
    </row>
    <row r="4" spans="1:27" x14ac:dyDescent="0.2">
      <c r="A4">
        <v>9</v>
      </c>
      <c r="B4" t="s">
        <v>109</v>
      </c>
      <c r="C4" t="s">
        <v>44</v>
      </c>
      <c r="D4">
        <f t="shared" ref="D4:D11" si="0">IF(H4&lt;&gt;H3,D3+1,D3)</f>
        <v>3</v>
      </c>
      <c r="E4">
        <v>1</v>
      </c>
      <c r="F4">
        <v>5</v>
      </c>
      <c r="G4" t="s">
        <v>45</v>
      </c>
      <c r="H4" t="s">
        <v>46</v>
      </c>
      <c r="I4">
        <v>131171042</v>
      </c>
      <c r="J4" t="s">
        <v>112</v>
      </c>
      <c r="K4">
        <v>8809612864220</v>
      </c>
      <c r="L4" t="s">
        <v>47</v>
      </c>
      <c r="M4">
        <v>1</v>
      </c>
      <c r="N4">
        <v>0</v>
      </c>
      <c r="O4">
        <v>18500</v>
      </c>
      <c r="P4">
        <v>0</v>
      </c>
      <c r="Q4">
        <v>18500</v>
      </c>
      <c r="R4">
        <v>18500</v>
      </c>
      <c r="S4" t="s">
        <v>48</v>
      </c>
      <c r="T4" t="s">
        <v>49</v>
      </c>
      <c r="U4" t="s">
        <v>50</v>
      </c>
      <c r="V4" t="s">
        <v>30</v>
      </c>
      <c r="W4" t="s">
        <v>30</v>
      </c>
      <c r="X4" t="s">
        <v>30</v>
      </c>
      <c r="Y4" t="s">
        <v>30</v>
      </c>
      <c r="Z4" t="s">
        <v>51</v>
      </c>
      <c r="AA4" t="s">
        <v>52</v>
      </c>
    </row>
    <row r="5" spans="1:27" x14ac:dyDescent="0.2">
      <c r="A5">
        <v>13</v>
      </c>
      <c r="B5" t="s">
        <v>109</v>
      </c>
      <c r="C5" t="s">
        <v>44</v>
      </c>
      <c r="D5">
        <f t="shared" si="0"/>
        <v>4</v>
      </c>
      <c r="E5">
        <v>5</v>
      </c>
      <c r="F5">
        <v>5</v>
      </c>
      <c r="G5" t="s">
        <v>53</v>
      </c>
      <c r="H5" t="s">
        <v>54</v>
      </c>
      <c r="I5">
        <v>131171094</v>
      </c>
      <c r="J5" t="s">
        <v>113</v>
      </c>
      <c r="K5">
        <v>8809612864725</v>
      </c>
      <c r="L5" t="s">
        <v>55</v>
      </c>
      <c r="M5">
        <v>1</v>
      </c>
      <c r="N5">
        <v>0</v>
      </c>
      <c r="O5">
        <v>220000</v>
      </c>
      <c r="P5">
        <v>0</v>
      </c>
      <c r="Q5">
        <v>220000</v>
      </c>
      <c r="R5">
        <v>220000</v>
      </c>
      <c r="S5" t="s">
        <v>56</v>
      </c>
      <c r="T5" t="s">
        <v>57</v>
      </c>
      <c r="U5" t="s">
        <v>58</v>
      </c>
      <c r="V5" t="s">
        <v>30</v>
      </c>
      <c r="W5" t="s">
        <v>30</v>
      </c>
      <c r="X5" t="s">
        <v>30</v>
      </c>
      <c r="Y5" t="s">
        <v>30</v>
      </c>
      <c r="Z5" t="s">
        <v>59</v>
      </c>
      <c r="AA5" t="s">
        <v>60</v>
      </c>
    </row>
    <row r="6" spans="1:27" x14ac:dyDescent="0.2">
      <c r="A6">
        <v>11</v>
      </c>
      <c r="B6" t="s">
        <v>109</v>
      </c>
      <c r="C6" t="s">
        <v>44</v>
      </c>
      <c r="D6">
        <f t="shared" si="0"/>
        <v>5</v>
      </c>
      <c r="E6">
        <v>3</v>
      </c>
      <c r="F6">
        <v>5</v>
      </c>
      <c r="G6" t="s">
        <v>61</v>
      </c>
      <c r="H6" t="s">
        <v>62</v>
      </c>
      <c r="I6">
        <v>131171317</v>
      </c>
      <c r="J6" t="s">
        <v>114</v>
      </c>
      <c r="K6">
        <v>8809612871334</v>
      </c>
      <c r="L6" t="s">
        <v>63</v>
      </c>
      <c r="M6">
        <v>1</v>
      </c>
      <c r="N6">
        <v>0</v>
      </c>
      <c r="O6">
        <v>99000</v>
      </c>
      <c r="P6">
        <v>0</v>
      </c>
      <c r="Q6">
        <v>99000</v>
      </c>
      <c r="R6">
        <v>99000</v>
      </c>
      <c r="S6" t="s">
        <v>64</v>
      </c>
      <c r="T6" t="s">
        <v>65</v>
      </c>
      <c r="U6" t="s">
        <v>66</v>
      </c>
      <c r="V6" t="s">
        <v>30</v>
      </c>
      <c r="W6" t="s">
        <v>30</v>
      </c>
      <c r="X6" t="s">
        <v>30</v>
      </c>
      <c r="Y6" t="s">
        <v>30</v>
      </c>
      <c r="Z6" t="s">
        <v>67</v>
      </c>
      <c r="AA6" t="s">
        <v>68</v>
      </c>
    </row>
    <row r="7" spans="1:27" x14ac:dyDescent="0.2">
      <c r="A7">
        <v>9</v>
      </c>
      <c r="B7" t="s">
        <v>109</v>
      </c>
      <c r="C7" t="s">
        <v>26</v>
      </c>
      <c r="D7">
        <f t="shared" si="0"/>
        <v>6</v>
      </c>
      <c r="E7">
        <v>3</v>
      </c>
      <c r="F7">
        <v>7</v>
      </c>
      <c r="G7" t="s">
        <v>69</v>
      </c>
      <c r="H7" t="s">
        <v>70</v>
      </c>
      <c r="I7">
        <v>131171582</v>
      </c>
      <c r="J7" t="s">
        <v>115</v>
      </c>
      <c r="K7" t="s">
        <v>29</v>
      </c>
      <c r="L7" t="s">
        <v>30</v>
      </c>
      <c r="M7">
        <v>1</v>
      </c>
      <c r="N7">
        <v>0</v>
      </c>
      <c r="O7">
        <v>140000</v>
      </c>
      <c r="P7">
        <v>0</v>
      </c>
      <c r="Q7">
        <v>140000</v>
      </c>
      <c r="R7">
        <v>140000</v>
      </c>
      <c r="S7" t="s">
        <v>71</v>
      </c>
      <c r="T7" t="s">
        <v>72</v>
      </c>
      <c r="U7" t="s">
        <v>73</v>
      </c>
      <c r="V7" t="s">
        <v>30</v>
      </c>
      <c r="W7" t="s">
        <v>30</v>
      </c>
      <c r="X7" t="s">
        <v>30</v>
      </c>
      <c r="Y7" t="s">
        <v>30</v>
      </c>
      <c r="Z7" t="s">
        <v>74</v>
      </c>
      <c r="AA7" t="s">
        <v>75</v>
      </c>
    </row>
    <row r="8" spans="1:27" x14ac:dyDescent="0.2">
      <c r="A8">
        <v>10</v>
      </c>
      <c r="B8" t="s">
        <v>109</v>
      </c>
      <c r="C8" t="s">
        <v>44</v>
      </c>
      <c r="D8">
        <f t="shared" si="0"/>
        <v>7</v>
      </c>
      <c r="E8">
        <v>2</v>
      </c>
      <c r="F8">
        <v>5</v>
      </c>
      <c r="G8" t="s">
        <v>76</v>
      </c>
      <c r="H8" t="s">
        <v>77</v>
      </c>
      <c r="I8">
        <v>131172551</v>
      </c>
      <c r="J8" t="s">
        <v>116</v>
      </c>
      <c r="K8">
        <v>8809652896106</v>
      </c>
      <c r="L8" t="s">
        <v>78</v>
      </c>
      <c r="M8">
        <v>1</v>
      </c>
      <c r="N8">
        <v>0</v>
      </c>
      <c r="O8">
        <v>47700</v>
      </c>
      <c r="P8">
        <v>0</v>
      </c>
      <c r="Q8">
        <v>47700</v>
      </c>
      <c r="R8">
        <v>47700</v>
      </c>
      <c r="S8" t="s">
        <v>79</v>
      </c>
      <c r="T8" t="s">
        <v>80</v>
      </c>
      <c r="U8" t="s">
        <v>81</v>
      </c>
      <c r="V8" t="s">
        <v>30</v>
      </c>
      <c r="W8" t="s">
        <v>30</v>
      </c>
      <c r="X8" t="s">
        <v>30</v>
      </c>
      <c r="Y8" t="s">
        <v>30</v>
      </c>
      <c r="Z8" t="s">
        <v>82</v>
      </c>
      <c r="AA8" t="s">
        <v>83</v>
      </c>
    </row>
    <row r="9" spans="1:27" x14ac:dyDescent="0.2">
      <c r="A9">
        <v>12</v>
      </c>
      <c r="B9" t="s">
        <v>109</v>
      </c>
      <c r="C9" t="s">
        <v>44</v>
      </c>
      <c r="D9">
        <f t="shared" si="0"/>
        <v>8</v>
      </c>
      <c r="E9">
        <v>4</v>
      </c>
      <c r="F9">
        <v>5</v>
      </c>
      <c r="G9" t="s">
        <v>84</v>
      </c>
      <c r="H9" t="s">
        <v>85</v>
      </c>
      <c r="I9">
        <v>131190118</v>
      </c>
      <c r="J9" t="s">
        <v>117</v>
      </c>
      <c r="K9">
        <v>8809612858656</v>
      </c>
      <c r="L9">
        <v>0</v>
      </c>
      <c r="M9">
        <v>1</v>
      </c>
      <c r="N9">
        <v>0</v>
      </c>
      <c r="O9">
        <v>27000</v>
      </c>
      <c r="P9">
        <v>0</v>
      </c>
      <c r="Q9">
        <v>27000</v>
      </c>
      <c r="R9">
        <v>27000</v>
      </c>
      <c r="S9" t="s">
        <v>86</v>
      </c>
      <c r="T9" t="s">
        <v>87</v>
      </c>
      <c r="U9" t="s">
        <v>88</v>
      </c>
      <c r="V9" t="s">
        <v>30</v>
      </c>
      <c r="W9" t="s">
        <v>30</v>
      </c>
      <c r="X9" t="s">
        <v>30</v>
      </c>
      <c r="Y9" t="s">
        <v>30</v>
      </c>
      <c r="Z9" t="s">
        <v>89</v>
      </c>
      <c r="AA9" t="s">
        <v>90</v>
      </c>
    </row>
    <row r="10" spans="1:27" x14ac:dyDescent="0.2">
      <c r="A10">
        <v>51</v>
      </c>
      <c r="B10" t="s">
        <v>109</v>
      </c>
      <c r="C10" t="s">
        <v>91</v>
      </c>
      <c r="D10">
        <f t="shared" si="0"/>
        <v>9</v>
      </c>
      <c r="E10">
        <v>1</v>
      </c>
      <c r="F10">
        <v>15</v>
      </c>
      <c r="G10" t="s">
        <v>92</v>
      </c>
      <c r="H10">
        <v>609460956205896</v>
      </c>
      <c r="I10">
        <v>100000169</v>
      </c>
      <c r="J10" t="s">
        <v>118</v>
      </c>
      <c r="K10" t="s">
        <v>29</v>
      </c>
      <c r="L10" t="s">
        <v>30</v>
      </c>
      <c r="M10">
        <v>1</v>
      </c>
      <c r="N10">
        <v>0</v>
      </c>
      <c r="O10">
        <v>100000</v>
      </c>
      <c r="P10">
        <v>0</v>
      </c>
      <c r="Q10">
        <v>100000</v>
      </c>
      <c r="R10">
        <v>100000</v>
      </c>
      <c r="S10" t="s">
        <v>93</v>
      </c>
      <c r="T10">
        <v>62081358951486</v>
      </c>
      <c r="U10" t="s">
        <v>94</v>
      </c>
      <c r="V10">
        <v>0</v>
      </c>
      <c r="W10" t="s">
        <v>95</v>
      </c>
      <c r="X10" t="s">
        <v>96</v>
      </c>
      <c r="Y10" t="s">
        <v>97</v>
      </c>
      <c r="Z10" t="s">
        <v>98</v>
      </c>
      <c r="AA10" t="s">
        <v>99</v>
      </c>
    </row>
    <row r="11" spans="1:27" x14ac:dyDescent="0.2">
      <c r="A11">
        <v>56</v>
      </c>
      <c r="B11" t="s">
        <v>109</v>
      </c>
      <c r="C11" t="s">
        <v>91</v>
      </c>
      <c r="D11">
        <f t="shared" si="0"/>
        <v>10</v>
      </c>
      <c r="E11">
        <v>6</v>
      </c>
      <c r="F11">
        <v>15</v>
      </c>
      <c r="G11" t="s">
        <v>100</v>
      </c>
      <c r="H11">
        <v>605093880549536</v>
      </c>
      <c r="I11">
        <v>100000169</v>
      </c>
      <c r="J11" t="s">
        <v>119</v>
      </c>
      <c r="K11" t="s">
        <v>29</v>
      </c>
      <c r="L11" t="s">
        <v>30</v>
      </c>
      <c r="M11">
        <v>1</v>
      </c>
      <c r="N11">
        <v>0</v>
      </c>
      <c r="O11">
        <v>100000</v>
      </c>
      <c r="P11">
        <v>0</v>
      </c>
      <c r="Q11">
        <v>100000</v>
      </c>
      <c r="R11">
        <v>100000</v>
      </c>
      <c r="S11" t="s">
        <v>101</v>
      </c>
      <c r="T11">
        <v>6208121865946</v>
      </c>
      <c r="U11" t="s">
        <v>102</v>
      </c>
      <c r="V11">
        <v>0</v>
      </c>
      <c r="W11" t="s">
        <v>103</v>
      </c>
      <c r="X11" t="s">
        <v>104</v>
      </c>
      <c r="Y11" t="s">
        <v>105</v>
      </c>
      <c r="Z11" t="s">
        <v>106</v>
      </c>
      <c r="AA11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Achmad Amri</cp:lastModifiedBy>
  <dcterms:created xsi:type="dcterms:W3CDTF">2021-05-19T07:14:28Z</dcterms:created>
  <dcterms:modified xsi:type="dcterms:W3CDTF">2023-12-14T14:01:52Z</dcterms:modified>
</cp:coreProperties>
</file>