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-GK\Downloads\"/>
    </mc:Choice>
  </mc:AlternateContent>
  <xr:revisionPtr revIDLastSave="0" documentId="13_ncr:1_{0CD8B9C0-B7BD-49DA-A955-2B172A318BC2}" xr6:coauthVersionLast="47" xr6:coauthVersionMax="47" xr10:uidLastSave="{00000000-0000-0000-0000-000000000000}"/>
  <bookViews>
    <workbookView xWindow="-110" yWindow="-110" windowWidth="19420" windowHeight="10300" xr2:uid="{DC131BD0-0B21-4727-A904-46D710F7F07A}"/>
  </bookViews>
  <sheets>
    <sheet name="Penjualan 2022-2025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 s="1"/>
  <c r="F5" i="2" s="1"/>
  <c r="F6" i="2" s="1"/>
  <c r="F7" i="2" s="1"/>
  <c r="F8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D66" i="2"/>
  <c r="F262" i="2"/>
  <c r="F263" i="2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9" i="2"/>
  <c r="F730" i="2" s="1"/>
  <c r="F731" i="2" s="1"/>
  <c r="F732" i="2" s="1"/>
  <c r="F733" i="2" s="1"/>
  <c r="F734" i="2" s="1"/>
  <c r="F735" i="2" s="1"/>
  <c r="F736" i="2" s="1"/>
  <c r="F737" i="2" s="1"/>
  <c r="F738" i="2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7" i="2"/>
  <c r="F1278" i="2" s="1"/>
  <c r="F1279" i="2" s="1"/>
  <c r="F1280" i="2" s="1"/>
  <c r="F1281" i="2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226" i="2" l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23" i="2"/>
  <c r="F225" i="2" l="1"/>
  <c r="F224" i="2"/>
</calcChain>
</file>

<file path=xl/sharedStrings.xml><?xml version="1.0" encoding="utf-8"?>
<sst xmlns="http://schemas.openxmlformats.org/spreadsheetml/2006/main" count="3918" uniqueCount="1088">
  <si>
    <t>Swedish meatball w mash 30 pack, BCA Blu Moccaso Gateau</t>
  </si>
  <si>
    <t>Laris coffee</t>
  </si>
  <si>
    <t>April</t>
  </si>
  <si>
    <t>Cheesecake 2 loyang, BCA Blu Moccaso Gateau</t>
  </si>
  <si>
    <t>Labricca coffee</t>
  </si>
  <si>
    <t>Invoice No.0045, BCA Blu Moccaso Gateau</t>
  </si>
  <si>
    <t>Planet swalayan</t>
  </si>
  <si>
    <t>Pudding cokelat vla 22pcs, cash</t>
  </si>
  <si>
    <t>Sunodia</t>
  </si>
  <si>
    <t>Cheesecake 5 loyang, BCA Blu Moccaso Gateau</t>
  </si>
  <si>
    <t>212 coffee</t>
  </si>
  <si>
    <t>Swedish meatball w mash 10 pack, BCA Blu Moccaso Gateau</t>
  </si>
  <si>
    <t>Swedish meatball w mash 12 pack, BCA Blu Moccaso Gateau</t>
  </si>
  <si>
    <t>Cheesecake 5 loyang potongan 40.000, BCA Blu Moccaso Gateau</t>
  </si>
  <si>
    <t>Swedish meatball w mash, caramel latte extra shot, BCA Blu Moccaso Gateau</t>
  </si>
  <si>
    <t>Zidan</t>
  </si>
  <si>
    <t>Caramel latte 20.000, caramel milk 20.000, café latte 15.000, matcha latte 2 cup 40.000, cash</t>
  </si>
  <si>
    <t>Comecora</t>
  </si>
  <si>
    <t>Swedish meatball w mash, BCA Blu Moccaso Gateau</t>
  </si>
  <si>
    <t>Elvin</t>
  </si>
  <si>
    <t>Ongkir januari-maret 9x6.000</t>
  </si>
  <si>
    <t>Cheesecake 2 loyang, redvelvet 10pcs, BCA Blu Moccaso Gateau</t>
  </si>
  <si>
    <t>Novy</t>
  </si>
  <si>
    <t>Rui</t>
  </si>
  <si>
    <t xml:space="preserve">Maret </t>
  </si>
  <si>
    <t>Teh mango 1, teh strawberry 1, café latte 1, ice chocolate 1, cash</t>
  </si>
  <si>
    <t>Cash</t>
  </si>
  <si>
    <t>Chocochip mini 3 toples, packing 5.000, BCA Blu Moccaso Gateau</t>
  </si>
  <si>
    <t>Cheesecake 3 loyang, BCA Blu Moccaso Gateau</t>
  </si>
  <si>
    <t>Cookies vanila 1 toples, BCA Blu Moccaso Gateau</t>
  </si>
  <si>
    <t>Anthony</t>
  </si>
  <si>
    <t>Cheesecake 1 slice, BCA Blu Moccaso Gateau</t>
  </si>
  <si>
    <t>Invoice No.0039, BCA Blu Moccaso Gateau</t>
  </si>
  <si>
    <t>Hampers chocochip mini 2 toples minuman 4btl, BCA Blu Moccaso Gateau</t>
  </si>
  <si>
    <t>Ie hwa</t>
  </si>
  <si>
    <t>Cheesecake 1 loyang, BCA Blu Moccaso Gateau</t>
  </si>
  <si>
    <t>Cheesecake 15slice, cash</t>
  </si>
  <si>
    <t>Megumi café</t>
  </si>
  <si>
    <t>Cheesecake 4 loyang, BCA Blu Moccaso Gateau</t>
  </si>
  <si>
    <t>Chocochip mini 1 toples, BCA Blu Moccaso Gateau</t>
  </si>
  <si>
    <t>Cheesecake 2 slice, BCA Blu Moccaso Gateau</t>
  </si>
  <si>
    <t>Masterpiece</t>
  </si>
  <si>
    <t>Cheesecake 1 slice, belgian chocolate 1pcs, BCA Blu Moccaso Gateau</t>
  </si>
  <si>
    <t>Shok</t>
  </si>
  <si>
    <t>Belgian chocolate 2pcs, BCA Blu Moccaso Gateau</t>
  </si>
  <si>
    <t>Pudding cokelat vla 21pcs, cash</t>
  </si>
  <si>
    <t>Filter V60, BCA Blu Moccaso Gateau</t>
  </si>
  <si>
    <t>Cheesecake 3 slice, BCA Blu Moccaso Gateau</t>
  </si>
  <si>
    <t>Natasha</t>
  </si>
  <si>
    <t>Cheesecake 2 slice, cash</t>
  </si>
  <si>
    <t>Steven</t>
  </si>
  <si>
    <t>Pudding cokelat vla 23pcs, cash</t>
  </si>
  <si>
    <t xml:space="preserve">Februari </t>
  </si>
  <si>
    <t>Invoice No.0019, BCA Blu Moccaso Gateau</t>
  </si>
  <si>
    <t>Pudding cokelat buy 2 get 1, BCA Blu Moccaso Gateau</t>
  </si>
  <si>
    <t>Pudding cokelat vla 20pcs, cash</t>
  </si>
  <si>
    <t>Redvelvet cake mini 41pcs, BCA Blu Moccaso Gateau</t>
  </si>
  <si>
    <t>Invoice No.0321, No.0012, BCA Blu Moccaso Gateau</t>
  </si>
  <si>
    <t>Planet daily</t>
  </si>
  <si>
    <t>Invoice No.0011, No.0013, No.0017, BCA Blu Moccaso Gateau</t>
  </si>
  <si>
    <t>Oreo 5pcs, redvelvet 7pcs, BCA Blu Moccaso Gateau</t>
  </si>
  <si>
    <t>Cheesecake 1 slice, cash</t>
  </si>
  <si>
    <t>Cheesecake 4 slice, chocochip 6pcs, oreo 1pcs, cash</t>
  </si>
  <si>
    <t>Teh rasa buah 3 botol, cash</t>
  </si>
  <si>
    <t xml:space="preserve">Januari </t>
  </si>
  <si>
    <t>Hampers 12pax, cash</t>
  </si>
  <si>
    <t>Hampers 1pax, BCA Blu Moccaso Gateau</t>
  </si>
  <si>
    <t>Ko shandy</t>
  </si>
  <si>
    <t>Cookies garlic 1kg, BCA Blu Moccaso Gateau</t>
  </si>
  <si>
    <t>Ce meli</t>
  </si>
  <si>
    <t>Teh rasa buah 2 botol, cash</t>
  </si>
  <si>
    <t>Invoice No.0320, No.0323, BCA Blu Moccaso Gateau</t>
  </si>
  <si>
    <t>Mini chocochip cookie 10 toples, cash</t>
  </si>
  <si>
    <t>Mama</t>
  </si>
  <si>
    <t>Hampers 4pax</t>
  </si>
  <si>
    <t>Regina</t>
  </si>
  <si>
    <t>Oreo 6pcs, redvelvet 6pcs, BCA Blu Moccaso Gateau</t>
  </si>
  <si>
    <t>Ongkir labricca november 2024</t>
  </si>
  <si>
    <t>Ongkir</t>
  </si>
  <si>
    <t>Invoice No.0300, No.0308, No.310, BCA Blu Moccaso Gateau</t>
  </si>
  <si>
    <t>Cheesecake 16cm 1 loyang, BCA Blu Moccaso Gateau</t>
  </si>
  <si>
    <t>Madam yui</t>
  </si>
  <si>
    <t xml:space="preserve">Desember </t>
  </si>
  <si>
    <t>Jonathan</t>
  </si>
  <si>
    <t>Lemon pound cake 1, BCA Blu Moccaso Gateau</t>
  </si>
  <si>
    <t>Penny royal</t>
  </si>
  <si>
    <t>Gerren</t>
  </si>
  <si>
    <t>Chocochip 3pcs, oreo 3pcs, belgian chocolate 4pcs, sisanya tips, BCA Blu Moccaso Gateau</t>
  </si>
  <si>
    <t>Ko rudy</t>
  </si>
  <si>
    <t>Chocochip 3pcs, oreo 3pcs, strawberry tea 1, BCA Blu Moccaso Gateau</t>
  </si>
  <si>
    <t>Redvelvet mini cake 42pcs, BCA Blu Moccaso Gateau</t>
  </si>
  <si>
    <t>Mocha latte 1, extra shot 1, BCA Blu Moccaso Gateau</t>
  </si>
  <si>
    <t>Jelo</t>
  </si>
  <si>
    <t>Lemon pound cake 1 loyang, cash</t>
  </si>
  <si>
    <t>Triton coffee</t>
  </si>
  <si>
    <t>Coffee, cash</t>
  </si>
  <si>
    <t>Theo</t>
  </si>
  <si>
    <t>Chocochip 10pcs, oreo 5pcs, redvelvet 9pcs, BCA Blu Moccaso Gateau</t>
  </si>
  <si>
    <t>Cheesecake 1 loyang, 4 slice, cash</t>
  </si>
  <si>
    <t>Invoice No.0296, BCA Blu Moccaso Gateau</t>
  </si>
  <si>
    <t>Invoice No.0295, BCA Blu Moccaso Gateau</t>
  </si>
  <si>
    <t>Lychee tea 1, ice chocolate 1, rum coffee 1, BCA Blu Moccaso Gateau</t>
  </si>
  <si>
    <t>Rum latte 1, cash</t>
  </si>
  <si>
    <t>Café latte 4, BCA Blu Moccaso Gateau</t>
  </si>
  <si>
    <t>Armin</t>
  </si>
  <si>
    <t>Lemon pound cake 1, cash</t>
  </si>
  <si>
    <t>Efendi</t>
  </si>
  <si>
    <t>Chocochip 7pcs, oreo 5pcs, cheesecake 4 slice, cash</t>
  </si>
  <si>
    <t>Pudding coklat vla 21pcs, cash</t>
  </si>
  <si>
    <t>Tika</t>
  </si>
  <si>
    <t>Pudding coklat, cash</t>
  </si>
  <si>
    <t>November</t>
  </si>
  <si>
    <t>Pudding coklat vla 4pcs, cash</t>
  </si>
  <si>
    <t>Café latte 1, BCA Blu Moccaso  Gateau</t>
  </si>
  <si>
    <t>Andry</t>
  </si>
  <si>
    <t>Keri</t>
  </si>
  <si>
    <t>Tuney</t>
  </si>
  <si>
    <t>Mocha latte 1, BCA Blu Moccaso Gateau</t>
  </si>
  <si>
    <t>Desti</t>
  </si>
  <si>
    <t>Cheesecake 1 loyang, chocochip 5pcs, oreo 5pcs, redvelvet 8pcs, BCA Blu Moccaso Gateau</t>
  </si>
  <si>
    <t>Pudding coklat vla 22pcs, cash</t>
  </si>
  <si>
    <t>Invoice No.0265, No.0282, BCA Blu Moccaso Gateau</t>
  </si>
  <si>
    <t>Cheesecake 5 slice, cash</t>
  </si>
  <si>
    <t>Juan</t>
  </si>
  <si>
    <t>Cheesecake 1 slice, rum latte 1, BCA Blu Moccaso Gateau</t>
  </si>
  <si>
    <t>Pudding coklat vla 24pcs, cash</t>
  </si>
  <si>
    <t>Shelmy</t>
  </si>
  <si>
    <t>Invoice No.0275, No.0281, BCA Blu Moccaso Gateau</t>
  </si>
  <si>
    <t>Dayat</t>
  </si>
  <si>
    <t>Chocochip 3pcs, oreo 1pcs, cash</t>
  </si>
  <si>
    <t>Pudding coklat vla 7pcs, cash</t>
  </si>
  <si>
    <t>Cheesecake 8 slice, cash</t>
  </si>
  <si>
    <t>Teh rasa buah 5btl, cash</t>
  </si>
  <si>
    <t>Pudding coklat vla 20pcs, cash</t>
  </si>
  <si>
    <t>Rum latte 2, BCA Blu Moccaso Gateau</t>
  </si>
  <si>
    <t>Chocochip 1pcs, oreo 1pcs, belgian chocolate 1pcs, BCA Blu Moccaso Gateau</t>
  </si>
  <si>
    <t>Invoice No.0263, No.0267, No.0271, BCA Blu Moccaso Gateau</t>
  </si>
  <si>
    <t>Café latte 1, mint latte 1, cash</t>
  </si>
  <si>
    <t>Oktober</t>
  </si>
  <si>
    <t>Chocochip 9pcs, oreo 4pcs, cash</t>
  </si>
  <si>
    <t>Megumi cafe</t>
  </si>
  <si>
    <t>Cheesecake 6 slice, cash</t>
  </si>
  <si>
    <t>Cheesecake 3 slice, cash</t>
  </si>
  <si>
    <t>Cheesecake 1 loyang, chocochip 7pcs, oreo 7pcs, redvelvet 7pcs, BCA Blu Moccaso Gateau</t>
  </si>
  <si>
    <t>Redvelvet mini cake 46pcs, BCA Blu Moccaso Gateau</t>
  </si>
  <si>
    <t>Cheesecake 16cm, cash</t>
  </si>
  <si>
    <t>Ryu</t>
  </si>
  <si>
    <t>Invoice No.0254, No.0257, No.0260, No.0261, BCA Blu Moccaso Gateau</t>
  </si>
  <si>
    <t>Cheesecake 4 slice, cash</t>
  </si>
  <si>
    <t xml:space="preserve">Invoice No.0243, No.0255, BCA Blu Moccaso Gateau </t>
  </si>
  <si>
    <t>Cheesecake 2 slice, butterscotch latte 1, BCA Blu Moccaso Gateau</t>
  </si>
  <si>
    <t>Redvelvet mini cake 45pcs, BCA Blu Moccaso Gateau</t>
  </si>
  <si>
    <t>Café latte 1, honey caramel 1, rum latte 1, cash</t>
  </si>
  <si>
    <t xml:space="preserve">Invoice No.0237, No.0242, No.0248, BCA Blu Moccaso Gateau </t>
  </si>
  <si>
    <t>Cheesecake 16cm, BCA Blu Moccaso Gateau</t>
  </si>
  <si>
    <t>Kak ichi</t>
  </si>
  <si>
    <t>Cheesecake 2 slice, butterscotch latte 1, extra shot 3, BCA Blu Moccaso Gateau</t>
  </si>
  <si>
    <t>Cheesecake 1 loyang, redvelvet 4pcs, BCA Blu Moccaso Gateau</t>
  </si>
  <si>
    <t>Redvelvet mini cake 24pcs, cash</t>
  </si>
  <si>
    <t>Kael espresso</t>
  </si>
  <si>
    <t>Ongkir in space, BCA Blu Moccaso Gateau</t>
  </si>
  <si>
    <t>Chocochip 7pcs, oreo 7pcs, BCA Blu Moccaso Gateau</t>
  </si>
  <si>
    <t>In space</t>
  </si>
  <si>
    <t>Chocochip 2pcs, cash</t>
  </si>
  <si>
    <t>Honey caramel 1, extra shot 1, cheesecake 1 slice, BCA Blu Moccaso Gateau</t>
  </si>
  <si>
    <t>Caramel macchiato 1, cash</t>
  </si>
  <si>
    <t>Heri</t>
  </si>
  <si>
    <t>Caramel latte 1, cash</t>
  </si>
  <si>
    <t>Madximum</t>
  </si>
  <si>
    <t>Café latte 1, cash</t>
  </si>
  <si>
    <t>Agung</t>
  </si>
  <si>
    <t>Blackforrest latte 1, cash</t>
  </si>
  <si>
    <t>Tom</t>
  </si>
  <si>
    <t>Malik</t>
  </si>
  <si>
    <t>Mocha latte 1, cash</t>
  </si>
  <si>
    <t>Rehal</t>
  </si>
  <si>
    <t>Ongkir labricca, BCA Blu Moccaso Gateau</t>
  </si>
  <si>
    <t>Cheesecake 5 slice, BCA Blu Moccaso Gateau</t>
  </si>
  <si>
    <t>Cheesecake 1 loyang, cash 180.000, tf 60.000</t>
  </si>
  <si>
    <t>Caramel macchiato extra shot, BCA Blu Moccaso Gateau</t>
  </si>
  <si>
    <t>Redvelvet mini cake 32pcs, BCA Blu Moccaso Gateau</t>
  </si>
  <si>
    <t>Verren</t>
  </si>
  <si>
    <t>Matcha latte extra matcha, cash</t>
  </si>
  <si>
    <t>Ahyani</t>
  </si>
  <si>
    <t>Sholeh</t>
  </si>
  <si>
    <t>Valdie</t>
  </si>
  <si>
    <t>Redvelvet mini cake 12pcs, cash</t>
  </si>
  <si>
    <t>Cheesecake 1 slice, blackforrest latte 1, cash</t>
  </si>
  <si>
    <t>Ice chocolate 1, cash</t>
  </si>
  <si>
    <t>Bu tanty</t>
  </si>
  <si>
    <t xml:space="preserve">Invoice No.0227, BCA Blu Moccaso Gateau </t>
  </si>
  <si>
    <t>Blackforrest latte 1, butterscotch latte 1, caramel latte 1, BCA Blu Moccaso Gateau</t>
  </si>
  <si>
    <t>Rere</t>
  </si>
  <si>
    <t>Cheesecake 1 loyang, chocochip 5pcs, oreo 5pcs, redvelvet 7pcs, BCA Blu Moccaso Gateau</t>
  </si>
  <si>
    <t>Cash 55.000, BCA Blu Moccaso Gateau 253.000</t>
  </si>
  <si>
    <t>Slowbar</t>
  </si>
  <si>
    <t>September</t>
  </si>
  <si>
    <t>Café latte, extra 2 shot, BCA Blu Moccaso Gateau</t>
  </si>
  <si>
    <t>Rum latte, cash</t>
  </si>
  <si>
    <t>Caramel macchiato, cash</t>
  </si>
  <si>
    <t>Didot</t>
  </si>
  <si>
    <t>Matcha latte, cash</t>
  </si>
  <si>
    <t xml:space="preserve">Invoice No.0231, No.0235, BCA Blu Moccaso Gateau </t>
  </si>
  <si>
    <t xml:space="preserve">Invoice No.0222, No.0226, No.0229, BCA Blu Moccaso Gateau </t>
  </si>
  <si>
    <t>Teh rasa buah 3btl, cash</t>
  </si>
  <si>
    <t>Oreo 9pcs, cash</t>
  </si>
  <si>
    <t>Redvelvet mini cake 43pcs, BCA Blu Moccaso Gateau</t>
  </si>
  <si>
    <t>Cheesecake 1 slice, caramel macchiato 1 cup, cash</t>
  </si>
  <si>
    <t>Caramel macchiato 1cup, cash</t>
  </si>
  <si>
    <t>Haruna</t>
  </si>
  <si>
    <t>Cheesecake 1 loyang, oreo 5pcs, redvelvet 7pcs, BCA Blu Moccaso Gateau</t>
  </si>
  <si>
    <t>Teh rasa buah 7btl, cash</t>
  </si>
  <si>
    <t>Caramel macchiato 1cup, blackforrest latte 1cup, BCA Blu Moccaso Gateau</t>
  </si>
  <si>
    <t>Café latte 1cup, cash</t>
  </si>
  <si>
    <t>Café latte 2cup, cash</t>
  </si>
  <si>
    <t>Pudding coklat vla 13pcs, cash</t>
  </si>
  <si>
    <t>Pudding coklat vla 8pcs, cash</t>
  </si>
  <si>
    <t>Invoice No.0212, BCA Blu Moccaso Gateau</t>
  </si>
  <si>
    <t xml:space="preserve">Invoice No.0214, No.0215, No.0219, BCA Blu Moccaso Gateau </t>
  </si>
  <si>
    <t>Invoice No.0211, BCA Blu Moccaso Gateau</t>
  </si>
  <si>
    <t>Redvelvet mini cake 41pcs, BCA Blu Moccaso Gateau</t>
  </si>
  <si>
    <t>Ongkir agustus labricca, BCA Blu Moccaso Gateau</t>
  </si>
  <si>
    <t>Cheesecake 4 slice, BCA Blu Moccaso Gateau</t>
  </si>
  <si>
    <t>Cheesecake 1 slice, lemontea 1, cash</t>
  </si>
  <si>
    <t>Firman</t>
  </si>
  <si>
    <t>Ongkir inspace, BCA Blu Moccaso Gateau</t>
  </si>
  <si>
    <t>Chocochip 6pcs, oreo 7pcs, BCA Blu Moccaso Gateau</t>
  </si>
  <si>
    <t>Ongkir agustus, BCA Blu Moccaso Gateau</t>
  </si>
  <si>
    <t>Voorvo</t>
  </si>
  <si>
    <t>Pelunasan DP 23/8, BCA Blu Moccaso Gateau</t>
  </si>
  <si>
    <t>Matcha latte, BCA Blu Moccaso Gateau</t>
  </si>
  <si>
    <t>Mocha latte 25.000, extra espresso 5.000, BCA Blu Moccaso Gateau</t>
  </si>
  <si>
    <t xml:space="preserve">Agustus </t>
  </si>
  <si>
    <t>Belgian 2pcs, cash</t>
  </si>
  <si>
    <t>Cheesecake 1 slice, ice chocolate 1, cash</t>
  </si>
  <si>
    <t>Invoice No.0197, BCA Blu Moccaso Gateau</t>
  </si>
  <si>
    <t>Invoice No.0207, BCA Blu Moccaso Gateau</t>
  </si>
  <si>
    <t>Invoice No.0195, No.0196, No.0200, BCA Blu Moccaso Gateau</t>
  </si>
  <si>
    <t>Ongkir juli, BCA Blu Moccaso Gateau</t>
  </si>
  <si>
    <t>Labricca</t>
  </si>
  <si>
    <t>Redvelvet 7pcs, cheesecake 1 loyang, BCA Blu Moccaso Gateau</t>
  </si>
  <si>
    <t>Invoice No.0184, No.0186, No.0190, BCA Blu Moccaso Gateau</t>
  </si>
  <si>
    <t>DP 50% chocochip 3pcs, redvelvet 3pcs, belgian 3pcs, lotus 2pcs, BCA Blu Moccaso Gateau</t>
  </si>
  <si>
    <t>Chocochip 3pcs, oreo 3pcs, belgian 1pcs, cash</t>
  </si>
  <si>
    <t>Invoice No.0180, BCA Blu Moccaso Gateau</t>
  </si>
  <si>
    <t>Michelle</t>
  </si>
  <si>
    <t>Teh rasa buah 6btl, cash</t>
  </si>
  <si>
    <t>Ice chocolate, cash</t>
  </si>
  <si>
    <t>Cheesecake 1 loyang, cash</t>
  </si>
  <si>
    <t>Invoice No.0179, No.0181, BCA Blu Moccaso Gateau</t>
  </si>
  <si>
    <t>Invoice No.0173, No.0176, BCA Blu Moccaso Gateau</t>
  </si>
  <si>
    <t>Café latte 1, mocha latte 1, BCA Blu Moccaso Gateau</t>
  </si>
  <si>
    <t>Redvelvet 3pcs, belgian 3pcs, lotus 3pcs, BCA Blu Moccaso Gateau</t>
  </si>
  <si>
    <t>Chocochip 10pcs, BCA Blu Moccaso Gateau</t>
  </si>
  <si>
    <t>Inspace</t>
  </si>
  <si>
    <t>Xian jin</t>
  </si>
  <si>
    <t>Stanley</t>
  </si>
  <si>
    <t>Cheesecake 1 loyang, chocochip 8pcs, oreo 6pcs, redvelvet 3pcs, BCA Blu Moccaso Gateau</t>
  </si>
  <si>
    <t>Teh rasa buah 1btl, cash</t>
  </si>
  <si>
    <t>Invoice No.0169, BCA Blu Moccaso Gateau</t>
  </si>
  <si>
    <t>Invoice No.0170, No.0172, BCA Blu Moccaso Gateau</t>
  </si>
  <si>
    <t>Bobby</t>
  </si>
  <si>
    <t>Redvelvet mini cake 44pcs, BCA Blu Moccaso Gateau</t>
  </si>
  <si>
    <t>Lychee tea, cash</t>
  </si>
  <si>
    <t>Hatsune</t>
  </si>
  <si>
    <t>Invoice No.0168, BCA Blu Moccaso Gateau</t>
  </si>
  <si>
    <t>Invoice No.0165, No.0166, BCA Blu Moccaso Gateau</t>
  </si>
  <si>
    <t>Rommy</t>
  </si>
  <si>
    <t xml:space="preserve">Juli </t>
  </si>
  <si>
    <t>Redvelvet 5pcs, cash</t>
  </si>
  <si>
    <t>Ce merlin</t>
  </si>
  <si>
    <t>Cheesecake 1 slice, café latte 2, BCA Blu Moccaso Gateau</t>
  </si>
  <si>
    <t>Pelunasan DP 10/7, BCA Blu Moccaso Gateau</t>
  </si>
  <si>
    <t>Invoice No.0157, No.0162, BCA Blu Moccaso Gateau</t>
  </si>
  <si>
    <t>Invoice No.0154, No.0155, BCA Blu Moccaso Gateau</t>
  </si>
  <si>
    <t>Invoice No.0158, BCA Blu Moccaso Gateau</t>
  </si>
  <si>
    <t>Salted caramel latte 1, BCA Blu Moccaso Gateau</t>
  </si>
  <si>
    <t>Ko bobby</t>
  </si>
  <si>
    <t>Café latte 1, mint latte 1, matcha latte 1, BCA Blu Moccaso Gateau</t>
  </si>
  <si>
    <t>Hazelnut latte 1, BCA Blu Moccaos Gateau</t>
  </si>
  <si>
    <t>Caramel latte 1, BCA Blu Moccaso Gateau</t>
  </si>
  <si>
    <t>Café latte 1, BCA Blu Moccaso Gateau</t>
  </si>
  <si>
    <t>Anes</t>
  </si>
  <si>
    <t>Lemontea 1, BCA Blu Moccaso Gateau</t>
  </si>
  <si>
    <t>Saddan</t>
  </si>
  <si>
    <t>Butterscotch latte 1, cash</t>
  </si>
  <si>
    <t>Mocha latte 1, caramel latte 3, butterscotch latte 1, BCA Blu Moccaso Gateau</t>
  </si>
  <si>
    <t>Invoice No.0152, BCA Blu Moccaso Gateau</t>
  </si>
  <si>
    <t>Invoice No.0148, No.0149, BCA Blu Moccaso Gateau</t>
  </si>
  <si>
    <t>Invoice No.0145, BCA Blu Moccaso Gateau</t>
  </si>
  <si>
    <t>Chocochip 4pcs, redvelvet 7pcs, oreo 5pcs, BCA Blu Moccaso Gateau</t>
  </si>
  <si>
    <t>Lemontea 2cup, BCA Blu Moccaso Gateau</t>
  </si>
  <si>
    <t>All variant cookies masing" 1pcs, BCA Blu Moccaso Gateau</t>
  </si>
  <si>
    <t>Ce dinda</t>
  </si>
  <si>
    <t>Invoice No.0144, No.0146, BCA Blu Moccaso Gateau</t>
  </si>
  <si>
    <t>Invoice No.0141, BCA Blu Moccaso Gateau</t>
  </si>
  <si>
    <t>Invoice No.0138, No.0139, BCA Blu Moccaso Gateau</t>
  </si>
  <si>
    <t>DP 50% Chocochip 5pcs, redvelvet 3pcs, belgian 3pcs, lotus 3pcs, BCA Blu Moccaso Gateau</t>
  </si>
  <si>
    <t>Rum latte 1 cup, BCA Blu Moccaso Gateau</t>
  </si>
  <si>
    <t>Chocochip 10pcs, oreo 3pcs, redvelvet 3pcs, belgian 4pcs, walnut 2pcs, lotus 2pcs, cheddar 3pcs, BCA Blu Moccaso Gateau</t>
  </si>
  <si>
    <t>Anniversary</t>
  </si>
  <si>
    <t>Invoice No.0133, BCA Blu Moccaso Gateau</t>
  </si>
  <si>
    <t>Invoice No.0132, No.0137, BCA Blu Moccaso Gateau</t>
  </si>
  <si>
    <t>Invoice No.0129, BCA Blu Moccaso Gateau</t>
  </si>
  <si>
    <t>Rum latte 5 cup, BCA Blu Moccaso Gateau</t>
  </si>
  <si>
    <t xml:space="preserve">Juni </t>
  </si>
  <si>
    <t>Chocochip 5pcs, oreo 5pcs, redvelvet 5pcs, BCA Blu Moccaso Gateau</t>
  </si>
  <si>
    <t>Saqa coffee</t>
  </si>
  <si>
    <t>Café latte 2 cup, BCA Blu Moccaso Gateau</t>
  </si>
  <si>
    <t>Ongkir juni</t>
  </si>
  <si>
    <t>Pelunasan DP 20/6, BCA Blu Moccaso Gateau</t>
  </si>
  <si>
    <t>Chocochip 7pcs, redvelvet 7pcs, BCA Blu Moccaso Gateau</t>
  </si>
  <si>
    <t>Invoice No.0120, BCA Blu Moccaso Gateau</t>
  </si>
  <si>
    <t>Invoice No.0127, BCA Blu Moccaso Gateau</t>
  </si>
  <si>
    <t>Invoice No.0124, BCA Blu Moccaso Gateau</t>
  </si>
  <si>
    <t>Invoice No.0119, No.0121, BCA Blu Moccaso Gateau</t>
  </si>
  <si>
    <t>DP 50% Chocochip 3pcs, belgian 5pcs, lotus 3pcs, BCA Blu Moccaso Gateau</t>
  </si>
  <si>
    <t>Pelunasan DP 10/6, BCA Blu Moccaso Gateau</t>
  </si>
  <si>
    <t>Invoice No.0113, BCA Blu Moccaso Gateau</t>
  </si>
  <si>
    <t>Invoice No.0117, BCA Blu Moccaso Gateau</t>
  </si>
  <si>
    <t>Invoice No.0112, BCA Blu Moccaso Gateau</t>
  </si>
  <si>
    <t>Cheesecake 1 slice, lotus 2pcs, BCA Blu Moccaso Gateau</t>
  </si>
  <si>
    <t>Invoice No.0111, BCA Blu Moccaso Gateau</t>
  </si>
  <si>
    <t>Chocochip 2pcs, oreo 2pcs, cheddar cheese 1pcs, BCA Blu Moccaso Gateau</t>
  </si>
  <si>
    <t>Rama</t>
  </si>
  <si>
    <t>Chocochip 5pcs, oreo 5pcs, redvelvet 5pcs, lotus 5pcs, cheddar 3pcs, BCA Blu Moccaso gateau</t>
  </si>
  <si>
    <t>Indah</t>
  </si>
  <si>
    <t>Redvelvet mini cake 2pcs, cash</t>
  </si>
  <si>
    <t>Putri</t>
  </si>
  <si>
    <t>Ongkir mei, BCA Blu Moccaso Gateau</t>
  </si>
  <si>
    <t>DP 50% chocochip 5pcs, redvelvet 5pcs, BCA Blu Moccaso Gateau</t>
  </si>
  <si>
    <t>Ongkir, BCA Blu Moccaso Gateau</t>
  </si>
  <si>
    <t>Sedotan,cash</t>
  </si>
  <si>
    <t>Te.pi</t>
  </si>
  <si>
    <t>Lemontea 1 gelas, cash</t>
  </si>
  <si>
    <t>Lemontea 1 gelas, BCA Blu Moccaso Gateau</t>
  </si>
  <si>
    <t>Tiramisu dessert box 1pcs, cash</t>
  </si>
  <si>
    <t>Invoice No.0106, BCA Blu Moccaso Gateau</t>
  </si>
  <si>
    <t>Invoice No.0105, BCA Blu Moccaso Gateau</t>
  </si>
  <si>
    <t>Tiramisu dessert box 1pcs, BCA Blu Moccaso Gateau</t>
  </si>
  <si>
    <t>Ria</t>
  </si>
  <si>
    <t>Tiramisu dessert box 1pcs, Burnt basque cheesecake 14cm, BCA Blu Moccaso Gateau</t>
  </si>
  <si>
    <t>Shafa</t>
  </si>
  <si>
    <t>Lemontea 1cup, cash</t>
  </si>
  <si>
    <t>Redvelvet mini cake 1pcs,BCA Blu Moccaso Gateau</t>
  </si>
  <si>
    <t>Chocochip 10pcs, redvelvet 10pcs, oreo 10pcs, BCA Blu Moccaso Gateau</t>
  </si>
  <si>
    <t xml:space="preserve">Mei </t>
  </si>
  <si>
    <t>Chocochip 5pcs, redvelvet 5pcs, belgian 3pcs, lotus 3pcs, BCA Blu Moccaso Gateau</t>
  </si>
  <si>
    <t>Penjualan shopee, BCA Blu Moccaso Gateau</t>
  </si>
  <si>
    <t>Shopee</t>
  </si>
  <si>
    <t>Redvelvet mini cake 33pcs, BCA Blu Moccaso Gateau</t>
  </si>
  <si>
    <t>Invoice No.0101, BCA Blu Moccaso Gateau</t>
  </si>
  <si>
    <t>Invoice No.0100, BCA Blu Moccaso Gateau</t>
  </si>
  <si>
    <t>Pelunasan DP 15/5, BCA Blu Moccaso Gateau</t>
  </si>
  <si>
    <t>Redvelvet mini cake 1pcs, BCA Blu Moccaso Gateau</t>
  </si>
  <si>
    <t>Lemontea 3 gelas, BCA Blu Moccaso Gateau</t>
  </si>
  <si>
    <t>Lemontea 2 gelas, BCA Blu Moccaso Gateau</t>
  </si>
  <si>
    <t>Ce joe</t>
  </si>
  <si>
    <t>Invoice No.0096, BCA Blu Moccaso Gateau</t>
  </si>
  <si>
    <t>Invoice No.0095, BCA Blu Moccaso Gateau</t>
  </si>
  <si>
    <t>Pudding 24pcs, cash</t>
  </si>
  <si>
    <t>Redvelvet mini cake 13pcs, cash</t>
  </si>
  <si>
    <t>212 Coffee</t>
  </si>
  <si>
    <t>Ongkir april, BCA Blu Moccaso Gateau</t>
  </si>
  <si>
    <t>Pelunasan DP 23/4, BCA Blu Moccaso Gateau</t>
  </si>
  <si>
    <t>Ct juan</t>
  </si>
  <si>
    <t>Invoice No.0089, BCA Blu Moccaso Gateau</t>
  </si>
  <si>
    <t>Teh rasa buah 4btl, cash</t>
  </si>
  <si>
    <t>Teh rasa buah 2btl, cash</t>
  </si>
  <si>
    <t>Pudding 6pcs, cash</t>
  </si>
  <si>
    <t>Invoice No.0087,No.0088, BCA Blu Moccaso Gateau</t>
  </si>
  <si>
    <t>Pudding 7pcs, BCA Blu Moccaso Gateau</t>
  </si>
  <si>
    <t>Pudding 11pcs, cash</t>
  </si>
  <si>
    <t>Invoice No.0081,No.0084, BCA Blu Moccaso Gateau</t>
  </si>
  <si>
    <t>Invoice No.0073,No.0085, BCA Blu Moccaso Gateau</t>
  </si>
  <si>
    <t>Pudding 21pcs, cash</t>
  </si>
  <si>
    <t>Penjualan shopee</t>
  </si>
  <si>
    <t>Invoice No.0074, BCA Blu Moccaso Gateau</t>
  </si>
  <si>
    <t>Invoice No.0069,No.0072, BCA Blu Moccaso Gateau</t>
  </si>
  <si>
    <t>DP 50% Chocochip 5pcs, redvelvet 2pcs, walnut 3pcs, lotus 3pcs, BCA Blu Moccaso Gateau</t>
  </si>
  <si>
    <t>Chocochip 3pcs, redvelvet 3pcs, belgian 3pcs, BCA Blu Moccaso Gateau</t>
  </si>
  <si>
    <t>Redvelvet mini cake 34pcs, BCA Blu Moccaso Gateau</t>
  </si>
  <si>
    <t>Teh rasa buah 10btl, cash</t>
  </si>
  <si>
    <t>Pudding 17pcs, cash</t>
  </si>
  <si>
    <t>Pudding 20pcs, cash</t>
  </si>
  <si>
    <t>Invoice No.0067, BCA Blu Moccaso Gateau</t>
  </si>
  <si>
    <t>Redvelvet 8pcs, oreo 5pcs, BCA Blu Moccaso Gateau</t>
  </si>
  <si>
    <t>Pelunasan DP 28/3, BCA Blu Moccaso Gateau</t>
  </si>
  <si>
    <t>Pudding 5pcs, cash</t>
  </si>
  <si>
    <t>Adit</t>
  </si>
  <si>
    <t>Invoice No.0061, BCA Blu Moccaso Gateau</t>
  </si>
  <si>
    <t>Pudding 8pcs, BCA Blu Moccaso Gateau</t>
  </si>
  <si>
    <t>Chocochip 1pcs, redvelvet 1pcs, belgian 1 pcs, BCA Blu Moccaso Gateau</t>
  </si>
  <si>
    <t>Maret</t>
  </si>
  <si>
    <t>Chocochip 10pcs, oreo 10pcs, redvelvet 8pcs, BCA Blu Moccaso Gateau</t>
  </si>
  <si>
    <t>Penjualan moccaso maret</t>
  </si>
  <si>
    <t>Invoice No.0051, BCA Blu Moccaso Gateau</t>
  </si>
  <si>
    <t>DP 50% chocochip 3pcs, redvelvet 3pcs, belgian 3pcs, belgian walnut 2pcs, lotus biscoff 3pcs, BCA Blu Moccaso Gateau</t>
  </si>
  <si>
    <t>Invoice No.0050, BCA Blu Moccaso Gateau</t>
  </si>
  <si>
    <t>Pudding coklat 18pcs, cash</t>
  </si>
  <si>
    <t>Pelunasan DP 19/3, BCA Blu Moccaso Gateau</t>
  </si>
  <si>
    <t>Cheesecake 2 slice, teh rasa buah 2 btl, BCA Blu Moccaso Gateau</t>
  </si>
  <si>
    <t>Pudding coklat 15pcs, cash</t>
  </si>
  <si>
    <t>Chocochip 1pcs, belgian 1pcs, lychee 1btl, peach 1 btl</t>
  </si>
  <si>
    <t>Febi</t>
  </si>
  <si>
    <t>Invoice No.0043, BCA Blu Moccaso Gateau</t>
  </si>
  <si>
    <t>Pudding 4pcs, cash</t>
  </si>
  <si>
    <t>Kak galang</t>
  </si>
  <si>
    <t>Dp 50% redvelvet 2pcs, belgian 2pcs, lotus 2pcs, BCA Blu Moccaso Gateau</t>
  </si>
  <si>
    <t>Pelunasan DP 5/3, BCA Blu Moccaso Gateau</t>
  </si>
  <si>
    <t>Invoice No.0035, BCA Blu Moccaso Gateau</t>
  </si>
  <si>
    <t>Chocochip 5pcs, redvelvet 5pcs, BCA Blu Moccaso Gateau</t>
  </si>
  <si>
    <t>Pudding coklat 12pcs, cash</t>
  </si>
  <si>
    <t>Invoice No.0029 Rp220.000, No.0034 Rp260.000, BCA Blu Moccaso Gateau</t>
  </si>
  <si>
    <t>Chocochip 3pcs, oreo 4pcs, lotus biscoff 5pcs, cheddar cheese 3pcs, BCA Blu Moccaso Gateau</t>
  </si>
  <si>
    <t>Randy</t>
  </si>
  <si>
    <t>Cheesecake 5 slice, pudding 15pcs, cash</t>
  </si>
  <si>
    <t>DP 50% chocochip 5pcs, redvelvet 5pcs, lotus 3pcs, BCA Blu Moccaso Gateau</t>
  </si>
  <si>
    <t>Pelunasan pengiriman tgl 26/2, BCA Blu Moccaso Gateau</t>
  </si>
  <si>
    <t>Cold brew 1L, BCA Blu Moccaso Gateau</t>
  </si>
  <si>
    <t>Iie liliana</t>
  </si>
  <si>
    <t>Cheesecake 20cm 1 loyang, BCA Blu Moccaso Gateau</t>
  </si>
  <si>
    <t>Ce fenny</t>
  </si>
  <si>
    <t>Chocochip 10pcs, oreo 10pcs, redvelvet 5pcs, BCA Blu Moccaso Gateau</t>
  </si>
  <si>
    <t>Ongkir februari, BCA Blu Moccaso Gateau</t>
  </si>
  <si>
    <t>Pelunasan DP 20/2, BCA Blu Moccaso Gateau</t>
  </si>
  <si>
    <t>Pudding coklat 10pcs, cash</t>
  </si>
  <si>
    <t>Pudding coklat 10pcs, teh rasa buah 13btl, cash</t>
  </si>
  <si>
    <t>Redvelvet 2pcs, belgian 3pcs, belgian walnut 2pcs, lotus 2pcs, cheddar 2pcs, BCA Blu Moccaso Gateau</t>
  </si>
  <si>
    <t>Reza epson</t>
  </si>
  <si>
    <t>Chocochip 5pcs, oreo 6pcs, redvelvet 6pcs, belgian 6pcs, BCA Blu Moccaso Gateau</t>
  </si>
  <si>
    <t>DA Coffee</t>
  </si>
  <si>
    <t>DP 50% Chocochip 3pcs, redvelvet 5pcs, belgian 3pcs, lotus 3pcs, BCA Blu Moccaso Gateau</t>
  </si>
  <si>
    <t>Pudding coklat 8pcs, cash</t>
  </si>
  <si>
    <t>Teh peach 1btl, cheesecake 20.000, pudding coklat 1pcs, cash</t>
  </si>
  <si>
    <t>Pudding coklat 7pcs, cash</t>
  </si>
  <si>
    <t>Pelunasan DP 31/1, BCA Blu Moccaso Gateau</t>
  </si>
  <si>
    <t>Redvelvet mini cake 11pcs, cash</t>
  </si>
  <si>
    <t>Redvelvet mini cake 36pcs, BCA Blu Moccaso Gateau</t>
  </si>
  <si>
    <t>Pudding vla 15pcs, BCA Blu Moccaso Gateau</t>
  </si>
  <si>
    <t>Pudding vla 11pcs, BCA Blu Moccaso Gateau</t>
  </si>
  <si>
    <t>Cookies mini 2 toples, cash</t>
  </si>
  <si>
    <t>Pudding vla 2pcs, cash</t>
  </si>
  <si>
    <t>Pudding vla 10pcs, cash</t>
  </si>
  <si>
    <t>Chocochip 6pcs, oreo 6pcs, redvelvet 6pcs, belgian 6pcs, belgian walnut 6pcs, BCA Blu Moccaso Gateau</t>
  </si>
  <si>
    <t>DP 50% Chocochip 2pcs, redvelvet 5pcs, belgian 3pcs, lotus biscoff 5pcs, BCA Blu Moccaso Gateau</t>
  </si>
  <si>
    <t>Ongkir januari, BCA Blu Moccaso Gateau</t>
  </si>
  <si>
    <t>Pelunasan DP 16/1, BCA Blu Moccaso Gateau</t>
  </si>
  <si>
    <t>Penjualan januari, BCA Blu Moccaso Gateau</t>
  </si>
  <si>
    <t>Tiramisu 1 box, the 3btl, BCA Blu Moccaso Gateau</t>
  </si>
  <si>
    <t>Sintia</t>
  </si>
  <si>
    <t>Cheesecake 2 slice, packing 4.000, BCA Blu Moccaso Gateau</t>
  </si>
  <si>
    <t>Yui kochi</t>
  </si>
  <si>
    <t>Mac n cheese 1, extra 15.000, cheesecake 1 slice, tiramisu dessert box 1pcs, BCA Blu Moccaso Gateau</t>
  </si>
  <si>
    <t>Hendy</t>
  </si>
  <si>
    <t>Redvelvet mini cake 15pcs, BCA Blu Moccaso Gateau</t>
  </si>
  <si>
    <t>Pluto</t>
  </si>
  <si>
    <t>Redvelvet mini cake 21pcs, redvelvet cheesecake 10pcs, BCA Blu Moccaso Gateau</t>
  </si>
  <si>
    <t>Chichi</t>
  </si>
  <si>
    <t>DP 50% Lotus biscoff 5pcs, chocochip 5pcs, cheddar cheese 3pcs, BCA Blu Moccaso Gateau</t>
  </si>
  <si>
    <t>Teh rasa buah 15btl, cash</t>
  </si>
  <si>
    <t>Redvelvet mini cake 15pcs, redvelvet cheesecake 10pcs, BCA Blu Moccaso Gateau</t>
  </si>
  <si>
    <t>Pelunasan DP 8/1, BCA Blu Moccaso Gateau</t>
  </si>
  <si>
    <t>Pelunasan DP 4/1, BCA Blu Moccaso Gateau</t>
  </si>
  <si>
    <t>Belgian 3pcs, belgian walnut 3pcs, chocochip 3pcs, redvelvet 1pcs, dipotong DP 29/12/23, BCA Blu Moccaso Gateau</t>
  </si>
  <si>
    <t>Cheddar cheese 2pcs, BCA Blu Moccaso Gateau</t>
  </si>
  <si>
    <t>DP 50% lotus biscoff 3pcs, cheddar cheese 3pcs, BCA Blu Moccaso Gateau</t>
  </si>
  <si>
    <t>DP 50% chocochip 5pcs, redvelvet 5pcs, BCA Blu Moccaso gateau</t>
  </si>
  <si>
    <t>Redvelvet mini cake 9pcs, Cash</t>
  </si>
  <si>
    <t>Ongkir desember</t>
  </si>
  <si>
    <t>Desember</t>
  </si>
  <si>
    <t>DP 50% belgian 3pcs, belgian walnut 3pcs, BCA Blu Moccaso Gateau</t>
  </si>
  <si>
    <t>Chocochip 3pcs, redvelvet 4pcs, belgian 1pcs, belgian walnut 1pcs, dipotong DP 55.000, BCA Blu Moccaso Gateau</t>
  </si>
  <si>
    <t>Redvelvet mini cake 37pcs, BCA Blu Moccaso Gateau</t>
  </si>
  <si>
    <t>Oreo 4pcs, chocochip 1pcs, BCA Blu Moccaso Gateau</t>
  </si>
  <si>
    <t>Widi coffee</t>
  </si>
  <si>
    <t>Lemon tea 1, BCA Blu Moccaso Gateau</t>
  </si>
  <si>
    <t>Shandy</t>
  </si>
  <si>
    <t>Redvelvet mini cake 30pcs, BCA Blu Moccaso Gateau</t>
  </si>
  <si>
    <t>Oreo 5pcs, BCA Blu Moccaso Gateau</t>
  </si>
  <si>
    <t>Redvelvet 5pcs, chocochip 5pcs, BCA Blu Moccaso Gateau</t>
  </si>
  <si>
    <t>Chocochip 5pcs, oreo 5pcs, BCA Blu Moccaso Gateau</t>
  </si>
  <si>
    <t>Chocochip 3pcs, oreo 3pcs, redvelvet 3pcs, cheesecake 2 loyang, BCA Blu Moccaso Gateau</t>
  </si>
  <si>
    <t>Redvelvet mini cake 9pcs, cash</t>
  </si>
  <si>
    <t>Chocochip 2pcs, oreo 2pcs, redvelvet 3pcs, belgian 1pcs, BCA Blu Moccaso Gateau</t>
  </si>
  <si>
    <t>Lemon tea 1, redvelvet mini1pcs, BCA Blu Moccaso Gateau</t>
  </si>
  <si>
    <t>Belgian 1pcs, redvelvet 1pcs, redvelvet mini 1pcs, lemon tea 2, BCA Blu Moccaso Gateau</t>
  </si>
  <si>
    <t>Chocochip 3pcs, oreo 3pcs, redvelvet 3pcs, BCA Blu Moccaso Gateau</t>
  </si>
  <si>
    <t>Ferry</t>
  </si>
  <si>
    <t>Lemon tea 2, cash</t>
  </si>
  <si>
    <t>Chocochip 2pcs, redvelvet 3pcs, belgian 4pcs, dipotong DP 64.500, BCA Blu Moccaso Gateau</t>
  </si>
  <si>
    <t>Chocochip 5pcs, oreo 5pcs, redvelvet 5pcs, cheesecake 1 loyang, BCA Blu Moccaso Gateau</t>
  </si>
  <si>
    <t>Redvelvet mini cake 40pcs, BCA Blu Moccaso Gateau</t>
  </si>
  <si>
    <t>Oreo 5pcs, redvelvet 5pcs, BCA Blu Moccaso Gateau</t>
  </si>
  <si>
    <t>Chocochip 10pcs, oreo 5pcs, redvelvet 5pcs, BCA Blu Moccaso Gateau</t>
  </si>
  <si>
    <t>DP 50% redvelvet 3pcs, belgian 5pcs, BCA Blu Moccaso Gateau</t>
  </si>
  <si>
    <t>Chocochip 2pcs, redvelvet 5pcs, belgian 5pcs, belgian walnut 1pcs, dipotong DP 100.000, BCA Blu Moccaso Gateau</t>
  </si>
  <si>
    <t>Redvelvet mini cake 7pcs, cash</t>
  </si>
  <si>
    <t>Redvelvet 4pcs, belgian walnut 3pcs, dipotong DP 54.000, BCA Blu Moccaso Gateau</t>
  </si>
  <si>
    <t>DP 50% chocochip 5pcs, redvelvet 5pcs, belgian 5pcs, BCA Blu Moccaso Gateau</t>
  </si>
  <si>
    <t>Chocochip 5pcs, redvelvet 4pcs, belgian 5pcs, belgian walnut 1pcs, dipotong DP 134.500, BCA Blu Moccaso Gateau</t>
  </si>
  <si>
    <t>DP 50% redvelvet 3pcs, belgian walnut 3pcs, BCA Blu Moccaso Gateau</t>
  </si>
  <si>
    <t>Cheesecake 2 slice, mango tea 2, peach tea 2, lychee tea 3, cash</t>
  </si>
  <si>
    <t>Hansen</t>
  </si>
  <si>
    <t>Teh buah 5btl, cash</t>
  </si>
  <si>
    <t>Pluto coffee</t>
  </si>
  <si>
    <t>Chocochip 3pcs, oreo 3pcs, redvelvet 3pcs, cheesecake 1 loyang, BCA Blu Moccaso Gateau</t>
  </si>
  <si>
    <t>Chocochip 3pcs, oreo 1pcs, redvelvet 1pcs, BCA Blu Moccaso Gateau</t>
  </si>
  <si>
    <t>DA coffee</t>
  </si>
  <si>
    <t>DP 50% chocochip 5pcs, redvelvet 5pcs, belgian 5pcs, belgian walnut 3pcs, BCA Blu Moccaso Gateau</t>
  </si>
  <si>
    <t>Redvelvet 5pcs, BCA Blu Moccaso Gateau</t>
  </si>
  <si>
    <t>Chocochip 6pcs, oreo 6pcs, redvelvet 3pcs, BCA Blu Moccaso Gateau</t>
  </si>
  <si>
    <t>Pelunasan DP 50% 15/11</t>
  </si>
  <si>
    <t>Penjualan november 2023</t>
  </si>
  <si>
    <t>Oreo 3pcs, redvelvet 3pcs, cheesecake 1 loyang, BCA Blu Moccaso Gateau</t>
  </si>
  <si>
    <t>Chocochip 5pcs, oreo 5pcs, cash</t>
  </si>
  <si>
    <t>Redvelvet 3pcs, belgian 3pcs, belgian walnut 3pcs, BCA Blu Moccaso Gateau</t>
  </si>
  <si>
    <t>DP 50% redvelvet 3pcs, belgian 3pcs, belgian walnut 3pcs, BCA Blu Moccaso Gateau</t>
  </si>
  <si>
    <t>Chocochip 4pcs, redvelvet 5pcs, belgian 5pcs, dipotong DP 100.000, BCA Blu Moccaso Gateau</t>
  </si>
  <si>
    <t>Chocochip 15pcs, oreo 5pcs, redvelvet 3pcs, BCA Blu Moccaso Gateau</t>
  </si>
  <si>
    <t>Teh buah 15btl, cash</t>
  </si>
  <si>
    <t>Andi</t>
  </si>
  <si>
    <t>Cheesecake 1 slice, BCA Blu Mocasso Gateau</t>
  </si>
  <si>
    <t>Penjualan event</t>
  </si>
  <si>
    <t>Jmost 2</t>
  </si>
  <si>
    <t>Teh buah 8btl, cash</t>
  </si>
  <si>
    <t>Rahmad</t>
  </si>
  <si>
    <t>Cheesecake 120.000, sisanya utang, BCA Blu Moccaso Gateau</t>
  </si>
  <si>
    <t>Ko shan</t>
  </si>
  <si>
    <t>Chocochip 5pcs, oreo 4pcs, redvelvet 2pcs, belgian 3pcs, BCA Blu Moccaso Gateau</t>
  </si>
  <si>
    <t>Ongkos kirim oktober, BCA Blu Moccaso Gateau</t>
  </si>
  <si>
    <t>Chocochip 5pcs, redvelvet 5pcs, belgian 3pcs, belgian walnut 1pcs, dipotong DP 10/10, BCA Blu Moccaso Gateau</t>
  </si>
  <si>
    <t>Mac n cheese 2pack, cash</t>
  </si>
  <si>
    <t>Chocochip 10pcs, oreo 10pcs, redvelvet 3pcs, BCA Blu Moccaso Gateau</t>
  </si>
  <si>
    <t>Teh buah 9btl, cash</t>
  </si>
  <si>
    <t>Chocochip 4pcs, oreo 4pcs, cash</t>
  </si>
  <si>
    <t>Cheesecake 4 loyang, redvelvet mini cake 22pcs, BCA Blu Moccaso Gateau</t>
  </si>
  <si>
    <t>Redvelvet mini cake 2pcs, BCA Blu Moccaso Gateau</t>
  </si>
  <si>
    <t>Teh buah 12btl, cash</t>
  </si>
  <si>
    <t>Cheesecake 2 loyang, cash</t>
  </si>
  <si>
    <t>Chocochip 4pcs, oreo 7pcs, redvelvet 9pcs, belgian 9pcs, BCA Blu Moccaso Gateau</t>
  </si>
  <si>
    <t>DP 50% chocochip 3pcs, redvelvet 3pcs, belgian 3pcs, BCA Blu Moccaso Gateau</t>
  </si>
  <si>
    <t>Chocochip 3pcs, redvelvet 3pcs, belgian 5pcs, belgian walnut 2pcs, dipotong DP 10/10, BCA Blu Moccaso Gateau</t>
  </si>
  <si>
    <t>Teh buah 16btl, cash</t>
  </si>
  <si>
    <t>Cheesecake 4 loyang, cash</t>
  </si>
  <si>
    <t>Redvelvet mini cake 8pcs, cash</t>
  </si>
  <si>
    <t>Chocochip 6pcs, redvelvet 3pcs, belgian 6pcs, dipotong DP 30/9, BCA Blu Moccaso Gateau</t>
  </si>
  <si>
    <t>Chocochip 7pcs, oreo 4pcs, redvelvet 3pcs, belgian 3pcs, BCA Blu Moccaso Gateau</t>
  </si>
  <si>
    <t>Redvelvet mini 1pcs, teh buah 1 btl, BCA Blu Moccaso Gateau</t>
  </si>
  <si>
    <t>Teh buah 7 btl, cash</t>
  </si>
  <si>
    <t>Cheesecake 2 slice , BCA Blu Moccaso Gateau</t>
  </si>
  <si>
    <t>Stefani</t>
  </si>
  <si>
    <t>Ongkir september, BCA Blu Moccaso Gateau</t>
  </si>
  <si>
    <t>DP 50% chocochip 5pcs, redvelvet 3pcs, belgian 5pcs, BCA Blu Moccaso Gateau</t>
  </si>
  <si>
    <t>Chocochip 4pcs, redvelvet 4pcs, belgian 4pcs, dipotong DP 14/9, BCA Blu Moccaso Gateau</t>
  </si>
  <si>
    <t>Chocochip 10pcs, oreo 10pcs, redvelvet 2pcs, BCA Blu Moccaso Gateau</t>
  </si>
  <si>
    <t>Penjualan</t>
  </si>
  <si>
    <t>Teh rasa buah 5 btl, cash</t>
  </si>
  <si>
    <t>Chocochip 6pcs, oreo 7pcs, redvelvet 6pcs, belgian 4pcs, BCA Blu Moccaso Gateau</t>
  </si>
  <si>
    <t>Oreo cookies 10pcs, cash</t>
  </si>
  <si>
    <t>Teh buah 1 btl, cash</t>
  </si>
  <si>
    <t>Teh rasa buah 14 btl, cash</t>
  </si>
  <si>
    <t>DP 50% chocochip 3pcs, redvelvet 5pcs, belgian 5pcs, BCA Blu Moccaso Gateau</t>
  </si>
  <si>
    <t>Chocochip 4pcs, redvelvet 4pcs, belgian 5pcs, dipotong DP 4/9, BCA Blu Moccaso Gateau</t>
  </si>
  <si>
    <t>Chocochip 4pcs, oreo 2pcs, redvelvet 1pcs, belgian 5pcs, BCA Blu Moccaso Gateau</t>
  </si>
  <si>
    <t>Tirta</t>
  </si>
  <si>
    <t>Redvelvet mini cake 38pcs, BCA Blu Moccaso Gateau</t>
  </si>
  <si>
    <t>Teh rasa buah 16 btl, cash</t>
  </si>
  <si>
    <t>Ucup</t>
  </si>
  <si>
    <t>Andri</t>
  </si>
  <si>
    <t>Cheesecake 14cm 1 loyang, BCA Blu Moccaso Gateau</t>
  </si>
  <si>
    <t>Aina</t>
  </si>
  <si>
    <t>Chen</t>
  </si>
  <si>
    <t>Redvelvet mini cake 1pcs, cash</t>
  </si>
  <si>
    <t>Galang</t>
  </si>
  <si>
    <t>Chocochip 2pcs, oreo 2pcs, redvelvet 4pcs, belgian 2pcs, BCA Blu Moccaso Gateau</t>
  </si>
  <si>
    <t>Om billy</t>
  </si>
  <si>
    <t>Cheesecake 1 slice, redvelvet 1pcs, BCA Blu Moccaso Gateau</t>
  </si>
  <si>
    <t>Stefany</t>
  </si>
  <si>
    <t>Sindy</t>
  </si>
  <si>
    <t>Teh rasa buah 6 btl, cash</t>
  </si>
  <si>
    <t>Redvelvet minicake 1pcs, cheesecake 1 slice, BCA Blu Moccaso Gateau</t>
  </si>
  <si>
    <t>Ongkir agustus</t>
  </si>
  <si>
    <t>Chocochip 5pcs,  redvelvet 3pcs, belgian 5pcs, dipotong DP 25/8, BCA Blu Moccaso Gateau</t>
  </si>
  <si>
    <t>Chocochip 4pcs, oreo 5pcs, redvelvet 5pcs, belgian 4pcs, BCA Blu Moccaso Gateau</t>
  </si>
  <si>
    <t>Redvelvet cheesecake mini 1pcs, oreo 1pcs, cash</t>
  </si>
  <si>
    <t>Chocochip 2pcs, oreo 3pcs, BCA Blu Moccaso Gateau</t>
  </si>
  <si>
    <t>Redvelvet cheesecake mini 2pcs, belgian 1pcs, BCA Blu Moccaso Gateau</t>
  </si>
  <si>
    <t>Lintang</t>
  </si>
  <si>
    <t>Redvelvet cheesecake mini 2pcs, cash</t>
  </si>
  <si>
    <t>Pingky</t>
  </si>
  <si>
    <t>Chocochip 4pcs, oreo 4pcs, redvelvet 4pcs, BCA Blu Moccaso Gateau</t>
  </si>
  <si>
    <t>Chocochip 2pcs, oreo 2pcs, redvelvet 4pcs, belgian 4pcs, BCA Blu Moccaso Gateau</t>
  </si>
  <si>
    <t>Chocochip 5pcs, redvelvet 1pcs, belgian 4pcs, dipotong DP 1/8, BCA Blu Moccaso Gateau</t>
  </si>
  <si>
    <t>DP 50% chocochip 5pcs, redvelvet 3pcs, belgian 3pcs, BCA Blu Moccaso Gateau</t>
  </si>
  <si>
    <t>Chocochip 6pcs, oreo 3pcs, redvelvet 3pcs, belgian 3pcs, BCA Blu Moccaso Gateau</t>
  </si>
  <si>
    <t>Hellina</t>
  </si>
  <si>
    <t>Seraung coffee</t>
  </si>
  <si>
    <t>Chocochip 3pcs, oreo 3pcs, redvelvet 4pcs, BCA Blu Moccaso Gateau</t>
  </si>
  <si>
    <t>Teh rasa buah 17btl, cash</t>
  </si>
  <si>
    <t>Chocochip 4pcs, oreo 5pcs, redvelvet 6pcs, belgian 4pcs, BCA Blu Moccaso Gateau</t>
  </si>
  <si>
    <t>Chocochip 1pcs, oreo 1pcs, redvelvet 1pcs, bubble wrap 3.000, BCA Blu Moccaso Gateau</t>
  </si>
  <si>
    <t>Mulya Dewi</t>
  </si>
  <si>
    <t>PC svt wonwoo bonyok 1pcs, BCA Blu Moccaso Gateau</t>
  </si>
  <si>
    <t>Somethinc A.S.A.P Serum 1pcs, cash</t>
  </si>
  <si>
    <t>Kak lintang</t>
  </si>
  <si>
    <t>Chocochip 5pcs, oreo 4pcs, belgian 6pcs, BCA Blu Moccaso Gateau</t>
  </si>
  <si>
    <t>Chocochip 12pcs, cheesecake 1 loyang, BCA Blu Moccaso Gateau</t>
  </si>
  <si>
    <t>Chocochip 12pcs, oreo 12pcs, cheesecake 1 loyang, redvelvet mini cake 16pcs, BCA Blu Moccaso Gateau</t>
  </si>
  <si>
    <t>Chocochip 10pcs, oreo 13pcs, redvelvet 12pcs, belgian 6pcs, BCA Blu Moccaso Gateau</t>
  </si>
  <si>
    <t>Chocochip 2pcs, redvelvet 4pcs, belgian 2pcs, dipotong DP 17/7, BCA Blu Moccaso Gateau</t>
  </si>
  <si>
    <t>Teh rasa buah 18btl, cash</t>
  </si>
  <si>
    <t>DP 50% chocochip 5pcs, redvelvet 5pcs, belgian 4pcs, BCA Blu Moccaso Gateau</t>
  </si>
  <si>
    <t>Pelunasan DP 5/7, BCA Blu Moccaso Gateau</t>
  </si>
  <si>
    <t>Mango tea 1, lychee tea 1, BCA Blu Moccaso Gateau</t>
  </si>
  <si>
    <t>Ivan</t>
  </si>
  <si>
    <t>Redvelvet mini cake 35pcs, BCA Blu Moccaso Gateau</t>
  </si>
  <si>
    <t>Cheesecake 2 loyang, cheesecake 5 slice, cash</t>
  </si>
  <si>
    <t>Espresso 1 shot</t>
  </si>
  <si>
    <t>Caramel latte 1, cheesecake 1 slice, cash</t>
  </si>
  <si>
    <t>Rissa</t>
  </si>
  <si>
    <t>Pelunasan chocochip 2pcs, redvelvet 1pcs, belgian 2pcs, BCA Blu Moccaso Gateau</t>
  </si>
  <si>
    <t>Cheesecake brownies 3pcs, cash</t>
  </si>
  <si>
    <t>Sopi</t>
  </si>
  <si>
    <t>Mac n cheese 4pcs, cash</t>
  </si>
  <si>
    <t>Ce ing</t>
  </si>
  <si>
    <t>Cheesecake brownies 2pcs, Chocochip 1pcs, BCA Blu Moccaso Gateau</t>
  </si>
  <si>
    <t>Reza</t>
  </si>
  <si>
    <t>Chocochip 1pcs, oreo 1pcs, redvelvet 1pcs, belgian 1pcs, BCA Blu Moccaso Gateau</t>
  </si>
  <si>
    <t>Cheesecake 14cm 1 loyang, cash</t>
  </si>
  <si>
    <t>Grace</t>
  </si>
  <si>
    <t>Café latte 1, additional espresso 1 shot, cash</t>
  </si>
  <si>
    <t>Chocochip 6pcs, oreo 11pcs, redvelvet 9pcs, belgian 11pcs, BCA Blu Moccaso Gateau</t>
  </si>
  <si>
    <t>Chocochip 3pcs, redvelvet 2pcs, belgian 3pcs, dipotong DP 23/6, BCA Blu Moccaso Gateau</t>
  </si>
  <si>
    <t>Redvelvet cheesecake mini 1pcs, lemon tea 1, BCA Blu Moccaso Gateau</t>
  </si>
  <si>
    <t>Cindy</t>
  </si>
  <si>
    <t>Buy 5 get 1 free oreo softserve cookie, cash</t>
  </si>
  <si>
    <t>Miko</t>
  </si>
  <si>
    <t>Cheesecake 2 loyang, slice 2pcs, cash</t>
  </si>
  <si>
    <t>Ko ryan</t>
  </si>
  <si>
    <t>Cheesecake 2 slice, peach tea 1 btl, cash</t>
  </si>
  <si>
    <t>Anjas</t>
  </si>
  <si>
    <t>Pelunasan DP 29/5, BCA Blu Moccaso Gateau</t>
  </si>
  <si>
    <t>Redvelvet softserve cookie 2pcs, BCA Blu Moccaso Gateau</t>
  </si>
  <si>
    <t>Kak yuni</t>
  </si>
  <si>
    <t>Caramel latte, cash</t>
  </si>
  <si>
    <t>Chocochip 8pcs, oreo 8pcs, redvelvet 7pcs, belgian 7pcs, BCA Blu Moccaso Gateau</t>
  </si>
  <si>
    <t>Teh buah 2 btl, BCA Blu Moccaso Gateau</t>
  </si>
  <si>
    <t>Espresso+caramel</t>
  </si>
  <si>
    <t>Teh buah 6 btl, cash</t>
  </si>
  <si>
    <t>DP 50% chocochip 6pcs, redvelvet 6pcs, belgian 6pcs, BCA Blu Moccaso Gateau</t>
  </si>
  <si>
    <t>Oreo promo buy 5 get 1 free, BCA Blu Moccaso Gateau</t>
  </si>
  <si>
    <t>Cheesecake 2 loyang, tiramisu 6 box, cash</t>
  </si>
  <si>
    <t>DP 50% redvelvet 5pcs, belgian 5pcs, BCA Blu Moccaso Gateau</t>
  </si>
  <si>
    <t>DP 50% Chocochip 4pcs, redvelvet 6pcs, belgian 3pcs, BCA Blu Moccaso Gateau</t>
  </si>
  <si>
    <t>Mac n cheese 2pcs, cash</t>
  </si>
  <si>
    <t>Cheesecake 2 loyang, cheesecake slice 6pcs, tiramisu 9 box, cash</t>
  </si>
  <si>
    <t>Mac n cheese 2, chocochip 2pcs, oreo 2pcs, BCA Blu Moccaso Gateau</t>
  </si>
  <si>
    <t>Mac n cheese 2, cash</t>
  </si>
  <si>
    <t>Chocochip 2pcs, oreo 10 pcs, redvelvet 9pcs, belgian 8pcs, BCA Blu Moccaso Gateau</t>
  </si>
  <si>
    <t>Pelunasan DP 12/5, BCA Blu Moccaso Gateau</t>
  </si>
  <si>
    <t>Cheesecake 1 slice, madeleine 6pcs, BCA Blu Moccaso Gateau</t>
  </si>
  <si>
    <t>Ce aci</t>
  </si>
  <si>
    <t>Redvelvet cheesecake mini 38pcs, BCA Blu Moccaso Gateau</t>
  </si>
  <si>
    <t>Mac n cheese 3, Cash</t>
  </si>
  <si>
    <t>Chocochip 4pcs, BCA Blu Moccaso Gateau</t>
  </si>
  <si>
    <t>DP Burnt basque cheesecake whole 20cm di potong disc 25% voucher giveaway, BCA Blu Moccaso Gateau</t>
  </si>
  <si>
    <t>DP 50% Chocochip 5pcs, redvelvet 5pcs, belgian 3pcs, BCA Blu Moccaso Gateau</t>
  </si>
  <si>
    <t>Pelunasan DP 2/5, BCA Blu Moccaso Gateau</t>
  </si>
  <si>
    <t>Cheesecake 2 loyang, tiramisu 3 box, cash</t>
  </si>
  <si>
    <t>Chocochip 5pcs, oreo 6 pcs, redvelvet 7pcs, belgian 6pcs, BCA Blu Moccaso Gateau</t>
  </si>
  <si>
    <t>Mac n cheese 90.000, mac n cheese 30.000, teh botol 30.000, cash</t>
  </si>
  <si>
    <t>Thea</t>
  </si>
  <si>
    <t>Teh buah 5 btl, cash</t>
  </si>
  <si>
    <t>DP 50% Chocochip 4pcs, redvelvet 4pcs, belgian 4pcs, BCA Blu Moccaso Gateau</t>
  </si>
  <si>
    <t>Hampers cookie 85.000, tiramisu 4pcs 260.000, pelunasan DP 6/4, BCA Blu Moccaso Gateau</t>
  </si>
  <si>
    <t>Teh botol 21, cash</t>
  </si>
  <si>
    <t>Cheesecake 2 loyang, tiramisu 6 box, Cash</t>
  </si>
  <si>
    <t>Cheesecake 20cm, BCA Blu Moccaso Gateau</t>
  </si>
  <si>
    <t>Cheesecake 2 loyang, tiramisu 9 box, cash</t>
  </si>
  <si>
    <t>Redvelvet mini cake 17pcs, BCA Blu Moccaso Gateau</t>
  </si>
  <si>
    <t>Cheesecake 2 loyang, tiramisu 8 box, cheesecake slice 4pcs, cash</t>
  </si>
  <si>
    <t>Pelunasan brownies 4pcs, BCA Blu Moccaso Gateau</t>
  </si>
  <si>
    <t>Orijine</t>
  </si>
  <si>
    <t>Pelunasan DP 1/4, BCA Blu Moccaso Gateau</t>
  </si>
  <si>
    <t>DP 50% chocochip 5pcs, belgian 5pcs, BCA Blu Moccaso Gateau</t>
  </si>
  <si>
    <t>Ongkir maret, BCA Blu Moccaso Gateau</t>
  </si>
  <si>
    <t>Pelunasan DP 22/3, BCA Blu Moccaso Gateau</t>
  </si>
  <si>
    <t>Teh botol 25, cash</t>
  </si>
  <si>
    <t>Redvelvet mini cake 18pcs, BCA Blu Moccaso Gateau</t>
  </si>
  <si>
    <t>Mac n cheese 1pack, cash</t>
  </si>
  <si>
    <t>Mac n cheese 5pack, cash</t>
  </si>
  <si>
    <t>Aurel</t>
  </si>
  <si>
    <t>Smores, cash</t>
  </si>
  <si>
    <t>Kei</t>
  </si>
  <si>
    <t>Burnt basque cheesecake 4 loyang, tiramisu 6 box, cash</t>
  </si>
  <si>
    <t>DP Burnt basque cheesecake 20cm tgl 7 april, BCA Blu Moccaso Gateau</t>
  </si>
  <si>
    <t>Teh buah 48 botol, cash</t>
  </si>
  <si>
    <t>Mac n Cheese, BCA Blu Moccaso Gateau</t>
  </si>
  <si>
    <t>Mac n cheese extra beef&amp;cheese, BCA Blu Moccaso Gateau</t>
  </si>
  <si>
    <t>Chocochip 4pcs, oreo 4pcs, redvelvet 1pcs, belgian 9pcs, BCA Blu Moccaso Gateau</t>
  </si>
  <si>
    <t>Chocochip 5pcs, oreo 5pcs, redvelvet 5pcs, redvelvet cheesecake mini 33pcs, BCA Blu Moccaso Gateau</t>
  </si>
  <si>
    <t>Mac n cheese, cash</t>
  </si>
  <si>
    <t>Teh buah 8 btl, cash</t>
  </si>
  <si>
    <t>Burnt basque cheesecake 4 slice, BCA Blu Moccaso Gateau</t>
  </si>
  <si>
    <t>Mac n cheese 1pcs, BCA Blu Moccaso Gateau</t>
  </si>
  <si>
    <t>Pelunasan DP 50% 9/3, BCA Blu Moccaso Gateau</t>
  </si>
  <si>
    <t>Chocochip 2pcs, oreo 6pcs, redvelvet 6pcs, belgian 6pcs, BCA Blu Moccaso Gateau</t>
  </si>
  <si>
    <t>Chocochip 3pcs, oreo 3pcs, BCA Blu Moccaso Gateau</t>
  </si>
  <si>
    <t>Kedai namsa</t>
  </si>
  <si>
    <t>Redvelvet mini 35 pcs, BCA Blu Moccaso Gateau</t>
  </si>
  <si>
    <t>Redvelvet mini 36pcs, chocochip 5pcs, oreo 5pcs,  redvelvet 5pcs, BCA Blu Moccaso Gateau</t>
  </si>
  <si>
    <t>Brownies 7pcs, BCA Blu Moccaso Gateau</t>
  </si>
  <si>
    <t>Chocochip 5pcs, oreo 8pcs, redvelvet 4pcs, belgian 3pcs, BCA Blu Moccaso Gateau</t>
  </si>
  <si>
    <t>Redvelvet mini 34pcs, chocochip 5pcs, oreo 5pcs,  redvelvet 5pcs, BCA Blu Moccaso Gateau</t>
  </si>
  <si>
    <t>Burnt basque cheesecake 3 loyang, tiramisu 5 box, cash</t>
  </si>
  <si>
    <t>DP 50% chocochip 5pcs, belgian 10pcs,redvelvet 5pcs, BCA Blu Moccaso Gateau</t>
  </si>
  <si>
    <t>Pelunasan DP 50% 20/2, BCA Blu Moccaso Gateau</t>
  </si>
  <si>
    <t>Chocochip 6pcs, cash</t>
  </si>
  <si>
    <t>Aldo</t>
  </si>
  <si>
    <t>Bams</t>
  </si>
  <si>
    <t>Burnt basque cheesecake 2 loyang, tiramisu 2 box, cash</t>
  </si>
  <si>
    <t>Chocochip 10pcs, packing 5.000, ongkir 34.000, BCA Blu Moccaso Gateau</t>
  </si>
  <si>
    <t>Presa</t>
  </si>
  <si>
    <t>Chocochip 2pcs, strawberry tea 1 btl, BCA Blu Moccaso Gateau</t>
  </si>
  <si>
    <t>Teh buah 10 btl, BCA Blu Moccaso Gateau</t>
  </si>
  <si>
    <t>Charlie</t>
  </si>
  <si>
    <t>Redvelvet mini 27pcs, BCA Blu Moccaso Gateau</t>
  </si>
  <si>
    <t>Cheesecake 2slice, cash</t>
  </si>
  <si>
    <t>Cheesecake 1 slice, redvelvet mini 1, mango tea 1, BCA Blu Moccaso Gateau</t>
  </si>
  <si>
    <t>Cheesecake 1 slice, redvelvet mini 1, BCA Blu Moccaso Gateau</t>
  </si>
  <si>
    <t>Chocochip mini 2 toples, tiramisu dessert box 2, BCA Blu Moccaso Gateau</t>
  </si>
  <si>
    <t>Chocochip 2pcs, oreo 1pcs, BCA Blu Moccaso Gateau</t>
  </si>
  <si>
    <t>Konus 0.2</t>
  </si>
  <si>
    <t>Burnt basque cheesecake 3 loyang, cash</t>
  </si>
  <si>
    <t>Cheesecake 2 slice, mango tea 1 btl, BCA Blu Moccaso Gateau</t>
  </si>
  <si>
    <t>Ko yosua</t>
  </si>
  <si>
    <t>Teh buah 30 btl, cash</t>
  </si>
  <si>
    <t>Chocochip 10pcs, oreo 10pcs, redvelvet 10pcs, redvelvet cheesecake mini 17pcs, BCA Blu Moccaso Gateau</t>
  </si>
  <si>
    <t>Cheesecake slice 2pcs, redvelvet cheesecake mini 2pcs, BCA Blu Moccaso Gateau</t>
  </si>
  <si>
    <t>Teh peach 1 btl, BCA Blu Moccaso Gateau</t>
  </si>
  <si>
    <t>Cheng</t>
  </si>
  <si>
    <t>Teh mango 2 btl, cash</t>
  </si>
  <si>
    <t>Teh mango 5 btl, BCA Blu Moccaso Gateau</t>
  </si>
  <si>
    <t>Teh mango 3 btl, cash</t>
  </si>
  <si>
    <t>Burnt basque cheesecake 3 loyang, cheesecake 3 slice, cash</t>
  </si>
  <si>
    <t>Teh buah 32 btl,cash</t>
  </si>
  <si>
    <t>Teh buah 3 btl, cash</t>
  </si>
  <si>
    <t>Chocochip 4pcs, oreo 1pcs (harga lama), belgian 6pcs, dipotong DP 14/2, BCA Blu Moccaso Gateau</t>
  </si>
  <si>
    <t>Teh leci 1 btl, cash</t>
  </si>
  <si>
    <t>Teh buah 18btl, cash</t>
  </si>
  <si>
    <t>Chocochip 10pcs, oreo 10pcs, redvelvet cheesecake 10pcs, BCA Blu Moccaso Gateau</t>
  </si>
  <si>
    <t>Redvelvet cheesecake mini 12pcs, BCA Blu Moccaso Gateau</t>
  </si>
  <si>
    <t>Chocochip 13pcs, oreo 14pcs, BCA Blu Moccaso Gateau</t>
  </si>
  <si>
    <t>Kedai konus 0.2</t>
  </si>
  <si>
    <t>Chocochip 5pcs, oreo 5pcs, brownies 2pcs, BCA Blu Moccaso Gateau</t>
  </si>
  <si>
    <t>Chocochip 5pcs, oreo 5pcs, redvelvet cheesecake 2pcs, brownies 2pcs, BCA Blu Moccaso Gateau</t>
  </si>
  <si>
    <t>The backyard</t>
  </si>
  <si>
    <t>Cheesecake 1slice, cash</t>
  </si>
  <si>
    <t>Selin</t>
  </si>
  <si>
    <t>Teh strawberry 2btl, cash</t>
  </si>
  <si>
    <t>Teh buah 31btl, cash</t>
  </si>
  <si>
    <t>Fudgy brownies 9pcs, BCA Blu Moccaso Gateau</t>
  </si>
  <si>
    <t>Teh buah 22btl, cash</t>
  </si>
  <si>
    <t>DP 50% chocochip 4pcs, belgian 6pcs, BCA Blu Moccaso Gateau</t>
  </si>
  <si>
    <t>Oreo 3pcs (harga lama), Chocochip 1 (harga lama), redvelvet 1pcs, BCA Blu Moccaso Gateau</t>
  </si>
  <si>
    <t>Burnt basque Cheesecake 3 loyang, cash</t>
  </si>
  <si>
    <t>Chocochip 11pcs, oreo 2pcs, redvelvet 8pcs, belgian 10pcs, dipotong DP 28/1 dan 2/2, BCA Blu Moccaso Gateau</t>
  </si>
  <si>
    <t>Teh buah 51btl, cash</t>
  </si>
  <si>
    <t>Chocochip 5pcs, oreo 5pcs, redvelvet cheesecake 5pcs, belgian chocolate 5pcs, BCA Blu Moccaso Gateau</t>
  </si>
  <si>
    <t>Burnt basque Cheesecake 3 loyang,cheesecake 3 slice, cash</t>
  </si>
  <si>
    <t>Cheesecake 2 slice, redvelvet cheesecake 1pcs, lychee tea 1, cash</t>
  </si>
  <si>
    <t>Teh buah 21btl, cash</t>
  </si>
  <si>
    <t>Burnt basque cheesecake 1 slice, BCA Blu Moccaso Gateau</t>
  </si>
  <si>
    <t>Burnt basque cheesecake 14cm, BCA Blu Moccaso Gateau</t>
  </si>
  <si>
    <t>Chocochip 3pcs, oreo 3pcs, brownies 2pcs, BCA Blu Moccaso Gateau</t>
  </si>
  <si>
    <t>DP 50% redvelvet cheesecake 5pcs, belgian chocolate 5pcs, BCA Blu Moccaso Gateau</t>
  </si>
  <si>
    <t>Brownies 2pcs, cash</t>
  </si>
  <si>
    <t>Chocochip 4pcs, oreo 4pcs, redvelvet 2pcs, chocomint 2pcs, BCA Blu Moccaso Gateau</t>
  </si>
  <si>
    <t>DP 50% Chocohip 10pcs, oreo 5pcs, redvelvet 5pcs, belgian chocolate 5pcs, BCA Blu Moccaso Gateau</t>
  </si>
  <si>
    <t>Chocochip 8pcs, oreo 3pcs, redvelvet 3pcs, chocomint 2pcs, potong DP 14/1, BCA Blu Moccaso Gateau</t>
  </si>
  <si>
    <t>Chocochip 15pcs, oreo 17pcs, redvelvet 1pcs, BCA Blu Moccaso Gateau</t>
  </si>
  <si>
    <t>Kedai Konus 0.2</t>
  </si>
  <si>
    <t>Teh leci 37 btl, cash</t>
  </si>
  <si>
    <t>Ie Hwa</t>
  </si>
  <si>
    <t>Kael Espresso</t>
  </si>
  <si>
    <t>Paket hampers lunar 3 1pc, BCA Blu Moccaso Gateau</t>
  </si>
  <si>
    <t>Mami susan</t>
  </si>
  <si>
    <t>Chocochip 2pcs, oreo 2pcs, chocomint 1pcs, cash</t>
  </si>
  <si>
    <t>Sisa ongkir, BCA Blu Moccaso Gateau</t>
  </si>
  <si>
    <t>Ce anizu</t>
  </si>
  <si>
    <t>Paket hampers cookie 1pcs, ongkos kirim tiki 34.000, BCA Blu Moccaso Gateau</t>
  </si>
  <si>
    <t>Paket hampers lunar 1 5pc, telur 1 piring 53.000, BCA Blu Moccaso Gateau</t>
  </si>
  <si>
    <t>Chocochip 9pcs, oreo 6pcs, redvelvet 5pcs, brownies 2pcs, BCA Blu Moccaso Gateau</t>
  </si>
  <si>
    <t>Kedai Namsa</t>
  </si>
  <si>
    <t>Chocochip 1pcs, oreo 6pcs, redvelvet 3pcs, BCA Blu Moccaso Gateau</t>
  </si>
  <si>
    <t>Black Orchid Café</t>
  </si>
  <si>
    <t>Chocochip 9pcs, oreo 2pcs, redvelvet cheesecake 2pcs, chocomint 5pcs,tambahan DP Rp500 dari tgl 7/1, potong DP 24/12 dan 4/1, BCA Blu Moccaso Gateau</t>
  </si>
  <si>
    <t>DP 50% chocochip 10pcs, oreo 4pcs, BCA Blu Moccaso Gateau</t>
  </si>
  <si>
    <t>Brownies 10pcs, BCA Blu Moccaso Gateau</t>
  </si>
  <si>
    <t>Ongkir desember 2022, cash</t>
  </si>
  <si>
    <t>DP 50% Chocochip 8pcs, redvelvet 5pcs, BCA Blu Moccaso Gateau</t>
  </si>
  <si>
    <t>Refund DP 50% creamcheese 2022, BCA Blu Moccaso Gateau</t>
  </si>
  <si>
    <t>Serata</t>
  </si>
  <si>
    <t>Pelunasan order chocochip 65pcs, oreo 65pcs, BCA Blu Moccaso Gateau</t>
  </si>
  <si>
    <t>Sophie</t>
  </si>
  <si>
    <t>Chocochip 5pcs, oreo 1pcs, redvelvet 5pcs, potong DP 27/12, ongkir desember 35.000, BCA Blu Moccaso Gateau</t>
  </si>
  <si>
    <t>Burnt Basque Cheesecake 2 loyang, cash</t>
  </si>
  <si>
    <t>Chocochip 11pcs, oreo 8pcs, redvelvet cheesecake 1pcs, cash</t>
  </si>
  <si>
    <t>Chocochip 2pcs, redvelvet cheesecake 1pcs, cash</t>
  </si>
  <si>
    <t>Sisa kurang tf, cash</t>
  </si>
  <si>
    <t>Pelunasan DP 50% Fudgy brownies 3pcs, oreo 4pcs, chocochip 4pcs, madeleine 12pcs, BCA Blu Moccaso Gateau</t>
  </si>
  <si>
    <t>Chocochip 2pcs, oreo 2pcs, masih di bca</t>
  </si>
  <si>
    <t>DP 50% chocochip 5pcs, oreo 3pcs, redvelvet cheesecake 5pcs, masih di bca</t>
  </si>
  <si>
    <t>Chocochip 5pcs, oreo 5pcs, redvelvet cheesecake 5pcs, fudgy brownies 3pcs, BCA Blu Moccaso Gateau</t>
  </si>
  <si>
    <t>DP 50% Fudgy brownies 3pcs, oreo 4pcs, chocochip 4pcs, madeleine 12pcs, BCA Blu Moccaso Gateau</t>
  </si>
  <si>
    <t>DP 50% Chocomint 7pcs, BCA Blu Moccaso Gateau</t>
  </si>
  <si>
    <t>Chocochip 5pcs, oreo 2pcs, redvelvet 4pcs, chocomint 5pcs, dipotong DP 15/12, BCA Blu Moccaso Gateau</t>
  </si>
  <si>
    <t>Chocochip 10pcs, oreo 10pcs, BCA Blu Moccaso Gateau</t>
  </si>
  <si>
    <t>Wincent</t>
  </si>
  <si>
    <t>Chocomint 3pcs, redvelvet 2pcs, chocochip 1pcs, oreo 1pcs, BCA Blu Moccaso Gateau</t>
  </si>
  <si>
    <t>Rein</t>
  </si>
  <si>
    <t>Beans filter</t>
  </si>
  <si>
    <t>Rendy</t>
  </si>
  <si>
    <t>Chocochip 19pcs, oreo 14pcs, redvelvet cheesecake 13pcs, ongkir 15.000, BCA Blu Moccaso Gateau</t>
  </si>
  <si>
    <t>Oreo 3, redvelvet cheesecake 2, cash</t>
  </si>
  <si>
    <t>Chocomint 5pcs, BCA Blu Moccaso Gateau</t>
  </si>
  <si>
    <t>Chocochip 10pcs, extra packanging 10.000, BCA Blu Moccaso Gateau</t>
  </si>
  <si>
    <t>Cheesecake 3 loyang, cash</t>
  </si>
  <si>
    <t>Chocochip 9pcs, oreo 12pcs, redvelvet cheesecake 1pcs, cash</t>
  </si>
  <si>
    <t>Chocochip 5pcs, oreo 5pcs, redvelvet cheesecake 5pcs, BCA Blu Moccaso Gateau</t>
  </si>
  <si>
    <t>Ongkir bulan november 22, cash</t>
  </si>
  <si>
    <t>Cheesecake 3loyang, cheesecake 6slice, cash</t>
  </si>
  <si>
    <t>Brownies 4pcs, BCA Blu Moccaso Gateau</t>
  </si>
  <si>
    <t>DP 50% chocochip 65pcs, oreo 65pcs, extra paperbag 65pcs, BCA Blu Moccaso Gateau</t>
  </si>
  <si>
    <t>Ce Sophie</t>
  </si>
  <si>
    <t>DP 50% Chocochip 8pcs, oreo 5pcs, redvelvet cheesecake 4pcs, chocomint 5pcs, BCA Blu Moccaso Gateau</t>
  </si>
  <si>
    <t>Chocochip 9pcs, oreo 3pcs, redvelvet cheesecake 4pcs, dipotong DP 3/12, BCA Blu Moccaso Gateau</t>
  </si>
  <si>
    <t>Redvelvet mini cake 1pcs, cheesecake slice 1pcs, cash</t>
  </si>
  <si>
    <t>Shane</t>
  </si>
  <si>
    <t>Cheesecake 1slice, BCA Blu Moccaso Gateau</t>
  </si>
  <si>
    <t>Burnt basque cheesecake 3loyang, oreo 1pcs, redvelvet 1pcs, cash</t>
  </si>
  <si>
    <t>Chocochip 4pcs, bubble wrap 3.000, BCA Blu Moccaso Gateau</t>
  </si>
  <si>
    <t>Bintoro</t>
  </si>
  <si>
    <t>Fudgy brownies 2pcs, BCA Blu Moccaso Gateau</t>
  </si>
  <si>
    <t>Kak Miko</t>
  </si>
  <si>
    <t>Oreo 2pcs,redvelvet 3pcs, BCA Blu Moccaso Gateau</t>
  </si>
  <si>
    <t>Cheesecake 3loyang, oreo 1pcs, cash</t>
  </si>
  <si>
    <t>Fudgy brownies 3pcs, BCA Blu Moccaso Gateau</t>
  </si>
  <si>
    <t>Chocochip 7pcs, cheesecake brownie 2pcs, fudgy brownie 1pcs, BCA Blu Moccaso Gateau</t>
  </si>
  <si>
    <t>Aris</t>
  </si>
  <si>
    <t>Chocochip 7pcs, redvelvet cheesecake 1pcs, ice chocolate 1pcs, BCA Blu Moccaso Gateau</t>
  </si>
  <si>
    <t>Oreo 5pcs, cheesecake brownie 2pcs, cash</t>
  </si>
  <si>
    <t>Wisnu</t>
  </si>
  <si>
    <t>Burnt basque cheesecake 2 whole cake, oreo 1pcs, cash</t>
  </si>
  <si>
    <t>Brownies 6pcs, BCA Blu Moccaso Gateau</t>
  </si>
  <si>
    <t>Chocochip 15pcs, oreo 10pcs, BCA Blu Moccaso Gateau</t>
  </si>
  <si>
    <t>Brustto</t>
  </si>
  <si>
    <t>DP 50% Chocochip 7pcs, oreo 3pcs, redvelvet cheesecake 5pcs, BCA Blu Moccaso Gateau</t>
  </si>
  <si>
    <t>Chocochip 8pcs, redvelvet cheesecake 6pcs, dipotong DP 21/11, ongkir 25.000, BCA Blu Moccaso Gateau</t>
  </si>
  <si>
    <t>Chocochip 1pcs, oreo 12pcs, redvelvet 2pcs, cash</t>
  </si>
  <si>
    <t>Chocochip 9pcs, oreo 5pcs, redvelvet 7pcs, cash</t>
  </si>
  <si>
    <t>Chocochip 18pcs, oreo 24pcs, redvelvet cheesecake 7pcs, ongkir 25.000, BCA Blu Moccaso Gateau</t>
  </si>
  <si>
    <t>Redvelvet cheesecake 1pcs, BCA Blu Moccaso Gateau</t>
  </si>
  <si>
    <t>Sisa pembayaran cookies chocochip 25pcs, BCA Blu Moccaso Gateau</t>
  </si>
  <si>
    <t>Cheesecake brownies 1, BCA Blu Moccaso Gateau</t>
  </si>
  <si>
    <t>Fudgy brownies 1pcs, cheesecake brownies 1 pcs, cash</t>
  </si>
  <si>
    <t>Kak Kei</t>
  </si>
  <si>
    <t>Chocochip 2, oreo 2, BCA Blu Moccaso Gateau</t>
  </si>
  <si>
    <t>Dicky</t>
  </si>
  <si>
    <t>Fudgy brownies 4pcs, chocochip 4pcs, BCA Blu Moccaso Gateau</t>
  </si>
  <si>
    <t>Maria Dini</t>
  </si>
  <si>
    <t>Cheesecake brownies 1, redvelvet cheesecake 1, BCA Blu Moccaso Gateau</t>
  </si>
  <si>
    <t>Fudgy brownies 2pcs, cheesecake brownies 2pcs, chocochip 3pcs, oreo 3pcs, redvelvet cheesecake 2pcs, BCA Blu Moccaso Gateau</t>
  </si>
  <si>
    <t>Ko Bobby</t>
  </si>
  <si>
    <t>Fudgy brownies 2pcs 30.000, chocochip 3pcs 21.000, oreo 1 8.000, BCA Blu Moccaso Gateau</t>
  </si>
  <si>
    <t>Oreo 2pcs 16.000, redvelvet cheesecake 1pcs 15.000, ongkir 10.000, BCA Blu Moccaso Gateau</t>
  </si>
  <si>
    <t>Via</t>
  </si>
  <si>
    <t>Cheesecake brownies 1, cash</t>
  </si>
  <si>
    <t>Kak Lintang</t>
  </si>
  <si>
    <t>Fudgy brownies 4pcs 45.000, ongkir 5.000, cash</t>
  </si>
  <si>
    <t>Fudgy brownies 1pcs, redvelvet 1pcs, oreo 2pcs, chocochip 2pcs, BCA Blu Moccaso Gateau</t>
  </si>
  <si>
    <t>Kak Jean</t>
  </si>
  <si>
    <t>Tip dari mama grace</t>
  </si>
  <si>
    <t>Tip</t>
  </si>
  <si>
    <t>Chocochip 2pcs, oreo 2pcs, redvelvet cheesecake 1pcs, cash</t>
  </si>
  <si>
    <t>Chocochip 2pcs, oreo 2pcs, redvelvet cheesecake 1pcs, fudgy brownies 1pcs, cheesecake brownies 1pcs, BCA Blu Moccaso Gateau</t>
  </si>
  <si>
    <t>Chocochip 2pcs, redvelvet 2pcs, brownies cheesecake 1pcs, BCA Blu Moccaso Gateau</t>
  </si>
  <si>
    <t>Chocochip 5pcs, oreo 5pcs, cheesecake brownies 3pcs 50.000, ongkir 10.000, BCA Blu Moccaso Gateau</t>
  </si>
  <si>
    <t>DP 50% Chocochip 8pcs, redvelvet 8pcs, BCA Blu Moccaso Gateau</t>
  </si>
  <si>
    <t>Chocochip 3pcs, redvelvet cheesecake 1pcs, BCA Blu Moccaso Gateau</t>
  </si>
  <si>
    <t>DP cookies chocochip 25pcs, BCA Blu Moccaso Gateau</t>
  </si>
  <si>
    <t>Chocochip 10pcs 60.000, oreo 10pcs 70.000, BCA Blu Moccaso Gateau</t>
  </si>
  <si>
    <t>Cash 644.000, DANA 24.000, Transfer BCA Blu Moccaso Gateau 35.000, QRIS 18.000, untuk dana sudah tf ke BCA Blu Moccaso Gateau, QRIS sudah masuk BCA Blu Moccaso Gateau</t>
  </si>
  <si>
    <t>Penjualan Day 2 JMOST</t>
  </si>
  <si>
    <t>Penjualan Day 1 JMOST</t>
  </si>
  <si>
    <t>Chocochip 2pcs, oreo 1pcs, redvelvet 5pcs, BCA Moccaso Gateau</t>
  </si>
  <si>
    <t>Creamcheese anchor 1kg, cash</t>
  </si>
  <si>
    <t>Burnt basque cheesecake 480.000, chocochip 5pcs 35.000, oreo 7pcs 56.000, cash</t>
  </si>
  <si>
    <t>Chocochip 3pcs, oreo 2pcs, BCA Blu Moccaso Gateau</t>
  </si>
  <si>
    <t>Burnt Basque Cheesecake 2 whole cake, cash</t>
  </si>
  <si>
    <t>Redvelvet cookies 20pcs, BCA Moccaso Gateau</t>
  </si>
  <si>
    <t>DP 50% redvelvet 10pcs, BCA Moccaso Gateau</t>
  </si>
  <si>
    <t>Chocochip 16pcs, oreo 14pcs, redvelvet 4pcs, ongkir 25.000, BCA Blu Moccaso Gateau</t>
  </si>
  <si>
    <t>Brownies 8pcs, BCA Blu Moccaso Gateau</t>
  </si>
  <si>
    <t>DP 50% Chocochip 10pcs, BCA Blu Moccaso Gateau</t>
  </si>
  <si>
    <t>Chocochip 11pcs 77.000, redvelvet 5pcs 65.000, dipotong DP 25/10, BCA Blu Moccaso Gateau</t>
  </si>
  <si>
    <t>Oreo 4pcs 32.000, chocochip 1pcs 7.000, redvelvet 2pcs 26.000, cash</t>
  </si>
  <si>
    <t>Chocochip 5pcs, oreo 2pcs, redvelvet 3pcs, BCA Blu Moccaso Gateau</t>
  </si>
  <si>
    <t>DP 50% Chocochip 10pcs, redvelvet 5pcs, BCA Blu Mocasso Gateau</t>
  </si>
  <si>
    <t>Chocochip 9pcs (63.000), redvelvet cheesecake 6pcs (78.000), oreo 1pcs (8.000) dipotong dp 11/10, BCA Blu Mocasso Gateau</t>
  </si>
  <si>
    <t>Cookies mini, cash</t>
  </si>
  <si>
    <t>EJ33 Coffee Samarinda</t>
  </si>
  <si>
    <t>Burnt Basque cheesecake 240.000, oreo 1pcs 8.000, chocochip 1pcs 7.000, redvelvet 1pcs 13.000, cash</t>
  </si>
  <si>
    <t>Burnt Basque cheesecake 480.000, chocochip 1pcs 7.000, redvelvet 1pcs 13.000</t>
  </si>
  <si>
    <t>Chocochip 10pcs 70.000, oreo 13pcs 104.000, redvelvet cheesecake 6pcs 78.000, BCA Blu Moccaso Gateau</t>
  </si>
  <si>
    <t>Redvelvet 2pcs, chocochip 1pcs, cash</t>
  </si>
  <si>
    <t>Madeleine 6pcs</t>
  </si>
  <si>
    <t>Chocochip 2pcs 14.000, oreo 2pcs 16.000, redvelvet 2pcs 26.000, cash</t>
  </si>
  <si>
    <t>Ce Mel</t>
  </si>
  <si>
    <t>Redvelvet 10pcs 120.000, cheesecake 230.000, extra crumble 15.000, chocochip 10pcs 60.000, BCA Moccaso Gateau</t>
  </si>
  <si>
    <t>DP 50% Chocochip 10pcs, redvelvet 5pcs</t>
  </si>
  <si>
    <t>Chocochip 4pcs (28.000), redvelvet cheesecake 6pcs (78.000), oreo 1pcs (8.000) dipotong dp 4/10</t>
  </si>
  <si>
    <t>Chocochip 4pcs 28.000, oreo 3pcs 24.000, redvelvet cheesecake 1pcs 13.000, Cash</t>
  </si>
  <si>
    <t>Chocochip 10pcs 60.000, redvelvet cake 200.000, extra cheese 5.000, BCA Blu Moccaso Gateau</t>
  </si>
  <si>
    <t>Madeleine 12pcs, cash</t>
  </si>
  <si>
    <t>Chocochip 6pcs 42.000, oreo 2pcs 16.000, redvelvet cheesecake 4pcs 52.000, BCA Blu Moccaso Gateau</t>
  </si>
  <si>
    <t>PO Madeleine 50pcs, BCA Blu Moccaso Gateau</t>
  </si>
  <si>
    <t>DP 50% chocochip 3pcs, redvelvet 7pcs, BCA Blu Moccaso Gateau</t>
  </si>
  <si>
    <t>Ongkos kirim september, BCA Blu Moccaso Gateau</t>
  </si>
  <si>
    <t>Chocochip 9pcs (63.000), redvelvet cheesecake 5pcs (65.000) dipotong dp 29/9, BCA Blu Moccaso Gateau</t>
  </si>
  <si>
    <t>Redvelvet cheesecake 10pcs 120.000, cheesecake 230.000, extra crumble 10.000</t>
  </si>
  <si>
    <t>DP 50% chocochip 8pcs, redvelvet 5pcs, BCA Blu Moccaso Gateau</t>
  </si>
  <si>
    <t>Pelunasan cookies chocochip 6pcs (42.000), redvelvet cheesecake 5pcs (65.000), oreo 2pcs (16.000) dipotong DP 19/9, BCA Blu Moccaso Gateau</t>
  </si>
  <si>
    <t>Chocochip 4pcs 28.000, oreo 8pcs 64.000, redvelvet cheesecake 5pcs 65.000, BCA Blu Moccaso Gateau</t>
  </si>
  <si>
    <t>Redvelvet cheesecake 20cm 200.000, extra cheese 5.000, burnt basque cheesecake 230.000, extra crumble+cheese 10.000, BCA Blu Moccaso Gateau</t>
  </si>
  <si>
    <t>Chocochip 7pcs 42.000, oreo 6pcs 42.000, redvelvet cheesecake 7pcs 84.000, redvelvet cake 205.000, BCA Blu Moccaso Gateau</t>
  </si>
  <si>
    <t>Chocochip 3pcs 21.000, oreo 5pcs 40.000, redvelvet cheesecake 4pcs 52.000</t>
  </si>
  <si>
    <t>DP 50% chocochip 7pcs, redvelvet 5pcs, oreo 5pcs</t>
  </si>
  <si>
    <t>Pelunasan cookies chocochip 7pcs (49.000), redvelvet cheesecake 5pcs (65.000) dipotong DP 15/9</t>
  </si>
  <si>
    <t>Chocochip 3pcs 21.000, oreo 9pcs 72.000, redvelvet cheesecake 3pcs 39.000, BCA Blu Moccaso Gateau</t>
  </si>
  <si>
    <t>Pelunasan cookies chocochip 11pcs (77.000), oreo 3pcs (24.000), redvelvet 7pcs (91.000) dipotong DP 26/8, BCA Blu Moccaso Gateau</t>
  </si>
  <si>
    <t>Chocochip softserve 7pcs 42.000, oreo softserve 7pcs 49.000, redvelvet cheesecake 7pcs 84.000, cheesecake 230.000 extra crumble 10.000</t>
  </si>
  <si>
    <t>Ongkos kirim agustus, BCA Blu Moccaso Gateau</t>
  </si>
  <si>
    <t>Cheesecake 1whole cake 230.000, extra crumble 15.000, BCA Blu Moccaso Gateau</t>
  </si>
  <si>
    <t>Chocochip softserve 16pcs 96.000, oreo softserve 8pcs 56.000, redvelvet cheesecake 7pcs 84.000, BCA Blu Moccaso Gateau</t>
  </si>
  <si>
    <t>Chocochip softserve 5pcs 35.000, oreo 4pcs 32.000, redvelvet cheesecake 1pcs 13.000, BCA Blu Moccaso Gateau</t>
  </si>
  <si>
    <t>DP 50%(87.500) chocochip softserve cookie 10pcs 70.000, oreo softserve cookie 5pcs 40.000, redvelvet cheesecake 5pcs 65.000, ongkos kirim agustus 3x 25.000, BCA Blu Moccaso Gateau</t>
  </si>
  <si>
    <t>Chocochip 2pcs 14.000, oreo 1pcs 8.000, cornflake 1 pcs 10.000, BCA Blu Moccaso Gateau</t>
  </si>
  <si>
    <t>D'Warna</t>
  </si>
  <si>
    <t>Redvelvet softserve 3pcs 39.000, chocochip 6pcs 42.000, oreo 1pcs 8.000, dipotong DP 15/8, BCA Blu Moccaso Gateau</t>
  </si>
  <si>
    <t>Chocochip soft serve 7pcs 49.000, oreo softserve 7pcs 56.000, redvelvet softserve 7pcs 91.000, BCA Blu Moccaso Gateau</t>
  </si>
  <si>
    <t>Chocochip softserve 5pcs, BCA Blu Moccaso Gateau</t>
  </si>
  <si>
    <t>Cheesecake whole 2pcs 460.000, extra crumble 25.000, BCA Blu Moccaso Gateau</t>
  </si>
  <si>
    <t>Brownie Cheesecake 2pcs, tiramisu 1pack, cash</t>
  </si>
  <si>
    <t>Septian</t>
  </si>
  <si>
    <t>Brownie Cheesecake 1pcs, cash</t>
  </si>
  <si>
    <t>Rila</t>
  </si>
  <si>
    <t>Sisa DP 13/8 70.000, tiramisu 2box 60.000, BCA Blu Moccaso Gateau 100.000, cash 30.000</t>
  </si>
  <si>
    <t>DP 25% chocochip 5pcs,redvelvet cheesecake 5pcs</t>
  </si>
  <si>
    <t>Chocochip 8pcs, oreo 5pcs, redvelvet cheesecake 5pcs dipotong DP 25% (9/8)</t>
  </si>
  <si>
    <t>Chocochip 1pcs 7.000, oreo 1pcs 8.000, redvelvet cheesecake 1pcs 15.000, BCA Blu Moccaso Gateau</t>
  </si>
  <si>
    <t>Kak Ica</t>
  </si>
  <si>
    <t>Chocochip 3pcs 21.000, oreo 1pcs 8.000, BCA Blu Moccaso Gateau</t>
  </si>
  <si>
    <t>Chocochip soft serve 2pcs (14.000), oreo 2pcs (16.000), redvelvet 3pcs (39.000), BCA Blu Moccaso Gateau</t>
  </si>
  <si>
    <t>DP 50% Burnt basque cheesecake 20cm, chocochip softserve 5pcs, oreo softserve 5pcs, redvelvet cheesecake 5pcs, BCA Blu Moccaso Gateau 150.000 cash 35.000</t>
  </si>
  <si>
    <t>Oreo softserve cookie 2pcs, chocochip softserve 2pcs, redvelvet 2pcs, BCA Blu Moccaso Gateau</t>
  </si>
  <si>
    <t>Oreo softserve cookie 2pcs, BCA Blu Moccaso Gateau</t>
  </si>
  <si>
    <t>Sherina GQ</t>
  </si>
  <si>
    <t>Redvelvet cheesecake 1pcs, cash</t>
  </si>
  <si>
    <t>Rudi GQ</t>
  </si>
  <si>
    <t>Made</t>
  </si>
  <si>
    <t>Cheesecake 2 slice pot 10.000, BCA Blu Moccaso Gateau</t>
  </si>
  <si>
    <t>Wahyu</t>
  </si>
  <si>
    <t>DP 25% chocochip cookie 10pcs, oreo cookie 5pcs, redvelvet cheesecake 5pcs, BCA Blu Moccaso Gateau</t>
  </si>
  <si>
    <t>Chocochip softserve 1pcs, redvelvet cheesecake 2pcs, BCA Blu Moccaso Gateau</t>
  </si>
  <si>
    <t>Chocochip softserve 2pcs, cash</t>
  </si>
  <si>
    <t>Dicky GQ</t>
  </si>
  <si>
    <t>Cheesecake slice 1 pcs, BCA Blu Moccaso Gateau</t>
  </si>
  <si>
    <t>Ko"</t>
  </si>
  <si>
    <t>Chocochip soft serve 2pcs, cash</t>
  </si>
  <si>
    <t>Joese</t>
  </si>
  <si>
    <t>Pak andry</t>
  </si>
  <si>
    <t>Chocochip softserve 1pcs, BCA Blu Moccaso Gateau</t>
  </si>
  <si>
    <t>Sin</t>
  </si>
  <si>
    <t>Bill</t>
  </si>
  <si>
    <t>Chocochip 1pcs, cheesecake slice 1pcs, BCA Blu Moccaso Gateau</t>
  </si>
  <si>
    <t>Cheesecake slice 1pcs 45.000, BCA Blu Mocasso Gateau</t>
  </si>
  <si>
    <t>Redvelvet cheesecake softserve cookie 1pcs, Cash</t>
  </si>
  <si>
    <t>Oreo softserve cookie 1pcs, Cash</t>
  </si>
  <si>
    <t>Ce Lili</t>
  </si>
  <si>
    <t>Oreo 2pcs 16.000, redvelvet cheesecake 2pcs 30.000, BCA Blu Moccaso Gateau</t>
  </si>
  <si>
    <t>Ai Lin</t>
  </si>
  <si>
    <t>Chocochip 5pcs 35.000, BCA Blu Moccaso Gateau</t>
  </si>
  <si>
    <t>Chocochip 3pcs 21.000, oreo 3pcs 28.000, cheesecake slice 45.000, BCA Blu Moccaso Gateau</t>
  </si>
  <si>
    <t>Muflih</t>
  </si>
  <si>
    <t>Anis</t>
  </si>
  <si>
    <t>Chocochip 10pcs (70.000), oreo 7pcs (56.000), redvelvet cheesecake 6pcs (78.000) (dipotong dp 17/7 53.750), ongkir 18.000, BCA Blu Moccaso Gateau</t>
  </si>
  <si>
    <t>Chocochip soft serve 3pcs (21.000), oreo 5pcs (40.000), redvelvet 3pcs (39.000), ongkir 10.000, BCA Blu Moccaso Gateau</t>
  </si>
  <si>
    <t>Chocochip soft serve 4pcs, BCA Blu Moccaso Gateau</t>
  </si>
  <si>
    <t>Nathania</t>
  </si>
  <si>
    <t>Ice Latte 1cup, Cash</t>
  </si>
  <si>
    <t>Wanda</t>
  </si>
  <si>
    <t>Redvelvet 1pcs 15.000, chocochip 2pcs 14.000, BCA Blu Moccaso Gateau</t>
  </si>
  <si>
    <t>DP 25% chocochip cookie 10pcs, oreo cookie 10pcs, tiramisu 250ml 3pcs, redvelvet cheesecake 5pcs, BCA Blu Moccaso Gateau</t>
  </si>
  <si>
    <t>Chocochip 10pcs (70.000), Redvelvet cheesecake 9pcs (117.000) (dipotong dp 10/7 48.250), BCA Blu Moccaso Gateau</t>
  </si>
  <si>
    <t>DP 25% redvelvet cheesecake cookie 10pcs, chocochip 9pcs, BCA Blu Moccaso Gateau</t>
  </si>
  <si>
    <t>Redvelvet cheesecake 4pcs (60.000), oreo 8pcs (64.000), Chocochip 5pcs (35.000), Cash 169.000 TF 5.000</t>
  </si>
  <si>
    <t>Chocochip 9pcs (63.000), oreo 5pcs (40.000) redvelvet cheesecake 7pcs (91.000) (dipotong dp 29/6 45.750), BCA Blu Moccaso Gateau</t>
  </si>
  <si>
    <t>Redvelvet cheesecake 2pcs, BCA Blu Moccaso Gateau</t>
  </si>
  <si>
    <t>Ko Yosua</t>
  </si>
  <si>
    <t>Chocochip 2pcs 14.000, oreo 3pcs 24.000, cash</t>
  </si>
  <si>
    <t>Chocochip soft serve 8pcs, Oreo 7 pcs, BCA Blu Moccaso Gateau</t>
  </si>
  <si>
    <t>DP 25% Redvelvet cheesecake cookie 9pcs, oreo 3pcs, chocochip 6pcs, BCA Blu Moccaso Gateau</t>
  </si>
  <si>
    <t>Redvelvet creamcheese 6pcs (58.500), chocochip 8pcs, oreo 3pcs (pot dp 25% jadi 50.750), ongkir 5x 35.000, BCA Blu Moccaso Gateau</t>
  </si>
  <si>
    <t>Chocolate chip 4pcs (32.000), oreo 4pcs (32.000), Cash</t>
  </si>
  <si>
    <t>Ko toto</t>
  </si>
  <si>
    <t>DP 25% Redvelvet cheesecake cookie 6pcs, BCA Blu Moccaso Gateau</t>
  </si>
  <si>
    <t>Redvelvet creamcheese 4pcs, cash</t>
  </si>
  <si>
    <t>DP 25% cookies chocochip 11pcs, oreo 5pcs 20/6/22, BCA Blu Moccaso Gateau</t>
  </si>
  <si>
    <t>Cookies 14pcs 75.250, tiramisu 2box 62.700, BCA Blu Moccaso Gateau</t>
  </si>
  <si>
    <t>Ice Americano</t>
  </si>
  <si>
    <t>Amat</t>
  </si>
  <si>
    <t>Cc softserve 6pcs, cash</t>
  </si>
  <si>
    <t>DP 25% cookies 13pcs 10/6/22, BCA Blu Moccaso Gateau</t>
  </si>
  <si>
    <t>Cookies soft serve 13 pcs 91.000, tiramisu 2pcs 66.000, BCA Blu Moccaso Gateau</t>
  </si>
  <si>
    <t>Cookies soft serve 10pcs, BCA Blu Moccaso Gaetau</t>
  </si>
  <si>
    <t>Café Latte promo 10% off, BCA Blu Moccaso Gateau</t>
  </si>
  <si>
    <t>Cookies soft serve choco 10pcs 70.000, ongkir mei 25.000, BCA Blu Moccaso Gateau</t>
  </si>
  <si>
    <t>Tiramisu 250ml 2box, cc soft serve 10pcs, BCA Blu Moccaso Gateau</t>
  </si>
  <si>
    <t>Mei</t>
  </si>
  <si>
    <t>Tiramisu box 2 pcs, BCA Blu Moccaso Gateau</t>
  </si>
  <si>
    <t>Tiramisu 250ml 2box, BCA Blu Moccaso Gateau</t>
  </si>
  <si>
    <t>CC Softserve 5pcs 35.000, Oreo softserve 5pcs 40.000, Ongkir 32.000, packing 2.000, BCA Blu Moccaso Gateau</t>
  </si>
  <si>
    <t>Kak Febby</t>
  </si>
  <si>
    <t>Tiramisu 250ml 1box, Cash</t>
  </si>
  <si>
    <t>Chacha</t>
  </si>
  <si>
    <t>Tiramisu 250ml 1box 33.000. matcha latte 1 25.700(promo 10% off), BCA Blu Moccaso Gateau</t>
  </si>
  <si>
    <t>CC Cookies 5pcs 35.000 Cash</t>
  </si>
  <si>
    <t>Tiramisu 250ml 1box, BCA Blu Moccaso Gateau</t>
  </si>
  <si>
    <t>Yonatan</t>
  </si>
  <si>
    <t>Ice Chocolate 1 25.200, tiramisu 250ml 1 pcs 33.000, BCA Blu Moccaso Gateau</t>
  </si>
  <si>
    <t>Ce Lidya</t>
  </si>
  <si>
    <t>Matcha Latte 1 (promo 10% off), BCA Blu Moccaso Gateau</t>
  </si>
  <si>
    <t>CC Cookies 3pcs 21.000, Oreo 3pcs 24.000, BCA Blu Moccaso Gateau</t>
  </si>
  <si>
    <t>Burnt basque cheesecake 14cm 160.000, chocochip soft serve 6 pcs 42.000, ongkir 10.000, BCA Blu Moccaso Gateau</t>
  </si>
  <si>
    <t>Tiramisu box 5 pcs 140.000 ongkir 25.000, BCA Blu Moccaso Gateau 25.700 sisanya cash</t>
  </si>
  <si>
    <t>Cheesecake slice, BCA Blu Moccaso Gateau</t>
  </si>
  <si>
    <t>Ct.bestian</t>
  </si>
  <si>
    <t>Cheesecake 14cm, BCA Blu Moccaso Gateau</t>
  </si>
  <si>
    <t>Ongkos Kirim verren</t>
  </si>
  <si>
    <t>Ongkos Kirim</t>
  </si>
  <si>
    <t>Ce Fenny</t>
  </si>
  <si>
    <t>Cheesecake slice, Cash</t>
  </si>
  <si>
    <t>Yohanes</t>
  </si>
  <si>
    <t>Tiramisu 250ml 4 box, BCA Blu</t>
  </si>
  <si>
    <t>Latte Chizu, BCA Blu</t>
  </si>
  <si>
    <t>Tiramisu 250ml 2 box, Cash</t>
  </si>
  <si>
    <t>Ce Nancy</t>
  </si>
  <si>
    <t>Mochacinno latte (promo 8% disc)</t>
  </si>
  <si>
    <t>Ko Dennis</t>
  </si>
  <si>
    <t>Espresso 2 shot, cash</t>
  </si>
  <si>
    <t>Mas Dayat</t>
  </si>
  <si>
    <t>Ce Ing</t>
  </si>
  <si>
    <t>Tiramisu 250ml 3 box, BCA Blu Moccaso Gateau</t>
  </si>
  <si>
    <t>Tiramisu 250ml 1 box , BCA Blu Moccaso Gateau</t>
  </si>
  <si>
    <t>Paket promo sabtu 1 tiramisu + 1 ice chocolate, BCA Blu Moccaso Gateau</t>
  </si>
  <si>
    <t>Ongkos kirim tiramisu 27,30,31 maret ke voorvo, BCA Blu Mocasso Gateau</t>
  </si>
  <si>
    <t>Tiramisu 250ml 10 box, BCA Blu Moccaso Gateau</t>
  </si>
  <si>
    <t>Tiramisu 250ml 1 box, BCA Blu Moccaso Gateau</t>
  </si>
  <si>
    <t>Cookies Soft Serve choco 3pcs, oreo 2pcs, BCA Blu Moccaso Gateau Cash 2.000</t>
  </si>
  <si>
    <t>Ongkos kirim ke ie hwa tabungan nikah</t>
  </si>
  <si>
    <t>Millecrepe half round, BCA Blu Moccaso Gateau 98.000</t>
  </si>
  <si>
    <t>Tiramisu 250ml 5 box, BCA Blu Moccaso Gateau 40.000</t>
  </si>
  <si>
    <t>Tiramisu 250ml 1 box</t>
  </si>
  <si>
    <t>Tiramisu 250ml 5 box</t>
  </si>
  <si>
    <t>Tiramisu 500ml 1 box</t>
  </si>
  <si>
    <t>Ie Achien</t>
  </si>
  <si>
    <t>Tiramisu 250ml 1 box flash sale</t>
  </si>
  <si>
    <t>Lia</t>
  </si>
  <si>
    <t>Tiramisu 250ml 1 box, BCA Blu Moccaso Gateau 1.000</t>
  </si>
  <si>
    <t>Notes</t>
  </si>
  <si>
    <t>Saldo</t>
  </si>
  <si>
    <t>Debit</t>
  </si>
  <si>
    <t>Kredit</t>
  </si>
  <si>
    <t>Rincian</t>
  </si>
  <si>
    <t>Tanggal</t>
  </si>
  <si>
    <t>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</si>
</sst>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164" fontId="0" fillId="2" borderId="0" xfId="0" applyNumberFormat="1" applyFill="1"/>
    <xf numFmtId="3" fontId="0" fillId="2" borderId="0" xfId="0" applyNumberFormat="1" applyFill="1"/>
    <xf numFmtId="0" fontId="0" fillId="2" borderId="0" xfId="0" applyFill="1"/>
    <xf numFmtId="15" fontId="0" fillId="0" borderId="0" xfId="0" applyNumberFormat="1"/>
    <xf numFmtId="17" fontId="0" fillId="0" borderId="0" xfId="0" applyNumberFormat="1"/>
    <xf numFmtId="164" fontId="0" fillId="0" borderId="0" xfId="0" applyNumberFormat="1"/>
    <xf numFmtId="17" fontId="1" fillId="0" borderId="0" xfId="0" applyNumberFormat="1" applyFont="1"/>
    <xf numFmtId="164" fontId="0" fillId="3" borderId="0" xfId="0" applyNumberFormat="1" applyFill="1"/>
    <xf numFmtId="3" fontId="0" fillId="3" borderId="0" xfId="0" applyNumberFormat="1" applyFill="1"/>
    <xf numFmtId="0" fontId="0" fillId="3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6B35-04A3-4B28-8EF8-380E12E9F08E}">
  <dimension ref="A1:G1381"/>
  <sheetViews>
    <sheetView tabSelected="1" workbookViewId="0">
      <pane ySplit="1" topLeftCell="A811" activePane="bottomLeft" state="frozen"/>
      <selection pane="bottomLeft" sqref="A1:XFD1"/>
    </sheetView>
  </sheetViews>
  <sheetFormatPr defaultRowHeight="14.5" x14ac:dyDescent="0.35"/>
  <cols>
    <col min="1" max="1" width="12.453125" bestFit="1" customWidth="1"/>
    <col min="2" max="2" width="11.6328125" customWidth="1"/>
    <col min="3" max="3" width="21.08984375" bestFit="1" customWidth="1"/>
    <col min="4" max="4" width="11.1796875" bestFit="1" customWidth="1"/>
    <col min="5" max="5" width="10.08984375" bestFit="1" customWidth="1"/>
    <col min="6" max="6" width="12.1796875" bestFit="1" customWidth="1"/>
    <col min="7" max="7" width="167" bestFit="1" customWidth="1"/>
  </cols>
  <sheetData>
    <row r="1" spans="1:7" x14ac:dyDescent="0.35">
      <c r="A1" s="12" t="s">
        <v>1087</v>
      </c>
      <c r="B1" s="12" t="s">
        <v>1086</v>
      </c>
      <c r="C1" s="12" t="s">
        <v>1085</v>
      </c>
      <c r="D1" s="12" t="s">
        <v>1084</v>
      </c>
      <c r="E1" s="12" t="s">
        <v>1083</v>
      </c>
      <c r="F1" s="12" t="s">
        <v>1082</v>
      </c>
      <c r="G1" s="12" t="s">
        <v>1081</v>
      </c>
    </row>
    <row r="2" spans="1:7" x14ac:dyDescent="0.35">
      <c r="A2" t="s">
        <v>24</v>
      </c>
      <c r="B2" s="5">
        <v>44647</v>
      </c>
      <c r="C2" s="4" t="s">
        <v>588</v>
      </c>
      <c r="D2" s="2">
        <v>28000</v>
      </c>
      <c r="E2" s="4"/>
      <c r="F2" s="2">
        <f>D2</f>
        <v>28000</v>
      </c>
      <c r="G2" t="s">
        <v>1080</v>
      </c>
    </row>
    <row r="3" spans="1:7" x14ac:dyDescent="0.35">
      <c r="A3" t="s">
        <v>24</v>
      </c>
      <c r="B3" s="5">
        <v>44648</v>
      </c>
      <c r="C3" s="4" t="s">
        <v>1079</v>
      </c>
      <c r="D3" s="2">
        <v>28000</v>
      </c>
      <c r="E3" s="4"/>
      <c r="F3" s="2">
        <f>F2+D3</f>
        <v>56000</v>
      </c>
      <c r="G3" t="s">
        <v>1074</v>
      </c>
    </row>
    <row r="4" spans="1:7" x14ac:dyDescent="0.35">
      <c r="A4" t="s">
        <v>24</v>
      </c>
      <c r="B4" s="5">
        <v>44649</v>
      </c>
      <c r="C4" s="4" t="s">
        <v>723</v>
      </c>
      <c r="D4" s="2">
        <v>20000</v>
      </c>
      <c r="E4" s="4"/>
      <c r="F4" s="2">
        <f>F3+D4</f>
        <v>76000</v>
      </c>
      <c r="G4" t="s">
        <v>1078</v>
      </c>
    </row>
    <row r="5" spans="1:7" x14ac:dyDescent="0.35">
      <c r="A5" t="s">
        <v>24</v>
      </c>
      <c r="B5" s="5">
        <v>44649</v>
      </c>
      <c r="C5" s="4" t="s">
        <v>1077</v>
      </c>
      <c r="D5" s="2">
        <v>45000</v>
      </c>
      <c r="E5" s="4"/>
      <c r="F5" s="2">
        <f>F4+D5</f>
        <v>121000</v>
      </c>
      <c r="G5" t="s">
        <v>1076</v>
      </c>
    </row>
    <row r="6" spans="1:7" x14ac:dyDescent="0.35">
      <c r="A6" t="s">
        <v>24</v>
      </c>
      <c r="B6" s="5">
        <v>44650</v>
      </c>
      <c r="C6" s="4" t="s">
        <v>228</v>
      </c>
      <c r="D6" s="2">
        <v>140000</v>
      </c>
      <c r="E6" s="4"/>
      <c r="F6" s="2">
        <f>F5+D6</f>
        <v>261000</v>
      </c>
      <c r="G6" t="s">
        <v>1075</v>
      </c>
    </row>
    <row r="7" spans="1:7" x14ac:dyDescent="0.35">
      <c r="A7" t="s">
        <v>24</v>
      </c>
      <c r="B7" s="5">
        <v>44650</v>
      </c>
      <c r="C7" s="4" t="s">
        <v>1060</v>
      </c>
      <c r="D7" s="2">
        <v>28000</v>
      </c>
      <c r="E7" s="4"/>
      <c r="F7" s="2">
        <f>F6+D7</f>
        <v>289000</v>
      </c>
      <c r="G7" t="s">
        <v>1074</v>
      </c>
    </row>
    <row r="8" spans="1:7" x14ac:dyDescent="0.35">
      <c r="A8" t="s">
        <v>24</v>
      </c>
      <c r="B8" s="5">
        <v>44651</v>
      </c>
      <c r="C8" s="4" t="s">
        <v>228</v>
      </c>
      <c r="D8" s="2">
        <v>140000</v>
      </c>
      <c r="E8" s="4"/>
      <c r="F8" s="2">
        <f>F7+D8</f>
        <v>429000</v>
      </c>
      <c r="G8" t="s">
        <v>1073</v>
      </c>
    </row>
    <row r="9" spans="1:7" x14ac:dyDescent="0.35">
      <c r="B9" s="5"/>
      <c r="D9" s="7"/>
      <c r="F9" s="7"/>
    </row>
    <row r="11" spans="1:7" x14ac:dyDescent="0.35">
      <c r="A11" t="s">
        <v>2</v>
      </c>
      <c r="B11" s="5">
        <v>44655</v>
      </c>
      <c r="C11" s="4" t="s">
        <v>784</v>
      </c>
      <c r="D11" s="2">
        <v>198000</v>
      </c>
      <c r="E11" s="4"/>
      <c r="F11" s="2">
        <f>F8+D11</f>
        <v>627000</v>
      </c>
      <c r="G11" t="s">
        <v>1072</v>
      </c>
    </row>
    <row r="12" spans="1:7" x14ac:dyDescent="0.35">
      <c r="A12" t="s">
        <v>2</v>
      </c>
      <c r="B12" s="5">
        <v>44655</v>
      </c>
      <c r="C12" s="4" t="s">
        <v>1051</v>
      </c>
      <c r="D12" s="2">
        <v>15000</v>
      </c>
      <c r="E12" s="4"/>
      <c r="F12" s="2">
        <f>F11+D12</f>
        <v>642000</v>
      </c>
      <c r="G12" t="s">
        <v>1071</v>
      </c>
    </row>
    <row r="13" spans="1:7" x14ac:dyDescent="0.35">
      <c r="A13" t="s">
        <v>2</v>
      </c>
      <c r="B13" s="5">
        <v>44657</v>
      </c>
      <c r="C13" s="4" t="s">
        <v>1052</v>
      </c>
      <c r="D13" s="2">
        <v>34500</v>
      </c>
      <c r="E13" s="4"/>
      <c r="F13" s="2">
        <f>F12+D13</f>
        <v>676500</v>
      </c>
      <c r="G13" t="s">
        <v>1070</v>
      </c>
    </row>
    <row r="14" spans="1:7" x14ac:dyDescent="0.35">
      <c r="A14" t="s">
        <v>2</v>
      </c>
      <c r="B14" s="5">
        <v>44658</v>
      </c>
      <c r="C14" s="4" t="s">
        <v>181</v>
      </c>
      <c r="D14" s="2">
        <v>28000</v>
      </c>
      <c r="E14" s="4"/>
      <c r="F14" s="2">
        <f>F13+D14</f>
        <v>704500</v>
      </c>
      <c r="G14" t="s">
        <v>1069</v>
      </c>
    </row>
    <row r="15" spans="1:7" x14ac:dyDescent="0.35">
      <c r="A15" t="s">
        <v>2</v>
      </c>
      <c r="B15" s="5">
        <v>44659</v>
      </c>
      <c r="C15" s="4" t="s">
        <v>228</v>
      </c>
      <c r="D15" s="2">
        <v>280000</v>
      </c>
      <c r="E15" s="4"/>
      <c r="F15" s="2">
        <f>F14+D15</f>
        <v>984500</v>
      </c>
      <c r="G15" t="s">
        <v>1068</v>
      </c>
    </row>
    <row r="16" spans="1:7" x14ac:dyDescent="0.35">
      <c r="A16" t="s">
        <v>2</v>
      </c>
      <c r="B16" s="5">
        <v>44659</v>
      </c>
      <c r="C16" s="4" t="s">
        <v>1051</v>
      </c>
      <c r="D16" s="2">
        <v>25000</v>
      </c>
      <c r="E16" s="4"/>
      <c r="F16" s="2">
        <f>F15+D16</f>
        <v>1009500</v>
      </c>
      <c r="G16" t="s">
        <v>1067</v>
      </c>
    </row>
    <row r="17" spans="1:7" x14ac:dyDescent="0.35">
      <c r="A17" t="s">
        <v>2</v>
      </c>
      <c r="B17" s="5">
        <v>44663</v>
      </c>
      <c r="C17" s="4" t="s">
        <v>75</v>
      </c>
      <c r="D17" s="2">
        <v>48000</v>
      </c>
      <c r="E17" s="4"/>
      <c r="F17" s="2">
        <f>F16+D17</f>
        <v>1057500</v>
      </c>
      <c r="G17" t="s">
        <v>1066</v>
      </c>
    </row>
    <row r="18" spans="1:7" x14ac:dyDescent="0.35">
      <c r="A18" t="s">
        <v>2</v>
      </c>
      <c r="B18" s="5">
        <v>44666</v>
      </c>
      <c r="C18" s="4" t="s">
        <v>805</v>
      </c>
      <c r="D18" s="2">
        <v>48000</v>
      </c>
      <c r="E18" s="4"/>
      <c r="F18" s="2">
        <f>F17+D18</f>
        <v>1105500</v>
      </c>
      <c r="G18" t="s">
        <v>1066</v>
      </c>
    </row>
    <row r="19" spans="1:7" x14ac:dyDescent="0.35">
      <c r="A19" t="s">
        <v>2</v>
      </c>
      <c r="B19" s="5">
        <v>44666</v>
      </c>
      <c r="C19" s="4" t="s">
        <v>588</v>
      </c>
      <c r="D19" s="2">
        <v>33000</v>
      </c>
      <c r="E19" s="4"/>
      <c r="F19" s="2">
        <f>D19+F18</f>
        <v>1138500</v>
      </c>
      <c r="G19" t="s">
        <v>1065</v>
      </c>
    </row>
    <row r="20" spans="1:7" x14ac:dyDescent="0.35">
      <c r="A20" t="s">
        <v>2</v>
      </c>
      <c r="B20" s="5">
        <v>44667</v>
      </c>
      <c r="C20" s="4" t="s">
        <v>228</v>
      </c>
      <c r="D20" s="2">
        <v>84000</v>
      </c>
      <c r="E20" s="4"/>
      <c r="F20" s="2">
        <f>F19+D20</f>
        <v>1222500</v>
      </c>
      <c r="G20" t="s">
        <v>1064</v>
      </c>
    </row>
    <row r="21" spans="1:7" x14ac:dyDescent="0.35">
      <c r="A21" t="s">
        <v>2</v>
      </c>
      <c r="B21" s="5">
        <v>44667</v>
      </c>
      <c r="C21" s="4" t="s">
        <v>1063</v>
      </c>
      <c r="D21" s="2">
        <v>150000</v>
      </c>
      <c r="E21" s="4"/>
      <c r="F21" s="2">
        <f>F20+D21</f>
        <v>1372500</v>
      </c>
      <c r="G21" t="s">
        <v>1057</v>
      </c>
    </row>
    <row r="22" spans="1:7" x14ac:dyDescent="0.35">
      <c r="A22" t="s">
        <v>2</v>
      </c>
      <c r="B22" s="5">
        <v>44669</v>
      </c>
      <c r="C22" s="4" t="s">
        <v>1062</v>
      </c>
      <c r="D22" s="2">
        <v>20000</v>
      </c>
      <c r="E22" s="4"/>
      <c r="F22" s="2">
        <f>F21+D22</f>
        <v>1392500</v>
      </c>
      <c r="G22" t="s">
        <v>1061</v>
      </c>
    </row>
    <row r="23" spans="1:7" x14ac:dyDescent="0.35">
      <c r="A23" t="s">
        <v>2</v>
      </c>
      <c r="B23" s="5">
        <v>44671</v>
      </c>
      <c r="C23" s="4" t="s">
        <v>1060</v>
      </c>
      <c r="D23" s="2">
        <v>30000</v>
      </c>
      <c r="E23" s="4"/>
      <c r="F23" s="2">
        <f>F22+D23</f>
        <v>1422500</v>
      </c>
      <c r="G23" t="s">
        <v>1059</v>
      </c>
    </row>
    <row r="24" spans="1:7" x14ac:dyDescent="0.35">
      <c r="A24" t="s">
        <v>2</v>
      </c>
      <c r="B24" s="5">
        <v>44672</v>
      </c>
      <c r="C24" s="4" t="s">
        <v>1058</v>
      </c>
      <c r="D24" s="2">
        <v>100000</v>
      </c>
      <c r="E24" s="4"/>
      <c r="F24" s="2">
        <f>F23+D24</f>
        <v>1522500</v>
      </c>
      <c r="G24" t="s">
        <v>1057</v>
      </c>
    </row>
    <row r="25" spans="1:7" x14ac:dyDescent="0.35">
      <c r="A25" t="s">
        <v>2</v>
      </c>
      <c r="B25" s="5">
        <v>44672</v>
      </c>
      <c r="C25" s="4" t="s">
        <v>503</v>
      </c>
      <c r="D25" s="2">
        <v>32200</v>
      </c>
      <c r="E25" s="4"/>
      <c r="F25" s="2">
        <f>F24+D25</f>
        <v>1554700</v>
      </c>
      <c r="G25" t="s">
        <v>1056</v>
      </c>
    </row>
    <row r="26" spans="1:7" x14ac:dyDescent="0.35">
      <c r="A26" t="s">
        <v>2</v>
      </c>
      <c r="B26" s="5">
        <v>44672</v>
      </c>
      <c r="C26" s="4" t="s">
        <v>228</v>
      </c>
      <c r="D26" s="2">
        <v>112000</v>
      </c>
      <c r="E26" s="4"/>
      <c r="F26" s="2">
        <f>F25+D26</f>
        <v>1666700</v>
      </c>
      <c r="G26" t="s">
        <v>1055</v>
      </c>
    </row>
    <row r="27" spans="1:7" x14ac:dyDescent="0.35">
      <c r="A27" t="s">
        <v>2</v>
      </c>
      <c r="B27" s="5">
        <v>44677</v>
      </c>
      <c r="C27" s="4" t="s">
        <v>1010</v>
      </c>
      <c r="D27" s="2">
        <v>45000</v>
      </c>
      <c r="E27" s="4"/>
      <c r="F27" s="2">
        <f>F26+D27</f>
        <v>1711700</v>
      </c>
      <c r="G27" t="s">
        <v>1047</v>
      </c>
    </row>
    <row r="28" spans="1:7" x14ac:dyDescent="0.35">
      <c r="A28" t="s">
        <v>2</v>
      </c>
      <c r="B28" s="5">
        <v>44678</v>
      </c>
      <c r="C28" s="4" t="s">
        <v>181</v>
      </c>
      <c r="D28" s="2">
        <v>45000</v>
      </c>
      <c r="E28" s="4"/>
      <c r="F28" s="2">
        <f>F27+D28</f>
        <v>1756700</v>
      </c>
      <c r="G28" t="s">
        <v>1047</v>
      </c>
    </row>
    <row r="29" spans="1:7" x14ac:dyDescent="0.35">
      <c r="A29" t="s">
        <v>2</v>
      </c>
      <c r="B29" s="5">
        <v>44678</v>
      </c>
      <c r="C29" s="4" t="s">
        <v>503</v>
      </c>
      <c r="D29" s="2">
        <v>45000</v>
      </c>
      <c r="E29" s="4"/>
      <c r="F29" s="2">
        <f>F28+D29</f>
        <v>1801700</v>
      </c>
      <c r="G29" t="s">
        <v>1047</v>
      </c>
    </row>
    <row r="30" spans="1:7" x14ac:dyDescent="0.35">
      <c r="A30" t="s">
        <v>2</v>
      </c>
      <c r="B30" s="5">
        <v>44679</v>
      </c>
      <c r="C30" s="4" t="s">
        <v>1054</v>
      </c>
      <c r="D30" s="2">
        <v>45000</v>
      </c>
      <c r="E30" s="4"/>
      <c r="F30" s="2">
        <f>F29+D30</f>
        <v>1846700</v>
      </c>
      <c r="G30" t="s">
        <v>1053</v>
      </c>
    </row>
    <row r="31" spans="1:7" x14ac:dyDescent="0.35">
      <c r="A31" t="s">
        <v>2</v>
      </c>
      <c r="B31" s="5">
        <v>44679</v>
      </c>
      <c r="C31" s="4" t="s">
        <v>1052</v>
      </c>
      <c r="D31" s="2">
        <v>45000</v>
      </c>
      <c r="E31" s="4"/>
      <c r="F31" s="2">
        <f>F30+D31</f>
        <v>1891700</v>
      </c>
      <c r="G31" t="s">
        <v>1047</v>
      </c>
    </row>
    <row r="32" spans="1:7" x14ac:dyDescent="0.35">
      <c r="A32" t="s">
        <v>2</v>
      </c>
      <c r="B32" s="5">
        <v>44679</v>
      </c>
      <c r="C32" s="4" t="s">
        <v>1051</v>
      </c>
      <c r="D32" s="2">
        <v>10000</v>
      </c>
      <c r="E32" s="4"/>
      <c r="F32" s="2">
        <f>F31+D32</f>
        <v>1901700</v>
      </c>
      <c r="G32" t="s">
        <v>1050</v>
      </c>
    </row>
    <row r="33" spans="1:7" x14ac:dyDescent="0.35">
      <c r="A33" t="s">
        <v>2</v>
      </c>
      <c r="B33" s="5">
        <v>44679</v>
      </c>
      <c r="C33" s="4" t="s">
        <v>835</v>
      </c>
      <c r="D33" s="2">
        <v>160000</v>
      </c>
      <c r="E33" s="4"/>
      <c r="F33" s="2">
        <f>F32+D33</f>
        <v>2061700</v>
      </c>
      <c r="G33" t="s">
        <v>1049</v>
      </c>
    </row>
    <row r="34" spans="1:7" x14ac:dyDescent="0.35">
      <c r="A34" t="s">
        <v>2</v>
      </c>
      <c r="B34" s="5">
        <v>44679</v>
      </c>
      <c r="C34" s="4" t="s">
        <v>1048</v>
      </c>
      <c r="D34" s="2">
        <v>45000</v>
      </c>
      <c r="E34" s="4"/>
      <c r="F34" s="2">
        <f>F33+D34</f>
        <v>2106700</v>
      </c>
      <c r="G34" t="s">
        <v>1047</v>
      </c>
    </row>
    <row r="35" spans="1:7" x14ac:dyDescent="0.35">
      <c r="B35" s="5"/>
      <c r="D35" s="7"/>
      <c r="F35" s="7"/>
    </row>
    <row r="37" spans="1:7" x14ac:dyDescent="0.35">
      <c r="A37" t="s">
        <v>1030</v>
      </c>
      <c r="B37" s="5">
        <v>44688</v>
      </c>
      <c r="C37" s="4" t="s">
        <v>228</v>
      </c>
      <c r="D37" s="2">
        <v>165000</v>
      </c>
      <c r="E37" s="4"/>
      <c r="F37" s="2">
        <f>F34+D37</f>
        <v>2271700</v>
      </c>
      <c r="G37" t="s">
        <v>1046</v>
      </c>
    </row>
    <row r="38" spans="1:7" x14ac:dyDescent="0.35">
      <c r="A38" t="s">
        <v>1030</v>
      </c>
      <c r="B38" s="5">
        <v>44689</v>
      </c>
      <c r="C38" s="4" t="s">
        <v>571</v>
      </c>
      <c r="D38" s="2">
        <v>212000</v>
      </c>
      <c r="E38" s="4"/>
      <c r="F38" s="2">
        <f>F37+D38</f>
        <v>2483700</v>
      </c>
      <c r="G38" t="s">
        <v>1045</v>
      </c>
    </row>
    <row r="39" spans="1:7" x14ac:dyDescent="0.35">
      <c r="A39" t="s">
        <v>1030</v>
      </c>
      <c r="B39" s="5">
        <v>44690</v>
      </c>
      <c r="C39" s="4" t="s">
        <v>871</v>
      </c>
      <c r="D39" s="2">
        <v>45000</v>
      </c>
      <c r="E39" s="4"/>
      <c r="F39" s="2">
        <f>F38+D39</f>
        <v>2528700</v>
      </c>
      <c r="G39" t="s">
        <v>1044</v>
      </c>
    </row>
    <row r="40" spans="1:7" x14ac:dyDescent="0.35">
      <c r="A40" t="s">
        <v>1030</v>
      </c>
      <c r="B40" s="5">
        <v>44690</v>
      </c>
      <c r="C40" s="4" t="s">
        <v>1000</v>
      </c>
      <c r="D40" s="2">
        <v>25700</v>
      </c>
      <c r="E40" s="4"/>
      <c r="F40" s="2">
        <f>F39+D40</f>
        <v>2554400</v>
      </c>
      <c r="G40" t="s">
        <v>1043</v>
      </c>
    </row>
    <row r="41" spans="1:7" x14ac:dyDescent="0.35">
      <c r="A41" t="s">
        <v>1030</v>
      </c>
      <c r="B41" s="5">
        <v>44690</v>
      </c>
      <c r="C41" s="4" t="s">
        <v>1042</v>
      </c>
      <c r="D41" s="2">
        <v>58200</v>
      </c>
      <c r="E41" s="4"/>
      <c r="F41" s="2">
        <f>F40+D41</f>
        <v>2612600</v>
      </c>
      <c r="G41" t="s">
        <v>1041</v>
      </c>
    </row>
    <row r="42" spans="1:7" x14ac:dyDescent="0.35">
      <c r="A42" t="s">
        <v>1030</v>
      </c>
      <c r="B42" s="5">
        <v>44691</v>
      </c>
      <c r="C42" s="4" t="s">
        <v>1040</v>
      </c>
      <c r="D42" s="2">
        <v>33000</v>
      </c>
      <c r="E42" s="4"/>
      <c r="F42" s="2">
        <f>F41+D42</f>
        <v>2645600</v>
      </c>
      <c r="G42" t="s">
        <v>1039</v>
      </c>
    </row>
    <row r="43" spans="1:7" x14ac:dyDescent="0.35">
      <c r="A43" t="s">
        <v>1030</v>
      </c>
      <c r="B43" s="5">
        <v>44691</v>
      </c>
      <c r="C43" s="4" t="s">
        <v>784</v>
      </c>
      <c r="D43" s="2">
        <v>35000</v>
      </c>
      <c r="E43" s="4"/>
      <c r="F43" s="2">
        <f>F42+D43</f>
        <v>2680600</v>
      </c>
      <c r="G43" t="s">
        <v>1038</v>
      </c>
    </row>
    <row r="44" spans="1:7" x14ac:dyDescent="0.35">
      <c r="A44" t="s">
        <v>1030</v>
      </c>
      <c r="B44" s="5">
        <v>44695</v>
      </c>
      <c r="C44" s="4" t="s">
        <v>879</v>
      </c>
      <c r="D44" s="2">
        <v>58700</v>
      </c>
      <c r="E44" s="4"/>
      <c r="F44" s="2">
        <f>F43+D44</f>
        <v>2739300</v>
      </c>
      <c r="G44" t="s">
        <v>1037</v>
      </c>
    </row>
    <row r="45" spans="1:7" x14ac:dyDescent="0.35">
      <c r="A45" t="s">
        <v>1030</v>
      </c>
      <c r="B45" s="5">
        <v>44695</v>
      </c>
      <c r="C45" s="4" t="s">
        <v>1036</v>
      </c>
      <c r="D45" s="2">
        <v>33000</v>
      </c>
      <c r="E45" s="4"/>
      <c r="F45" s="2">
        <f>F44+D45</f>
        <v>2772300</v>
      </c>
      <c r="G45" t="s">
        <v>1035</v>
      </c>
    </row>
    <row r="46" spans="1:7" x14ac:dyDescent="0.35">
      <c r="A46" t="s">
        <v>1030</v>
      </c>
      <c r="B46" s="5">
        <v>44697</v>
      </c>
      <c r="C46" s="4" t="s">
        <v>1034</v>
      </c>
      <c r="D46" s="2">
        <v>109000</v>
      </c>
      <c r="E46" s="4"/>
      <c r="F46" s="2">
        <f>F45+D46</f>
        <v>2881300</v>
      </c>
      <c r="G46" t="s">
        <v>1033</v>
      </c>
    </row>
    <row r="47" spans="1:7" x14ac:dyDescent="0.35">
      <c r="A47" t="s">
        <v>1030</v>
      </c>
      <c r="B47" s="5">
        <v>44697</v>
      </c>
      <c r="C47" s="4" t="s">
        <v>979</v>
      </c>
      <c r="D47" s="2">
        <v>66000</v>
      </c>
      <c r="E47" s="4"/>
      <c r="F47" s="2">
        <f>F46+D47</f>
        <v>2947300</v>
      </c>
      <c r="G47" t="s">
        <v>1032</v>
      </c>
    </row>
    <row r="48" spans="1:7" x14ac:dyDescent="0.35">
      <c r="A48" t="s">
        <v>1030</v>
      </c>
      <c r="B48" s="5">
        <v>44698</v>
      </c>
      <c r="C48" s="4" t="s">
        <v>228</v>
      </c>
      <c r="D48" s="2">
        <v>66000</v>
      </c>
      <c r="E48" s="4"/>
      <c r="F48" s="2">
        <f>F47+D48</f>
        <v>3013300</v>
      </c>
      <c r="G48" t="s">
        <v>1031</v>
      </c>
    </row>
    <row r="49" spans="1:7" x14ac:dyDescent="0.35">
      <c r="A49" t="s">
        <v>1030</v>
      </c>
      <c r="B49" s="5">
        <v>44711</v>
      </c>
      <c r="C49" s="4" t="s">
        <v>228</v>
      </c>
      <c r="D49" s="2">
        <v>136000</v>
      </c>
      <c r="E49" s="4"/>
      <c r="F49" s="2">
        <f>F48+D49</f>
        <v>3149300</v>
      </c>
      <c r="G49" t="s">
        <v>1029</v>
      </c>
    </row>
    <row r="50" spans="1:7" x14ac:dyDescent="0.35">
      <c r="B50" s="5"/>
      <c r="D50" s="7"/>
      <c r="F50" s="7"/>
    </row>
    <row r="52" spans="1:7" x14ac:dyDescent="0.35">
      <c r="A52" t="s">
        <v>305</v>
      </c>
      <c r="B52" s="5">
        <v>44715</v>
      </c>
      <c r="C52" s="4" t="s">
        <v>228</v>
      </c>
      <c r="D52" s="2">
        <v>95000</v>
      </c>
      <c r="E52" s="4"/>
      <c r="F52" s="2">
        <f>F49+D52</f>
        <v>3244300</v>
      </c>
      <c r="G52" t="s">
        <v>1028</v>
      </c>
    </row>
    <row r="53" spans="1:7" x14ac:dyDescent="0.35">
      <c r="A53" t="s">
        <v>305</v>
      </c>
      <c r="B53" s="5">
        <v>44715</v>
      </c>
      <c r="C53" s="4" t="s">
        <v>979</v>
      </c>
      <c r="D53" s="2">
        <v>22500</v>
      </c>
      <c r="E53" s="4"/>
      <c r="F53" s="2">
        <f>F52+D53</f>
        <v>3266800</v>
      </c>
      <c r="G53" t="s">
        <v>1027</v>
      </c>
    </row>
    <row r="54" spans="1:7" x14ac:dyDescent="0.35">
      <c r="A54" t="s">
        <v>305</v>
      </c>
      <c r="B54" s="5">
        <v>44721</v>
      </c>
      <c r="C54" s="4" t="s">
        <v>723</v>
      </c>
      <c r="D54" s="2">
        <v>70000</v>
      </c>
      <c r="E54" s="4"/>
      <c r="F54" s="2">
        <f>F53+D54</f>
        <v>3336800</v>
      </c>
      <c r="G54" t="s">
        <v>1026</v>
      </c>
    </row>
    <row r="55" spans="1:7" x14ac:dyDescent="0.35">
      <c r="A55" t="s">
        <v>305</v>
      </c>
      <c r="B55" s="5">
        <v>44724</v>
      </c>
      <c r="C55" s="4" t="s">
        <v>228</v>
      </c>
      <c r="D55" s="2">
        <v>157000</v>
      </c>
      <c r="E55" s="4"/>
      <c r="F55" s="2">
        <f>F54+D55</f>
        <v>3493800</v>
      </c>
      <c r="G55" t="s">
        <v>1025</v>
      </c>
    </row>
    <row r="56" spans="1:7" x14ac:dyDescent="0.35">
      <c r="A56" t="s">
        <v>305</v>
      </c>
      <c r="B56" s="5">
        <v>44724</v>
      </c>
      <c r="C56" s="4" t="s">
        <v>228</v>
      </c>
      <c r="D56" s="2">
        <v>22750</v>
      </c>
      <c r="E56" s="4"/>
      <c r="F56" s="2">
        <f>F55+D56</f>
        <v>3516550</v>
      </c>
      <c r="G56" t="s">
        <v>1024</v>
      </c>
    </row>
    <row r="57" spans="1:7" x14ac:dyDescent="0.35">
      <c r="A57" t="s">
        <v>305</v>
      </c>
      <c r="B57" s="5">
        <v>44729</v>
      </c>
      <c r="C57" s="4" t="s">
        <v>979</v>
      </c>
      <c r="D57" s="2">
        <v>42000</v>
      </c>
      <c r="E57" s="4"/>
      <c r="F57" s="2">
        <f>F56+D57</f>
        <v>3558550</v>
      </c>
      <c r="G57" t="s">
        <v>1023</v>
      </c>
    </row>
    <row r="58" spans="1:7" x14ac:dyDescent="0.35">
      <c r="A58" t="s">
        <v>305</v>
      </c>
      <c r="B58" s="5">
        <v>44730</v>
      </c>
      <c r="C58" s="4" t="s">
        <v>1022</v>
      </c>
      <c r="D58" s="2">
        <v>20000</v>
      </c>
      <c r="E58" s="4"/>
      <c r="F58" s="2">
        <f>F57+D58</f>
        <v>3578550</v>
      </c>
      <c r="G58" t="s">
        <v>1021</v>
      </c>
    </row>
    <row r="59" spans="1:7" x14ac:dyDescent="0.35">
      <c r="A59" t="s">
        <v>305</v>
      </c>
      <c r="B59" s="5">
        <v>44732</v>
      </c>
      <c r="C59" s="4" t="s">
        <v>228</v>
      </c>
      <c r="D59" s="2">
        <v>137950</v>
      </c>
      <c r="E59" s="4"/>
      <c r="F59" s="2">
        <f>F58+D59</f>
        <v>3716500</v>
      </c>
      <c r="G59" t="s">
        <v>1020</v>
      </c>
    </row>
    <row r="60" spans="1:7" x14ac:dyDescent="0.35">
      <c r="A60" t="s">
        <v>305</v>
      </c>
      <c r="B60" s="5">
        <v>44732</v>
      </c>
      <c r="C60" s="4" t="s">
        <v>228</v>
      </c>
      <c r="D60" s="2">
        <v>29250</v>
      </c>
      <c r="E60" s="4"/>
      <c r="F60" s="2">
        <f>F59+D60</f>
        <v>3745750</v>
      </c>
      <c r="G60" t="s">
        <v>1019</v>
      </c>
    </row>
    <row r="61" spans="1:7" x14ac:dyDescent="0.35">
      <c r="A61" t="s">
        <v>305</v>
      </c>
      <c r="B61" s="5">
        <v>44735</v>
      </c>
      <c r="C61" s="4" t="s">
        <v>73</v>
      </c>
      <c r="D61" s="2">
        <v>60000</v>
      </c>
      <c r="E61" s="4"/>
      <c r="F61" s="2">
        <f>F60+D61</f>
        <v>3805750</v>
      </c>
      <c r="G61" t="s">
        <v>1018</v>
      </c>
    </row>
    <row r="62" spans="1:7" x14ac:dyDescent="0.35">
      <c r="A62" t="s">
        <v>305</v>
      </c>
      <c r="B62" s="5">
        <v>44736</v>
      </c>
      <c r="C62" s="4" t="s">
        <v>228</v>
      </c>
      <c r="D62" s="2">
        <v>19500</v>
      </c>
      <c r="E62" s="4"/>
      <c r="F62" s="2">
        <f>F61+D62</f>
        <v>3825250</v>
      </c>
      <c r="G62" t="s">
        <v>1017</v>
      </c>
    </row>
    <row r="63" spans="1:7" x14ac:dyDescent="0.35">
      <c r="A63" t="s">
        <v>305</v>
      </c>
      <c r="B63" s="5">
        <v>44741</v>
      </c>
      <c r="C63" s="4" t="s">
        <v>1016</v>
      </c>
      <c r="D63" s="2">
        <v>60000</v>
      </c>
      <c r="E63" s="4"/>
      <c r="F63" s="2">
        <f>F62+D63</f>
        <v>3885250</v>
      </c>
      <c r="G63" t="s">
        <v>1015</v>
      </c>
    </row>
    <row r="64" spans="1:7" x14ac:dyDescent="0.35">
      <c r="A64" t="s">
        <v>305</v>
      </c>
      <c r="B64" s="5">
        <v>44742</v>
      </c>
      <c r="C64" s="4" t="s">
        <v>228</v>
      </c>
      <c r="D64" s="2">
        <v>144250</v>
      </c>
      <c r="E64" s="4"/>
      <c r="F64" s="2">
        <f>F63+D64</f>
        <v>4029500</v>
      </c>
      <c r="G64" t="s">
        <v>1014</v>
      </c>
    </row>
    <row r="65" spans="1:7" x14ac:dyDescent="0.35">
      <c r="A65" t="s">
        <v>305</v>
      </c>
      <c r="B65" s="5">
        <v>44742</v>
      </c>
      <c r="C65" s="4" t="s">
        <v>228</v>
      </c>
      <c r="D65" s="2">
        <v>45750</v>
      </c>
      <c r="E65" s="4"/>
      <c r="F65" s="2">
        <f>F64+D65</f>
        <v>4075250</v>
      </c>
      <c r="G65" t="s">
        <v>1013</v>
      </c>
    </row>
    <row r="66" spans="1:7" x14ac:dyDescent="0.35">
      <c r="B66" s="5"/>
      <c r="D66" s="7">
        <f>SUM(D52:D65)</f>
        <v>925950</v>
      </c>
      <c r="F66" s="7"/>
    </row>
    <row r="68" spans="1:7" x14ac:dyDescent="0.35">
      <c r="A68" t="s">
        <v>268</v>
      </c>
      <c r="B68" s="5">
        <v>44744</v>
      </c>
      <c r="C68" s="4" t="s">
        <v>723</v>
      </c>
      <c r="D68" s="2">
        <v>112000</v>
      </c>
      <c r="E68" s="4"/>
      <c r="F68" s="2">
        <f>F65+D68</f>
        <v>4187250</v>
      </c>
      <c r="G68" t="s">
        <v>1012</v>
      </c>
    </row>
    <row r="69" spans="1:7" x14ac:dyDescent="0.35">
      <c r="A69" t="s">
        <v>268</v>
      </c>
      <c r="B69" s="5">
        <v>44749</v>
      </c>
      <c r="C69" s="4" t="s">
        <v>979</v>
      </c>
      <c r="D69" s="2">
        <v>38000</v>
      </c>
      <c r="E69" s="4"/>
      <c r="F69" s="2">
        <f>F68+D69</f>
        <v>4225250</v>
      </c>
      <c r="G69" t="s">
        <v>1011</v>
      </c>
    </row>
    <row r="70" spans="1:7" x14ac:dyDescent="0.35">
      <c r="A70" t="s">
        <v>268</v>
      </c>
      <c r="B70" s="5">
        <v>44750</v>
      </c>
      <c r="C70" s="4" t="s">
        <v>1010</v>
      </c>
      <c r="D70" s="2">
        <v>30000</v>
      </c>
      <c r="E70" s="4"/>
      <c r="F70" s="2">
        <f>F69+D70</f>
        <v>4255250</v>
      </c>
      <c r="G70" t="s">
        <v>1009</v>
      </c>
    </row>
    <row r="71" spans="1:7" x14ac:dyDescent="0.35">
      <c r="A71" t="s">
        <v>268</v>
      </c>
      <c r="B71" s="5">
        <v>44751</v>
      </c>
      <c r="C71" s="4" t="s">
        <v>228</v>
      </c>
      <c r="D71" s="2">
        <v>144250</v>
      </c>
      <c r="E71" s="4"/>
      <c r="F71" s="2">
        <f>F70+D71</f>
        <v>4399500</v>
      </c>
      <c r="G71" t="s">
        <v>1008</v>
      </c>
    </row>
    <row r="72" spans="1:7" x14ac:dyDescent="0.35">
      <c r="A72" t="s">
        <v>268</v>
      </c>
      <c r="B72" s="5">
        <v>44751</v>
      </c>
      <c r="C72" s="4" t="s">
        <v>979</v>
      </c>
      <c r="D72" s="2">
        <v>174000</v>
      </c>
      <c r="E72" s="4"/>
      <c r="F72" s="2">
        <f>F71+D72</f>
        <v>4573500</v>
      </c>
      <c r="G72" t="s">
        <v>1007</v>
      </c>
    </row>
    <row r="73" spans="1:7" x14ac:dyDescent="0.35">
      <c r="A73" t="s">
        <v>268</v>
      </c>
      <c r="B73" s="5">
        <v>44752</v>
      </c>
      <c r="C73" s="4" t="s">
        <v>228</v>
      </c>
      <c r="D73" s="2">
        <v>48250</v>
      </c>
      <c r="E73" s="4"/>
      <c r="F73" s="2">
        <f>F72+D73</f>
        <v>4621750</v>
      </c>
      <c r="G73" t="s">
        <v>1006</v>
      </c>
    </row>
    <row r="74" spans="1:7" x14ac:dyDescent="0.35">
      <c r="A74" t="s">
        <v>268</v>
      </c>
      <c r="B74" s="5">
        <v>44759</v>
      </c>
      <c r="C74" s="4" t="s">
        <v>228</v>
      </c>
      <c r="D74" s="2">
        <v>138750</v>
      </c>
      <c r="E74" s="4"/>
      <c r="F74" s="2">
        <f>F73+D74</f>
        <v>4760500</v>
      </c>
      <c r="G74" t="s">
        <v>1005</v>
      </c>
    </row>
    <row r="75" spans="1:7" x14ac:dyDescent="0.35">
      <c r="A75" t="s">
        <v>268</v>
      </c>
      <c r="B75" s="5">
        <v>44759</v>
      </c>
      <c r="C75" s="4" t="s">
        <v>228</v>
      </c>
      <c r="D75" s="2">
        <v>76250</v>
      </c>
      <c r="E75" s="4"/>
      <c r="F75" s="2">
        <f>F74+D75</f>
        <v>4836750</v>
      </c>
      <c r="G75" t="s">
        <v>1004</v>
      </c>
    </row>
    <row r="76" spans="1:7" x14ac:dyDescent="0.35">
      <c r="A76" t="s">
        <v>268</v>
      </c>
      <c r="B76" s="5">
        <v>44763</v>
      </c>
      <c r="C76" s="4" t="s">
        <v>979</v>
      </c>
      <c r="D76" s="2">
        <v>29000</v>
      </c>
      <c r="E76" s="4"/>
      <c r="F76" s="2">
        <f>F75+D76</f>
        <v>4865750</v>
      </c>
      <c r="G76" t="s">
        <v>1003</v>
      </c>
    </row>
    <row r="77" spans="1:7" x14ac:dyDescent="0.35">
      <c r="A77" t="s">
        <v>268</v>
      </c>
      <c r="B77" s="5">
        <v>44764</v>
      </c>
      <c r="C77" s="4" t="s">
        <v>1002</v>
      </c>
      <c r="D77" s="2">
        <v>25000</v>
      </c>
      <c r="E77" s="4"/>
      <c r="F77" s="2">
        <f>F76+D77</f>
        <v>4890750</v>
      </c>
      <c r="G77" t="s">
        <v>1001</v>
      </c>
    </row>
    <row r="78" spans="1:7" x14ac:dyDescent="0.35">
      <c r="A78" t="s">
        <v>268</v>
      </c>
      <c r="B78" s="5">
        <v>44769</v>
      </c>
      <c r="C78" s="4" t="s">
        <v>949</v>
      </c>
      <c r="D78" s="2">
        <v>26000</v>
      </c>
      <c r="E78" s="4"/>
      <c r="F78" s="2">
        <f>F77+D78</f>
        <v>4916750</v>
      </c>
      <c r="G78" t="s">
        <v>643</v>
      </c>
    </row>
    <row r="79" spans="1:7" x14ac:dyDescent="0.35">
      <c r="B79" s="5"/>
      <c r="D79" s="7"/>
      <c r="F79" s="7"/>
    </row>
    <row r="81" spans="1:7" x14ac:dyDescent="0.35">
      <c r="A81" t="s">
        <v>232</v>
      </c>
      <c r="B81" s="5">
        <v>44776</v>
      </c>
      <c r="C81" s="4" t="s">
        <v>1000</v>
      </c>
      <c r="D81" s="2">
        <v>28000</v>
      </c>
      <c r="E81" s="4"/>
      <c r="F81" s="2">
        <f>F78+D81</f>
        <v>4944750</v>
      </c>
      <c r="G81" t="s">
        <v>999</v>
      </c>
    </row>
    <row r="82" spans="1:7" x14ac:dyDescent="0.35">
      <c r="A82" t="s">
        <v>232</v>
      </c>
      <c r="B82" s="5">
        <v>44777</v>
      </c>
      <c r="C82" s="4" t="s">
        <v>796</v>
      </c>
      <c r="D82" s="2">
        <v>110000</v>
      </c>
      <c r="E82" s="4"/>
      <c r="F82" s="2">
        <f>F81+D82</f>
        <v>5054750</v>
      </c>
      <c r="G82" t="s">
        <v>998</v>
      </c>
    </row>
    <row r="83" spans="1:7" x14ac:dyDescent="0.35">
      <c r="A83" t="s">
        <v>232</v>
      </c>
      <c r="B83" s="5">
        <v>44777</v>
      </c>
      <c r="C83" s="4" t="s">
        <v>228</v>
      </c>
      <c r="D83" s="2">
        <v>168250</v>
      </c>
      <c r="E83" s="4"/>
      <c r="F83" s="2">
        <f>D83+F82</f>
        <v>5223000</v>
      </c>
      <c r="G83" t="s">
        <v>997</v>
      </c>
    </row>
    <row r="84" spans="1:7" x14ac:dyDescent="0.35">
      <c r="A84" t="s">
        <v>232</v>
      </c>
      <c r="B84" s="5">
        <v>44779</v>
      </c>
      <c r="C84" s="4" t="s">
        <v>996</v>
      </c>
      <c r="D84" s="2">
        <v>45000</v>
      </c>
      <c r="E84" s="4"/>
      <c r="F84" s="2">
        <f>F83+D84</f>
        <v>5268000</v>
      </c>
      <c r="G84" t="s">
        <v>987</v>
      </c>
    </row>
    <row r="85" spans="1:7" x14ac:dyDescent="0.35">
      <c r="A85" t="s">
        <v>232</v>
      </c>
      <c r="B85" s="5">
        <v>44779</v>
      </c>
      <c r="C85" s="4" t="s">
        <v>995</v>
      </c>
      <c r="D85" s="2">
        <v>90000</v>
      </c>
      <c r="E85" s="4"/>
      <c r="F85" s="2">
        <f>F84+D85</f>
        <v>5358000</v>
      </c>
      <c r="G85" t="s">
        <v>994</v>
      </c>
    </row>
    <row r="86" spans="1:7" x14ac:dyDescent="0.35">
      <c r="A86" t="s">
        <v>232</v>
      </c>
      <c r="B86" s="5">
        <v>44779</v>
      </c>
      <c r="C86" s="4" t="s">
        <v>574</v>
      </c>
      <c r="D86" s="2">
        <v>35000</v>
      </c>
      <c r="E86" s="4"/>
      <c r="F86" s="2">
        <f>F85+D86</f>
        <v>5393000</v>
      </c>
      <c r="G86" t="s">
        <v>993</v>
      </c>
    </row>
    <row r="87" spans="1:7" x14ac:dyDescent="0.35">
      <c r="A87" t="s">
        <v>232</v>
      </c>
      <c r="B87" s="5">
        <v>44779</v>
      </c>
      <c r="C87" s="4" t="s">
        <v>992</v>
      </c>
      <c r="D87" s="2">
        <v>46000</v>
      </c>
      <c r="E87" s="4"/>
      <c r="F87" s="2">
        <f>F86+D87</f>
        <v>5439000</v>
      </c>
      <c r="G87" t="s">
        <v>991</v>
      </c>
    </row>
    <row r="88" spans="1:7" x14ac:dyDescent="0.35">
      <c r="A88" t="s">
        <v>232</v>
      </c>
      <c r="B88" s="5">
        <v>44780</v>
      </c>
      <c r="C88" s="4" t="s">
        <v>574</v>
      </c>
      <c r="D88" s="2">
        <v>15000</v>
      </c>
      <c r="E88" s="4"/>
      <c r="F88" s="2">
        <f>F87+D88</f>
        <v>5454000</v>
      </c>
      <c r="G88" t="s">
        <v>331</v>
      </c>
    </row>
    <row r="89" spans="1:7" x14ac:dyDescent="0.35">
      <c r="A89" t="s">
        <v>232</v>
      </c>
      <c r="B89" s="5">
        <v>44780</v>
      </c>
      <c r="C89" s="4" t="s">
        <v>990</v>
      </c>
      <c r="D89" s="2">
        <v>8000</v>
      </c>
      <c r="E89" s="4"/>
      <c r="F89" s="2">
        <f>F88+D89</f>
        <v>5462000</v>
      </c>
      <c r="G89" t="s">
        <v>989</v>
      </c>
    </row>
    <row r="90" spans="1:7" x14ac:dyDescent="0.35">
      <c r="A90" t="s">
        <v>232</v>
      </c>
      <c r="B90" s="5">
        <v>44780</v>
      </c>
      <c r="C90" s="4" t="s">
        <v>588</v>
      </c>
      <c r="D90" s="2">
        <v>15000</v>
      </c>
      <c r="E90" s="4"/>
      <c r="F90" s="2">
        <f>F89+D90</f>
        <v>5477000</v>
      </c>
      <c r="G90" t="s">
        <v>988</v>
      </c>
    </row>
    <row r="91" spans="1:7" x14ac:dyDescent="0.35">
      <c r="A91" t="s">
        <v>232</v>
      </c>
      <c r="B91" s="5">
        <v>44780</v>
      </c>
      <c r="C91" s="4" t="s">
        <v>503</v>
      </c>
      <c r="D91" s="2">
        <v>45000</v>
      </c>
      <c r="E91" s="4"/>
      <c r="F91" s="2">
        <f>F90+D91</f>
        <v>5522000</v>
      </c>
      <c r="G91" t="s">
        <v>987</v>
      </c>
    </row>
    <row r="92" spans="1:7" x14ac:dyDescent="0.35">
      <c r="A92" t="s">
        <v>232</v>
      </c>
      <c r="B92" s="5">
        <v>44780</v>
      </c>
      <c r="C92" s="4" t="s">
        <v>488</v>
      </c>
      <c r="D92" s="2">
        <v>52000</v>
      </c>
      <c r="E92" s="4"/>
      <c r="F92" s="2">
        <f>F91+D92</f>
        <v>5574000</v>
      </c>
      <c r="G92" t="s">
        <v>986</v>
      </c>
    </row>
    <row r="93" spans="1:7" x14ac:dyDescent="0.35">
      <c r="A93" t="s">
        <v>232</v>
      </c>
      <c r="B93" s="5">
        <v>44780</v>
      </c>
      <c r="C93" s="4" t="s">
        <v>985</v>
      </c>
      <c r="D93" s="2">
        <v>18000</v>
      </c>
      <c r="E93" s="4"/>
      <c r="F93" s="2">
        <f>F92+D93</f>
        <v>5592000</v>
      </c>
      <c r="G93" t="s">
        <v>967</v>
      </c>
    </row>
    <row r="94" spans="1:7" x14ac:dyDescent="0.35">
      <c r="A94" t="s">
        <v>232</v>
      </c>
      <c r="B94" s="5">
        <v>44780</v>
      </c>
      <c r="C94" s="4" t="s">
        <v>984</v>
      </c>
      <c r="D94" s="2">
        <v>3500</v>
      </c>
      <c r="E94" s="4"/>
      <c r="F94" s="2">
        <f>F93+D94</f>
        <v>5595500</v>
      </c>
      <c r="G94" t="s">
        <v>983</v>
      </c>
    </row>
    <row r="95" spans="1:7" x14ac:dyDescent="0.35">
      <c r="A95" t="s">
        <v>232</v>
      </c>
      <c r="B95" s="5">
        <v>44781</v>
      </c>
      <c r="C95" s="4" t="s">
        <v>982</v>
      </c>
      <c r="D95" s="2">
        <v>14000</v>
      </c>
      <c r="E95" s="4"/>
      <c r="F95" s="2">
        <f>F94+D95</f>
        <v>5609500</v>
      </c>
      <c r="G95" t="s">
        <v>980</v>
      </c>
    </row>
    <row r="96" spans="1:7" x14ac:dyDescent="0.35">
      <c r="A96" t="s">
        <v>232</v>
      </c>
      <c r="B96" s="5">
        <v>44781</v>
      </c>
      <c r="C96" s="4" t="s">
        <v>981</v>
      </c>
      <c r="D96" s="2">
        <v>14000</v>
      </c>
      <c r="E96" s="4"/>
      <c r="F96" s="2">
        <f>F95+D96</f>
        <v>5623500</v>
      </c>
      <c r="G96" t="s">
        <v>980</v>
      </c>
    </row>
    <row r="97" spans="1:7" x14ac:dyDescent="0.35">
      <c r="A97" t="s">
        <v>232</v>
      </c>
      <c r="B97" s="5">
        <v>44781</v>
      </c>
      <c r="C97" s="4" t="s">
        <v>979</v>
      </c>
      <c r="D97" s="2">
        <v>45000</v>
      </c>
      <c r="E97" s="4"/>
      <c r="F97" s="2">
        <f>F96+D97</f>
        <v>5668500</v>
      </c>
      <c r="G97" t="s">
        <v>978</v>
      </c>
    </row>
    <row r="98" spans="1:7" x14ac:dyDescent="0.35">
      <c r="A98" t="s">
        <v>232</v>
      </c>
      <c r="B98" s="5">
        <v>44782</v>
      </c>
      <c r="C98" s="4" t="s">
        <v>977</v>
      </c>
      <c r="D98" s="2">
        <v>14000</v>
      </c>
      <c r="E98" s="4"/>
      <c r="F98" s="2">
        <f>F97+D98</f>
        <v>5682500</v>
      </c>
      <c r="G98" t="s">
        <v>976</v>
      </c>
    </row>
    <row r="99" spans="1:7" x14ac:dyDescent="0.35">
      <c r="A99" t="s">
        <v>232</v>
      </c>
      <c r="B99" s="5">
        <v>44782</v>
      </c>
      <c r="C99" s="4" t="s">
        <v>796</v>
      </c>
      <c r="D99" s="2">
        <v>37000</v>
      </c>
      <c r="E99" s="4"/>
      <c r="F99" s="2">
        <f>F98+D99</f>
        <v>5719500</v>
      </c>
      <c r="G99" t="s">
        <v>975</v>
      </c>
    </row>
    <row r="100" spans="1:7" x14ac:dyDescent="0.35">
      <c r="A100" t="s">
        <v>232</v>
      </c>
      <c r="B100" s="5">
        <v>44782</v>
      </c>
      <c r="C100" s="4" t="s">
        <v>228</v>
      </c>
      <c r="D100" s="2">
        <v>43750</v>
      </c>
      <c r="E100" s="4"/>
      <c r="F100" s="2">
        <f>F99+D100</f>
        <v>5763250</v>
      </c>
      <c r="G100" t="s">
        <v>974</v>
      </c>
    </row>
    <row r="101" spans="1:7" x14ac:dyDescent="0.35">
      <c r="A101" t="s">
        <v>232</v>
      </c>
      <c r="B101" s="5">
        <v>44783</v>
      </c>
      <c r="C101" s="4" t="s">
        <v>973</v>
      </c>
      <c r="D101" s="2">
        <v>80000</v>
      </c>
      <c r="E101" s="4"/>
      <c r="F101" s="2">
        <f>F100+D101</f>
        <v>5843250</v>
      </c>
      <c r="G101" t="s">
        <v>972</v>
      </c>
    </row>
    <row r="102" spans="1:7" x14ac:dyDescent="0.35">
      <c r="A102" t="s">
        <v>232</v>
      </c>
      <c r="B102" s="5">
        <v>44783</v>
      </c>
      <c r="C102" s="4" t="s">
        <v>971</v>
      </c>
      <c r="D102" s="2">
        <v>15000</v>
      </c>
      <c r="E102" s="4"/>
      <c r="F102" s="2">
        <f>F101+D102</f>
        <v>5858250</v>
      </c>
      <c r="G102" t="s">
        <v>969</v>
      </c>
    </row>
    <row r="103" spans="1:7" x14ac:dyDescent="0.35">
      <c r="A103" t="s">
        <v>232</v>
      </c>
      <c r="B103" s="5">
        <v>44784</v>
      </c>
      <c r="C103" s="4" t="s">
        <v>970</v>
      </c>
      <c r="D103" s="2">
        <v>15000</v>
      </c>
      <c r="E103" s="4"/>
      <c r="F103" s="2">
        <f>F102+D103</f>
        <v>5873250</v>
      </c>
      <c r="G103" t="s">
        <v>969</v>
      </c>
    </row>
    <row r="104" spans="1:7" x14ac:dyDescent="0.35">
      <c r="A104" t="s">
        <v>232</v>
      </c>
      <c r="B104" s="5">
        <v>44784</v>
      </c>
      <c r="C104" s="4" t="s">
        <v>968</v>
      </c>
      <c r="D104" s="2">
        <v>15000</v>
      </c>
      <c r="E104" s="4"/>
      <c r="F104" s="2">
        <f>F103+D104</f>
        <v>5888250</v>
      </c>
      <c r="G104" t="s">
        <v>863</v>
      </c>
    </row>
    <row r="105" spans="1:7" x14ac:dyDescent="0.35">
      <c r="A105" t="s">
        <v>232</v>
      </c>
      <c r="B105" s="5">
        <v>44785</v>
      </c>
      <c r="C105" s="4" t="s">
        <v>114</v>
      </c>
      <c r="D105" s="2">
        <v>16000</v>
      </c>
      <c r="E105" s="4"/>
      <c r="F105" s="2">
        <f>F104+D105</f>
        <v>5904250</v>
      </c>
      <c r="G105" t="s">
        <v>967</v>
      </c>
    </row>
    <row r="106" spans="1:7" x14ac:dyDescent="0.35">
      <c r="A106" t="s">
        <v>232</v>
      </c>
      <c r="B106" s="5">
        <v>44785</v>
      </c>
      <c r="C106" s="4" t="s">
        <v>662</v>
      </c>
      <c r="D106" s="2">
        <v>60000</v>
      </c>
      <c r="E106" s="4"/>
      <c r="F106" s="2">
        <f>F105+D106</f>
        <v>5964250</v>
      </c>
      <c r="G106" t="s">
        <v>966</v>
      </c>
    </row>
    <row r="107" spans="1:7" x14ac:dyDescent="0.35">
      <c r="A107" t="s">
        <v>232</v>
      </c>
      <c r="B107" s="5">
        <v>44786</v>
      </c>
      <c r="C107" s="4" t="s">
        <v>857</v>
      </c>
      <c r="D107" s="2">
        <v>185000</v>
      </c>
      <c r="E107" s="4"/>
      <c r="F107" s="2">
        <f>F106+D107</f>
        <v>6149250</v>
      </c>
      <c r="G107" t="s">
        <v>965</v>
      </c>
    </row>
    <row r="108" spans="1:7" x14ac:dyDescent="0.35">
      <c r="A108" t="s">
        <v>232</v>
      </c>
      <c r="B108" s="5">
        <v>44786</v>
      </c>
      <c r="C108" s="4" t="s">
        <v>796</v>
      </c>
      <c r="D108" s="2">
        <v>69000</v>
      </c>
      <c r="E108" s="4"/>
      <c r="F108" s="2">
        <f>F107+D108</f>
        <v>6218250</v>
      </c>
      <c r="G108" t="s">
        <v>964</v>
      </c>
    </row>
    <row r="109" spans="1:7" x14ac:dyDescent="0.35">
      <c r="A109" t="s">
        <v>232</v>
      </c>
      <c r="B109" s="5">
        <v>44787</v>
      </c>
      <c r="C109" s="11" t="s">
        <v>949</v>
      </c>
      <c r="D109" s="10">
        <v>29000</v>
      </c>
      <c r="E109" s="11"/>
      <c r="F109" s="9">
        <f>F108+D109</f>
        <v>6247250</v>
      </c>
      <c r="G109" t="s">
        <v>963</v>
      </c>
    </row>
    <row r="110" spans="1:7" x14ac:dyDescent="0.35">
      <c r="A110" t="s">
        <v>232</v>
      </c>
      <c r="B110" s="5">
        <v>44787</v>
      </c>
      <c r="C110" s="11" t="s">
        <v>962</v>
      </c>
      <c r="D110" s="10">
        <v>30000</v>
      </c>
      <c r="E110" s="11"/>
      <c r="F110" s="9">
        <f>F109+D110</f>
        <v>6277250</v>
      </c>
      <c r="G110" t="s">
        <v>961</v>
      </c>
    </row>
    <row r="111" spans="1:7" x14ac:dyDescent="0.35">
      <c r="A111" t="s">
        <v>232</v>
      </c>
      <c r="B111" s="5">
        <v>44788</v>
      </c>
      <c r="C111" s="11" t="s">
        <v>228</v>
      </c>
      <c r="D111" s="10">
        <v>117250</v>
      </c>
      <c r="E111" s="11"/>
      <c r="F111" s="9">
        <f>F110+D111</f>
        <v>6394500</v>
      </c>
      <c r="G111" t="s">
        <v>960</v>
      </c>
    </row>
    <row r="112" spans="1:7" x14ac:dyDescent="0.35">
      <c r="A112" t="s">
        <v>232</v>
      </c>
      <c r="B112" s="5">
        <v>44788</v>
      </c>
      <c r="C112" s="11" t="s">
        <v>228</v>
      </c>
      <c r="D112" s="10">
        <v>25000</v>
      </c>
      <c r="E112" s="11"/>
      <c r="F112" s="9">
        <f>F111+D112</f>
        <v>6419500</v>
      </c>
      <c r="G112" t="s">
        <v>959</v>
      </c>
    </row>
    <row r="113" spans="1:7" x14ac:dyDescent="0.35">
      <c r="A113" t="s">
        <v>232</v>
      </c>
      <c r="B113" s="5">
        <v>44790</v>
      </c>
      <c r="C113" s="11" t="s">
        <v>857</v>
      </c>
      <c r="D113" s="10">
        <v>130000</v>
      </c>
      <c r="E113" s="11"/>
      <c r="F113" s="9">
        <f>F112+D113</f>
        <v>6549500</v>
      </c>
      <c r="G113" t="s">
        <v>958</v>
      </c>
    </row>
    <row r="114" spans="1:7" x14ac:dyDescent="0.35">
      <c r="A114" t="s">
        <v>232</v>
      </c>
      <c r="B114" s="5">
        <v>44792</v>
      </c>
      <c r="C114" s="11" t="s">
        <v>957</v>
      </c>
      <c r="D114" s="10">
        <v>16000</v>
      </c>
      <c r="E114" s="11"/>
      <c r="F114" s="9">
        <f>F113+D114</f>
        <v>6565500</v>
      </c>
      <c r="G114" t="s">
        <v>956</v>
      </c>
    </row>
    <row r="115" spans="1:7" x14ac:dyDescent="0.35">
      <c r="A115" t="s">
        <v>232</v>
      </c>
      <c r="B115" s="5">
        <v>44793</v>
      </c>
      <c r="C115" s="11" t="s">
        <v>955</v>
      </c>
      <c r="D115" s="10">
        <v>65000</v>
      </c>
      <c r="E115" s="11"/>
      <c r="F115" s="9">
        <f>F114+D115</f>
        <v>6630500</v>
      </c>
      <c r="G115" t="s">
        <v>954</v>
      </c>
    </row>
    <row r="116" spans="1:7" x14ac:dyDescent="0.35">
      <c r="A116" t="s">
        <v>232</v>
      </c>
      <c r="B116" s="5">
        <v>44796</v>
      </c>
      <c r="C116" s="11" t="s">
        <v>857</v>
      </c>
      <c r="D116" s="10">
        <v>485000</v>
      </c>
      <c r="E116" s="11"/>
      <c r="F116" s="9">
        <f>F115+D116</f>
        <v>7115500</v>
      </c>
      <c r="G116" t="s">
        <v>953</v>
      </c>
    </row>
    <row r="117" spans="1:7" x14ac:dyDescent="0.35">
      <c r="A117" t="s">
        <v>232</v>
      </c>
      <c r="B117" s="5">
        <v>44797</v>
      </c>
      <c r="C117" s="11" t="s">
        <v>574</v>
      </c>
      <c r="D117" s="10">
        <v>35000</v>
      </c>
      <c r="E117" s="11"/>
      <c r="F117" s="9">
        <f>F116+D117</f>
        <v>7150500</v>
      </c>
      <c r="G117" t="s">
        <v>952</v>
      </c>
    </row>
    <row r="118" spans="1:7" x14ac:dyDescent="0.35">
      <c r="A118" t="s">
        <v>232</v>
      </c>
      <c r="B118" s="5">
        <v>44798</v>
      </c>
      <c r="C118" s="11" t="s">
        <v>857</v>
      </c>
      <c r="D118" s="10">
        <v>196000</v>
      </c>
      <c r="E118" s="11"/>
      <c r="F118" s="9">
        <f>F117+D118</f>
        <v>7346500</v>
      </c>
      <c r="G118" t="s">
        <v>951</v>
      </c>
    </row>
    <row r="119" spans="1:7" x14ac:dyDescent="0.35">
      <c r="A119" t="s">
        <v>232</v>
      </c>
      <c r="B119" s="5">
        <v>44798</v>
      </c>
      <c r="C119" s="11" t="s">
        <v>228</v>
      </c>
      <c r="D119" s="10">
        <v>64000</v>
      </c>
      <c r="E119" s="11"/>
      <c r="F119" s="9">
        <f>F118+D119</f>
        <v>7410500</v>
      </c>
      <c r="G119" t="s">
        <v>950</v>
      </c>
    </row>
    <row r="120" spans="1:7" x14ac:dyDescent="0.35">
      <c r="A120" t="s">
        <v>232</v>
      </c>
      <c r="B120" s="5">
        <v>44798</v>
      </c>
      <c r="C120" s="11" t="s">
        <v>949</v>
      </c>
      <c r="D120" s="10">
        <v>32000</v>
      </c>
      <c r="E120" s="11"/>
      <c r="F120" s="9">
        <f>F119+D120</f>
        <v>7442500</v>
      </c>
      <c r="G120" t="s">
        <v>948</v>
      </c>
    </row>
    <row r="121" spans="1:7" x14ac:dyDescent="0.35">
      <c r="A121" t="s">
        <v>232</v>
      </c>
      <c r="B121" s="5">
        <v>44799</v>
      </c>
      <c r="C121" s="11" t="s">
        <v>228</v>
      </c>
      <c r="D121" s="10">
        <v>112500</v>
      </c>
      <c r="E121" s="11"/>
      <c r="F121" s="9">
        <f>F120+D121</f>
        <v>7555000</v>
      </c>
      <c r="G121" t="s">
        <v>947</v>
      </c>
    </row>
    <row r="122" spans="1:7" x14ac:dyDescent="0.35">
      <c r="A122" t="s">
        <v>232</v>
      </c>
      <c r="B122" s="5">
        <v>44799</v>
      </c>
      <c r="C122" s="11" t="s">
        <v>796</v>
      </c>
      <c r="D122" s="10">
        <v>80000</v>
      </c>
      <c r="E122" s="11"/>
      <c r="F122" s="9">
        <f>F121+D122</f>
        <v>7635000</v>
      </c>
      <c r="G122" t="s">
        <v>946</v>
      </c>
    </row>
    <row r="123" spans="1:7" x14ac:dyDescent="0.35">
      <c r="A123" t="s">
        <v>232</v>
      </c>
      <c r="B123" s="5">
        <v>44799</v>
      </c>
      <c r="C123" s="11" t="s">
        <v>857</v>
      </c>
      <c r="D123" s="10">
        <v>236000</v>
      </c>
      <c r="E123" s="11"/>
      <c r="F123" s="9">
        <f>F122+D123</f>
        <v>7871000</v>
      </c>
      <c r="G123" t="s">
        <v>945</v>
      </c>
    </row>
    <row r="124" spans="1:7" x14ac:dyDescent="0.35">
      <c r="A124" t="s">
        <v>232</v>
      </c>
      <c r="B124" s="5">
        <v>44799</v>
      </c>
      <c r="C124" s="11" t="s">
        <v>857</v>
      </c>
      <c r="D124" s="10">
        <v>245000</v>
      </c>
      <c r="E124" s="11"/>
      <c r="F124" s="9">
        <f>F123+D124</f>
        <v>8116000</v>
      </c>
      <c r="G124" t="s">
        <v>944</v>
      </c>
    </row>
    <row r="125" spans="1:7" x14ac:dyDescent="0.35">
      <c r="A125" t="s">
        <v>232</v>
      </c>
      <c r="B125" s="5">
        <v>44799</v>
      </c>
      <c r="C125" s="11" t="s">
        <v>796</v>
      </c>
      <c r="D125" s="10">
        <v>15000</v>
      </c>
      <c r="E125" s="11"/>
      <c r="F125" s="9">
        <f>F124+D125</f>
        <v>8131000</v>
      </c>
      <c r="G125" t="s">
        <v>943</v>
      </c>
    </row>
    <row r="126" spans="1:7" x14ac:dyDescent="0.35">
      <c r="B126" s="5"/>
      <c r="D126" s="1"/>
      <c r="F126" s="7"/>
    </row>
    <row r="128" spans="1:7" x14ac:dyDescent="0.35">
      <c r="A128" s="6" t="s">
        <v>196</v>
      </c>
      <c r="B128" s="5">
        <v>44817</v>
      </c>
      <c r="C128" s="11" t="s">
        <v>857</v>
      </c>
      <c r="D128" s="10">
        <v>415000</v>
      </c>
      <c r="E128" s="11"/>
      <c r="F128" s="9">
        <f>F125+D128</f>
        <v>8546000</v>
      </c>
      <c r="G128" t="s">
        <v>942</v>
      </c>
    </row>
    <row r="129" spans="1:7" x14ac:dyDescent="0.35">
      <c r="A129" s="6" t="s">
        <v>196</v>
      </c>
      <c r="B129" s="5">
        <v>44818</v>
      </c>
      <c r="C129" s="11" t="s">
        <v>228</v>
      </c>
      <c r="D129" s="10">
        <v>104500</v>
      </c>
      <c r="E129" s="11"/>
      <c r="F129" s="9">
        <f>F128+D129</f>
        <v>8650500</v>
      </c>
      <c r="G129" t="s">
        <v>941</v>
      </c>
    </row>
    <row r="130" spans="1:7" x14ac:dyDescent="0.35">
      <c r="A130" s="6" t="s">
        <v>196</v>
      </c>
      <c r="B130" s="5">
        <v>44818</v>
      </c>
      <c r="C130" s="11" t="s">
        <v>796</v>
      </c>
      <c r="D130" s="10">
        <v>132000</v>
      </c>
      <c r="E130" s="11"/>
      <c r="F130" s="9">
        <f>F129+D130</f>
        <v>8782500</v>
      </c>
      <c r="G130" t="s">
        <v>940</v>
      </c>
    </row>
    <row r="131" spans="1:7" x14ac:dyDescent="0.35">
      <c r="A131" s="6" t="s">
        <v>196</v>
      </c>
      <c r="B131" s="5">
        <v>44819</v>
      </c>
      <c r="C131" s="11" t="s">
        <v>228</v>
      </c>
      <c r="D131" s="10">
        <v>60500</v>
      </c>
      <c r="E131" s="11"/>
      <c r="F131" s="9">
        <f>F130+D131</f>
        <v>8843000</v>
      </c>
      <c r="G131" t="s">
        <v>932</v>
      </c>
    </row>
    <row r="132" spans="1:7" x14ac:dyDescent="0.35">
      <c r="A132" s="6" t="s">
        <v>196</v>
      </c>
      <c r="B132" s="5">
        <v>44823</v>
      </c>
      <c r="C132" s="11" t="s">
        <v>228</v>
      </c>
      <c r="D132" s="10">
        <v>53500</v>
      </c>
      <c r="E132" s="11"/>
      <c r="F132" s="9">
        <f>F131+D132</f>
        <v>8896500</v>
      </c>
      <c r="G132" t="s">
        <v>939</v>
      </c>
    </row>
    <row r="133" spans="1:7" x14ac:dyDescent="0.35">
      <c r="A133" s="6" t="s">
        <v>196</v>
      </c>
      <c r="B133" s="5">
        <v>44824</v>
      </c>
      <c r="C133" s="11" t="s">
        <v>228</v>
      </c>
      <c r="D133" s="10">
        <v>77000</v>
      </c>
      <c r="E133" s="11"/>
      <c r="F133" s="9">
        <f>F132+D133</f>
        <v>8973500</v>
      </c>
      <c r="G133" t="s">
        <v>938</v>
      </c>
    </row>
    <row r="134" spans="1:7" x14ac:dyDescent="0.35">
      <c r="A134" s="6" t="s">
        <v>196</v>
      </c>
      <c r="B134" s="5">
        <v>44826</v>
      </c>
      <c r="C134" s="11" t="s">
        <v>796</v>
      </c>
      <c r="D134" s="10">
        <v>113000</v>
      </c>
      <c r="E134" s="11"/>
      <c r="F134" s="9">
        <f>F133+D134</f>
        <v>9086500</v>
      </c>
      <c r="G134" t="s">
        <v>937</v>
      </c>
    </row>
    <row r="135" spans="1:7" x14ac:dyDescent="0.35">
      <c r="A135" s="6" t="s">
        <v>196</v>
      </c>
      <c r="B135" s="5">
        <v>44827</v>
      </c>
      <c r="C135" s="11" t="s">
        <v>857</v>
      </c>
      <c r="D135" s="10">
        <v>373000</v>
      </c>
      <c r="E135" s="11"/>
      <c r="F135" s="9">
        <f>F134+D135</f>
        <v>9459500</v>
      </c>
      <c r="G135" t="s">
        <v>936</v>
      </c>
    </row>
    <row r="136" spans="1:7" x14ac:dyDescent="0.35">
      <c r="A136" s="6" t="s">
        <v>196</v>
      </c>
      <c r="B136" s="5">
        <v>44832</v>
      </c>
      <c r="C136" s="11" t="s">
        <v>857</v>
      </c>
      <c r="D136" s="10">
        <v>445000</v>
      </c>
      <c r="E136" s="11"/>
      <c r="F136" s="9">
        <f>F135+D136</f>
        <v>9904500</v>
      </c>
      <c r="G136" t="s">
        <v>935</v>
      </c>
    </row>
    <row r="137" spans="1:7" x14ac:dyDescent="0.35">
      <c r="A137" s="6" t="s">
        <v>196</v>
      </c>
      <c r="B137" s="5">
        <v>44832</v>
      </c>
      <c r="C137" s="11" t="s">
        <v>796</v>
      </c>
      <c r="D137" s="10">
        <v>157000</v>
      </c>
      <c r="E137" s="11"/>
      <c r="F137" s="9">
        <f>F136+D137</f>
        <v>10061500</v>
      </c>
      <c r="G137" t="s">
        <v>934</v>
      </c>
    </row>
    <row r="138" spans="1:7" x14ac:dyDescent="0.35">
      <c r="A138" s="6" t="s">
        <v>196</v>
      </c>
      <c r="B138" s="5">
        <v>44833</v>
      </c>
      <c r="C138" s="11" t="s">
        <v>228</v>
      </c>
      <c r="D138" s="10">
        <v>46000</v>
      </c>
      <c r="E138" s="11"/>
      <c r="F138" s="9">
        <f>F137+D138</f>
        <v>10107500</v>
      </c>
      <c r="G138" t="s">
        <v>933</v>
      </c>
    </row>
    <row r="139" spans="1:7" x14ac:dyDescent="0.35">
      <c r="A139" s="6" t="s">
        <v>196</v>
      </c>
      <c r="B139" s="5">
        <v>44833</v>
      </c>
      <c r="C139" s="11" t="s">
        <v>228</v>
      </c>
      <c r="D139" s="10">
        <v>60500</v>
      </c>
      <c r="E139" s="11"/>
      <c r="F139" s="9">
        <f>F138+D139</f>
        <v>10168000</v>
      </c>
      <c r="G139" t="s">
        <v>932</v>
      </c>
    </row>
    <row r="140" spans="1:7" x14ac:dyDescent="0.35">
      <c r="D140" s="1"/>
    </row>
    <row r="142" spans="1:7" x14ac:dyDescent="0.35">
      <c r="A142" s="6" t="s">
        <v>138</v>
      </c>
      <c r="B142" s="5">
        <v>44837</v>
      </c>
      <c r="C142" s="11" t="s">
        <v>857</v>
      </c>
      <c r="D142" s="10">
        <v>360000</v>
      </c>
      <c r="E142" s="11"/>
      <c r="F142" s="9">
        <f>F139+D142</f>
        <v>10528000</v>
      </c>
      <c r="G142" t="s">
        <v>931</v>
      </c>
    </row>
    <row r="143" spans="1:7" x14ac:dyDescent="0.35">
      <c r="A143" s="6" t="s">
        <v>138</v>
      </c>
      <c r="B143" s="5">
        <v>44838</v>
      </c>
      <c r="C143" s="11" t="s">
        <v>796</v>
      </c>
      <c r="D143" s="10">
        <v>25000</v>
      </c>
      <c r="E143" s="11"/>
      <c r="F143" s="9">
        <f>F142+D143</f>
        <v>10553000</v>
      </c>
      <c r="G143" t="s">
        <v>929</v>
      </c>
    </row>
    <row r="144" spans="1:7" x14ac:dyDescent="0.35">
      <c r="A144" s="6" t="s">
        <v>138</v>
      </c>
      <c r="B144" s="5">
        <v>44839</v>
      </c>
      <c r="C144" s="11" t="s">
        <v>228</v>
      </c>
      <c r="D144" s="10">
        <v>67500</v>
      </c>
      <c r="E144" s="11"/>
      <c r="F144" s="9">
        <f>F143+D144</f>
        <v>10620500</v>
      </c>
      <c r="G144" t="s">
        <v>930</v>
      </c>
    </row>
    <row r="145" spans="1:7" x14ac:dyDescent="0.35">
      <c r="A145" s="6" t="s">
        <v>138</v>
      </c>
      <c r="B145" s="5">
        <v>44839</v>
      </c>
      <c r="C145" s="11" t="s">
        <v>228</v>
      </c>
      <c r="D145" s="10">
        <v>25000</v>
      </c>
      <c r="E145" s="11"/>
      <c r="F145" s="9">
        <f>F144+D145</f>
        <v>10645500</v>
      </c>
      <c r="G145" t="s">
        <v>929</v>
      </c>
    </row>
    <row r="146" spans="1:7" x14ac:dyDescent="0.35">
      <c r="A146" s="6" t="s">
        <v>138</v>
      </c>
      <c r="B146" s="5">
        <v>44839</v>
      </c>
      <c r="C146" s="11" t="s">
        <v>228</v>
      </c>
      <c r="D146" s="10">
        <v>56000</v>
      </c>
      <c r="E146" s="11"/>
      <c r="F146" s="9">
        <f>F145+D146</f>
        <v>10701500</v>
      </c>
      <c r="G146" t="s">
        <v>928</v>
      </c>
    </row>
    <row r="147" spans="1:7" x14ac:dyDescent="0.35">
      <c r="A147" s="6" t="s">
        <v>138</v>
      </c>
      <c r="B147" s="5">
        <v>44839</v>
      </c>
      <c r="C147" s="11" t="s">
        <v>919</v>
      </c>
      <c r="D147" s="10">
        <v>360000</v>
      </c>
      <c r="E147" s="11"/>
      <c r="F147" s="9">
        <f>F146+D147</f>
        <v>11061500</v>
      </c>
      <c r="G147" t="s">
        <v>927</v>
      </c>
    </row>
    <row r="148" spans="1:7" x14ac:dyDescent="0.35">
      <c r="A148" s="6" t="s">
        <v>138</v>
      </c>
      <c r="B148" s="5">
        <v>44839</v>
      </c>
      <c r="C148" s="11" t="s">
        <v>796</v>
      </c>
      <c r="D148" s="10">
        <v>110000</v>
      </c>
      <c r="E148" s="11"/>
      <c r="F148" s="9">
        <f>F147+D148</f>
        <v>11171500</v>
      </c>
      <c r="G148" t="s">
        <v>926</v>
      </c>
    </row>
    <row r="149" spans="1:7" x14ac:dyDescent="0.35">
      <c r="A149" s="6" t="s">
        <v>138</v>
      </c>
      <c r="B149" s="5">
        <v>44840</v>
      </c>
      <c r="C149" s="11" t="s">
        <v>784</v>
      </c>
      <c r="D149" s="10">
        <v>80000</v>
      </c>
      <c r="E149" s="11"/>
      <c r="F149" s="9">
        <f>F148+D149</f>
        <v>11251500</v>
      </c>
      <c r="G149" t="s">
        <v>925</v>
      </c>
    </row>
    <row r="150" spans="1:7" x14ac:dyDescent="0.35">
      <c r="A150" s="6" t="s">
        <v>138</v>
      </c>
      <c r="B150" s="5">
        <v>44840</v>
      </c>
      <c r="C150" s="11" t="s">
        <v>857</v>
      </c>
      <c r="D150" s="10">
        <v>265000</v>
      </c>
      <c r="E150" s="11"/>
      <c r="F150" s="9">
        <f>F149+D150</f>
        <v>11516500</v>
      </c>
      <c r="G150" t="s">
        <v>924</v>
      </c>
    </row>
    <row r="151" spans="1:7" x14ac:dyDescent="0.35">
      <c r="A151" s="6" t="s">
        <v>138</v>
      </c>
      <c r="B151" s="5">
        <v>44843</v>
      </c>
      <c r="C151" s="11" t="s">
        <v>785</v>
      </c>
      <c r="D151" s="10">
        <v>65000</v>
      </c>
      <c r="E151" s="11"/>
      <c r="F151" s="9">
        <f>F150+D151</f>
        <v>11581500</v>
      </c>
      <c r="G151" t="s">
        <v>923</v>
      </c>
    </row>
    <row r="152" spans="1:7" x14ac:dyDescent="0.35">
      <c r="A152" s="6" t="s">
        <v>138</v>
      </c>
      <c r="B152" s="5">
        <v>44846</v>
      </c>
      <c r="C152" s="11" t="s">
        <v>228</v>
      </c>
      <c r="D152" s="10">
        <v>58000</v>
      </c>
      <c r="E152" s="11"/>
      <c r="F152" s="9">
        <f>F151+D152</f>
        <v>11639500</v>
      </c>
      <c r="G152" t="s">
        <v>922</v>
      </c>
    </row>
    <row r="153" spans="1:7" x14ac:dyDescent="0.35">
      <c r="A153" s="6" t="s">
        <v>138</v>
      </c>
      <c r="B153" s="5">
        <v>44847</v>
      </c>
      <c r="C153" s="11" t="s">
        <v>228</v>
      </c>
      <c r="D153" s="10">
        <v>67500</v>
      </c>
      <c r="E153" s="11"/>
      <c r="F153" s="9">
        <f>F152+D153</f>
        <v>11707000</v>
      </c>
      <c r="G153" t="s">
        <v>921</v>
      </c>
    </row>
    <row r="154" spans="1:7" x14ac:dyDescent="0.35">
      <c r="A154" s="6" t="s">
        <v>138</v>
      </c>
      <c r="B154" s="5">
        <v>44847</v>
      </c>
      <c r="C154" s="11" t="s">
        <v>857</v>
      </c>
      <c r="D154" s="10">
        <v>425000</v>
      </c>
      <c r="E154" s="11"/>
      <c r="F154" s="9">
        <f>F153+D154</f>
        <v>12132000</v>
      </c>
      <c r="G154" t="s">
        <v>920</v>
      </c>
    </row>
    <row r="155" spans="1:7" x14ac:dyDescent="0.35">
      <c r="A155" s="6" t="s">
        <v>138</v>
      </c>
      <c r="B155" s="5">
        <v>44851</v>
      </c>
      <c r="C155" s="11" t="s">
        <v>919</v>
      </c>
      <c r="D155" s="10">
        <v>56000</v>
      </c>
      <c r="E155" s="11"/>
      <c r="F155" s="9">
        <f>F154+D155</f>
        <v>12188000</v>
      </c>
      <c r="G155" t="s">
        <v>918</v>
      </c>
    </row>
    <row r="156" spans="1:7" x14ac:dyDescent="0.35">
      <c r="A156" s="6" t="s">
        <v>138</v>
      </c>
      <c r="B156" s="5">
        <v>44851</v>
      </c>
      <c r="C156" s="11" t="s">
        <v>503</v>
      </c>
      <c r="D156" s="10">
        <v>45000</v>
      </c>
      <c r="E156" s="11"/>
      <c r="F156" s="9">
        <f>F155+D156</f>
        <v>12233000</v>
      </c>
      <c r="G156" t="s">
        <v>917</v>
      </c>
    </row>
    <row r="157" spans="1:7" x14ac:dyDescent="0.35">
      <c r="A157" s="6" t="s">
        <v>138</v>
      </c>
      <c r="B157" s="5">
        <v>44851</v>
      </c>
      <c r="C157" s="11" t="s">
        <v>785</v>
      </c>
      <c r="D157" s="10">
        <v>33000</v>
      </c>
      <c r="E157" s="11"/>
      <c r="F157" s="9">
        <f>F156+D157</f>
        <v>12266000</v>
      </c>
      <c r="G157" t="s">
        <v>916</v>
      </c>
    </row>
    <row r="158" spans="1:7" x14ac:dyDescent="0.35">
      <c r="A158" s="6" t="s">
        <v>138</v>
      </c>
      <c r="B158" s="5">
        <v>44852</v>
      </c>
      <c r="C158" s="11" t="s">
        <v>796</v>
      </c>
      <c r="D158" s="10">
        <v>252000</v>
      </c>
      <c r="E158" s="11"/>
      <c r="F158" s="9">
        <f>F157+D158</f>
        <v>12518000</v>
      </c>
      <c r="G158" t="s">
        <v>915</v>
      </c>
    </row>
    <row r="159" spans="1:7" x14ac:dyDescent="0.35">
      <c r="A159" s="6" t="s">
        <v>138</v>
      </c>
      <c r="B159" s="5">
        <v>44852</v>
      </c>
      <c r="C159" s="11" t="s">
        <v>785</v>
      </c>
      <c r="D159" s="10">
        <v>500000</v>
      </c>
      <c r="E159" s="11"/>
      <c r="F159" s="9">
        <f>F158+D159</f>
        <v>13018000</v>
      </c>
      <c r="G159" t="s">
        <v>914</v>
      </c>
    </row>
    <row r="160" spans="1:7" x14ac:dyDescent="0.35">
      <c r="A160" s="6" t="s">
        <v>138</v>
      </c>
      <c r="B160" s="5">
        <v>44855</v>
      </c>
      <c r="C160" s="11" t="s">
        <v>785</v>
      </c>
      <c r="D160" s="10">
        <v>268000</v>
      </c>
      <c r="E160" s="11"/>
      <c r="F160" s="9">
        <f>F159+D160</f>
        <v>13286000</v>
      </c>
      <c r="G160" t="s">
        <v>913</v>
      </c>
    </row>
    <row r="161" spans="1:7" x14ac:dyDescent="0.35">
      <c r="A161" s="6" t="s">
        <v>138</v>
      </c>
      <c r="B161" s="5">
        <v>44859</v>
      </c>
      <c r="C161" s="11" t="s">
        <v>912</v>
      </c>
      <c r="D161" s="10">
        <v>85000</v>
      </c>
      <c r="E161" s="11"/>
      <c r="F161" s="9">
        <f>F160+D161</f>
        <v>13371000</v>
      </c>
      <c r="G161" t="s">
        <v>911</v>
      </c>
    </row>
    <row r="162" spans="1:7" x14ac:dyDescent="0.35">
      <c r="A162" s="6" t="s">
        <v>138</v>
      </c>
      <c r="B162" s="5">
        <v>44859</v>
      </c>
      <c r="C162" s="11" t="s">
        <v>228</v>
      </c>
      <c r="D162" s="10">
        <v>81500</v>
      </c>
      <c r="E162" s="11"/>
      <c r="F162" s="9">
        <f>F161+D162</f>
        <v>13452500</v>
      </c>
      <c r="G162" t="s">
        <v>910</v>
      </c>
    </row>
    <row r="163" spans="1:7" x14ac:dyDescent="0.35">
      <c r="A163" s="6" t="s">
        <v>138</v>
      </c>
      <c r="B163" s="5">
        <v>44859</v>
      </c>
      <c r="C163" s="11" t="s">
        <v>228</v>
      </c>
      <c r="D163" s="10">
        <v>67500</v>
      </c>
      <c r="E163" s="11"/>
      <c r="F163" s="9">
        <f>F162+D163</f>
        <v>13520000</v>
      </c>
      <c r="G163" t="s">
        <v>909</v>
      </c>
    </row>
    <row r="164" spans="1:7" x14ac:dyDescent="0.35">
      <c r="A164" s="6" t="s">
        <v>138</v>
      </c>
      <c r="B164" s="5">
        <v>44860</v>
      </c>
      <c r="C164" s="11" t="s">
        <v>796</v>
      </c>
      <c r="D164" s="10">
        <v>90000</v>
      </c>
      <c r="E164" s="11"/>
      <c r="F164" s="9">
        <f>F163+D164</f>
        <v>13610000</v>
      </c>
      <c r="G164" t="s">
        <v>908</v>
      </c>
    </row>
    <row r="165" spans="1:7" x14ac:dyDescent="0.35">
      <c r="A165" s="6" t="s">
        <v>138</v>
      </c>
      <c r="B165" s="5">
        <v>44863</v>
      </c>
      <c r="C165" s="11" t="s">
        <v>785</v>
      </c>
      <c r="D165" s="10">
        <v>65000</v>
      </c>
      <c r="E165" s="11"/>
      <c r="F165" s="9">
        <f>F164+D165</f>
        <v>13675000</v>
      </c>
      <c r="G165" t="s">
        <v>907</v>
      </c>
    </row>
    <row r="166" spans="1:7" x14ac:dyDescent="0.35">
      <c r="D166" s="1"/>
    </row>
    <row r="168" spans="1:7" x14ac:dyDescent="0.35">
      <c r="A168" s="6" t="s">
        <v>111</v>
      </c>
      <c r="B168" s="5">
        <v>44868</v>
      </c>
      <c r="C168" s="11" t="s">
        <v>857</v>
      </c>
      <c r="D168" s="10">
        <v>60000</v>
      </c>
      <c r="E168" s="11"/>
      <c r="F168" s="9">
        <f>F165+D168</f>
        <v>13735000</v>
      </c>
      <c r="G168" t="s">
        <v>253</v>
      </c>
    </row>
    <row r="169" spans="1:7" x14ac:dyDescent="0.35">
      <c r="A169" s="6" t="s">
        <v>111</v>
      </c>
      <c r="B169" s="5">
        <v>44873</v>
      </c>
      <c r="C169" s="11" t="s">
        <v>228</v>
      </c>
      <c r="D169" s="10">
        <v>74500</v>
      </c>
      <c r="E169" s="10"/>
      <c r="F169" s="9">
        <f>F168+D169</f>
        <v>13809500</v>
      </c>
      <c r="G169" t="s">
        <v>906</v>
      </c>
    </row>
    <row r="170" spans="1:7" x14ac:dyDescent="0.35">
      <c r="A170" s="6" t="s">
        <v>111</v>
      </c>
      <c r="B170" s="5">
        <v>44873</v>
      </c>
      <c r="C170" s="11" t="s">
        <v>228</v>
      </c>
      <c r="D170" s="10">
        <v>25000</v>
      </c>
      <c r="E170" s="10"/>
      <c r="F170" s="9">
        <f>F169+D170</f>
        <v>13834500</v>
      </c>
      <c r="G170" t="s">
        <v>530</v>
      </c>
    </row>
    <row r="171" spans="1:7" x14ac:dyDescent="0.35">
      <c r="A171" s="6" t="s">
        <v>111</v>
      </c>
      <c r="B171" s="5">
        <v>44873</v>
      </c>
      <c r="C171" s="11" t="s">
        <v>228</v>
      </c>
      <c r="D171" s="10">
        <v>35000</v>
      </c>
      <c r="E171" s="10"/>
      <c r="F171" s="9">
        <f>F170+D171</f>
        <v>13869500</v>
      </c>
      <c r="G171" t="s">
        <v>905</v>
      </c>
    </row>
    <row r="172" spans="1:7" x14ac:dyDescent="0.35">
      <c r="A172" s="6" t="s">
        <v>111</v>
      </c>
      <c r="B172" s="5">
        <v>44874</v>
      </c>
      <c r="C172" s="11" t="s">
        <v>683</v>
      </c>
      <c r="D172" s="10">
        <v>112000</v>
      </c>
      <c r="E172" s="10"/>
      <c r="F172" s="9">
        <f>F171+D172</f>
        <v>13981500</v>
      </c>
      <c r="G172" t="s">
        <v>904</v>
      </c>
    </row>
    <row r="173" spans="1:7" x14ac:dyDescent="0.35">
      <c r="A173" s="6" t="s">
        <v>111</v>
      </c>
      <c r="B173" s="5">
        <v>44874</v>
      </c>
      <c r="C173" s="11" t="s">
        <v>796</v>
      </c>
      <c r="D173" s="10">
        <v>301000</v>
      </c>
      <c r="E173" s="10"/>
      <c r="F173" s="9">
        <f>F172+D173</f>
        <v>14282500</v>
      </c>
      <c r="G173" t="s">
        <v>903</v>
      </c>
    </row>
    <row r="174" spans="1:7" x14ac:dyDescent="0.35">
      <c r="A174" s="6" t="s">
        <v>111</v>
      </c>
      <c r="B174" s="5">
        <v>44874</v>
      </c>
      <c r="C174" s="11" t="s">
        <v>228</v>
      </c>
      <c r="D174" s="10">
        <v>65000</v>
      </c>
      <c r="E174" s="10"/>
      <c r="F174" s="9">
        <f>F173+D174</f>
        <v>14347500</v>
      </c>
      <c r="G174" t="s">
        <v>902</v>
      </c>
    </row>
    <row r="175" spans="1:7" x14ac:dyDescent="0.35">
      <c r="A175" s="6" t="s">
        <v>111</v>
      </c>
      <c r="B175" s="5">
        <v>44875</v>
      </c>
      <c r="C175" s="11" t="s">
        <v>857</v>
      </c>
      <c r="D175" s="10">
        <v>240000</v>
      </c>
      <c r="E175" s="10"/>
      <c r="F175" s="9">
        <f>F174+D175</f>
        <v>14587500</v>
      </c>
      <c r="G175" t="s">
        <v>901</v>
      </c>
    </row>
    <row r="176" spans="1:7" x14ac:dyDescent="0.35">
      <c r="A176" s="6" t="s">
        <v>111</v>
      </c>
      <c r="B176" s="5">
        <v>44875</v>
      </c>
      <c r="C176" s="11" t="s">
        <v>785</v>
      </c>
      <c r="D176" s="10">
        <v>480000</v>
      </c>
      <c r="E176" s="10"/>
      <c r="F176" s="9">
        <f>F175+D176</f>
        <v>15067500</v>
      </c>
      <c r="G176" t="s">
        <v>900</v>
      </c>
    </row>
    <row r="177" spans="1:7" x14ac:dyDescent="0.35">
      <c r="A177" s="6" t="s">
        <v>111</v>
      </c>
      <c r="B177" s="5">
        <v>44878</v>
      </c>
      <c r="C177" s="11" t="s">
        <v>823</v>
      </c>
      <c r="D177" s="10">
        <v>37000</v>
      </c>
      <c r="E177" s="10"/>
      <c r="F177" s="9">
        <f>F176+D177</f>
        <v>15104500</v>
      </c>
      <c r="G177" t="s">
        <v>899</v>
      </c>
    </row>
    <row r="178" spans="1:7" x14ac:dyDescent="0.35">
      <c r="A178" s="6" t="s">
        <v>111</v>
      </c>
      <c r="B178" s="5">
        <v>44880</v>
      </c>
      <c r="C178" s="11" t="s">
        <v>785</v>
      </c>
      <c r="D178" s="10">
        <v>571000</v>
      </c>
      <c r="E178" s="10"/>
      <c r="F178" s="9">
        <f>F177+D178</f>
        <v>15675500</v>
      </c>
      <c r="G178" t="s">
        <v>898</v>
      </c>
    </row>
    <row r="179" spans="1:7" x14ac:dyDescent="0.35">
      <c r="A179" s="6" t="s">
        <v>111</v>
      </c>
      <c r="B179" s="5">
        <v>44881</v>
      </c>
      <c r="C179" s="11" t="s">
        <v>823</v>
      </c>
      <c r="D179" s="10">
        <v>122000</v>
      </c>
      <c r="E179" s="10"/>
      <c r="F179" s="9">
        <f>F178+D179</f>
        <v>15797500</v>
      </c>
      <c r="G179" t="s">
        <v>897</v>
      </c>
    </row>
    <row r="180" spans="1:7" x14ac:dyDescent="0.35">
      <c r="A180" s="6" t="s">
        <v>111</v>
      </c>
      <c r="B180" s="5">
        <v>44881</v>
      </c>
      <c r="C180" s="11" t="s">
        <v>796</v>
      </c>
      <c r="D180" s="10">
        <v>87000</v>
      </c>
      <c r="E180" s="10"/>
      <c r="F180" s="9">
        <f>F179+D180</f>
        <v>15884500</v>
      </c>
      <c r="G180" t="s">
        <v>896</v>
      </c>
    </row>
    <row r="181" spans="1:7" x14ac:dyDescent="0.35">
      <c r="A181" s="6" t="s">
        <v>111</v>
      </c>
      <c r="B181" s="5">
        <v>44884</v>
      </c>
      <c r="C181" s="11" t="s">
        <v>895</v>
      </c>
      <c r="D181" s="10">
        <v>643000</v>
      </c>
      <c r="E181" s="10"/>
      <c r="F181" s="9">
        <f>F180+D181</f>
        <v>16527500</v>
      </c>
    </row>
    <row r="182" spans="1:7" x14ac:dyDescent="0.35">
      <c r="A182" s="6" t="s">
        <v>111</v>
      </c>
      <c r="B182" s="5">
        <v>44885</v>
      </c>
      <c r="C182" s="11" t="s">
        <v>894</v>
      </c>
      <c r="D182" s="10">
        <v>721000</v>
      </c>
      <c r="E182" s="10"/>
      <c r="F182" s="9">
        <f>F181+D182</f>
        <v>17248500</v>
      </c>
      <c r="G182" t="s">
        <v>893</v>
      </c>
    </row>
    <row r="183" spans="1:7" x14ac:dyDescent="0.35">
      <c r="A183" s="6" t="s">
        <v>111</v>
      </c>
      <c r="B183" s="5">
        <v>44886</v>
      </c>
      <c r="C183" s="11" t="s">
        <v>857</v>
      </c>
      <c r="D183" s="10">
        <v>130000</v>
      </c>
      <c r="E183" s="10"/>
      <c r="F183" s="9">
        <f>F182+D183</f>
        <v>17378500</v>
      </c>
      <c r="G183" t="s">
        <v>892</v>
      </c>
    </row>
    <row r="184" spans="1:7" x14ac:dyDescent="0.35">
      <c r="A184" s="6" t="s">
        <v>111</v>
      </c>
      <c r="B184" s="5">
        <v>44886</v>
      </c>
      <c r="C184" s="11" t="s">
        <v>794</v>
      </c>
      <c r="D184" s="10">
        <v>140000</v>
      </c>
      <c r="E184" s="10"/>
      <c r="F184" s="9">
        <f>F183+D184</f>
        <v>17518500</v>
      </c>
      <c r="G184" t="s">
        <v>306</v>
      </c>
    </row>
    <row r="185" spans="1:7" x14ac:dyDescent="0.35">
      <c r="A185" s="6" t="s">
        <v>111</v>
      </c>
      <c r="B185" s="5">
        <v>44886</v>
      </c>
      <c r="C185" s="11" t="s">
        <v>819</v>
      </c>
      <c r="D185" s="10">
        <v>125000</v>
      </c>
      <c r="E185" s="10"/>
      <c r="F185" s="9">
        <f>F184+D185</f>
        <v>17643500</v>
      </c>
      <c r="G185" t="s">
        <v>891</v>
      </c>
    </row>
    <row r="186" spans="1:7" x14ac:dyDescent="0.35">
      <c r="A186" s="6" t="s">
        <v>111</v>
      </c>
      <c r="B186" s="5">
        <v>44887</v>
      </c>
      <c r="C186" s="11" t="s">
        <v>228</v>
      </c>
      <c r="D186" s="10">
        <v>34000</v>
      </c>
      <c r="E186" s="10"/>
      <c r="F186" s="9">
        <f>F185+D186</f>
        <v>17677500</v>
      </c>
      <c r="G186" t="s">
        <v>890</v>
      </c>
    </row>
    <row r="187" spans="1:7" x14ac:dyDescent="0.35">
      <c r="A187" s="6" t="s">
        <v>111</v>
      </c>
      <c r="B187" s="5">
        <v>44887</v>
      </c>
      <c r="C187" s="11" t="s">
        <v>228</v>
      </c>
      <c r="D187" s="10">
        <v>80000</v>
      </c>
      <c r="E187" s="10"/>
      <c r="F187" s="9">
        <f>F186+D187</f>
        <v>17757500</v>
      </c>
      <c r="G187" t="s">
        <v>889</v>
      </c>
    </row>
    <row r="188" spans="1:7" x14ac:dyDescent="0.35">
      <c r="A188" s="6" t="s">
        <v>111</v>
      </c>
      <c r="B188" s="5">
        <v>44887</v>
      </c>
      <c r="C188" s="11" t="s">
        <v>845</v>
      </c>
      <c r="D188" s="10">
        <v>135000</v>
      </c>
      <c r="E188" s="10"/>
      <c r="F188" s="9">
        <f>F187+D188</f>
        <v>17892500</v>
      </c>
      <c r="G188" t="s">
        <v>888</v>
      </c>
    </row>
    <row r="189" spans="1:7" x14ac:dyDescent="0.35">
      <c r="A189" s="6" t="s">
        <v>111</v>
      </c>
      <c r="B189" s="5">
        <v>44887</v>
      </c>
      <c r="C189" s="11" t="s">
        <v>22</v>
      </c>
      <c r="D189" s="10">
        <v>64000</v>
      </c>
      <c r="E189" s="10"/>
      <c r="F189" s="9">
        <f>F188+D189</f>
        <v>17956500</v>
      </c>
      <c r="G189" t="s">
        <v>887</v>
      </c>
    </row>
    <row r="190" spans="1:7" x14ac:dyDescent="0.35">
      <c r="A190" s="6" t="s">
        <v>111</v>
      </c>
      <c r="B190" s="5">
        <v>44887</v>
      </c>
      <c r="C190" s="11" t="s">
        <v>719</v>
      </c>
      <c r="D190" s="10">
        <v>80000</v>
      </c>
      <c r="E190" s="10"/>
      <c r="F190" s="9">
        <f>F189+D190</f>
        <v>18036500</v>
      </c>
      <c r="G190" t="s">
        <v>886</v>
      </c>
    </row>
    <row r="191" spans="1:7" x14ac:dyDescent="0.35">
      <c r="A191" s="6" t="s">
        <v>111</v>
      </c>
      <c r="B191" s="5">
        <v>44887</v>
      </c>
      <c r="C191" s="11" t="s">
        <v>630</v>
      </c>
      <c r="D191" s="10">
        <v>52000</v>
      </c>
      <c r="E191" s="10"/>
      <c r="F191" s="9">
        <f>F190+D191</f>
        <v>18088500</v>
      </c>
      <c r="G191" t="s">
        <v>885</v>
      </c>
    </row>
    <row r="192" spans="1:7" x14ac:dyDescent="0.35">
      <c r="A192" s="6" t="s">
        <v>111</v>
      </c>
      <c r="B192" s="5">
        <v>44887</v>
      </c>
      <c r="C192" s="11" t="s">
        <v>884</v>
      </c>
      <c r="D192" s="10">
        <v>48000</v>
      </c>
      <c r="E192" s="10"/>
      <c r="F192" s="9">
        <f>F191+D192</f>
        <v>18136500</v>
      </c>
      <c r="G192" t="s">
        <v>883</v>
      </c>
    </row>
    <row r="193" spans="1:7" x14ac:dyDescent="0.35">
      <c r="A193" s="6" t="s">
        <v>111</v>
      </c>
      <c r="B193" s="5">
        <v>44889</v>
      </c>
      <c r="C193" s="11" t="s">
        <v>794</v>
      </c>
      <c r="D193" s="10">
        <v>140000</v>
      </c>
      <c r="E193" s="10"/>
      <c r="F193" s="9">
        <f>F192+D193</f>
        <v>18276500</v>
      </c>
      <c r="G193" t="s">
        <v>306</v>
      </c>
    </row>
    <row r="194" spans="1:7" x14ac:dyDescent="0.35">
      <c r="A194" s="6" t="s">
        <v>111</v>
      </c>
      <c r="B194" s="5">
        <v>44893</v>
      </c>
      <c r="C194" s="11" t="s">
        <v>882</v>
      </c>
      <c r="D194" s="10">
        <v>60000</v>
      </c>
      <c r="E194" s="10"/>
      <c r="F194" s="9">
        <f>F193+D194</f>
        <v>18336500</v>
      </c>
      <c r="G194" t="s">
        <v>881</v>
      </c>
    </row>
    <row r="195" spans="1:7" x14ac:dyDescent="0.35">
      <c r="A195" s="6" t="s">
        <v>111</v>
      </c>
      <c r="B195" s="5">
        <v>44894</v>
      </c>
      <c r="C195" s="11" t="s">
        <v>181</v>
      </c>
      <c r="D195" s="10">
        <v>50000</v>
      </c>
      <c r="E195" s="10"/>
      <c r="F195" s="9">
        <f>F194+D195</f>
        <v>18386500</v>
      </c>
      <c r="G195" t="s">
        <v>880</v>
      </c>
    </row>
    <row r="196" spans="1:7" x14ac:dyDescent="0.35">
      <c r="A196" s="6" t="s">
        <v>111</v>
      </c>
      <c r="B196" s="5">
        <v>44894</v>
      </c>
      <c r="C196" s="11" t="s">
        <v>879</v>
      </c>
      <c r="D196" s="10">
        <v>20000</v>
      </c>
      <c r="E196" s="10"/>
      <c r="F196" s="9">
        <f>F195+D196</f>
        <v>18406500</v>
      </c>
      <c r="G196" t="s">
        <v>878</v>
      </c>
    </row>
    <row r="197" spans="1:7" x14ac:dyDescent="0.35">
      <c r="A197" s="6" t="s">
        <v>111</v>
      </c>
      <c r="B197" s="5">
        <v>44894</v>
      </c>
      <c r="C197" s="11" t="s">
        <v>839</v>
      </c>
      <c r="D197" s="10">
        <v>20000</v>
      </c>
      <c r="E197" s="10"/>
      <c r="F197" s="9">
        <f>F196+D197</f>
        <v>18426500</v>
      </c>
      <c r="G197" t="s">
        <v>878</v>
      </c>
    </row>
    <row r="198" spans="1:7" x14ac:dyDescent="0.35">
      <c r="A198" s="6" t="s">
        <v>111</v>
      </c>
      <c r="B198" s="5">
        <v>44894</v>
      </c>
      <c r="C198" s="11" t="s">
        <v>877</v>
      </c>
      <c r="D198" s="10">
        <v>41000</v>
      </c>
      <c r="E198" s="10"/>
      <c r="F198" s="9">
        <f>F197+D198</f>
        <v>18467500</v>
      </c>
      <c r="G198" t="s">
        <v>876</v>
      </c>
    </row>
    <row r="199" spans="1:7" x14ac:dyDescent="0.35">
      <c r="A199" s="6" t="s">
        <v>111</v>
      </c>
      <c r="B199" s="5">
        <v>44894</v>
      </c>
      <c r="C199" s="11" t="s">
        <v>574</v>
      </c>
      <c r="D199" s="10">
        <v>60000</v>
      </c>
      <c r="E199" s="10"/>
      <c r="F199" s="9">
        <f>F198+D199</f>
        <v>18527500</v>
      </c>
      <c r="G199" t="s">
        <v>875</v>
      </c>
    </row>
    <row r="200" spans="1:7" x14ac:dyDescent="0.35">
      <c r="A200" s="6" t="s">
        <v>111</v>
      </c>
      <c r="B200" s="5">
        <v>44894</v>
      </c>
      <c r="C200" s="11" t="s">
        <v>874</v>
      </c>
      <c r="D200" s="10">
        <v>150000</v>
      </c>
      <c r="E200" s="10"/>
      <c r="F200" s="9">
        <f>F199+D200</f>
        <v>18677500</v>
      </c>
      <c r="G200" t="s">
        <v>873</v>
      </c>
    </row>
    <row r="201" spans="1:7" x14ac:dyDescent="0.35">
      <c r="A201" s="6" t="s">
        <v>111</v>
      </c>
      <c r="B201" s="5">
        <v>44894</v>
      </c>
      <c r="C201" s="11" t="s">
        <v>720</v>
      </c>
      <c r="D201" s="10">
        <v>35000</v>
      </c>
      <c r="E201" s="10"/>
      <c r="F201" s="9">
        <f>F200+D201</f>
        <v>18712500</v>
      </c>
      <c r="G201" t="s">
        <v>872</v>
      </c>
    </row>
    <row r="202" spans="1:7" x14ac:dyDescent="0.35">
      <c r="A202" s="6" t="s">
        <v>111</v>
      </c>
      <c r="B202" s="5">
        <v>44894</v>
      </c>
      <c r="C202" s="11" t="s">
        <v>871</v>
      </c>
      <c r="D202" s="10">
        <v>98000</v>
      </c>
      <c r="E202" s="10"/>
      <c r="F202" s="9">
        <f>F201+D202</f>
        <v>18810500</v>
      </c>
      <c r="G202" t="s">
        <v>870</v>
      </c>
    </row>
    <row r="203" spans="1:7" x14ac:dyDescent="0.35">
      <c r="A203" s="6" t="s">
        <v>111</v>
      </c>
      <c r="B203" s="5">
        <v>44894</v>
      </c>
      <c r="C203" s="11" t="s">
        <v>869</v>
      </c>
      <c r="D203" s="10">
        <v>30000</v>
      </c>
      <c r="E203" s="10"/>
      <c r="F203" s="9">
        <f>F202+D203</f>
        <v>18840500</v>
      </c>
      <c r="G203" t="s">
        <v>868</v>
      </c>
    </row>
    <row r="204" spans="1:7" x14ac:dyDescent="0.35">
      <c r="A204" s="6" t="s">
        <v>111</v>
      </c>
      <c r="B204" s="5">
        <v>44894</v>
      </c>
      <c r="C204" s="11" t="s">
        <v>867</v>
      </c>
      <c r="D204" s="10">
        <v>35000</v>
      </c>
      <c r="E204" s="10"/>
      <c r="F204" s="9">
        <f>F203+D204</f>
        <v>18875500</v>
      </c>
      <c r="G204" t="s">
        <v>866</v>
      </c>
    </row>
    <row r="205" spans="1:7" x14ac:dyDescent="0.35">
      <c r="A205" s="6" t="s">
        <v>111</v>
      </c>
      <c r="B205" s="5">
        <v>44894</v>
      </c>
      <c r="C205" s="11" t="s">
        <v>857</v>
      </c>
      <c r="D205" s="10">
        <v>18000</v>
      </c>
      <c r="E205" s="10"/>
      <c r="F205" s="9">
        <f>F204+D205</f>
        <v>18893500</v>
      </c>
      <c r="G205" t="s">
        <v>865</v>
      </c>
    </row>
    <row r="206" spans="1:7" x14ac:dyDescent="0.35">
      <c r="A206" s="6" t="s">
        <v>111</v>
      </c>
      <c r="B206" s="5">
        <v>44895</v>
      </c>
      <c r="C206" s="11" t="s">
        <v>819</v>
      </c>
      <c r="D206" s="10">
        <v>110000</v>
      </c>
      <c r="E206" s="10"/>
      <c r="F206" s="9">
        <f>F205+D206</f>
        <v>19003500</v>
      </c>
      <c r="G206" t="s">
        <v>864</v>
      </c>
    </row>
    <row r="207" spans="1:7" x14ac:dyDescent="0.35">
      <c r="A207" s="6" t="s">
        <v>111</v>
      </c>
      <c r="B207" s="5">
        <v>44895</v>
      </c>
      <c r="C207" s="11" t="s">
        <v>503</v>
      </c>
      <c r="D207" s="10">
        <v>15000</v>
      </c>
      <c r="E207" s="10"/>
      <c r="F207" s="9">
        <f>F206+D207</f>
        <v>19018500</v>
      </c>
      <c r="G207" t="s">
        <v>863</v>
      </c>
    </row>
    <row r="208" spans="1:7" x14ac:dyDescent="0.35">
      <c r="A208" s="6" t="s">
        <v>111</v>
      </c>
      <c r="B208" s="5">
        <v>44895</v>
      </c>
      <c r="C208" s="11" t="s">
        <v>823</v>
      </c>
      <c r="D208" s="10">
        <v>17000</v>
      </c>
      <c r="E208" s="10"/>
      <c r="F208" s="9">
        <f>F207+D208</f>
        <v>19035500</v>
      </c>
      <c r="G208" t="s">
        <v>573</v>
      </c>
    </row>
    <row r="209" spans="1:7" x14ac:dyDescent="0.35">
      <c r="A209" s="6" t="s">
        <v>111</v>
      </c>
      <c r="B209" s="5">
        <v>44895</v>
      </c>
      <c r="C209" s="11" t="s">
        <v>796</v>
      </c>
      <c r="D209" s="10">
        <v>434000</v>
      </c>
      <c r="E209" s="10"/>
      <c r="F209" s="9">
        <f>F208+D209</f>
        <v>19469500</v>
      </c>
      <c r="G209" t="s">
        <v>862</v>
      </c>
    </row>
    <row r="210" spans="1:7" x14ac:dyDescent="0.35">
      <c r="D210" s="1"/>
    </row>
    <row r="212" spans="1:7" x14ac:dyDescent="0.35">
      <c r="A212" t="s">
        <v>470</v>
      </c>
      <c r="B212" s="5">
        <v>44897</v>
      </c>
      <c r="C212" s="11" t="s">
        <v>785</v>
      </c>
      <c r="D212" s="10">
        <v>194000</v>
      </c>
      <c r="E212" s="10"/>
      <c r="F212" s="9">
        <f>F209+D212</f>
        <v>19663500</v>
      </c>
      <c r="G212" t="s">
        <v>861</v>
      </c>
    </row>
    <row r="213" spans="1:7" x14ac:dyDescent="0.35">
      <c r="A213" t="s">
        <v>470</v>
      </c>
      <c r="B213" s="5">
        <v>44898</v>
      </c>
      <c r="C213" s="11" t="s">
        <v>782</v>
      </c>
      <c r="D213" s="10">
        <v>129000</v>
      </c>
      <c r="E213" s="10"/>
      <c r="F213" s="9">
        <f>F212+D213</f>
        <v>19792500</v>
      </c>
      <c r="G213" t="s">
        <v>860</v>
      </c>
    </row>
    <row r="214" spans="1:7" x14ac:dyDescent="0.35">
      <c r="A214" t="s">
        <v>470</v>
      </c>
      <c r="B214" s="5">
        <v>44898</v>
      </c>
      <c r="C214" s="11" t="s">
        <v>228</v>
      </c>
      <c r="D214" s="10">
        <v>79000</v>
      </c>
      <c r="E214" s="10"/>
      <c r="F214" s="9">
        <f>F213+D214</f>
        <v>19871500</v>
      </c>
      <c r="G214" t="s">
        <v>859</v>
      </c>
    </row>
    <row r="215" spans="1:7" x14ac:dyDescent="0.35">
      <c r="A215" t="s">
        <v>470</v>
      </c>
      <c r="B215" s="5">
        <v>44898</v>
      </c>
      <c r="C215" s="11" t="s">
        <v>228</v>
      </c>
      <c r="D215" s="10">
        <v>69000</v>
      </c>
      <c r="E215" s="10"/>
      <c r="F215" s="9">
        <f>F214+D215</f>
        <v>19940500</v>
      </c>
      <c r="G215" t="s">
        <v>858</v>
      </c>
    </row>
    <row r="216" spans="1:7" x14ac:dyDescent="0.35">
      <c r="A216" t="s">
        <v>470</v>
      </c>
      <c r="B216" s="5">
        <v>44899</v>
      </c>
      <c r="C216" s="11" t="s">
        <v>857</v>
      </c>
      <c r="D216" s="10">
        <v>160000</v>
      </c>
      <c r="E216" s="10"/>
      <c r="F216" s="9">
        <f>F215+D216</f>
        <v>20100500</v>
      </c>
      <c r="G216" t="s">
        <v>856</v>
      </c>
    </row>
    <row r="217" spans="1:7" x14ac:dyDescent="0.35">
      <c r="A217" t="s">
        <v>470</v>
      </c>
      <c r="B217" s="5">
        <v>44900</v>
      </c>
      <c r="C217" s="11" t="s">
        <v>683</v>
      </c>
      <c r="D217" s="10">
        <v>84000</v>
      </c>
      <c r="E217" s="10"/>
      <c r="F217" s="9">
        <f>F216+D217</f>
        <v>20184500</v>
      </c>
      <c r="G217" t="s">
        <v>855</v>
      </c>
    </row>
    <row r="218" spans="1:7" x14ac:dyDescent="0.35">
      <c r="A218" t="s">
        <v>470</v>
      </c>
      <c r="B218" s="5">
        <v>44900</v>
      </c>
      <c r="C218" s="11" t="s">
        <v>785</v>
      </c>
      <c r="D218" s="10">
        <v>488000</v>
      </c>
      <c r="E218" s="10"/>
      <c r="F218" s="9">
        <f>F217+D218</f>
        <v>20672500</v>
      </c>
      <c r="G218" t="s">
        <v>854</v>
      </c>
    </row>
    <row r="219" spans="1:7" x14ac:dyDescent="0.35">
      <c r="A219" t="s">
        <v>470</v>
      </c>
      <c r="B219" s="5">
        <v>44900</v>
      </c>
      <c r="C219" s="11" t="s">
        <v>794</v>
      </c>
      <c r="D219" s="10">
        <v>184000</v>
      </c>
      <c r="E219" s="10"/>
      <c r="F219" s="9">
        <f>F218+D219</f>
        <v>20856500</v>
      </c>
      <c r="G219" t="s">
        <v>814</v>
      </c>
    </row>
    <row r="220" spans="1:7" x14ac:dyDescent="0.35">
      <c r="A220" t="s">
        <v>470</v>
      </c>
      <c r="B220" s="5">
        <v>44902</v>
      </c>
      <c r="C220" s="11" t="s">
        <v>853</v>
      </c>
      <c r="D220" s="10">
        <v>14000</v>
      </c>
      <c r="E220" s="10"/>
      <c r="F220" s="9">
        <f>F219+D220</f>
        <v>20870500</v>
      </c>
      <c r="G220" t="s">
        <v>163</v>
      </c>
    </row>
    <row r="221" spans="1:7" x14ac:dyDescent="0.35">
      <c r="A221" t="s">
        <v>470</v>
      </c>
      <c r="B221" s="5">
        <v>44902</v>
      </c>
      <c r="C221" s="11" t="s">
        <v>719</v>
      </c>
      <c r="D221" s="10">
        <v>80000</v>
      </c>
      <c r="E221" s="10"/>
      <c r="F221" s="9">
        <f>F220+D221</f>
        <v>20950500</v>
      </c>
      <c r="G221" t="s">
        <v>852</v>
      </c>
    </row>
    <row r="222" spans="1:7" x14ac:dyDescent="0.35">
      <c r="A222" t="s">
        <v>470</v>
      </c>
      <c r="B222" s="5">
        <v>44902</v>
      </c>
      <c r="C222" s="11" t="s">
        <v>574</v>
      </c>
      <c r="D222" s="10">
        <v>79000</v>
      </c>
      <c r="E222" s="10"/>
      <c r="F222" s="9">
        <f>F221+D222</f>
        <v>21029500</v>
      </c>
      <c r="G222" t="s">
        <v>851</v>
      </c>
    </row>
    <row r="223" spans="1:7" x14ac:dyDescent="0.35">
      <c r="A223" t="s">
        <v>470</v>
      </c>
      <c r="B223" s="5">
        <v>44902</v>
      </c>
      <c r="C223" s="11" t="s">
        <v>850</v>
      </c>
      <c r="D223" s="10">
        <v>104000</v>
      </c>
      <c r="E223" s="10"/>
      <c r="F223" s="9">
        <f>F222+D223</f>
        <v>21133500</v>
      </c>
      <c r="G223" t="s">
        <v>849</v>
      </c>
    </row>
    <row r="224" spans="1:7" x14ac:dyDescent="0.35">
      <c r="A224" t="s">
        <v>470</v>
      </c>
      <c r="B224" s="5">
        <v>44903</v>
      </c>
      <c r="C224" s="11" t="s">
        <v>185</v>
      </c>
      <c r="D224" s="10">
        <v>45000</v>
      </c>
      <c r="E224" s="10"/>
      <c r="F224" s="9">
        <f>F223+D224</f>
        <v>21178500</v>
      </c>
      <c r="G224" t="s">
        <v>848</v>
      </c>
    </row>
    <row r="225" spans="1:7" x14ac:dyDescent="0.35">
      <c r="A225" t="s">
        <v>470</v>
      </c>
      <c r="B225" s="5">
        <v>44904</v>
      </c>
      <c r="C225" s="11" t="s">
        <v>785</v>
      </c>
      <c r="D225" s="10">
        <v>728000</v>
      </c>
      <c r="E225" s="10"/>
      <c r="F225" s="9">
        <f>F223+D225</f>
        <v>21861500</v>
      </c>
      <c r="G225" t="s">
        <v>847</v>
      </c>
    </row>
    <row r="226" spans="1:7" x14ac:dyDescent="0.35">
      <c r="A226" t="s">
        <v>470</v>
      </c>
      <c r="B226" s="5">
        <v>44905</v>
      </c>
      <c r="C226" s="11" t="s">
        <v>823</v>
      </c>
      <c r="D226" s="10">
        <v>55000</v>
      </c>
      <c r="E226" s="10"/>
      <c r="F226" s="9">
        <f>F222+D226</f>
        <v>21084500</v>
      </c>
      <c r="G226" t="s">
        <v>846</v>
      </c>
    </row>
    <row r="227" spans="1:7" x14ac:dyDescent="0.35">
      <c r="A227" t="s">
        <v>470</v>
      </c>
      <c r="B227" s="5">
        <v>44905</v>
      </c>
      <c r="C227" s="11" t="s">
        <v>845</v>
      </c>
      <c r="D227" s="10">
        <v>30000</v>
      </c>
      <c r="E227" s="10"/>
      <c r="F227" s="9">
        <f>F226+D227</f>
        <v>21114500</v>
      </c>
      <c r="G227" t="s">
        <v>844</v>
      </c>
    </row>
    <row r="228" spans="1:7" x14ac:dyDescent="0.35">
      <c r="A228" t="s">
        <v>470</v>
      </c>
      <c r="B228" s="5">
        <v>44907</v>
      </c>
      <c r="C228" s="11" t="s">
        <v>843</v>
      </c>
      <c r="D228" s="10">
        <v>40000</v>
      </c>
      <c r="E228" s="10"/>
      <c r="F228" s="9">
        <f>F227+D228</f>
        <v>21154500</v>
      </c>
      <c r="G228" t="s">
        <v>842</v>
      </c>
    </row>
    <row r="229" spans="1:7" x14ac:dyDescent="0.35">
      <c r="A229" t="s">
        <v>470</v>
      </c>
      <c r="B229" s="5">
        <v>44908</v>
      </c>
      <c r="C229" s="11" t="s">
        <v>785</v>
      </c>
      <c r="D229" s="10">
        <v>741000</v>
      </c>
      <c r="E229" s="10"/>
      <c r="F229" s="9">
        <f>F228+D229</f>
        <v>21895500</v>
      </c>
      <c r="G229" t="s">
        <v>841</v>
      </c>
    </row>
    <row r="230" spans="1:7" x14ac:dyDescent="0.35">
      <c r="A230" t="s">
        <v>470</v>
      </c>
      <c r="B230" s="5">
        <v>44909</v>
      </c>
      <c r="C230" s="11" t="s">
        <v>503</v>
      </c>
      <c r="D230" s="10">
        <v>35000</v>
      </c>
      <c r="E230" s="10"/>
      <c r="F230" s="9">
        <f>F229+D230</f>
        <v>21930500</v>
      </c>
      <c r="G230" t="s">
        <v>840</v>
      </c>
    </row>
    <row r="231" spans="1:7" x14ac:dyDescent="0.35">
      <c r="A231" t="s">
        <v>470</v>
      </c>
      <c r="B231" s="5">
        <v>44909</v>
      </c>
      <c r="C231" s="11" t="s">
        <v>839</v>
      </c>
      <c r="D231" s="10">
        <v>17000</v>
      </c>
      <c r="E231" s="10"/>
      <c r="F231" s="9">
        <f>F230+D231</f>
        <v>21947500</v>
      </c>
      <c r="G231" t="s">
        <v>573</v>
      </c>
    </row>
    <row r="232" spans="1:7" x14ac:dyDescent="0.35">
      <c r="A232" t="s">
        <v>470</v>
      </c>
      <c r="B232" s="5">
        <v>44909</v>
      </c>
      <c r="C232" s="11" t="s">
        <v>720</v>
      </c>
      <c r="D232" s="10">
        <v>52000</v>
      </c>
      <c r="E232" s="10"/>
      <c r="F232" s="9">
        <f>F231+D232</f>
        <v>21999500</v>
      </c>
      <c r="G232" t="s">
        <v>838</v>
      </c>
    </row>
    <row r="233" spans="1:7" x14ac:dyDescent="0.35">
      <c r="A233" t="s">
        <v>470</v>
      </c>
      <c r="B233" s="5">
        <v>44909</v>
      </c>
      <c r="C233" s="11" t="s">
        <v>794</v>
      </c>
      <c r="D233" s="10">
        <v>182000</v>
      </c>
      <c r="E233" s="10"/>
      <c r="F233" s="9">
        <f>F232+D233</f>
        <v>22181500</v>
      </c>
      <c r="G233" t="s">
        <v>814</v>
      </c>
    </row>
    <row r="234" spans="1:7" x14ac:dyDescent="0.35">
      <c r="A234" t="s">
        <v>470</v>
      </c>
      <c r="B234" s="5">
        <v>44910</v>
      </c>
      <c r="C234" s="11" t="s">
        <v>228</v>
      </c>
      <c r="D234" s="10">
        <v>70000</v>
      </c>
      <c r="E234" s="10"/>
      <c r="F234" s="9">
        <f>F233+D234</f>
        <v>22251500</v>
      </c>
      <c r="G234" t="s">
        <v>837</v>
      </c>
    </row>
    <row r="235" spans="1:7" x14ac:dyDescent="0.35">
      <c r="A235" t="s">
        <v>470</v>
      </c>
      <c r="B235" s="5">
        <v>44910</v>
      </c>
      <c r="C235" s="11" t="s">
        <v>228</v>
      </c>
      <c r="D235" s="10">
        <v>111500</v>
      </c>
      <c r="E235" s="10"/>
      <c r="F235" s="9">
        <f>F234+D235</f>
        <v>22363000</v>
      </c>
      <c r="G235" t="s">
        <v>836</v>
      </c>
    </row>
    <row r="236" spans="1:7" x14ac:dyDescent="0.35">
      <c r="A236" t="s">
        <v>470</v>
      </c>
      <c r="B236" s="5">
        <v>44910</v>
      </c>
      <c r="C236" s="11" t="s">
        <v>835</v>
      </c>
      <c r="D236" s="10">
        <v>520000</v>
      </c>
      <c r="E236" s="10"/>
      <c r="F236" s="9">
        <f>F235+D236</f>
        <v>22883000</v>
      </c>
      <c r="G236" t="s">
        <v>834</v>
      </c>
    </row>
    <row r="237" spans="1:7" x14ac:dyDescent="0.35">
      <c r="A237" t="s">
        <v>470</v>
      </c>
      <c r="B237" s="5">
        <v>44911</v>
      </c>
      <c r="C237" s="11" t="s">
        <v>683</v>
      </c>
      <c r="D237" s="10">
        <v>54000</v>
      </c>
      <c r="E237" s="10"/>
      <c r="F237" s="9">
        <f>F236+D237</f>
        <v>22937000</v>
      </c>
      <c r="G237" t="s">
        <v>833</v>
      </c>
    </row>
    <row r="238" spans="1:7" x14ac:dyDescent="0.35">
      <c r="A238" t="s">
        <v>470</v>
      </c>
      <c r="B238" s="5">
        <v>44912</v>
      </c>
      <c r="C238" s="11" t="s">
        <v>785</v>
      </c>
      <c r="D238" s="10">
        <v>900000</v>
      </c>
      <c r="E238" s="10"/>
      <c r="F238" s="9">
        <f>F237+D238</f>
        <v>23837000</v>
      </c>
      <c r="G238" t="s">
        <v>832</v>
      </c>
    </row>
    <row r="239" spans="1:7" x14ac:dyDescent="0.35">
      <c r="A239" t="s">
        <v>470</v>
      </c>
      <c r="B239" s="5">
        <v>44913</v>
      </c>
      <c r="C239" s="11" t="s">
        <v>785</v>
      </c>
      <c r="D239" s="10">
        <v>35000</v>
      </c>
      <c r="E239" s="10"/>
      <c r="F239" s="9">
        <f>F238+D239</f>
        <v>23872000</v>
      </c>
      <c r="G239" t="s">
        <v>831</v>
      </c>
    </row>
    <row r="240" spans="1:7" x14ac:dyDescent="0.35">
      <c r="A240" t="s">
        <v>470</v>
      </c>
      <c r="B240" s="5">
        <v>44913</v>
      </c>
      <c r="C240" s="11" t="s">
        <v>30</v>
      </c>
      <c r="D240" s="10">
        <v>17000</v>
      </c>
      <c r="E240" s="10"/>
      <c r="F240" s="9">
        <f>F239+D240</f>
        <v>23889000</v>
      </c>
      <c r="G240" t="s">
        <v>573</v>
      </c>
    </row>
    <row r="241" spans="1:7" x14ac:dyDescent="0.35">
      <c r="A241" t="s">
        <v>470</v>
      </c>
      <c r="B241" s="5">
        <v>44914</v>
      </c>
      <c r="C241" s="11" t="s">
        <v>794</v>
      </c>
      <c r="D241" s="10">
        <v>140000</v>
      </c>
      <c r="E241" s="10"/>
      <c r="F241" s="9">
        <f>F240+D241</f>
        <v>24029000</v>
      </c>
      <c r="G241" t="s">
        <v>830</v>
      </c>
    </row>
    <row r="242" spans="1:7" x14ac:dyDescent="0.35">
      <c r="A242" t="s">
        <v>470</v>
      </c>
      <c r="B242" s="5">
        <v>44914</v>
      </c>
      <c r="C242" s="11" t="s">
        <v>782</v>
      </c>
      <c r="D242" s="10">
        <v>172000</v>
      </c>
      <c r="E242" s="10"/>
      <c r="F242" s="9">
        <f>F241+D242</f>
        <v>24201000</v>
      </c>
      <c r="G242" t="s">
        <v>829</v>
      </c>
    </row>
    <row r="243" spans="1:7" x14ac:dyDescent="0.35">
      <c r="A243" t="s">
        <v>470</v>
      </c>
      <c r="B243" s="5">
        <v>44915</v>
      </c>
      <c r="C243" s="11" t="s">
        <v>785</v>
      </c>
      <c r="D243" s="10">
        <v>720000</v>
      </c>
      <c r="E243" s="10"/>
      <c r="F243" s="9">
        <f>F242+D243</f>
        <v>24921000</v>
      </c>
      <c r="G243" t="s">
        <v>828</v>
      </c>
    </row>
    <row r="244" spans="1:7" x14ac:dyDescent="0.35">
      <c r="A244" t="s">
        <v>470</v>
      </c>
      <c r="B244" s="5">
        <v>44915</v>
      </c>
      <c r="C244" s="11" t="s">
        <v>574</v>
      </c>
      <c r="D244" s="10">
        <v>80000</v>
      </c>
      <c r="E244" s="10"/>
      <c r="F244" s="9">
        <f>F243+D244</f>
        <v>25001000</v>
      </c>
      <c r="G244" t="s">
        <v>827</v>
      </c>
    </row>
    <row r="245" spans="1:7" x14ac:dyDescent="0.35">
      <c r="A245" t="s">
        <v>470</v>
      </c>
      <c r="B245" s="5">
        <v>44916</v>
      </c>
      <c r="C245" s="11" t="s">
        <v>719</v>
      </c>
      <c r="D245" s="10">
        <v>85000</v>
      </c>
      <c r="E245" s="10"/>
      <c r="F245" s="9">
        <f>F244+D245</f>
        <v>25086000</v>
      </c>
      <c r="G245" t="s">
        <v>826</v>
      </c>
    </row>
    <row r="246" spans="1:7" x14ac:dyDescent="0.35">
      <c r="A246" t="s">
        <v>470</v>
      </c>
      <c r="B246" s="5">
        <v>44916</v>
      </c>
      <c r="C246" s="11" t="s">
        <v>26</v>
      </c>
      <c r="D246" s="10">
        <v>54000</v>
      </c>
      <c r="E246" s="10"/>
      <c r="F246" s="9">
        <f>F245+D246</f>
        <v>25140000</v>
      </c>
      <c r="G246" t="s">
        <v>825</v>
      </c>
    </row>
    <row r="247" spans="1:7" x14ac:dyDescent="0.35">
      <c r="A247" t="s">
        <v>470</v>
      </c>
      <c r="B247" s="5">
        <v>44916</v>
      </c>
      <c r="C247" s="11" t="s">
        <v>796</v>
      </c>
      <c r="D247" s="10">
        <v>429000</v>
      </c>
      <c r="E247" s="10"/>
      <c r="F247" s="9">
        <f>F246+D247</f>
        <v>25569000</v>
      </c>
      <c r="G247" t="s">
        <v>824</v>
      </c>
    </row>
    <row r="248" spans="1:7" x14ac:dyDescent="0.35">
      <c r="A248" t="s">
        <v>470</v>
      </c>
      <c r="B248" s="5">
        <v>44917</v>
      </c>
      <c r="C248" s="11" t="s">
        <v>823</v>
      </c>
      <c r="D248" s="10">
        <v>55000</v>
      </c>
      <c r="E248" s="10"/>
      <c r="F248" s="9">
        <f>F247+D248</f>
        <v>25624000</v>
      </c>
      <c r="G248" t="s">
        <v>822</v>
      </c>
    </row>
    <row r="249" spans="1:7" x14ac:dyDescent="0.35">
      <c r="A249" t="s">
        <v>470</v>
      </c>
      <c r="B249" s="5">
        <v>44918</v>
      </c>
      <c r="C249" s="11" t="s">
        <v>821</v>
      </c>
      <c r="D249" s="10">
        <v>96000</v>
      </c>
      <c r="E249" s="10"/>
      <c r="F249" s="9">
        <f>F248+D249</f>
        <v>25720000</v>
      </c>
      <c r="G249" t="s">
        <v>820</v>
      </c>
    </row>
    <row r="250" spans="1:7" x14ac:dyDescent="0.35">
      <c r="A250" t="s">
        <v>470</v>
      </c>
      <c r="B250" s="5">
        <v>44918</v>
      </c>
      <c r="C250" s="11" t="s">
        <v>819</v>
      </c>
      <c r="D250" s="10">
        <v>190000</v>
      </c>
      <c r="E250" s="10"/>
      <c r="F250" s="9">
        <f>F249+D250</f>
        <v>25910000</v>
      </c>
      <c r="G250" t="s">
        <v>818</v>
      </c>
    </row>
    <row r="251" spans="1:7" x14ac:dyDescent="0.35">
      <c r="A251" t="s">
        <v>470</v>
      </c>
      <c r="B251" s="5">
        <v>44919</v>
      </c>
      <c r="C251" s="11" t="s">
        <v>349</v>
      </c>
      <c r="D251" s="10">
        <v>61000</v>
      </c>
      <c r="E251" s="10"/>
      <c r="F251" s="9">
        <f>F250+D251</f>
        <v>25971000</v>
      </c>
      <c r="G251" t="s">
        <v>591</v>
      </c>
    </row>
    <row r="252" spans="1:7" x14ac:dyDescent="0.35">
      <c r="A252" t="s">
        <v>470</v>
      </c>
      <c r="B252" s="5">
        <v>44920</v>
      </c>
      <c r="C252" s="11" t="s">
        <v>228</v>
      </c>
      <c r="D252" s="10">
        <v>66500</v>
      </c>
      <c r="E252" s="10"/>
      <c r="F252" s="9">
        <f>F251+D252</f>
        <v>26037500</v>
      </c>
      <c r="G252" t="s">
        <v>817</v>
      </c>
    </row>
    <row r="253" spans="1:7" x14ac:dyDescent="0.35">
      <c r="A253" t="s">
        <v>470</v>
      </c>
      <c r="B253" s="5">
        <v>44920</v>
      </c>
      <c r="C253" s="11" t="s">
        <v>228</v>
      </c>
      <c r="D253" s="10">
        <v>52500</v>
      </c>
      <c r="E253" s="10"/>
      <c r="F253" s="9">
        <f>F252+D253</f>
        <v>26090000</v>
      </c>
      <c r="G253" t="s">
        <v>816</v>
      </c>
    </row>
    <row r="254" spans="1:7" x14ac:dyDescent="0.35">
      <c r="A254" t="s">
        <v>470</v>
      </c>
      <c r="B254" s="5">
        <v>44921</v>
      </c>
      <c r="C254" s="11" t="s">
        <v>454</v>
      </c>
      <c r="D254" s="10">
        <v>87500</v>
      </c>
      <c r="E254" s="10"/>
      <c r="F254" s="9">
        <f>F253+D254</f>
        <v>26177500</v>
      </c>
      <c r="G254" t="s">
        <v>815</v>
      </c>
    </row>
    <row r="255" spans="1:7" x14ac:dyDescent="0.35">
      <c r="A255" t="s">
        <v>470</v>
      </c>
      <c r="B255" s="5">
        <v>44922</v>
      </c>
      <c r="C255" s="11" t="s">
        <v>794</v>
      </c>
      <c r="D255" s="10">
        <v>182000</v>
      </c>
      <c r="E255" s="10"/>
      <c r="F255" s="9">
        <f>F254+D255</f>
        <v>26359500</v>
      </c>
      <c r="G255" t="s">
        <v>814</v>
      </c>
    </row>
    <row r="256" spans="1:7" x14ac:dyDescent="0.35">
      <c r="A256" t="s">
        <v>470</v>
      </c>
      <c r="B256" s="5">
        <v>44924</v>
      </c>
      <c r="C256" s="11" t="s">
        <v>228</v>
      </c>
      <c r="D256" s="10">
        <v>62000</v>
      </c>
      <c r="E256" s="10"/>
      <c r="F256" s="9">
        <f>F255+D256</f>
        <v>26421500</v>
      </c>
      <c r="G256" t="s">
        <v>813</v>
      </c>
    </row>
    <row r="257" spans="1:7" x14ac:dyDescent="0.35">
      <c r="A257" t="s">
        <v>470</v>
      </c>
      <c r="B257" s="5">
        <v>44924</v>
      </c>
      <c r="C257" s="11" t="s">
        <v>228</v>
      </c>
      <c r="D257" s="10">
        <v>30000</v>
      </c>
      <c r="E257" s="10"/>
      <c r="F257" s="9">
        <f>F256+D257</f>
        <v>26451500</v>
      </c>
      <c r="G257" t="s">
        <v>812</v>
      </c>
    </row>
    <row r="258" spans="1:7" x14ac:dyDescent="0.35">
      <c r="A258" t="s">
        <v>470</v>
      </c>
      <c r="B258" s="5">
        <v>44924</v>
      </c>
      <c r="C258" s="11" t="s">
        <v>454</v>
      </c>
      <c r="D258" s="10">
        <v>87500</v>
      </c>
      <c r="E258" s="10"/>
      <c r="F258" s="9">
        <f>F257+D258</f>
        <v>26539000</v>
      </c>
      <c r="G258" t="s">
        <v>811</v>
      </c>
    </row>
    <row r="259" spans="1:7" x14ac:dyDescent="0.35">
      <c r="A259" t="s">
        <v>470</v>
      </c>
      <c r="B259" s="5">
        <v>44925</v>
      </c>
      <c r="C259" s="11" t="s">
        <v>454</v>
      </c>
      <c r="D259" s="10">
        <v>10000</v>
      </c>
      <c r="E259" s="10"/>
      <c r="F259" s="9">
        <f>F258+D259</f>
        <v>26549000</v>
      </c>
      <c r="G259" t="s">
        <v>810</v>
      </c>
    </row>
    <row r="260" spans="1:7" x14ac:dyDescent="0.35">
      <c r="D260" s="1"/>
    </row>
    <row r="262" spans="1:7" x14ac:dyDescent="0.35">
      <c r="A262" t="s">
        <v>64</v>
      </c>
      <c r="B262" s="5">
        <v>44929</v>
      </c>
      <c r="C262" s="4" t="s">
        <v>26</v>
      </c>
      <c r="D262" s="2">
        <v>29000</v>
      </c>
      <c r="E262" s="4"/>
      <c r="F262" s="2">
        <f>D262</f>
        <v>29000</v>
      </c>
      <c r="G262" t="s">
        <v>809</v>
      </c>
    </row>
    <row r="263" spans="1:7" x14ac:dyDescent="0.35">
      <c r="A263" t="s">
        <v>64</v>
      </c>
      <c r="B263" s="5">
        <v>44929</v>
      </c>
      <c r="C263" s="4" t="s">
        <v>782</v>
      </c>
      <c r="D263" s="2">
        <v>154000</v>
      </c>
      <c r="E263" s="4"/>
      <c r="F263" s="2">
        <f>F262+D263</f>
        <v>183000</v>
      </c>
      <c r="G263" t="s">
        <v>808</v>
      </c>
    </row>
    <row r="264" spans="1:7" x14ac:dyDescent="0.35">
      <c r="A264" t="s">
        <v>64</v>
      </c>
      <c r="B264" s="5">
        <v>44929</v>
      </c>
      <c r="C264" s="4" t="s">
        <v>785</v>
      </c>
      <c r="D264" s="2">
        <v>480000</v>
      </c>
      <c r="E264" s="4"/>
      <c r="F264" s="2">
        <f>F263+D264</f>
        <v>663000</v>
      </c>
      <c r="G264" t="s">
        <v>807</v>
      </c>
    </row>
    <row r="265" spans="1:7" x14ac:dyDescent="0.35">
      <c r="A265" t="s">
        <v>64</v>
      </c>
      <c r="B265" s="5">
        <v>44930</v>
      </c>
      <c r="C265" s="4" t="s">
        <v>228</v>
      </c>
      <c r="D265" s="2">
        <v>81000</v>
      </c>
      <c r="E265" s="4"/>
      <c r="F265" s="2">
        <f>F264+D265</f>
        <v>744000</v>
      </c>
      <c r="G265" t="s">
        <v>806</v>
      </c>
    </row>
    <row r="266" spans="1:7" x14ac:dyDescent="0.35">
      <c r="A266" t="s">
        <v>64</v>
      </c>
      <c r="B266" s="5">
        <v>44930</v>
      </c>
      <c r="C266" s="4" t="s">
        <v>805</v>
      </c>
      <c r="D266" s="2">
        <v>520000</v>
      </c>
      <c r="E266" s="4"/>
      <c r="F266" s="2">
        <f>F265+D266</f>
        <v>1264000</v>
      </c>
      <c r="G266" t="s">
        <v>804</v>
      </c>
    </row>
    <row r="267" spans="1:7" x14ac:dyDescent="0.35">
      <c r="A267" t="s">
        <v>64</v>
      </c>
      <c r="B267" s="5">
        <v>44933</v>
      </c>
      <c r="C267" s="4" t="s">
        <v>803</v>
      </c>
      <c r="D267" s="2">
        <v>376050</v>
      </c>
      <c r="E267" s="4"/>
      <c r="F267" s="2">
        <f>F266+D267</f>
        <v>1640050</v>
      </c>
      <c r="G267" t="s">
        <v>802</v>
      </c>
    </row>
    <row r="268" spans="1:7" x14ac:dyDescent="0.35">
      <c r="A268" t="s">
        <v>64</v>
      </c>
      <c r="B268" s="5">
        <v>44933</v>
      </c>
      <c r="C268" s="4" t="s">
        <v>228</v>
      </c>
      <c r="D268" s="2">
        <v>60000</v>
      </c>
      <c r="E268" s="4"/>
      <c r="F268" s="2">
        <f>F267+D268</f>
        <v>1700050</v>
      </c>
      <c r="G268" t="s">
        <v>801</v>
      </c>
    </row>
    <row r="269" spans="1:7" x14ac:dyDescent="0.35">
      <c r="A269" t="s">
        <v>64</v>
      </c>
      <c r="B269" s="5">
        <v>44936</v>
      </c>
      <c r="C269" s="4" t="s">
        <v>785</v>
      </c>
      <c r="D269" s="2">
        <v>720000</v>
      </c>
      <c r="E269" s="4"/>
      <c r="F269" s="2">
        <f>F268+D269</f>
        <v>2420050</v>
      </c>
      <c r="G269" t="s">
        <v>766</v>
      </c>
    </row>
    <row r="270" spans="1:7" x14ac:dyDescent="0.35">
      <c r="A270" t="s">
        <v>64</v>
      </c>
      <c r="B270" s="5">
        <v>44936</v>
      </c>
      <c r="C270" s="4" t="s">
        <v>785</v>
      </c>
      <c r="D270" s="2">
        <v>30000</v>
      </c>
      <c r="E270" s="4"/>
      <c r="F270" s="2">
        <f>F269+D270</f>
        <v>2450050</v>
      </c>
      <c r="G270" t="s">
        <v>800</v>
      </c>
    </row>
    <row r="271" spans="1:7" x14ac:dyDescent="0.35">
      <c r="A271" t="s">
        <v>64</v>
      </c>
      <c r="B271" s="5">
        <v>44938</v>
      </c>
      <c r="C271" s="4" t="s">
        <v>683</v>
      </c>
      <c r="D271" s="2">
        <v>142000</v>
      </c>
      <c r="E271" s="4"/>
      <c r="F271" s="2">
        <f>F270+D271</f>
        <v>2592050</v>
      </c>
      <c r="G271" t="s">
        <v>799</v>
      </c>
    </row>
    <row r="272" spans="1:7" x14ac:dyDescent="0.35">
      <c r="A272" t="s">
        <v>64</v>
      </c>
      <c r="B272" s="5">
        <v>44941</v>
      </c>
      <c r="C272" s="4" t="s">
        <v>228</v>
      </c>
      <c r="D272" s="2">
        <v>52500</v>
      </c>
      <c r="E272" s="4"/>
      <c r="F272" s="2">
        <f>F271+D272</f>
        <v>2644550</v>
      </c>
      <c r="G272" t="s">
        <v>798</v>
      </c>
    </row>
    <row r="273" spans="1:7" x14ac:dyDescent="0.35">
      <c r="A273" t="s">
        <v>64</v>
      </c>
      <c r="B273" s="5">
        <v>44941</v>
      </c>
      <c r="C273" s="4" t="s">
        <v>228</v>
      </c>
      <c r="D273" s="2">
        <v>68500</v>
      </c>
      <c r="E273" s="4"/>
      <c r="F273" s="2">
        <f>F272+D273</f>
        <v>2713050</v>
      </c>
      <c r="G273" t="s">
        <v>797</v>
      </c>
    </row>
    <row r="274" spans="1:7" x14ac:dyDescent="0.35">
      <c r="A274" t="s">
        <v>64</v>
      </c>
      <c r="B274" s="5">
        <v>44942</v>
      </c>
      <c r="C274" s="4" t="s">
        <v>796</v>
      </c>
      <c r="D274" s="2">
        <v>94000</v>
      </c>
      <c r="E274" s="4"/>
      <c r="F274" s="2">
        <f>F273+D274</f>
        <v>2807050</v>
      </c>
      <c r="G274" t="s">
        <v>795</v>
      </c>
    </row>
    <row r="275" spans="1:7" x14ac:dyDescent="0.35">
      <c r="A275" t="s">
        <v>64</v>
      </c>
      <c r="B275" s="5">
        <v>44942</v>
      </c>
      <c r="C275" s="4" t="s">
        <v>794</v>
      </c>
      <c r="D275" s="2">
        <v>204000</v>
      </c>
      <c r="E275" s="4"/>
      <c r="F275" s="2">
        <f>F274+D275</f>
        <v>3011050</v>
      </c>
      <c r="G275" t="s">
        <v>793</v>
      </c>
    </row>
    <row r="276" spans="1:7" x14ac:dyDescent="0.35">
      <c r="A276" t="s">
        <v>64</v>
      </c>
      <c r="B276" s="5">
        <v>44942</v>
      </c>
      <c r="C276" s="4" t="s">
        <v>785</v>
      </c>
      <c r="D276" s="2">
        <v>720000</v>
      </c>
      <c r="E276" s="4"/>
      <c r="F276" s="2">
        <f>F275+D276</f>
        <v>3731050</v>
      </c>
      <c r="G276" t="s">
        <v>766</v>
      </c>
    </row>
    <row r="277" spans="1:7" x14ac:dyDescent="0.35">
      <c r="A277" t="s">
        <v>64</v>
      </c>
      <c r="B277" s="5">
        <v>44943</v>
      </c>
      <c r="C277" s="4" t="s">
        <v>73</v>
      </c>
      <c r="D277" s="2">
        <v>1428000</v>
      </c>
      <c r="E277" s="4"/>
      <c r="F277" s="2">
        <f>F276+D277</f>
        <v>5159050</v>
      </c>
      <c r="G277" t="s">
        <v>792</v>
      </c>
    </row>
    <row r="278" spans="1:7" x14ac:dyDescent="0.35">
      <c r="A278" t="s">
        <v>64</v>
      </c>
      <c r="B278" s="5">
        <v>44944</v>
      </c>
      <c r="C278" s="4" t="s">
        <v>790</v>
      </c>
      <c r="D278" s="2">
        <v>359000</v>
      </c>
      <c r="E278" s="4"/>
      <c r="F278" s="2">
        <f>F277+D278</f>
        <v>5518050</v>
      </c>
      <c r="G278" t="s">
        <v>791</v>
      </c>
    </row>
    <row r="279" spans="1:7" x14ac:dyDescent="0.35">
      <c r="A279" t="s">
        <v>64</v>
      </c>
      <c r="B279" s="5">
        <v>44944</v>
      </c>
      <c r="C279" s="4" t="s">
        <v>790</v>
      </c>
      <c r="D279" s="2">
        <v>38000</v>
      </c>
      <c r="E279" s="4"/>
      <c r="F279" s="2">
        <f>F278+D279</f>
        <v>5556050</v>
      </c>
      <c r="G279" t="s">
        <v>789</v>
      </c>
    </row>
    <row r="280" spans="1:7" x14ac:dyDescent="0.35">
      <c r="A280" t="s">
        <v>64</v>
      </c>
      <c r="B280" s="5">
        <v>44946</v>
      </c>
      <c r="C280" s="4" t="s">
        <v>757</v>
      </c>
      <c r="D280" s="2">
        <v>45000</v>
      </c>
      <c r="E280" s="4"/>
      <c r="F280" s="2">
        <f>F279+D280</f>
        <v>5601050</v>
      </c>
      <c r="G280" t="s">
        <v>788</v>
      </c>
    </row>
    <row r="281" spans="1:7" x14ac:dyDescent="0.35">
      <c r="A281" t="s">
        <v>64</v>
      </c>
      <c r="B281" s="5">
        <v>44946</v>
      </c>
      <c r="C281" s="4" t="s">
        <v>785</v>
      </c>
      <c r="D281" s="2">
        <v>720000</v>
      </c>
      <c r="E281" s="4"/>
      <c r="F281" s="2">
        <f>F280+D281</f>
        <v>6321050</v>
      </c>
      <c r="G281" t="s">
        <v>766</v>
      </c>
    </row>
    <row r="282" spans="1:7" x14ac:dyDescent="0.35">
      <c r="A282" t="s">
        <v>64</v>
      </c>
      <c r="B282" s="5">
        <v>44946</v>
      </c>
      <c r="C282" s="4" t="s">
        <v>787</v>
      </c>
      <c r="D282" s="2">
        <v>195000</v>
      </c>
      <c r="E282" s="4"/>
      <c r="F282" s="2">
        <f>F281+D282</f>
        <v>6516050</v>
      </c>
      <c r="G282" t="s">
        <v>786</v>
      </c>
    </row>
    <row r="283" spans="1:7" x14ac:dyDescent="0.35">
      <c r="A283" t="s">
        <v>64</v>
      </c>
      <c r="B283" s="5">
        <v>44947</v>
      </c>
      <c r="C283" s="4" t="s">
        <v>228</v>
      </c>
      <c r="D283" s="2">
        <v>140000</v>
      </c>
      <c r="E283" s="4"/>
      <c r="F283" s="2">
        <f>F282+D283</f>
        <v>6656050</v>
      </c>
      <c r="G283" t="s">
        <v>306</v>
      </c>
    </row>
    <row r="284" spans="1:7" x14ac:dyDescent="0.35">
      <c r="A284" t="s">
        <v>64</v>
      </c>
      <c r="B284" s="5">
        <v>44953</v>
      </c>
      <c r="C284" s="4" t="s">
        <v>785</v>
      </c>
      <c r="D284" s="2">
        <v>720000</v>
      </c>
      <c r="E284" s="4"/>
      <c r="F284" s="2">
        <f>F283+D284</f>
        <v>7376050</v>
      </c>
      <c r="G284" t="s">
        <v>766</v>
      </c>
    </row>
    <row r="285" spans="1:7" x14ac:dyDescent="0.35">
      <c r="A285" t="s">
        <v>64</v>
      </c>
      <c r="B285" s="5">
        <v>44953</v>
      </c>
      <c r="C285" s="4" t="s">
        <v>784</v>
      </c>
      <c r="D285" s="2">
        <v>370000</v>
      </c>
      <c r="E285" s="4"/>
      <c r="F285" s="2">
        <f>F284+D285</f>
        <v>7746050</v>
      </c>
      <c r="G285" t="s">
        <v>783</v>
      </c>
    </row>
    <row r="286" spans="1:7" x14ac:dyDescent="0.35">
      <c r="A286" t="s">
        <v>64</v>
      </c>
      <c r="B286" s="5">
        <v>44954</v>
      </c>
      <c r="C286" s="4" t="s">
        <v>782</v>
      </c>
      <c r="D286" s="2">
        <v>254000</v>
      </c>
      <c r="E286" s="4"/>
      <c r="F286" s="2">
        <f>F285+D286</f>
        <v>8000050</v>
      </c>
      <c r="G286" t="s">
        <v>781</v>
      </c>
    </row>
    <row r="287" spans="1:7" x14ac:dyDescent="0.35">
      <c r="A287" t="s">
        <v>64</v>
      </c>
      <c r="B287" s="5">
        <v>44954</v>
      </c>
      <c r="C287" s="4" t="s">
        <v>228</v>
      </c>
      <c r="D287" s="2">
        <v>96500</v>
      </c>
      <c r="E287" s="4"/>
      <c r="F287" s="2">
        <f>F286+D287</f>
        <v>8096550</v>
      </c>
      <c r="G287" t="s">
        <v>780</v>
      </c>
    </row>
    <row r="288" spans="1:7" x14ac:dyDescent="0.35">
      <c r="A288" t="s">
        <v>64</v>
      </c>
      <c r="B288" s="5">
        <v>44954</v>
      </c>
      <c r="C288" s="4" t="s">
        <v>228</v>
      </c>
      <c r="D288" s="2">
        <v>132500</v>
      </c>
      <c r="E288" s="4"/>
      <c r="F288" s="2">
        <f>F287+D288</f>
        <v>8229050</v>
      </c>
      <c r="G288" t="s">
        <v>779</v>
      </c>
    </row>
    <row r="289" spans="1:7" x14ac:dyDescent="0.35">
      <c r="B289" s="5"/>
      <c r="D289" s="7"/>
    </row>
    <row r="291" spans="1:7" x14ac:dyDescent="0.35">
      <c r="A291" t="s">
        <v>52</v>
      </c>
      <c r="B291" s="5">
        <v>44958</v>
      </c>
      <c r="C291" s="4" t="s">
        <v>757</v>
      </c>
      <c r="D291" s="2">
        <v>116000</v>
      </c>
      <c r="E291" s="4"/>
      <c r="F291" s="2">
        <f>D291+F288</f>
        <v>8345050</v>
      </c>
      <c r="G291" t="s">
        <v>778</v>
      </c>
    </row>
    <row r="292" spans="1:7" x14ac:dyDescent="0.35">
      <c r="A292" t="s">
        <v>52</v>
      </c>
      <c r="B292" s="5">
        <v>44958</v>
      </c>
      <c r="C292" s="4" t="s">
        <v>574</v>
      </c>
      <c r="D292" s="2">
        <v>30000</v>
      </c>
      <c r="E292" s="4"/>
      <c r="F292" s="2">
        <f>F291+D292</f>
        <v>8375050</v>
      </c>
      <c r="G292" t="s">
        <v>777</v>
      </c>
    </row>
    <row r="293" spans="1:7" x14ac:dyDescent="0.35">
      <c r="A293" t="s">
        <v>52</v>
      </c>
      <c r="B293" s="5">
        <v>44959</v>
      </c>
      <c r="C293" s="4" t="s">
        <v>228</v>
      </c>
      <c r="D293" s="2">
        <v>77500</v>
      </c>
      <c r="E293" s="4"/>
      <c r="F293" s="2">
        <f>F292+D293</f>
        <v>8452550</v>
      </c>
      <c r="G293" t="s">
        <v>776</v>
      </c>
    </row>
    <row r="294" spans="1:7" x14ac:dyDescent="0.35">
      <c r="A294" t="s">
        <v>52</v>
      </c>
      <c r="B294" s="5">
        <v>44961</v>
      </c>
      <c r="C294" s="4" t="s">
        <v>159</v>
      </c>
      <c r="D294" s="2">
        <v>720000</v>
      </c>
      <c r="E294" s="4"/>
      <c r="F294" s="2">
        <f>F293+D294</f>
        <v>9172550</v>
      </c>
      <c r="G294" t="s">
        <v>766</v>
      </c>
    </row>
    <row r="295" spans="1:7" x14ac:dyDescent="0.35">
      <c r="A295" t="s">
        <v>52</v>
      </c>
      <c r="B295" s="5">
        <v>44963</v>
      </c>
      <c r="C295" s="4" t="s">
        <v>709</v>
      </c>
      <c r="D295" s="2">
        <v>85000</v>
      </c>
      <c r="E295" s="4"/>
      <c r="F295" s="2">
        <f>F294+D295</f>
        <v>9257550</v>
      </c>
      <c r="G295" t="s">
        <v>775</v>
      </c>
    </row>
    <row r="296" spans="1:7" x14ac:dyDescent="0.35">
      <c r="A296" t="s">
        <v>52</v>
      </c>
      <c r="B296" s="5">
        <v>44963</v>
      </c>
      <c r="C296" s="4" t="s">
        <v>571</v>
      </c>
      <c r="D296" s="2">
        <v>175000</v>
      </c>
      <c r="E296" s="4"/>
      <c r="F296" s="2">
        <f>F295+D296</f>
        <v>9432550</v>
      </c>
      <c r="G296" t="s">
        <v>774</v>
      </c>
    </row>
    <row r="297" spans="1:7" x14ac:dyDescent="0.35">
      <c r="A297" t="s">
        <v>52</v>
      </c>
      <c r="B297" s="5">
        <v>44963</v>
      </c>
      <c r="C297" s="4" t="s">
        <v>720</v>
      </c>
      <c r="D297" s="2">
        <v>35000</v>
      </c>
      <c r="E297" s="4"/>
      <c r="F297" s="2">
        <f>F296+D297</f>
        <v>9467550</v>
      </c>
      <c r="G297" t="s">
        <v>773</v>
      </c>
    </row>
    <row r="298" spans="1:7" x14ac:dyDescent="0.35">
      <c r="A298" t="s">
        <v>52</v>
      </c>
      <c r="B298" s="5">
        <v>44965</v>
      </c>
      <c r="C298" s="4" t="s">
        <v>34</v>
      </c>
      <c r="D298" s="2">
        <v>252000</v>
      </c>
      <c r="E298" s="4"/>
      <c r="F298" s="2">
        <f>F297+D298</f>
        <v>9719550</v>
      </c>
      <c r="G298" t="s">
        <v>772</v>
      </c>
    </row>
    <row r="299" spans="1:7" x14ac:dyDescent="0.35">
      <c r="A299" t="s">
        <v>52</v>
      </c>
      <c r="B299" s="5">
        <v>44965</v>
      </c>
      <c r="C299" s="4" t="s">
        <v>720</v>
      </c>
      <c r="D299" s="2">
        <v>100000</v>
      </c>
      <c r="E299" s="4"/>
      <c r="F299" s="2">
        <f>F298+D299</f>
        <v>9819550</v>
      </c>
      <c r="G299" t="s">
        <v>771</v>
      </c>
    </row>
    <row r="300" spans="1:7" x14ac:dyDescent="0.35">
      <c r="A300" t="s">
        <v>52</v>
      </c>
      <c r="B300" s="5">
        <v>44965</v>
      </c>
      <c r="C300" s="4" t="s">
        <v>759</v>
      </c>
      <c r="D300" s="2">
        <v>35000</v>
      </c>
      <c r="E300" s="4"/>
      <c r="F300" s="2">
        <f>F299+D300</f>
        <v>9854550</v>
      </c>
      <c r="G300" t="s">
        <v>758</v>
      </c>
    </row>
    <row r="301" spans="1:7" x14ac:dyDescent="0.35">
      <c r="A301" t="s">
        <v>52</v>
      </c>
      <c r="B301" s="5">
        <v>44965</v>
      </c>
      <c r="C301" s="4" t="s">
        <v>159</v>
      </c>
      <c r="D301" s="2">
        <v>810000</v>
      </c>
      <c r="E301" s="4"/>
      <c r="F301" s="2">
        <f>F300+D301</f>
        <v>10664550</v>
      </c>
      <c r="G301" t="s">
        <v>770</v>
      </c>
    </row>
    <row r="302" spans="1:7" x14ac:dyDescent="0.35">
      <c r="A302" t="s">
        <v>52</v>
      </c>
      <c r="B302" s="5">
        <v>44968</v>
      </c>
      <c r="C302" s="4" t="s">
        <v>10</v>
      </c>
      <c r="D302" s="2">
        <v>250000</v>
      </c>
      <c r="E302" s="4"/>
      <c r="F302" s="2">
        <f>F301+D302</f>
        <v>10914550</v>
      </c>
      <c r="G302" t="s">
        <v>769</v>
      </c>
    </row>
    <row r="303" spans="1:7" x14ac:dyDescent="0.35">
      <c r="A303" t="s">
        <v>52</v>
      </c>
      <c r="B303" s="5">
        <v>44970</v>
      </c>
      <c r="C303" s="4" t="s">
        <v>34</v>
      </c>
      <c r="D303" s="2">
        <v>612000</v>
      </c>
      <c r="E303" s="4"/>
      <c r="F303" s="2">
        <f>F302+D303</f>
        <v>11526550</v>
      </c>
      <c r="G303" t="s">
        <v>768</v>
      </c>
    </row>
    <row r="304" spans="1:7" x14ac:dyDescent="0.35">
      <c r="A304" t="s">
        <v>52</v>
      </c>
      <c r="B304" s="5">
        <v>44970</v>
      </c>
      <c r="C304" s="4" t="s">
        <v>228</v>
      </c>
      <c r="D304" s="2">
        <v>167000</v>
      </c>
      <c r="E304" s="4"/>
      <c r="F304" s="2">
        <f>F303+D304</f>
        <v>11693550</v>
      </c>
      <c r="G304" t="s">
        <v>767</v>
      </c>
    </row>
    <row r="305" spans="1:7" x14ac:dyDescent="0.35">
      <c r="A305" t="s">
        <v>52</v>
      </c>
      <c r="B305" s="5">
        <v>44970</v>
      </c>
      <c r="C305" s="4" t="s">
        <v>159</v>
      </c>
      <c r="D305" s="2">
        <v>720000</v>
      </c>
      <c r="E305" s="4"/>
      <c r="F305" s="2">
        <f>F304+D305</f>
        <v>12413550</v>
      </c>
      <c r="G305" t="s">
        <v>766</v>
      </c>
    </row>
    <row r="306" spans="1:7" x14ac:dyDescent="0.35">
      <c r="A306" t="s">
        <v>52</v>
      </c>
      <c r="B306" s="5">
        <v>44971</v>
      </c>
      <c r="C306" s="4" t="s">
        <v>228</v>
      </c>
      <c r="D306" s="2">
        <v>44000</v>
      </c>
      <c r="E306" s="4"/>
      <c r="F306" s="2">
        <f>F305+D306</f>
        <v>12457550</v>
      </c>
      <c r="G306" t="s">
        <v>765</v>
      </c>
    </row>
    <row r="307" spans="1:7" x14ac:dyDescent="0.35">
      <c r="A307" t="s">
        <v>52</v>
      </c>
      <c r="B307" s="5">
        <v>44971</v>
      </c>
      <c r="C307" s="4" t="s">
        <v>228</v>
      </c>
      <c r="D307" s="2">
        <v>72000</v>
      </c>
      <c r="E307" s="4"/>
      <c r="F307" s="2">
        <f>F306+D307</f>
        <v>12529550</v>
      </c>
      <c r="G307" t="s">
        <v>764</v>
      </c>
    </row>
    <row r="308" spans="1:7" x14ac:dyDescent="0.35">
      <c r="A308" t="s">
        <v>52</v>
      </c>
      <c r="B308" s="5">
        <v>44972</v>
      </c>
      <c r="C308" s="4" t="s">
        <v>34</v>
      </c>
      <c r="D308" s="2">
        <v>612000</v>
      </c>
      <c r="E308" s="4"/>
      <c r="F308" s="2">
        <f>F307+D308</f>
        <v>13141550</v>
      </c>
      <c r="G308" t="s">
        <v>763</v>
      </c>
    </row>
    <row r="309" spans="1:7" x14ac:dyDescent="0.35">
      <c r="A309" t="s">
        <v>52</v>
      </c>
      <c r="B309" s="5">
        <v>44973</v>
      </c>
      <c r="C309" s="4" t="s">
        <v>683</v>
      </c>
      <c r="D309" s="2">
        <v>126000</v>
      </c>
      <c r="E309" s="4"/>
      <c r="F309" s="2">
        <f>F308+D309</f>
        <v>13267550</v>
      </c>
      <c r="G309" t="s">
        <v>762</v>
      </c>
    </row>
    <row r="310" spans="1:7" x14ac:dyDescent="0.35">
      <c r="A310" t="s">
        <v>52</v>
      </c>
      <c r="B310" s="5">
        <v>44974</v>
      </c>
      <c r="C310" s="4" t="s">
        <v>34</v>
      </c>
      <c r="D310" s="2">
        <v>372000</v>
      </c>
      <c r="E310" s="4"/>
      <c r="F310" s="2">
        <f>F309+D310</f>
        <v>13639550</v>
      </c>
      <c r="G310" t="s">
        <v>761</v>
      </c>
    </row>
    <row r="311" spans="1:7" x14ac:dyDescent="0.35">
      <c r="A311" t="s">
        <v>52</v>
      </c>
      <c r="B311" s="5">
        <v>44974</v>
      </c>
      <c r="C311" s="4" t="s">
        <v>625</v>
      </c>
      <c r="D311" s="2">
        <v>30000</v>
      </c>
      <c r="E311" s="4"/>
      <c r="F311" s="2">
        <f>F310+D311</f>
        <v>13669550</v>
      </c>
      <c r="G311" t="s">
        <v>760</v>
      </c>
    </row>
    <row r="312" spans="1:7" x14ac:dyDescent="0.35">
      <c r="A312" t="s">
        <v>52</v>
      </c>
      <c r="B312" s="5">
        <v>44974</v>
      </c>
      <c r="C312" s="4" t="s">
        <v>759</v>
      </c>
      <c r="D312" s="2">
        <v>35000</v>
      </c>
      <c r="E312" s="4"/>
      <c r="F312" s="2">
        <f>F311+D312</f>
        <v>13704550</v>
      </c>
      <c r="G312" t="s">
        <v>758</v>
      </c>
    </row>
    <row r="313" spans="1:7" x14ac:dyDescent="0.35">
      <c r="A313" t="s">
        <v>52</v>
      </c>
      <c r="B313" s="5">
        <v>44974</v>
      </c>
      <c r="C313" s="4" t="s">
        <v>757</v>
      </c>
      <c r="D313" s="2">
        <v>149000</v>
      </c>
      <c r="E313" s="4"/>
      <c r="F313" s="2">
        <f>F312+D313</f>
        <v>13853550</v>
      </c>
      <c r="G313" t="s">
        <v>756</v>
      </c>
    </row>
    <row r="314" spans="1:7" x14ac:dyDescent="0.35">
      <c r="A314" t="s">
        <v>52</v>
      </c>
      <c r="B314" s="5">
        <v>44974</v>
      </c>
      <c r="C314" s="4" t="s">
        <v>22</v>
      </c>
      <c r="D314" s="2">
        <v>35000</v>
      </c>
      <c r="E314" s="4"/>
      <c r="F314" s="2">
        <f>F313+D314</f>
        <v>13888550</v>
      </c>
      <c r="G314" t="s">
        <v>31</v>
      </c>
    </row>
    <row r="315" spans="1:7" x14ac:dyDescent="0.35">
      <c r="A315" t="s">
        <v>52</v>
      </c>
      <c r="B315" s="5">
        <v>44975</v>
      </c>
      <c r="C315" s="4" t="s">
        <v>709</v>
      </c>
      <c r="D315" s="2">
        <v>123000</v>
      </c>
      <c r="E315" s="4"/>
      <c r="F315" s="2">
        <f>F314+D315</f>
        <v>14011550</v>
      </c>
      <c r="G315" t="s">
        <v>755</v>
      </c>
    </row>
    <row r="316" spans="1:7" x14ac:dyDescent="0.35">
      <c r="A316" t="s">
        <v>52</v>
      </c>
      <c r="B316" s="5">
        <v>44975</v>
      </c>
      <c r="C316" s="4" t="s">
        <v>754</v>
      </c>
      <c r="D316" s="2">
        <v>203000</v>
      </c>
      <c r="E316" s="4"/>
      <c r="F316" s="2">
        <f>F315+D316</f>
        <v>14214550</v>
      </c>
      <c r="G316" t="s">
        <v>753</v>
      </c>
    </row>
    <row r="317" spans="1:7" x14ac:dyDescent="0.35">
      <c r="A317" t="s">
        <v>52</v>
      </c>
      <c r="B317" s="5">
        <v>44976</v>
      </c>
      <c r="C317" s="4" t="s">
        <v>10</v>
      </c>
      <c r="D317" s="2">
        <v>180000</v>
      </c>
      <c r="E317" s="4"/>
      <c r="F317" s="2">
        <f>F316+D317</f>
        <v>14394550</v>
      </c>
      <c r="G317" t="s">
        <v>752</v>
      </c>
    </row>
    <row r="318" spans="1:7" x14ac:dyDescent="0.35">
      <c r="A318" t="s">
        <v>52</v>
      </c>
      <c r="B318" s="5">
        <v>44976</v>
      </c>
      <c r="C318" s="4" t="s">
        <v>10</v>
      </c>
      <c r="D318" s="2">
        <v>320000</v>
      </c>
      <c r="E318" s="4"/>
      <c r="F318" s="2">
        <f>F317+D318</f>
        <v>14714550</v>
      </c>
      <c r="G318" t="s">
        <v>751</v>
      </c>
    </row>
    <row r="319" spans="1:7" x14ac:dyDescent="0.35">
      <c r="A319" t="s">
        <v>52</v>
      </c>
      <c r="B319" s="5">
        <v>44977</v>
      </c>
      <c r="C319" s="4" t="s">
        <v>34</v>
      </c>
      <c r="D319" s="2">
        <v>216000</v>
      </c>
      <c r="E319" s="4"/>
      <c r="F319" s="2">
        <f>F318+D319</f>
        <v>14930550</v>
      </c>
      <c r="G319" t="s">
        <v>750</v>
      </c>
    </row>
    <row r="320" spans="1:7" x14ac:dyDescent="0.35">
      <c r="A320" t="s">
        <v>52</v>
      </c>
      <c r="B320" s="5">
        <v>44977</v>
      </c>
      <c r="C320" s="4" t="s">
        <v>503</v>
      </c>
      <c r="D320" s="2">
        <v>15000</v>
      </c>
      <c r="E320" s="4"/>
      <c r="F320" s="2">
        <f>F319+D320</f>
        <v>14945550</v>
      </c>
      <c r="G320" t="s">
        <v>749</v>
      </c>
    </row>
    <row r="321" spans="1:7" x14ac:dyDescent="0.35">
      <c r="A321" t="s">
        <v>52</v>
      </c>
      <c r="B321" s="5">
        <v>44977</v>
      </c>
      <c r="C321" s="4" t="s">
        <v>228</v>
      </c>
      <c r="D321" s="2">
        <v>145000</v>
      </c>
      <c r="E321" s="4"/>
      <c r="F321" s="2">
        <f>F320+D321</f>
        <v>15090550</v>
      </c>
      <c r="G321" t="s">
        <v>716</v>
      </c>
    </row>
    <row r="322" spans="1:7" x14ac:dyDescent="0.35">
      <c r="A322" t="s">
        <v>52</v>
      </c>
      <c r="B322" s="5">
        <v>44978</v>
      </c>
      <c r="C322" s="4" t="s">
        <v>228</v>
      </c>
      <c r="D322" s="2">
        <v>80000</v>
      </c>
      <c r="E322" s="4"/>
      <c r="F322" s="2">
        <f>F321+D322</f>
        <v>15170550</v>
      </c>
      <c r="G322" t="s">
        <v>748</v>
      </c>
    </row>
    <row r="323" spans="1:7" x14ac:dyDescent="0.35">
      <c r="A323" t="s">
        <v>52</v>
      </c>
      <c r="B323" s="5">
        <v>44978</v>
      </c>
      <c r="C323" s="4" t="s">
        <v>22</v>
      </c>
      <c r="D323" s="2">
        <v>45000</v>
      </c>
      <c r="E323" s="4"/>
      <c r="F323" s="2">
        <f>F322+D323</f>
        <v>15215550</v>
      </c>
      <c r="G323" t="s">
        <v>747</v>
      </c>
    </row>
    <row r="324" spans="1:7" x14ac:dyDescent="0.35">
      <c r="A324" t="s">
        <v>52</v>
      </c>
      <c r="B324" s="5">
        <v>44979</v>
      </c>
      <c r="C324" s="4" t="s">
        <v>34</v>
      </c>
      <c r="D324" s="2">
        <v>384000</v>
      </c>
      <c r="E324" s="4"/>
      <c r="F324" s="2">
        <f>F323+D324</f>
        <v>15599550</v>
      </c>
      <c r="G324" t="s">
        <v>746</v>
      </c>
    </row>
    <row r="325" spans="1:7" x14ac:dyDescent="0.35">
      <c r="A325" t="s">
        <v>52</v>
      </c>
      <c r="B325" s="5">
        <v>44979</v>
      </c>
      <c r="C325" s="4" t="s">
        <v>159</v>
      </c>
      <c r="D325" s="2">
        <v>810000</v>
      </c>
      <c r="E325" s="4"/>
      <c r="F325" s="2">
        <f>F324+D325</f>
        <v>16409550</v>
      </c>
      <c r="G325" t="s">
        <v>745</v>
      </c>
    </row>
    <row r="326" spans="1:7" x14ac:dyDescent="0.35">
      <c r="A326" t="s">
        <v>52</v>
      </c>
      <c r="B326" s="5">
        <v>44979</v>
      </c>
      <c r="C326" s="4" t="s">
        <v>228</v>
      </c>
      <c r="D326" s="2">
        <v>35000</v>
      </c>
      <c r="E326" s="4"/>
      <c r="F326" s="2">
        <f>F325+D326</f>
        <v>16444550</v>
      </c>
      <c r="G326" t="s">
        <v>446</v>
      </c>
    </row>
    <row r="327" spans="1:7" x14ac:dyDescent="0.35">
      <c r="A327" t="s">
        <v>52</v>
      </c>
      <c r="B327" s="5">
        <v>44981</v>
      </c>
      <c r="C327" s="4" t="s">
        <v>41</v>
      </c>
      <c r="D327" s="2">
        <v>30000</v>
      </c>
      <c r="E327" s="4"/>
      <c r="F327" s="2">
        <f>F326+D327</f>
        <v>16474550</v>
      </c>
      <c r="G327" t="s">
        <v>744</v>
      </c>
    </row>
    <row r="328" spans="1:7" x14ac:dyDescent="0.35">
      <c r="A328" t="s">
        <v>52</v>
      </c>
      <c r="B328" s="5">
        <v>44982</v>
      </c>
      <c r="C328" s="4" t="s">
        <v>41</v>
      </c>
      <c r="D328" s="2">
        <v>50000</v>
      </c>
      <c r="E328" s="4"/>
      <c r="F328" s="2">
        <f>F327+D328</f>
        <v>16524550</v>
      </c>
      <c r="G328" t="s">
        <v>743</v>
      </c>
    </row>
    <row r="329" spans="1:7" x14ac:dyDescent="0.35">
      <c r="A329" t="s">
        <v>52</v>
      </c>
      <c r="B329" s="5">
        <v>44982</v>
      </c>
      <c r="C329" s="4" t="s">
        <v>726</v>
      </c>
      <c r="D329" s="2">
        <v>30000</v>
      </c>
      <c r="E329" s="4"/>
      <c r="F329" s="2">
        <f>F328+D329</f>
        <v>16554550</v>
      </c>
      <c r="G329" t="s">
        <v>742</v>
      </c>
    </row>
    <row r="330" spans="1:7" x14ac:dyDescent="0.35">
      <c r="A330" t="s">
        <v>52</v>
      </c>
      <c r="B330" s="5">
        <v>44982</v>
      </c>
      <c r="C330" s="4" t="s">
        <v>741</v>
      </c>
      <c r="D330" s="2">
        <v>15000</v>
      </c>
      <c r="E330" s="4"/>
      <c r="F330" s="2">
        <f>F329+D330</f>
        <v>16569550</v>
      </c>
      <c r="G330" t="s">
        <v>740</v>
      </c>
    </row>
    <row r="331" spans="1:7" x14ac:dyDescent="0.35">
      <c r="A331" t="s">
        <v>52</v>
      </c>
      <c r="B331" s="5">
        <v>44983</v>
      </c>
      <c r="C331" s="4" t="s">
        <v>26</v>
      </c>
      <c r="D331" s="2">
        <v>104000</v>
      </c>
      <c r="E331" s="4"/>
      <c r="F331" s="2">
        <f>F330+D331</f>
        <v>16673550</v>
      </c>
      <c r="G331" t="s">
        <v>739</v>
      </c>
    </row>
    <row r="332" spans="1:7" x14ac:dyDescent="0.35">
      <c r="A332" t="s">
        <v>52</v>
      </c>
      <c r="B332" s="5">
        <v>44983</v>
      </c>
      <c r="C332" s="4" t="s">
        <v>10</v>
      </c>
      <c r="D332" s="2">
        <v>575000</v>
      </c>
      <c r="E332" s="4"/>
      <c r="F332" s="2">
        <f>F331+D332</f>
        <v>17248550</v>
      </c>
      <c r="G332" t="s">
        <v>738</v>
      </c>
    </row>
    <row r="333" spans="1:7" x14ac:dyDescent="0.35">
      <c r="A333" t="s">
        <v>52</v>
      </c>
      <c r="B333" s="5">
        <v>44984</v>
      </c>
      <c r="C333" s="4" t="s">
        <v>34</v>
      </c>
      <c r="D333" s="2">
        <v>360000</v>
      </c>
      <c r="E333" s="4"/>
      <c r="F333" s="2">
        <f>F332+D333</f>
        <v>17608550</v>
      </c>
      <c r="G333" t="s">
        <v>737</v>
      </c>
    </row>
    <row r="334" spans="1:7" x14ac:dyDescent="0.35">
      <c r="A334" t="s">
        <v>52</v>
      </c>
      <c r="B334" s="5">
        <v>44984</v>
      </c>
      <c r="C334" s="4" t="s">
        <v>736</v>
      </c>
      <c r="D334" s="2">
        <v>85000</v>
      </c>
      <c r="E334" s="4"/>
      <c r="F334" s="2">
        <f>F333+D334</f>
        <v>17693550</v>
      </c>
      <c r="G334" t="s">
        <v>735</v>
      </c>
    </row>
    <row r="335" spans="1:7" x14ac:dyDescent="0.35">
      <c r="A335" t="s">
        <v>52</v>
      </c>
      <c r="B335" s="5">
        <v>44984</v>
      </c>
      <c r="C335" s="4" t="s">
        <v>159</v>
      </c>
      <c r="D335" s="2">
        <v>720000</v>
      </c>
      <c r="E335" s="4"/>
      <c r="F335" s="2">
        <f>F334+D335</f>
        <v>18413550</v>
      </c>
      <c r="G335" t="s">
        <v>734</v>
      </c>
    </row>
    <row r="336" spans="1:7" x14ac:dyDescent="0.35">
      <c r="A336" t="s">
        <v>52</v>
      </c>
      <c r="B336" s="5">
        <v>44984</v>
      </c>
      <c r="C336" s="4" t="s">
        <v>733</v>
      </c>
      <c r="D336" s="2">
        <v>22000</v>
      </c>
      <c r="E336" s="4"/>
      <c r="F336" s="2">
        <f>F335+D336</f>
        <v>18435550</v>
      </c>
      <c r="G336" t="s">
        <v>732</v>
      </c>
    </row>
    <row r="337" spans="1:7" x14ac:dyDescent="0.35">
      <c r="A337" t="s">
        <v>52</v>
      </c>
      <c r="B337" s="5">
        <v>44985</v>
      </c>
      <c r="C337" s="4" t="s">
        <v>571</v>
      </c>
      <c r="D337" s="2">
        <v>215000</v>
      </c>
      <c r="E337" s="4"/>
      <c r="F337" s="2">
        <f>F336+D337</f>
        <v>18650550</v>
      </c>
      <c r="G337" t="s">
        <v>731</v>
      </c>
    </row>
    <row r="338" spans="1:7" x14ac:dyDescent="0.35">
      <c r="A338" t="s">
        <v>52</v>
      </c>
      <c r="B338" s="5">
        <v>44985</v>
      </c>
      <c r="C338" s="4" t="s">
        <v>503</v>
      </c>
      <c r="D338" s="2">
        <v>52000</v>
      </c>
      <c r="E338" s="4"/>
      <c r="F338" s="2">
        <f>F337+D338</f>
        <v>18702550</v>
      </c>
      <c r="G338" t="s">
        <v>730</v>
      </c>
    </row>
    <row r="339" spans="1:7" x14ac:dyDescent="0.35">
      <c r="D339" s="7"/>
    </row>
    <row r="341" spans="1:7" x14ac:dyDescent="0.35">
      <c r="A341" t="s">
        <v>393</v>
      </c>
      <c r="B341" s="5">
        <v>44986</v>
      </c>
      <c r="C341" s="4" t="s">
        <v>75</v>
      </c>
      <c r="D341" s="2">
        <v>62000</v>
      </c>
      <c r="E341" s="4"/>
      <c r="F341" s="2">
        <f>F338+D341</f>
        <v>18764550</v>
      </c>
      <c r="G341" t="s">
        <v>729</v>
      </c>
    </row>
    <row r="342" spans="1:7" x14ac:dyDescent="0.35">
      <c r="A342" t="s">
        <v>393</v>
      </c>
      <c r="B342" s="5">
        <v>44986</v>
      </c>
      <c r="C342" s="4" t="s">
        <v>26</v>
      </c>
      <c r="D342" s="2">
        <v>70000</v>
      </c>
      <c r="E342" s="4"/>
      <c r="F342" s="2">
        <f>F341+D342</f>
        <v>18834550</v>
      </c>
      <c r="G342" t="s">
        <v>728</v>
      </c>
    </row>
    <row r="343" spans="1:7" x14ac:dyDescent="0.35">
      <c r="A343" t="s">
        <v>393</v>
      </c>
      <c r="B343" s="5">
        <v>44987</v>
      </c>
      <c r="C343" s="4" t="s">
        <v>362</v>
      </c>
      <c r="D343" s="2">
        <v>405000</v>
      </c>
      <c r="E343" s="4"/>
      <c r="F343" s="2">
        <f>F342+D343</f>
        <v>19239550</v>
      </c>
      <c r="G343" t="s">
        <v>727</v>
      </c>
    </row>
    <row r="344" spans="1:7" x14ac:dyDescent="0.35">
      <c r="A344" t="s">
        <v>393</v>
      </c>
      <c r="B344" s="5">
        <v>44988</v>
      </c>
      <c r="C344" s="4" t="s">
        <v>726</v>
      </c>
      <c r="D344" s="2">
        <v>120000</v>
      </c>
      <c r="E344" s="4"/>
      <c r="F344" s="2">
        <f>F343+D344</f>
        <v>19359550</v>
      </c>
      <c r="G344" t="s">
        <v>725</v>
      </c>
    </row>
    <row r="345" spans="1:7" x14ac:dyDescent="0.35">
      <c r="A345" t="s">
        <v>393</v>
      </c>
      <c r="B345" s="5">
        <v>44988</v>
      </c>
      <c r="C345" s="4" t="s">
        <v>574</v>
      </c>
      <c r="D345" s="2">
        <v>37000</v>
      </c>
      <c r="E345" s="4"/>
      <c r="F345" s="2">
        <f>F344+D345</f>
        <v>19396550</v>
      </c>
      <c r="G345" t="s">
        <v>724</v>
      </c>
    </row>
    <row r="346" spans="1:7" x14ac:dyDescent="0.35">
      <c r="A346" t="s">
        <v>393</v>
      </c>
      <c r="B346" s="5">
        <v>44988</v>
      </c>
      <c r="C346" s="4" t="s">
        <v>723</v>
      </c>
      <c r="D346" s="2">
        <v>149000</v>
      </c>
      <c r="E346" s="4"/>
      <c r="F346" s="2">
        <f>F345+D346</f>
        <v>19545550</v>
      </c>
      <c r="G346" t="s">
        <v>722</v>
      </c>
    </row>
    <row r="347" spans="1:7" x14ac:dyDescent="0.35">
      <c r="A347" t="s">
        <v>393</v>
      </c>
      <c r="B347" s="5">
        <v>44988</v>
      </c>
      <c r="C347" s="4" t="s">
        <v>159</v>
      </c>
      <c r="D347" s="2">
        <v>540000</v>
      </c>
      <c r="E347" s="4"/>
      <c r="F347" s="2">
        <f>F346+D347</f>
        <v>20085550</v>
      </c>
      <c r="G347" t="s">
        <v>721</v>
      </c>
    </row>
    <row r="348" spans="1:7" x14ac:dyDescent="0.35">
      <c r="A348" t="s">
        <v>393</v>
      </c>
      <c r="B348" s="5">
        <v>44989</v>
      </c>
      <c r="C348" s="4" t="s">
        <v>720</v>
      </c>
      <c r="D348" s="2">
        <v>45000</v>
      </c>
      <c r="E348" s="4"/>
      <c r="F348" s="2">
        <f>F347+D348</f>
        <v>20130550</v>
      </c>
      <c r="G348" t="s">
        <v>698</v>
      </c>
    </row>
    <row r="349" spans="1:7" x14ac:dyDescent="0.35">
      <c r="A349" t="s">
        <v>393</v>
      </c>
      <c r="B349" s="5">
        <v>44991</v>
      </c>
      <c r="C349" s="4" t="s">
        <v>228</v>
      </c>
      <c r="D349" s="2">
        <v>25000</v>
      </c>
      <c r="E349" s="4"/>
      <c r="F349" s="2">
        <f>F348+D349</f>
        <v>20155550</v>
      </c>
      <c r="G349" t="s">
        <v>424</v>
      </c>
    </row>
    <row r="350" spans="1:7" x14ac:dyDescent="0.35">
      <c r="A350" t="s">
        <v>393</v>
      </c>
      <c r="B350" s="5">
        <v>44991</v>
      </c>
      <c r="C350" s="4" t="s">
        <v>362</v>
      </c>
      <c r="D350" s="2">
        <v>700000</v>
      </c>
      <c r="E350" s="4"/>
      <c r="F350" s="2">
        <f>F349+D350</f>
        <v>20855550</v>
      </c>
      <c r="G350" t="s">
        <v>711</v>
      </c>
    </row>
    <row r="351" spans="1:7" x14ac:dyDescent="0.35">
      <c r="A351" t="s">
        <v>393</v>
      </c>
      <c r="B351" s="5">
        <v>44993</v>
      </c>
      <c r="C351" s="4" t="s">
        <v>719</v>
      </c>
      <c r="D351" s="2">
        <v>66000</v>
      </c>
      <c r="E351" s="4"/>
      <c r="F351" s="2">
        <f>F350+D351</f>
        <v>20921550</v>
      </c>
      <c r="G351" t="s">
        <v>718</v>
      </c>
    </row>
    <row r="352" spans="1:7" x14ac:dyDescent="0.35">
      <c r="A352" t="s">
        <v>393</v>
      </c>
      <c r="B352" s="5">
        <v>44994</v>
      </c>
      <c r="C352" s="4" t="s">
        <v>228</v>
      </c>
      <c r="D352" s="2">
        <v>145000</v>
      </c>
      <c r="E352" s="4"/>
      <c r="F352" s="2">
        <f>F351+D352</f>
        <v>21066550</v>
      </c>
      <c r="G352" t="s">
        <v>717</v>
      </c>
    </row>
    <row r="353" spans="1:7" x14ac:dyDescent="0.35">
      <c r="A353" t="s">
        <v>393</v>
      </c>
      <c r="B353" s="5">
        <v>44994</v>
      </c>
      <c r="C353" s="4" t="s">
        <v>228</v>
      </c>
      <c r="D353" s="2">
        <v>145000</v>
      </c>
      <c r="E353" s="4"/>
      <c r="F353" s="2">
        <f>F352+D353</f>
        <v>21211550</v>
      </c>
      <c r="G353" t="s">
        <v>716</v>
      </c>
    </row>
    <row r="354" spans="1:7" x14ac:dyDescent="0.35">
      <c r="A354" t="s">
        <v>393</v>
      </c>
      <c r="B354" s="5">
        <v>44996</v>
      </c>
      <c r="C354" s="4" t="s">
        <v>159</v>
      </c>
      <c r="D354" s="2">
        <v>870000</v>
      </c>
      <c r="E354" s="4"/>
      <c r="F354" s="2">
        <f>F353+D354</f>
        <v>22081550</v>
      </c>
      <c r="G354" t="s">
        <v>715</v>
      </c>
    </row>
    <row r="355" spans="1:7" x14ac:dyDescent="0.35">
      <c r="A355" t="s">
        <v>393</v>
      </c>
      <c r="B355" s="5">
        <v>44997</v>
      </c>
      <c r="C355" s="4" t="s">
        <v>362</v>
      </c>
      <c r="D355" s="2">
        <v>670000</v>
      </c>
      <c r="E355" s="4"/>
      <c r="F355" s="2">
        <f>F354+D355</f>
        <v>22751550</v>
      </c>
      <c r="G355" t="s">
        <v>714</v>
      </c>
    </row>
    <row r="356" spans="1:7" x14ac:dyDescent="0.35">
      <c r="A356" t="s">
        <v>393</v>
      </c>
      <c r="B356" s="5">
        <v>44998</v>
      </c>
      <c r="C356" s="4" t="s">
        <v>431</v>
      </c>
      <c r="D356" s="2">
        <v>213000</v>
      </c>
      <c r="E356" s="4"/>
      <c r="F356" s="2">
        <f>F355+D356</f>
        <v>22964550</v>
      </c>
      <c r="G356" t="s">
        <v>713</v>
      </c>
    </row>
    <row r="357" spans="1:7" x14ac:dyDescent="0.35">
      <c r="A357" t="s">
        <v>393</v>
      </c>
      <c r="B357" s="5">
        <v>44999</v>
      </c>
      <c r="C357" s="4" t="s">
        <v>683</v>
      </c>
      <c r="D357" s="2">
        <v>98000</v>
      </c>
      <c r="E357" s="4"/>
      <c r="F357" s="2">
        <f>F356+D357</f>
        <v>23062550</v>
      </c>
      <c r="G357" t="s">
        <v>712</v>
      </c>
    </row>
    <row r="358" spans="1:7" x14ac:dyDescent="0.35">
      <c r="A358" t="s">
        <v>393</v>
      </c>
      <c r="B358" s="5">
        <v>45001</v>
      </c>
      <c r="C358" s="4" t="s">
        <v>362</v>
      </c>
      <c r="D358" s="2">
        <v>700000</v>
      </c>
      <c r="E358" s="4"/>
      <c r="F358" s="2">
        <f>F357+D358</f>
        <v>23762550</v>
      </c>
      <c r="G358" t="s">
        <v>711</v>
      </c>
    </row>
    <row r="359" spans="1:7" x14ac:dyDescent="0.35">
      <c r="A359" t="s">
        <v>393</v>
      </c>
      <c r="B359" s="5">
        <v>45004</v>
      </c>
      <c r="C359" s="4" t="s">
        <v>362</v>
      </c>
      <c r="D359" s="2">
        <v>525000</v>
      </c>
      <c r="E359" s="4"/>
      <c r="F359" s="2">
        <f>F358+D359</f>
        <v>24287550</v>
      </c>
      <c r="G359" t="s">
        <v>710</v>
      </c>
    </row>
    <row r="360" spans="1:7" x14ac:dyDescent="0.35">
      <c r="A360" t="s">
        <v>393</v>
      </c>
      <c r="B360" s="5">
        <v>45005</v>
      </c>
      <c r="C360" s="4" t="s">
        <v>692</v>
      </c>
      <c r="D360" s="2">
        <v>90000</v>
      </c>
      <c r="E360" s="4"/>
      <c r="F360" s="2">
        <f>F359+D360</f>
        <v>24377550</v>
      </c>
      <c r="G360" t="s">
        <v>655</v>
      </c>
    </row>
    <row r="361" spans="1:7" x14ac:dyDescent="0.35">
      <c r="A361" t="s">
        <v>393</v>
      </c>
      <c r="B361" s="5">
        <v>45006</v>
      </c>
      <c r="C361" s="4" t="s">
        <v>709</v>
      </c>
      <c r="D361" s="2">
        <v>57000</v>
      </c>
      <c r="E361" s="4"/>
      <c r="F361" s="2">
        <f>F360+D361</f>
        <v>24434550</v>
      </c>
      <c r="G361" t="s">
        <v>708</v>
      </c>
    </row>
    <row r="362" spans="1:7" x14ac:dyDescent="0.35">
      <c r="A362" t="s">
        <v>393</v>
      </c>
      <c r="B362" s="5">
        <v>45006</v>
      </c>
      <c r="C362" s="4" t="s">
        <v>431</v>
      </c>
      <c r="D362" s="2">
        <v>264000</v>
      </c>
      <c r="E362" s="4"/>
      <c r="F362" s="2">
        <f>F361+D362</f>
        <v>24698550</v>
      </c>
      <c r="G362" t="s">
        <v>707</v>
      </c>
    </row>
    <row r="363" spans="1:7" x14ac:dyDescent="0.35">
      <c r="A363" t="s">
        <v>393</v>
      </c>
      <c r="B363" s="5">
        <v>45007</v>
      </c>
      <c r="C363" s="4" t="s">
        <v>228</v>
      </c>
      <c r="D363" s="2">
        <v>132000</v>
      </c>
      <c r="E363" s="4"/>
      <c r="F363" s="2">
        <f>F362+D363</f>
        <v>24830550</v>
      </c>
      <c r="G363" t="s">
        <v>706</v>
      </c>
    </row>
    <row r="364" spans="1:7" x14ac:dyDescent="0.35">
      <c r="A364" t="s">
        <v>393</v>
      </c>
      <c r="B364" s="5">
        <v>45007</v>
      </c>
      <c r="C364" s="4" t="s">
        <v>228</v>
      </c>
      <c r="D364" s="2">
        <v>67500</v>
      </c>
      <c r="E364" s="4"/>
      <c r="F364" s="2">
        <f>F363+D364</f>
        <v>24898050</v>
      </c>
      <c r="G364" t="s">
        <v>685</v>
      </c>
    </row>
    <row r="365" spans="1:7" x14ac:dyDescent="0.35">
      <c r="A365" t="s">
        <v>393</v>
      </c>
      <c r="B365" s="5">
        <v>45008</v>
      </c>
      <c r="C365" s="4" t="s">
        <v>26</v>
      </c>
      <c r="D365" s="2">
        <v>45000</v>
      </c>
      <c r="E365" s="4"/>
      <c r="F365" s="2">
        <f>F364+D365</f>
        <v>24943050</v>
      </c>
      <c r="G365" t="s">
        <v>705</v>
      </c>
    </row>
    <row r="366" spans="1:7" x14ac:dyDescent="0.35">
      <c r="A366" t="s">
        <v>393</v>
      </c>
      <c r="B366" s="5">
        <v>45008</v>
      </c>
      <c r="C366" s="4" t="s">
        <v>26</v>
      </c>
      <c r="D366" s="2">
        <v>140000</v>
      </c>
      <c r="E366" s="4"/>
      <c r="F366" s="2">
        <f>F365+D366</f>
        <v>25083050</v>
      </c>
      <c r="G366" t="s">
        <v>704</v>
      </c>
    </row>
    <row r="367" spans="1:7" x14ac:dyDescent="0.35">
      <c r="A367" t="s">
        <v>393</v>
      </c>
      <c r="B367" s="5">
        <v>45009</v>
      </c>
      <c r="C367" s="4" t="s">
        <v>26</v>
      </c>
      <c r="D367" s="2">
        <v>140000</v>
      </c>
      <c r="E367" s="4"/>
      <c r="F367" s="2">
        <f>F366+D367</f>
        <v>25223050</v>
      </c>
      <c r="G367" t="s">
        <v>704</v>
      </c>
    </row>
    <row r="368" spans="1:7" x14ac:dyDescent="0.35">
      <c r="A368" t="s">
        <v>393</v>
      </c>
      <c r="B368" s="5">
        <v>45012</v>
      </c>
      <c r="C368" s="4" t="s">
        <v>8</v>
      </c>
      <c r="D368" s="2">
        <v>80000</v>
      </c>
      <c r="E368" s="4"/>
      <c r="F368" s="2">
        <f>F367+D368</f>
        <v>25303050</v>
      </c>
      <c r="G368" t="s">
        <v>703</v>
      </c>
    </row>
    <row r="369" spans="1:7" x14ac:dyDescent="0.35">
      <c r="A369" t="s">
        <v>393</v>
      </c>
      <c r="B369" s="5">
        <v>45012</v>
      </c>
      <c r="C369" s="4" t="s">
        <v>672</v>
      </c>
      <c r="D369" s="2">
        <v>44000</v>
      </c>
      <c r="E369" s="4"/>
      <c r="F369" s="2">
        <f>F368+D369</f>
        <v>25347050</v>
      </c>
      <c r="G369" t="s">
        <v>702</v>
      </c>
    </row>
    <row r="370" spans="1:7" x14ac:dyDescent="0.35">
      <c r="A370" t="s">
        <v>393</v>
      </c>
      <c r="B370" s="5">
        <v>45012</v>
      </c>
      <c r="C370" s="4" t="s">
        <v>362</v>
      </c>
      <c r="D370" s="2">
        <v>655000</v>
      </c>
      <c r="E370" s="4"/>
      <c r="F370" s="2">
        <f>F369+D370</f>
        <v>26002050</v>
      </c>
      <c r="G370" t="s">
        <v>701</v>
      </c>
    </row>
    <row r="371" spans="1:7" x14ac:dyDescent="0.35">
      <c r="A371" t="s">
        <v>393</v>
      </c>
      <c r="B371" s="5">
        <v>45013</v>
      </c>
      <c r="C371" s="4" t="s">
        <v>431</v>
      </c>
      <c r="D371" s="2">
        <v>251000</v>
      </c>
      <c r="E371" s="4"/>
      <c r="F371" s="2">
        <f>F370+D371</f>
        <v>26253050</v>
      </c>
      <c r="G371" t="s">
        <v>700</v>
      </c>
    </row>
    <row r="372" spans="1:7" x14ac:dyDescent="0.35">
      <c r="A372" t="s">
        <v>393</v>
      </c>
      <c r="B372" s="5">
        <v>45014</v>
      </c>
      <c r="C372" s="4" t="s">
        <v>503</v>
      </c>
      <c r="D372" s="2">
        <v>56000</v>
      </c>
      <c r="E372" s="4"/>
      <c r="F372" s="2">
        <f>F371+D372</f>
        <v>26309050</v>
      </c>
      <c r="G372" t="s">
        <v>699</v>
      </c>
    </row>
    <row r="373" spans="1:7" x14ac:dyDescent="0.35">
      <c r="A373" t="s">
        <v>393</v>
      </c>
      <c r="B373" s="5">
        <v>45016</v>
      </c>
      <c r="C373" s="4" t="s">
        <v>574</v>
      </c>
      <c r="D373" s="2">
        <v>45000</v>
      </c>
      <c r="E373" s="4"/>
      <c r="F373" s="2">
        <f>F372+D373</f>
        <v>26354050</v>
      </c>
      <c r="G373" t="s">
        <v>698</v>
      </c>
    </row>
    <row r="374" spans="1:7" x14ac:dyDescent="0.35">
      <c r="A374" t="s">
        <v>393</v>
      </c>
      <c r="B374" s="5">
        <v>45016</v>
      </c>
      <c r="C374" s="4" t="s">
        <v>8</v>
      </c>
      <c r="D374" s="2">
        <v>480000</v>
      </c>
      <c r="E374" s="4"/>
      <c r="F374" s="2">
        <f>F373+D374</f>
        <v>26834050</v>
      </c>
      <c r="G374" t="s">
        <v>697</v>
      </c>
    </row>
    <row r="375" spans="1:7" x14ac:dyDescent="0.35">
      <c r="D375" s="7"/>
    </row>
    <row r="377" spans="1:7" x14ac:dyDescent="0.35">
      <c r="A377" s="6" t="s">
        <v>2</v>
      </c>
      <c r="B377" s="5">
        <v>45017</v>
      </c>
      <c r="C377" s="4" t="s">
        <v>26</v>
      </c>
      <c r="D377" s="2">
        <v>140000</v>
      </c>
      <c r="E377" s="4"/>
      <c r="F377" s="2">
        <f>F374+D377</f>
        <v>26974050</v>
      </c>
      <c r="G377" t="s">
        <v>696</v>
      </c>
    </row>
    <row r="378" spans="1:7" x14ac:dyDescent="0.35">
      <c r="A378" s="6" t="s">
        <v>2</v>
      </c>
      <c r="B378" s="5">
        <v>45019</v>
      </c>
      <c r="C378" s="4" t="s">
        <v>159</v>
      </c>
      <c r="D378" s="2">
        <v>1140000</v>
      </c>
      <c r="E378" s="4"/>
      <c r="F378" s="2">
        <f>F377+D378</f>
        <v>28114050</v>
      </c>
      <c r="G378" t="s">
        <v>695</v>
      </c>
    </row>
    <row r="379" spans="1:7" x14ac:dyDescent="0.35">
      <c r="A379" s="6" t="s">
        <v>2</v>
      </c>
      <c r="B379" s="5">
        <v>45020</v>
      </c>
      <c r="C379" s="4" t="s">
        <v>694</v>
      </c>
      <c r="D379" s="2">
        <v>115000</v>
      </c>
      <c r="E379" s="4"/>
      <c r="F379" s="2">
        <f>F378+D379</f>
        <v>28229050</v>
      </c>
      <c r="G379" t="s">
        <v>693</v>
      </c>
    </row>
    <row r="380" spans="1:7" x14ac:dyDescent="0.35">
      <c r="A380" s="6" t="s">
        <v>2</v>
      </c>
      <c r="B380" s="5">
        <v>45020</v>
      </c>
      <c r="C380" s="4" t="s">
        <v>692</v>
      </c>
      <c r="D380" s="2">
        <v>225000</v>
      </c>
      <c r="E380" s="4"/>
      <c r="F380" s="2">
        <f>F379+D380</f>
        <v>28454050</v>
      </c>
      <c r="G380" t="s">
        <v>691</v>
      </c>
    </row>
    <row r="381" spans="1:7" x14ac:dyDescent="0.35">
      <c r="A381" s="6" t="s">
        <v>2</v>
      </c>
      <c r="B381" s="5">
        <v>45020</v>
      </c>
      <c r="C381" s="4" t="s">
        <v>672</v>
      </c>
      <c r="D381" s="2">
        <v>30000</v>
      </c>
      <c r="E381" s="4"/>
      <c r="F381" s="2">
        <f>F380+D381</f>
        <v>28484050</v>
      </c>
      <c r="G381" t="s">
        <v>690</v>
      </c>
    </row>
    <row r="382" spans="1:7" x14ac:dyDescent="0.35">
      <c r="A382" s="6" t="s">
        <v>2</v>
      </c>
      <c r="B382" s="5">
        <v>45020</v>
      </c>
      <c r="C382" s="4" t="s">
        <v>503</v>
      </c>
      <c r="D382" s="2">
        <v>70000</v>
      </c>
      <c r="E382" s="4"/>
      <c r="F382" s="2">
        <f>F381+D382</f>
        <v>28554050</v>
      </c>
      <c r="G382" t="s">
        <v>40</v>
      </c>
    </row>
    <row r="383" spans="1:7" x14ac:dyDescent="0.35">
      <c r="A383" s="6" t="s">
        <v>2</v>
      </c>
      <c r="B383" s="5">
        <v>45020</v>
      </c>
      <c r="C383" s="4" t="s">
        <v>10</v>
      </c>
      <c r="D383" s="2">
        <v>270000</v>
      </c>
      <c r="E383" s="4"/>
      <c r="F383" s="2">
        <f>F382+D383</f>
        <v>28824050</v>
      </c>
      <c r="G383" t="s">
        <v>689</v>
      </c>
    </row>
    <row r="384" spans="1:7" x14ac:dyDescent="0.35">
      <c r="A384" s="6" t="s">
        <v>2</v>
      </c>
      <c r="B384" s="5">
        <v>45021</v>
      </c>
      <c r="C384" s="4" t="s">
        <v>26</v>
      </c>
      <c r="D384" s="2">
        <v>70000</v>
      </c>
      <c r="E384" s="4"/>
      <c r="F384" s="2">
        <f>F383+D384</f>
        <v>28894050</v>
      </c>
      <c r="G384" t="s">
        <v>40</v>
      </c>
    </row>
    <row r="385" spans="1:7" x14ac:dyDescent="0.35">
      <c r="A385" s="6" t="s">
        <v>2</v>
      </c>
      <c r="B385" s="5">
        <v>45021</v>
      </c>
      <c r="C385" s="4" t="s">
        <v>8</v>
      </c>
      <c r="D385" s="2">
        <v>250000</v>
      </c>
      <c r="E385" s="4"/>
      <c r="F385" s="2">
        <f>F384+D385</f>
        <v>29144050</v>
      </c>
      <c r="G385" t="s">
        <v>688</v>
      </c>
    </row>
    <row r="386" spans="1:7" x14ac:dyDescent="0.35">
      <c r="A386" s="6" t="s">
        <v>2</v>
      </c>
      <c r="B386" s="5">
        <v>45022</v>
      </c>
      <c r="C386" s="4" t="s">
        <v>228</v>
      </c>
      <c r="D386" s="2">
        <v>67500</v>
      </c>
      <c r="E386" s="4"/>
      <c r="F386" s="2">
        <f>F385+D386</f>
        <v>29211550</v>
      </c>
      <c r="G386" t="s">
        <v>687</v>
      </c>
    </row>
    <row r="387" spans="1:7" x14ac:dyDescent="0.35">
      <c r="A387" s="6" t="s">
        <v>2</v>
      </c>
      <c r="B387" s="5">
        <v>45022</v>
      </c>
      <c r="C387" s="4" t="s">
        <v>228</v>
      </c>
      <c r="D387" s="2">
        <v>15000</v>
      </c>
      <c r="E387" s="4"/>
      <c r="F387" s="2">
        <f>F386+D387</f>
        <v>29226550</v>
      </c>
      <c r="G387" t="s">
        <v>686</v>
      </c>
    </row>
    <row r="388" spans="1:7" x14ac:dyDescent="0.35">
      <c r="A388" s="6" t="s">
        <v>2</v>
      </c>
      <c r="B388" s="5">
        <v>45022</v>
      </c>
      <c r="C388" s="4" t="s">
        <v>228</v>
      </c>
      <c r="D388" s="2">
        <v>67500</v>
      </c>
      <c r="E388" s="4"/>
      <c r="F388" s="2">
        <f>F387+D388</f>
        <v>29294050</v>
      </c>
      <c r="G388" t="s">
        <v>685</v>
      </c>
    </row>
    <row r="389" spans="1:7" x14ac:dyDescent="0.35">
      <c r="A389" s="6" t="s">
        <v>2</v>
      </c>
      <c r="B389" s="5">
        <v>45023</v>
      </c>
      <c r="C389" s="4" t="s">
        <v>26</v>
      </c>
      <c r="D389" s="2">
        <v>135000</v>
      </c>
      <c r="E389" s="4"/>
      <c r="F389" s="2">
        <f>F388+D389</f>
        <v>29429050</v>
      </c>
      <c r="G389" t="s">
        <v>684</v>
      </c>
    </row>
    <row r="390" spans="1:7" x14ac:dyDescent="0.35">
      <c r="A390" s="6" t="s">
        <v>2</v>
      </c>
      <c r="B390" s="5">
        <v>45023</v>
      </c>
      <c r="C390" s="4" t="s">
        <v>683</v>
      </c>
      <c r="D390" s="2">
        <v>56000</v>
      </c>
      <c r="E390" s="4"/>
      <c r="F390" s="2">
        <f>F389+D390</f>
        <v>29485050</v>
      </c>
      <c r="G390" t="s">
        <v>682</v>
      </c>
    </row>
    <row r="391" spans="1:7" x14ac:dyDescent="0.35">
      <c r="A391" s="6" t="s">
        <v>2</v>
      </c>
      <c r="B391" s="5">
        <v>45024</v>
      </c>
      <c r="C391" s="4" t="s">
        <v>159</v>
      </c>
      <c r="D391" s="2">
        <v>840000</v>
      </c>
      <c r="E391" s="4"/>
      <c r="F391" s="2">
        <f>F390+D391</f>
        <v>30325050</v>
      </c>
      <c r="G391" t="s">
        <v>681</v>
      </c>
    </row>
    <row r="392" spans="1:7" x14ac:dyDescent="0.35">
      <c r="A392" s="6" t="s">
        <v>2</v>
      </c>
      <c r="B392" s="5">
        <v>45024</v>
      </c>
      <c r="C392" s="4" t="s">
        <v>10</v>
      </c>
      <c r="D392" s="2">
        <v>255000</v>
      </c>
      <c r="E392" s="4"/>
      <c r="F392" s="2">
        <f>F391+D392</f>
        <v>30580050</v>
      </c>
      <c r="G392" t="s">
        <v>680</v>
      </c>
    </row>
    <row r="393" spans="1:7" x14ac:dyDescent="0.35">
      <c r="A393" s="6" t="s">
        <v>2</v>
      </c>
      <c r="B393" s="5">
        <v>45026</v>
      </c>
      <c r="C393" s="4" t="s">
        <v>159</v>
      </c>
      <c r="D393" s="2">
        <v>750000</v>
      </c>
      <c r="E393" s="4"/>
      <c r="F393" s="2">
        <f>F392+D393</f>
        <v>31330050</v>
      </c>
      <c r="G393" t="s">
        <v>679</v>
      </c>
    </row>
    <row r="394" spans="1:7" x14ac:dyDescent="0.35">
      <c r="A394" s="6" t="s">
        <v>2</v>
      </c>
      <c r="B394" s="5">
        <v>45027</v>
      </c>
      <c r="C394" s="4" t="s">
        <v>625</v>
      </c>
      <c r="D394" s="2">
        <v>200000</v>
      </c>
      <c r="E394" s="4"/>
      <c r="F394" s="2">
        <f>F393+D394</f>
        <v>31530050</v>
      </c>
      <c r="G394" t="s">
        <v>624</v>
      </c>
    </row>
    <row r="395" spans="1:7" x14ac:dyDescent="0.35">
      <c r="A395" s="6" t="s">
        <v>2</v>
      </c>
      <c r="B395" s="5">
        <v>45028</v>
      </c>
      <c r="C395" s="4" t="s">
        <v>574</v>
      </c>
      <c r="D395" s="2">
        <v>275000</v>
      </c>
      <c r="E395" s="4"/>
      <c r="F395" s="2">
        <f>F394+D395</f>
        <v>31805050</v>
      </c>
      <c r="G395" t="s">
        <v>678</v>
      </c>
    </row>
    <row r="396" spans="1:7" x14ac:dyDescent="0.35">
      <c r="A396" s="6" t="s">
        <v>2</v>
      </c>
      <c r="B396" s="5">
        <v>45029</v>
      </c>
      <c r="C396" s="4" t="s">
        <v>10</v>
      </c>
      <c r="D396" s="2">
        <v>495000</v>
      </c>
      <c r="E396" s="4"/>
      <c r="F396" s="2">
        <f>F395+D396</f>
        <v>32300050</v>
      </c>
      <c r="G396" t="s">
        <v>350</v>
      </c>
    </row>
    <row r="397" spans="1:7" x14ac:dyDescent="0.35">
      <c r="A397" s="6" t="s">
        <v>2</v>
      </c>
      <c r="B397" s="5">
        <v>45034</v>
      </c>
      <c r="C397" s="4" t="s">
        <v>159</v>
      </c>
      <c r="D397" s="2">
        <v>660000</v>
      </c>
      <c r="E397" s="4"/>
      <c r="F397" s="2">
        <f>F396+D397</f>
        <v>32960050</v>
      </c>
      <c r="G397" t="s">
        <v>677</v>
      </c>
    </row>
    <row r="398" spans="1:7" x14ac:dyDescent="0.35">
      <c r="A398" s="6" t="s">
        <v>2</v>
      </c>
      <c r="B398" s="5">
        <v>45035</v>
      </c>
      <c r="C398" s="4" t="s">
        <v>8</v>
      </c>
      <c r="D398" s="2">
        <v>210000</v>
      </c>
      <c r="E398" s="4"/>
      <c r="F398" s="2">
        <f>F397+D398</f>
        <v>33170050</v>
      </c>
      <c r="G398" t="s">
        <v>676</v>
      </c>
    </row>
    <row r="399" spans="1:7" x14ac:dyDescent="0.35">
      <c r="A399" s="6" t="s">
        <v>2</v>
      </c>
      <c r="B399" s="5">
        <v>45035</v>
      </c>
      <c r="C399" s="4" t="s">
        <v>10</v>
      </c>
      <c r="D399" s="2">
        <v>510000</v>
      </c>
      <c r="E399" s="4"/>
      <c r="F399" s="2">
        <f>F398+D399</f>
        <v>33680050</v>
      </c>
      <c r="G399" t="s">
        <v>381</v>
      </c>
    </row>
    <row r="400" spans="1:7" x14ac:dyDescent="0.35">
      <c r="A400" s="6" t="s">
        <v>2</v>
      </c>
      <c r="B400" s="5">
        <v>45041</v>
      </c>
      <c r="C400" s="4" t="s">
        <v>159</v>
      </c>
      <c r="D400" s="2">
        <v>480000</v>
      </c>
      <c r="E400" s="4"/>
      <c r="F400" s="2">
        <f>F399+D400</f>
        <v>34160050</v>
      </c>
      <c r="G400" t="s">
        <v>539</v>
      </c>
    </row>
    <row r="401" spans="1:7" x14ac:dyDescent="0.35">
      <c r="A401" s="6" t="s">
        <v>2</v>
      </c>
      <c r="B401" s="5">
        <v>45044</v>
      </c>
      <c r="C401" s="4" t="s">
        <v>228</v>
      </c>
      <c r="D401" s="2">
        <v>421000</v>
      </c>
      <c r="E401" s="4"/>
      <c r="F401" s="2">
        <f>F400+D401</f>
        <v>34581050</v>
      </c>
      <c r="G401" t="s">
        <v>675</v>
      </c>
    </row>
    <row r="402" spans="1:7" x14ac:dyDescent="0.35">
      <c r="D402" s="7"/>
    </row>
    <row r="404" spans="1:7" x14ac:dyDescent="0.35">
      <c r="A404" s="6" t="s">
        <v>346</v>
      </c>
      <c r="B404" s="5">
        <v>45048</v>
      </c>
      <c r="C404" s="4" t="s">
        <v>228</v>
      </c>
      <c r="D404" s="2">
        <v>80000</v>
      </c>
      <c r="E404" s="4"/>
      <c r="F404" s="2">
        <f>F401+D404</f>
        <v>34661050</v>
      </c>
      <c r="G404" t="s">
        <v>674</v>
      </c>
    </row>
    <row r="405" spans="1:7" x14ac:dyDescent="0.35">
      <c r="A405" s="6" t="s">
        <v>346</v>
      </c>
      <c r="B405" s="5">
        <v>45051</v>
      </c>
      <c r="C405" s="4" t="s">
        <v>8</v>
      </c>
      <c r="D405" s="2">
        <v>50000</v>
      </c>
      <c r="E405" s="4"/>
      <c r="F405" s="2">
        <f>F404+D405</f>
        <v>34711050</v>
      </c>
      <c r="G405" t="s">
        <v>673</v>
      </c>
    </row>
    <row r="406" spans="1:7" x14ac:dyDescent="0.35">
      <c r="A406" s="6" t="s">
        <v>346</v>
      </c>
      <c r="B406" s="5">
        <v>45054</v>
      </c>
      <c r="C406" s="4" t="s">
        <v>672</v>
      </c>
      <c r="D406" s="2">
        <v>150000</v>
      </c>
      <c r="E406" s="4"/>
      <c r="F406" s="2">
        <f>F405+D406</f>
        <v>34861050</v>
      </c>
      <c r="G406" t="s">
        <v>671</v>
      </c>
    </row>
    <row r="407" spans="1:7" x14ac:dyDescent="0.35">
      <c r="A407" s="6" t="s">
        <v>346</v>
      </c>
      <c r="B407" s="5">
        <v>45054</v>
      </c>
      <c r="C407" s="4" t="s">
        <v>508</v>
      </c>
      <c r="D407" s="2">
        <v>304000</v>
      </c>
      <c r="E407" s="4"/>
      <c r="F407" s="2">
        <f>F406+D407</f>
        <v>35165050</v>
      </c>
      <c r="G407" t="s">
        <v>670</v>
      </c>
    </row>
    <row r="408" spans="1:7" x14ac:dyDescent="0.35">
      <c r="A408" s="6" t="s">
        <v>346</v>
      </c>
      <c r="B408" s="5">
        <v>45055</v>
      </c>
      <c r="C408" s="4" t="s">
        <v>159</v>
      </c>
      <c r="D408" s="2">
        <v>570000</v>
      </c>
      <c r="E408" s="4"/>
      <c r="F408" s="2">
        <f>F407+D408</f>
        <v>35735050</v>
      </c>
      <c r="G408" t="s">
        <v>669</v>
      </c>
    </row>
    <row r="409" spans="1:7" x14ac:dyDescent="0.35">
      <c r="A409" s="6" t="s">
        <v>346</v>
      </c>
      <c r="B409" s="5">
        <v>45058</v>
      </c>
      <c r="C409" s="4" t="s">
        <v>8</v>
      </c>
      <c r="D409" s="2">
        <v>70000</v>
      </c>
      <c r="E409" s="4"/>
      <c r="F409" s="2">
        <f>F408+D409</f>
        <v>35805050</v>
      </c>
      <c r="G409" t="s">
        <v>549</v>
      </c>
    </row>
    <row r="410" spans="1:7" x14ac:dyDescent="0.35">
      <c r="A410" s="6" t="s">
        <v>346</v>
      </c>
      <c r="B410" s="5">
        <v>45058</v>
      </c>
      <c r="C410" s="4" t="s">
        <v>228</v>
      </c>
      <c r="D410" s="2">
        <v>80000</v>
      </c>
      <c r="E410" s="4"/>
      <c r="F410" s="2">
        <f>F409+D410</f>
        <v>35885050</v>
      </c>
      <c r="G410" t="s">
        <v>668</v>
      </c>
    </row>
    <row r="411" spans="1:7" x14ac:dyDescent="0.35">
      <c r="A411" s="6" t="s">
        <v>346</v>
      </c>
      <c r="B411" s="5">
        <v>45058</v>
      </c>
      <c r="C411" s="4" t="s">
        <v>228</v>
      </c>
      <c r="D411" s="2">
        <v>10000</v>
      </c>
      <c r="E411" s="4"/>
      <c r="F411" s="2">
        <f>F410+D411</f>
        <v>35895050</v>
      </c>
      <c r="G411" t="s">
        <v>363</v>
      </c>
    </row>
    <row r="412" spans="1:7" x14ac:dyDescent="0.35">
      <c r="A412" s="6" t="s">
        <v>346</v>
      </c>
      <c r="B412" s="5">
        <v>45058</v>
      </c>
      <c r="C412" s="4" t="s">
        <v>228</v>
      </c>
      <c r="D412" s="2">
        <v>82000</v>
      </c>
      <c r="E412" s="4"/>
      <c r="F412" s="2">
        <f>F411+D412</f>
        <v>35977050</v>
      </c>
      <c r="G412" t="s">
        <v>667</v>
      </c>
    </row>
    <row r="413" spans="1:7" x14ac:dyDescent="0.35">
      <c r="A413" s="6" t="s">
        <v>346</v>
      </c>
      <c r="B413" s="5">
        <v>45058</v>
      </c>
      <c r="C413" s="4" t="s">
        <v>75</v>
      </c>
      <c r="D413" s="2">
        <v>106250</v>
      </c>
      <c r="E413" s="4"/>
      <c r="F413" s="2">
        <f>F412+D413</f>
        <v>36083300</v>
      </c>
      <c r="G413" t="s">
        <v>666</v>
      </c>
    </row>
    <row r="414" spans="1:7" x14ac:dyDescent="0.35">
      <c r="A414" s="6" t="s">
        <v>346</v>
      </c>
      <c r="B414" s="5">
        <v>45059</v>
      </c>
      <c r="C414" s="4" t="s">
        <v>75</v>
      </c>
      <c r="D414" s="2">
        <v>100000</v>
      </c>
      <c r="E414" s="4"/>
      <c r="F414" s="2">
        <f>F413+D414</f>
        <v>36183300</v>
      </c>
      <c r="G414" t="s">
        <v>660</v>
      </c>
    </row>
    <row r="415" spans="1:7" x14ac:dyDescent="0.35">
      <c r="A415" s="6" t="s">
        <v>346</v>
      </c>
      <c r="B415" s="5">
        <v>45059</v>
      </c>
      <c r="C415" s="4" t="s">
        <v>26</v>
      </c>
      <c r="D415" s="2">
        <v>44000</v>
      </c>
      <c r="E415" s="4"/>
      <c r="F415" s="2">
        <f>F414+D415</f>
        <v>36227300</v>
      </c>
      <c r="G415" t="s">
        <v>665</v>
      </c>
    </row>
    <row r="416" spans="1:7" x14ac:dyDescent="0.35">
      <c r="A416" s="6" t="s">
        <v>346</v>
      </c>
      <c r="B416" s="5">
        <v>45062</v>
      </c>
      <c r="C416" s="4" t="s">
        <v>26</v>
      </c>
      <c r="D416" s="2">
        <v>135000</v>
      </c>
      <c r="E416" s="4"/>
      <c r="F416" s="2">
        <f>F415+D416</f>
        <v>36362300</v>
      </c>
      <c r="G416" t="s">
        <v>664</v>
      </c>
    </row>
    <row r="417" spans="1:7" x14ac:dyDescent="0.35">
      <c r="A417" s="6" t="s">
        <v>346</v>
      </c>
      <c r="B417" s="5">
        <v>45063</v>
      </c>
      <c r="C417" s="4" t="s">
        <v>10</v>
      </c>
      <c r="D417" s="2">
        <v>160000</v>
      </c>
      <c r="E417" s="4"/>
      <c r="F417" s="2">
        <f>F416+D417</f>
        <v>36522300</v>
      </c>
      <c r="G417" t="s">
        <v>306</v>
      </c>
    </row>
    <row r="418" spans="1:7" x14ac:dyDescent="0.35">
      <c r="A418" s="6" t="s">
        <v>346</v>
      </c>
      <c r="B418" s="5">
        <v>45063</v>
      </c>
      <c r="C418" s="4" t="s">
        <v>10</v>
      </c>
      <c r="D418" s="2">
        <v>570000</v>
      </c>
      <c r="E418" s="4"/>
      <c r="F418" s="2">
        <f>F417+D418</f>
        <v>37092300</v>
      </c>
      <c r="G418" t="s">
        <v>663</v>
      </c>
    </row>
    <row r="419" spans="1:7" x14ac:dyDescent="0.35">
      <c r="A419" s="6" t="s">
        <v>346</v>
      </c>
      <c r="B419" s="5">
        <v>45064</v>
      </c>
      <c r="C419" s="4" t="s">
        <v>159</v>
      </c>
      <c r="D419" s="2">
        <v>480000</v>
      </c>
      <c r="E419" s="4"/>
      <c r="F419" s="2">
        <f>F418+D419</f>
        <v>37572300</v>
      </c>
      <c r="G419" t="s">
        <v>539</v>
      </c>
    </row>
    <row r="420" spans="1:7" x14ac:dyDescent="0.35">
      <c r="A420" s="6" t="s">
        <v>346</v>
      </c>
      <c r="B420" s="5">
        <v>45068</v>
      </c>
      <c r="C420" s="4" t="s">
        <v>10</v>
      </c>
      <c r="D420" s="2">
        <v>555000</v>
      </c>
      <c r="E420" s="4"/>
      <c r="F420" s="2">
        <f>F419+D420</f>
        <v>38127300</v>
      </c>
      <c r="G420" t="s">
        <v>473</v>
      </c>
    </row>
    <row r="421" spans="1:7" x14ac:dyDescent="0.35">
      <c r="A421" s="6" t="s">
        <v>346</v>
      </c>
      <c r="B421" s="5">
        <v>45069</v>
      </c>
      <c r="C421" s="4" t="s">
        <v>503</v>
      </c>
      <c r="D421" s="2">
        <v>35000</v>
      </c>
      <c r="E421" s="4"/>
      <c r="F421" s="2">
        <f>F420+D421</f>
        <v>38162300</v>
      </c>
      <c r="G421" t="s">
        <v>31</v>
      </c>
    </row>
    <row r="422" spans="1:7" x14ac:dyDescent="0.35">
      <c r="A422" s="6" t="s">
        <v>346</v>
      </c>
      <c r="B422" s="5">
        <v>45069</v>
      </c>
      <c r="C422" s="4" t="s">
        <v>662</v>
      </c>
      <c r="D422" s="2">
        <v>80000</v>
      </c>
      <c r="E422" s="4"/>
      <c r="F422" s="2">
        <f>F421+D422</f>
        <v>38242300</v>
      </c>
      <c r="G422" t="s">
        <v>661</v>
      </c>
    </row>
    <row r="423" spans="1:7" x14ac:dyDescent="0.35">
      <c r="A423" s="6" t="s">
        <v>346</v>
      </c>
      <c r="B423" s="5">
        <v>45071</v>
      </c>
      <c r="C423" s="4" t="s">
        <v>228</v>
      </c>
      <c r="D423" s="2">
        <v>82000</v>
      </c>
      <c r="E423" s="4"/>
      <c r="F423" s="2">
        <f>F422+D423</f>
        <v>38324300</v>
      </c>
      <c r="G423" t="s">
        <v>660</v>
      </c>
    </row>
    <row r="424" spans="1:7" x14ac:dyDescent="0.35">
      <c r="A424" s="6" t="s">
        <v>346</v>
      </c>
      <c r="B424" s="5">
        <v>45071</v>
      </c>
      <c r="C424" s="4" t="s">
        <v>508</v>
      </c>
      <c r="D424" s="2">
        <v>379000</v>
      </c>
      <c r="E424" s="4"/>
      <c r="F424" s="2">
        <f>F423+D424</f>
        <v>38703300</v>
      </c>
      <c r="G424" t="s">
        <v>659</v>
      </c>
    </row>
    <row r="425" spans="1:7" x14ac:dyDescent="0.35">
      <c r="A425" s="6" t="s">
        <v>346</v>
      </c>
      <c r="B425" s="5">
        <v>45072</v>
      </c>
      <c r="C425" s="4" t="s">
        <v>26</v>
      </c>
      <c r="D425" s="2">
        <v>95000</v>
      </c>
      <c r="E425" s="4"/>
      <c r="F425" s="2">
        <f>F424+D425</f>
        <v>38798300</v>
      </c>
      <c r="G425" t="s">
        <v>658</v>
      </c>
    </row>
    <row r="426" spans="1:7" x14ac:dyDescent="0.35">
      <c r="A426" s="6" t="s">
        <v>346</v>
      </c>
      <c r="B426" s="5">
        <v>45072</v>
      </c>
      <c r="C426" s="4" t="s">
        <v>26</v>
      </c>
      <c r="D426" s="2">
        <v>136000</v>
      </c>
      <c r="E426" s="4"/>
      <c r="F426" s="2">
        <f>F425+D426</f>
        <v>38934300</v>
      </c>
      <c r="G426" t="s">
        <v>657</v>
      </c>
    </row>
    <row r="427" spans="1:7" x14ac:dyDescent="0.35">
      <c r="A427" s="6" t="s">
        <v>346</v>
      </c>
      <c r="B427" s="5">
        <v>45072</v>
      </c>
      <c r="C427" s="4" t="s">
        <v>159</v>
      </c>
      <c r="D427" s="2">
        <v>930000</v>
      </c>
      <c r="E427" s="4"/>
      <c r="F427" s="2">
        <f>F426+D427</f>
        <v>39864300</v>
      </c>
      <c r="G427" t="s">
        <v>656</v>
      </c>
    </row>
    <row r="428" spans="1:7" x14ac:dyDescent="0.35">
      <c r="A428" s="6" t="s">
        <v>346</v>
      </c>
      <c r="B428" s="5">
        <v>45073</v>
      </c>
      <c r="C428" s="4" t="s">
        <v>10</v>
      </c>
      <c r="D428" s="2">
        <v>525000</v>
      </c>
      <c r="E428" s="4"/>
      <c r="F428" s="2">
        <f>F427+D428</f>
        <v>40389300</v>
      </c>
      <c r="G428" t="s">
        <v>616</v>
      </c>
    </row>
    <row r="429" spans="1:7" x14ac:dyDescent="0.35">
      <c r="A429" s="6" t="s">
        <v>346</v>
      </c>
      <c r="B429" s="5">
        <v>45075</v>
      </c>
      <c r="C429" s="4" t="s">
        <v>8</v>
      </c>
      <c r="D429" s="2">
        <v>70000</v>
      </c>
      <c r="E429" s="4"/>
      <c r="F429" s="2">
        <f>F428+D429</f>
        <v>40459300</v>
      </c>
      <c r="G429" t="s">
        <v>549</v>
      </c>
    </row>
    <row r="430" spans="1:7" x14ac:dyDescent="0.35">
      <c r="A430" s="6" t="s">
        <v>346</v>
      </c>
      <c r="B430" s="5">
        <v>45075</v>
      </c>
      <c r="C430" s="4" t="s">
        <v>26</v>
      </c>
      <c r="D430" s="2">
        <v>100000</v>
      </c>
      <c r="E430" s="4"/>
      <c r="F430" s="2">
        <f>F429+D430</f>
        <v>40559300</v>
      </c>
      <c r="G430" t="s">
        <v>655</v>
      </c>
    </row>
    <row r="431" spans="1:7" x14ac:dyDescent="0.35">
      <c r="A431" s="6" t="s">
        <v>346</v>
      </c>
      <c r="B431" s="5">
        <v>45075</v>
      </c>
      <c r="C431" s="4" t="s">
        <v>228</v>
      </c>
      <c r="D431" s="2">
        <v>84000</v>
      </c>
      <c r="E431" s="4"/>
      <c r="F431" s="2">
        <f>F430+D431</f>
        <v>40643300</v>
      </c>
      <c r="G431" t="s">
        <v>654</v>
      </c>
    </row>
    <row r="432" spans="1:7" x14ac:dyDescent="0.35">
      <c r="A432" s="6" t="s">
        <v>346</v>
      </c>
      <c r="B432" s="5">
        <v>45075</v>
      </c>
      <c r="C432" s="4" t="s">
        <v>228</v>
      </c>
      <c r="D432" s="2">
        <v>77500</v>
      </c>
      <c r="E432" s="4"/>
      <c r="F432" s="2">
        <f>F431+D432</f>
        <v>40720800</v>
      </c>
      <c r="G432" t="s">
        <v>653</v>
      </c>
    </row>
    <row r="433" spans="1:7" x14ac:dyDescent="0.35">
      <c r="A433" s="6" t="s">
        <v>346</v>
      </c>
      <c r="B433" s="5">
        <v>45075</v>
      </c>
      <c r="C433" s="4" t="s">
        <v>228</v>
      </c>
      <c r="D433" s="2">
        <v>25000</v>
      </c>
      <c r="E433" s="4"/>
      <c r="F433" s="2">
        <f>F432+D433</f>
        <v>40745800</v>
      </c>
      <c r="G433" t="s">
        <v>329</v>
      </c>
    </row>
    <row r="434" spans="1:7" x14ac:dyDescent="0.35">
      <c r="A434" s="6" t="s">
        <v>346</v>
      </c>
      <c r="B434" s="5">
        <v>45076</v>
      </c>
      <c r="C434" s="4" t="s">
        <v>228</v>
      </c>
      <c r="D434" s="2">
        <v>84000</v>
      </c>
      <c r="E434" s="4"/>
      <c r="F434" s="2">
        <f>F433+D434</f>
        <v>40829800</v>
      </c>
      <c r="G434" t="s">
        <v>642</v>
      </c>
    </row>
    <row r="435" spans="1:7" x14ac:dyDescent="0.35">
      <c r="A435" s="6" t="s">
        <v>346</v>
      </c>
      <c r="B435" s="5">
        <v>45076</v>
      </c>
      <c r="C435" s="4" t="s">
        <v>159</v>
      </c>
      <c r="D435" s="2">
        <v>660000</v>
      </c>
      <c r="E435" s="4"/>
      <c r="F435" s="2">
        <f>F434+D435</f>
        <v>41489800</v>
      </c>
      <c r="G435" t="s">
        <v>652</v>
      </c>
    </row>
    <row r="436" spans="1:7" x14ac:dyDescent="0.35">
      <c r="D436" s="7"/>
    </row>
    <row r="438" spans="1:7" x14ac:dyDescent="0.35">
      <c r="A438" s="6" t="s">
        <v>305</v>
      </c>
      <c r="B438" s="5">
        <v>45079</v>
      </c>
      <c r="C438" s="4" t="s">
        <v>362</v>
      </c>
      <c r="D438" s="2">
        <v>540000</v>
      </c>
      <c r="E438" s="4"/>
      <c r="F438" s="2">
        <f>F435+D438</f>
        <v>42029800</v>
      </c>
      <c r="G438" t="s">
        <v>438</v>
      </c>
    </row>
    <row r="439" spans="1:7" x14ac:dyDescent="0.35">
      <c r="A439" s="6" t="s">
        <v>305</v>
      </c>
      <c r="B439" s="5">
        <v>45080</v>
      </c>
      <c r="C439" s="4" t="s">
        <v>159</v>
      </c>
      <c r="D439" s="2">
        <v>480000</v>
      </c>
      <c r="E439" s="4"/>
      <c r="F439" s="2">
        <f>F438+D439</f>
        <v>42509800</v>
      </c>
      <c r="G439" t="s">
        <v>539</v>
      </c>
    </row>
    <row r="440" spans="1:7" x14ac:dyDescent="0.35">
      <c r="A440" s="6" t="s">
        <v>305</v>
      </c>
      <c r="B440" s="5">
        <v>45080</v>
      </c>
      <c r="C440" s="4" t="s">
        <v>503</v>
      </c>
      <c r="D440" s="2">
        <v>60000</v>
      </c>
      <c r="E440" s="4"/>
      <c r="F440" s="2">
        <f>F439+D440</f>
        <v>42569800</v>
      </c>
      <c r="G440" t="s">
        <v>40</v>
      </c>
    </row>
    <row r="441" spans="1:7" x14ac:dyDescent="0.35">
      <c r="A441" s="6" t="s">
        <v>305</v>
      </c>
      <c r="B441" s="5">
        <v>45081</v>
      </c>
      <c r="C441" s="4" t="s">
        <v>181</v>
      </c>
      <c r="D441" s="2">
        <v>30000</v>
      </c>
      <c r="E441" s="4"/>
      <c r="F441" s="2">
        <f>F440+D441</f>
        <v>42599800</v>
      </c>
      <c r="G441" t="s">
        <v>31</v>
      </c>
    </row>
    <row r="442" spans="1:7" x14ac:dyDescent="0.35">
      <c r="A442" s="6" t="s">
        <v>305</v>
      </c>
      <c r="B442" s="5">
        <v>45083</v>
      </c>
      <c r="C442" s="4" t="s">
        <v>574</v>
      </c>
      <c r="D442" s="2">
        <v>60000</v>
      </c>
      <c r="E442" s="4"/>
      <c r="F442" s="2">
        <f>F441+D442</f>
        <v>42659800</v>
      </c>
      <c r="G442" t="s">
        <v>651</v>
      </c>
    </row>
    <row r="443" spans="1:7" x14ac:dyDescent="0.35">
      <c r="A443" s="6" t="s">
        <v>305</v>
      </c>
      <c r="B443" s="5">
        <v>45083</v>
      </c>
      <c r="C443" s="4" t="s">
        <v>362</v>
      </c>
      <c r="D443" s="2">
        <v>525000</v>
      </c>
      <c r="E443" s="4"/>
      <c r="F443" s="2">
        <f>F442+D443</f>
        <v>43184800</v>
      </c>
      <c r="G443" t="s">
        <v>616</v>
      </c>
    </row>
    <row r="444" spans="1:7" x14ac:dyDescent="0.35">
      <c r="A444" s="6" t="s">
        <v>305</v>
      </c>
      <c r="B444" s="5">
        <v>45084</v>
      </c>
      <c r="C444" s="4" t="s">
        <v>228</v>
      </c>
      <c r="D444" s="2">
        <v>77500</v>
      </c>
      <c r="E444" s="4"/>
      <c r="F444" s="2">
        <f>F443+D444</f>
        <v>43262300</v>
      </c>
      <c r="G444" t="s">
        <v>642</v>
      </c>
    </row>
    <row r="445" spans="1:7" x14ac:dyDescent="0.35">
      <c r="A445" s="6" t="s">
        <v>305</v>
      </c>
      <c r="B445" s="5">
        <v>45084</v>
      </c>
      <c r="C445" s="4" t="s">
        <v>228</v>
      </c>
      <c r="D445" s="2">
        <v>120000</v>
      </c>
      <c r="E445" s="4"/>
      <c r="F445" s="2">
        <f>F444+D445</f>
        <v>43382300</v>
      </c>
      <c r="G445" t="s">
        <v>650</v>
      </c>
    </row>
    <row r="446" spans="1:7" x14ac:dyDescent="0.35">
      <c r="A446" s="6" t="s">
        <v>305</v>
      </c>
      <c r="B446" s="5">
        <v>45084</v>
      </c>
      <c r="C446" s="4" t="s">
        <v>159</v>
      </c>
      <c r="D446" s="2">
        <v>240000</v>
      </c>
      <c r="E446" s="4"/>
      <c r="F446" s="2">
        <f>F445+D446</f>
        <v>43622300</v>
      </c>
      <c r="G446" t="s">
        <v>248</v>
      </c>
    </row>
    <row r="447" spans="1:7" x14ac:dyDescent="0.35">
      <c r="A447" s="6" t="s">
        <v>305</v>
      </c>
      <c r="B447" s="5">
        <v>45086</v>
      </c>
      <c r="C447" s="4" t="s">
        <v>8</v>
      </c>
      <c r="D447" s="2">
        <v>60000</v>
      </c>
      <c r="E447" s="4"/>
      <c r="F447" s="2">
        <f>F446+D447</f>
        <v>43682300</v>
      </c>
      <c r="G447" t="s">
        <v>649</v>
      </c>
    </row>
    <row r="448" spans="1:7" x14ac:dyDescent="0.35">
      <c r="A448" s="6" t="s">
        <v>305</v>
      </c>
      <c r="B448" s="5">
        <v>45088</v>
      </c>
      <c r="C448" s="4" t="s">
        <v>17</v>
      </c>
      <c r="D448" s="2">
        <v>2612000</v>
      </c>
      <c r="E448" s="4"/>
      <c r="F448" s="2">
        <f>F447+D448</f>
        <v>46294300</v>
      </c>
      <c r="G448" t="s">
        <v>26</v>
      </c>
    </row>
    <row r="449" spans="1:7" x14ac:dyDescent="0.35">
      <c r="A449" s="6" t="s">
        <v>305</v>
      </c>
      <c r="B449" s="5">
        <v>45090</v>
      </c>
      <c r="C449" s="4" t="s">
        <v>26</v>
      </c>
      <c r="D449" s="2">
        <v>7000</v>
      </c>
      <c r="E449" s="4"/>
      <c r="F449" s="2">
        <f>F448+D449</f>
        <v>46301300</v>
      </c>
      <c r="G449" t="s">
        <v>648</v>
      </c>
    </row>
    <row r="450" spans="1:7" x14ac:dyDescent="0.35">
      <c r="A450" s="6" t="s">
        <v>305</v>
      </c>
      <c r="B450" s="5">
        <v>45090</v>
      </c>
      <c r="C450" s="4" t="s">
        <v>26</v>
      </c>
      <c r="D450" s="2">
        <v>22000</v>
      </c>
      <c r="E450" s="4"/>
      <c r="F450" s="2">
        <f>F449+D450</f>
        <v>46323300</v>
      </c>
      <c r="G450" t="s">
        <v>647</v>
      </c>
    </row>
    <row r="451" spans="1:7" x14ac:dyDescent="0.35">
      <c r="A451" s="6" t="s">
        <v>305</v>
      </c>
      <c r="B451" s="5">
        <v>45090</v>
      </c>
      <c r="C451" s="4" t="s">
        <v>159</v>
      </c>
      <c r="D451" s="2">
        <v>480000</v>
      </c>
      <c r="E451" s="4"/>
      <c r="F451" s="2">
        <f>F450+D451</f>
        <v>46803300</v>
      </c>
      <c r="G451" t="s">
        <v>539</v>
      </c>
    </row>
    <row r="452" spans="1:7" x14ac:dyDescent="0.35">
      <c r="A452" s="6" t="s">
        <v>305</v>
      </c>
      <c r="B452" s="5">
        <v>45090</v>
      </c>
      <c r="C452" s="4" t="s">
        <v>75</v>
      </c>
      <c r="D452" s="2">
        <v>22000</v>
      </c>
      <c r="E452" s="4"/>
      <c r="F452" s="2">
        <f>F451+D452</f>
        <v>46825300</v>
      </c>
      <c r="G452" t="s">
        <v>647</v>
      </c>
    </row>
    <row r="453" spans="1:7" x14ac:dyDescent="0.35">
      <c r="A453" s="6" t="s">
        <v>305</v>
      </c>
      <c r="B453" s="5">
        <v>45090</v>
      </c>
      <c r="C453" s="4" t="s">
        <v>431</v>
      </c>
      <c r="D453" s="2">
        <v>369000</v>
      </c>
      <c r="E453" s="4"/>
      <c r="F453" s="2">
        <f>F452+D453</f>
        <v>47194300</v>
      </c>
      <c r="G453" t="s">
        <v>646</v>
      </c>
    </row>
    <row r="454" spans="1:7" x14ac:dyDescent="0.35">
      <c r="A454" s="6" t="s">
        <v>305</v>
      </c>
      <c r="B454" s="5">
        <v>45093</v>
      </c>
      <c r="C454" s="4" t="s">
        <v>96</v>
      </c>
      <c r="D454" s="2">
        <v>22000</v>
      </c>
      <c r="E454" s="4"/>
      <c r="F454" s="2">
        <f>F453+D454</f>
        <v>47216300</v>
      </c>
      <c r="G454" t="s">
        <v>645</v>
      </c>
    </row>
    <row r="455" spans="1:7" x14ac:dyDescent="0.35">
      <c r="A455" s="6" t="s">
        <v>305</v>
      </c>
      <c r="B455" s="5">
        <v>45093</v>
      </c>
      <c r="C455" s="4" t="s">
        <v>159</v>
      </c>
      <c r="D455" s="2">
        <v>480000</v>
      </c>
      <c r="E455" s="4"/>
      <c r="F455" s="2">
        <f>F454+D455</f>
        <v>47696300</v>
      </c>
      <c r="G455" t="s">
        <v>539</v>
      </c>
    </row>
    <row r="456" spans="1:7" x14ac:dyDescent="0.35">
      <c r="A456" s="6" t="s">
        <v>305</v>
      </c>
      <c r="B456" s="5">
        <v>45094</v>
      </c>
      <c r="C456" s="4" t="s">
        <v>362</v>
      </c>
      <c r="D456" s="2">
        <v>525000</v>
      </c>
      <c r="E456" s="4"/>
      <c r="F456" s="2">
        <f>F455+D456</f>
        <v>48221300</v>
      </c>
      <c r="G456" t="s">
        <v>616</v>
      </c>
    </row>
    <row r="457" spans="1:7" x14ac:dyDescent="0.35">
      <c r="A457" s="6" t="s">
        <v>305</v>
      </c>
      <c r="B457" s="5">
        <v>45097</v>
      </c>
      <c r="C457" s="4" t="s">
        <v>159</v>
      </c>
      <c r="D457" s="2">
        <v>480000</v>
      </c>
      <c r="E457" s="4"/>
      <c r="F457" s="2">
        <f>F456+D457</f>
        <v>48701300</v>
      </c>
      <c r="G457" t="s">
        <v>539</v>
      </c>
    </row>
    <row r="458" spans="1:7" x14ac:dyDescent="0.35">
      <c r="A458" s="6" t="s">
        <v>305</v>
      </c>
      <c r="B458" s="5">
        <v>45097</v>
      </c>
      <c r="C458" s="4" t="s">
        <v>596</v>
      </c>
      <c r="D458" s="2">
        <v>175000</v>
      </c>
      <c r="E458" s="4"/>
      <c r="F458" s="2">
        <f>F457+D458</f>
        <v>48876300</v>
      </c>
      <c r="G458" t="s">
        <v>570</v>
      </c>
    </row>
    <row r="459" spans="1:7" x14ac:dyDescent="0.35">
      <c r="A459" s="6" t="s">
        <v>305</v>
      </c>
      <c r="B459" s="5">
        <v>45097</v>
      </c>
      <c r="C459" s="4" t="s">
        <v>644</v>
      </c>
      <c r="D459" s="2">
        <v>30000</v>
      </c>
      <c r="E459" s="4"/>
      <c r="F459" s="2">
        <f>F458+D459</f>
        <v>48906300</v>
      </c>
      <c r="G459" t="s">
        <v>643</v>
      </c>
    </row>
    <row r="460" spans="1:7" x14ac:dyDescent="0.35">
      <c r="A460" s="6" t="s">
        <v>305</v>
      </c>
      <c r="B460" s="5">
        <v>45100</v>
      </c>
      <c r="C460" s="4" t="s">
        <v>228</v>
      </c>
      <c r="D460" s="2">
        <v>107000</v>
      </c>
      <c r="E460" s="4"/>
      <c r="F460" s="2">
        <f>F459+D460</f>
        <v>49013300</v>
      </c>
      <c r="G460" t="s">
        <v>642</v>
      </c>
    </row>
    <row r="461" spans="1:7" x14ac:dyDescent="0.35">
      <c r="A461" s="6" t="s">
        <v>305</v>
      </c>
      <c r="B461" s="5">
        <v>45100</v>
      </c>
      <c r="C461" s="4" t="s">
        <v>228</v>
      </c>
      <c r="D461" s="2">
        <v>87000</v>
      </c>
      <c r="E461" s="4"/>
      <c r="F461" s="2">
        <f>F460+D461</f>
        <v>49100300</v>
      </c>
      <c r="G461" t="s">
        <v>553</v>
      </c>
    </row>
    <row r="462" spans="1:7" x14ac:dyDescent="0.35">
      <c r="A462" s="6" t="s">
        <v>305</v>
      </c>
      <c r="B462" s="5">
        <v>45100</v>
      </c>
      <c r="C462" s="4" t="s">
        <v>503</v>
      </c>
      <c r="D462" s="2">
        <v>70000</v>
      </c>
      <c r="E462" s="4"/>
      <c r="F462" s="2">
        <f>F461+D462</f>
        <v>49170300</v>
      </c>
      <c r="G462" t="s">
        <v>40</v>
      </c>
    </row>
    <row r="463" spans="1:7" x14ac:dyDescent="0.35">
      <c r="A463" s="6" t="s">
        <v>305</v>
      </c>
      <c r="B463" s="5">
        <v>45100</v>
      </c>
      <c r="C463" s="4" t="s">
        <v>362</v>
      </c>
      <c r="D463" s="2">
        <v>525000</v>
      </c>
      <c r="E463" s="4"/>
      <c r="F463" s="2">
        <f>F462+D463</f>
        <v>49695300</v>
      </c>
      <c r="G463" t="s">
        <v>616</v>
      </c>
    </row>
    <row r="464" spans="1:7" x14ac:dyDescent="0.35">
      <c r="A464" s="6" t="s">
        <v>305</v>
      </c>
      <c r="B464" s="5">
        <v>45100</v>
      </c>
      <c r="C464" s="4" t="s">
        <v>159</v>
      </c>
      <c r="D464" s="2">
        <v>480000</v>
      </c>
      <c r="E464" s="4"/>
      <c r="F464" s="2">
        <f>F463+D464</f>
        <v>50175300</v>
      </c>
      <c r="G464" t="s">
        <v>539</v>
      </c>
    </row>
    <row r="465" spans="1:7" x14ac:dyDescent="0.35">
      <c r="A465" s="6" t="s">
        <v>305</v>
      </c>
      <c r="B465" s="5">
        <v>45100</v>
      </c>
      <c r="C465" s="4" t="s">
        <v>596</v>
      </c>
      <c r="D465" s="2">
        <v>275000</v>
      </c>
      <c r="E465" s="4"/>
      <c r="F465" s="2">
        <f>F464+D465</f>
        <v>50450300</v>
      </c>
      <c r="G465" t="s">
        <v>421</v>
      </c>
    </row>
    <row r="466" spans="1:7" x14ac:dyDescent="0.35">
      <c r="A466" s="6" t="s">
        <v>305</v>
      </c>
      <c r="B466" s="5">
        <v>45100</v>
      </c>
      <c r="C466" s="4" t="s">
        <v>641</v>
      </c>
      <c r="D466" s="2">
        <v>82000</v>
      </c>
      <c r="E466" s="4"/>
      <c r="F466" s="2">
        <f>F465+D466</f>
        <v>50532300</v>
      </c>
      <c r="G466" t="s">
        <v>640</v>
      </c>
    </row>
    <row r="467" spans="1:7" x14ac:dyDescent="0.35">
      <c r="A467" s="6" t="s">
        <v>305</v>
      </c>
      <c r="B467" s="5">
        <v>45101</v>
      </c>
      <c r="C467" s="4" t="s">
        <v>639</v>
      </c>
      <c r="D467" s="2">
        <v>22000</v>
      </c>
      <c r="E467" s="4"/>
      <c r="F467" s="2">
        <f>F466+D467</f>
        <v>50554300</v>
      </c>
      <c r="G467" t="s">
        <v>163</v>
      </c>
    </row>
    <row r="468" spans="1:7" x14ac:dyDescent="0.35">
      <c r="A468" s="6" t="s">
        <v>305</v>
      </c>
      <c r="B468" s="5">
        <v>45101</v>
      </c>
      <c r="C468" s="4" t="s">
        <v>576</v>
      </c>
      <c r="D468" s="2">
        <v>70000</v>
      </c>
      <c r="E468" s="4"/>
      <c r="F468" s="2">
        <f>F467+D468</f>
        <v>50624300</v>
      </c>
      <c r="G468" t="s">
        <v>49</v>
      </c>
    </row>
    <row r="469" spans="1:7" x14ac:dyDescent="0.35">
      <c r="A469" s="6" t="s">
        <v>305</v>
      </c>
      <c r="B469" s="5">
        <v>45103</v>
      </c>
      <c r="C469" s="4" t="s">
        <v>362</v>
      </c>
      <c r="D469" s="2">
        <v>540000</v>
      </c>
      <c r="E469" s="4"/>
      <c r="F469" s="2">
        <f>F468+D469</f>
        <v>51164300</v>
      </c>
      <c r="G469" t="s">
        <v>438</v>
      </c>
    </row>
    <row r="470" spans="1:7" x14ac:dyDescent="0.35">
      <c r="A470" s="6" t="s">
        <v>305</v>
      </c>
      <c r="B470" s="5">
        <v>45104</v>
      </c>
      <c r="C470" s="4" t="s">
        <v>159</v>
      </c>
      <c r="D470" s="2">
        <v>540000</v>
      </c>
      <c r="E470" s="4"/>
      <c r="F470" s="2">
        <f>F469+D470</f>
        <v>51704300</v>
      </c>
      <c r="G470" t="s">
        <v>638</v>
      </c>
    </row>
    <row r="471" spans="1:7" x14ac:dyDescent="0.35">
      <c r="A471" s="6" t="s">
        <v>305</v>
      </c>
      <c r="B471" s="5">
        <v>45105</v>
      </c>
      <c r="C471" s="4" t="s">
        <v>185</v>
      </c>
      <c r="D471" s="2">
        <v>70000</v>
      </c>
      <c r="E471" s="4"/>
      <c r="F471" s="2">
        <f>F470+D471</f>
        <v>51774300</v>
      </c>
      <c r="G471" t="s">
        <v>40</v>
      </c>
    </row>
    <row r="472" spans="1:7" x14ac:dyDescent="0.35">
      <c r="A472" s="6" t="s">
        <v>305</v>
      </c>
      <c r="B472" s="5">
        <v>45105</v>
      </c>
      <c r="C472" s="4" t="s">
        <v>637</v>
      </c>
      <c r="D472" s="2">
        <v>60000</v>
      </c>
      <c r="E472" s="4"/>
      <c r="F472" s="2">
        <f>F471+D472</f>
        <v>51834300</v>
      </c>
      <c r="G472" t="s">
        <v>636</v>
      </c>
    </row>
    <row r="473" spans="1:7" x14ac:dyDescent="0.35">
      <c r="A473" s="6" t="s">
        <v>305</v>
      </c>
      <c r="B473" s="5">
        <v>45106</v>
      </c>
      <c r="C473" s="4" t="s">
        <v>635</v>
      </c>
      <c r="D473" s="2">
        <v>35000</v>
      </c>
      <c r="E473" s="4"/>
      <c r="F473" s="2">
        <f>F472+D473</f>
        <v>51869300</v>
      </c>
      <c r="G473" t="s">
        <v>31</v>
      </c>
    </row>
    <row r="474" spans="1:7" x14ac:dyDescent="0.35">
      <c r="A474" s="6" t="s">
        <v>305</v>
      </c>
      <c r="B474" s="5">
        <v>45107</v>
      </c>
      <c r="C474" s="4" t="s">
        <v>284</v>
      </c>
      <c r="D474" s="2">
        <v>35000</v>
      </c>
      <c r="E474" s="4"/>
      <c r="F474" s="2">
        <f>F473+D474</f>
        <v>51904300</v>
      </c>
      <c r="G474" t="s">
        <v>634</v>
      </c>
    </row>
    <row r="475" spans="1:7" x14ac:dyDescent="0.35">
      <c r="A475" s="6" t="s">
        <v>305</v>
      </c>
      <c r="B475" s="5">
        <v>45107</v>
      </c>
      <c r="C475" s="4" t="s">
        <v>159</v>
      </c>
      <c r="D475" s="2">
        <v>480000</v>
      </c>
      <c r="E475" s="4"/>
      <c r="F475" s="2">
        <f>F474+D475</f>
        <v>52384300</v>
      </c>
      <c r="G475" t="s">
        <v>539</v>
      </c>
    </row>
    <row r="476" spans="1:7" x14ac:dyDescent="0.35">
      <c r="A476" s="6" t="s">
        <v>305</v>
      </c>
      <c r="B476" s="5">
        <v>45107</v>
      </c>
      <c r="C476" s="4" t="s">
        <v>228</v>
      </c>
      <c r="D476" s="2">
        <v>20000</v>
      </c>
      <c r="E476" s="4"/>
      <c r="F476" s="2">
        <f>F475+D476</f>
        <v>52404300</v>
      </c>
      <c r="G476" t="s">
        <v>633</v>
      </c>
    </row>
    <row r="477" spans="1:7" x14ac:dyDescent="0.35">
      <c r="A477" s="6" t="s">
        <v>305</v>
      </c>
      <c r="B477" s="5">
        <v>45107</v>
      </c>
      <c r="C477" s="4" t="s">
        <v>228</v>
      </c>
      <c r="D477" s="2">
        <v>15000</v>
      </c>
      <c r="E477" s="4"/>
      <c r="F477" s="2">
        <f>F476+D477</f>
        <v>52419300</v>
      </c>
      <c r="G477" t="s">
        <v>309</v>
      </c>
    </row>
    <row r="478" spans="1:7" x14ac:dyDescent="0.35">
      <c r="A478" s="6" t="s">
        <v>305</v>
      </c>
      <c r="B478" s="5">
        <v>45107</v>
      </c>
      <c r="C478" s="4" t="s">
        <v>26</v>
      </c>
      <c r="D478" s="2">
        <v>4000</v>
      </c>
      <c r="E478" s="4"/>
      <c r="F478" s="2">
        <f>F477+D478</f>
        <v>52423300</v>
      </c>
      <c r="G478" t="s">
        <v>618</v>
      </c>
    </row>
    <row r="479" spans="1:7" x14ac:dyDescent="0.35">
      <c r="A479" s="6" t="s">
        <v>305</v>
      </c>
      <c r="B479" s="5">
        <v>45107</v>
      </c>
      <c r="C479" s="4" t="s">
        <v>431</v>
      </c>
      <c r="D479" s="2">
        <v>479000</v>
      </c>
      <c r="E479" s="4"/>
      <c r="F479" s="2">
        <f>F478+D479</f>
        <v>52902300</v>
      </c>
      <c r="G479" t="s">
        <v>632</v>
      </c>
    </row>
    <row r="480" spans="1:7" x14ac:dyDescent="0.35">
      <c r="D480" s="7"/>
    </row>
    <row r="482" spans="1:7" x14ac:dyDescent="0.35">
      <c r="A482" s="6" t="s">
        <v>268</v>
      </c>
      <c r="B482" s="5">
        <v>45108</v>
      </c>
      <c r="C482" s="4" t="s">
        <v>96</v>
      </c>
      <c r="D482" s="2">
        <v>23000</v>
      </c>
      <c r="E482" s="4"/>
      <c r="F482" s="2">
        <f>F479+D482</f>
        <v>52925300</v>
      </c>
      <c r="G482" t="s">
        <v>631</v>
      </c>
    </row>
    <row r="483" spans="1:7" x14ac:dyDescent="0.35">
      <c r="A483" s="6" t="s">
        <v>268</v>
      </c>
      <c r="B483" s="5">
        <v>45108</v>
      </c>
      <c r="C483" s="4" t="s">
        <v>630</v>
      </c>
      <c r="D483" s="2">
        <v>175000</v>
      </c>
      <c r="E483" s="4"/>
      <c r="F483" s="2">
        <f>F482+D483</f>
        <v>53100300</v>
      </c>
      <c r="G483" t="s">
        <v>629</v>
      </c>
    </row>
    <row r="484" spans="1:7" x14ac:dyDescent="0.35">
      <c r="A484" s="6" t="s">
        <v>268</v>
      </c>
      <c r="B484" s="5">
        <v>45109</v>
      </c>
      <c r="C484" s="4" t="s">
        <v>528</v>
      </c>
      <c r="D484" s="2">
        <v>58000</v>
      </c>
      <c r="E484" s="4"/>
      <c r="F484" s="2">
        <f>F483+D484</f>
        <v>53158300</v>
      </c>
      <c r="G484" t="s">
        <v>628</v>
      </c>
    </row>
    <row r="485" spans="1:7" x14ac:dyDescent="0.35">
      <c r="A485" s="6" t="s">
        <v>268</v>
      </c>
      <c r="B485" s="5">
        <v>45109</v>
      </c>
      <c r="C485" s="4" t="s">
        <v>627</v>
      </c>
      <c r="D485" s="2">
        <v>51000</v>
      </c>
      <c r="E485" s="4"/>
      <c r="F485" s="2">
        <f>F484+D485</f>
        <v>53209300</v>
      </c>
      <c r="G485" t="s">
        <v>626</v>
      </c>
    </row>
    <row r="486" spans="1:7" x14ac:dyDescent="0.35">
      <c r="A486" s="6" t="s">
        <v>268</v>
      </c>
      <c r="B486" s="5">
        <v>45110</v>
      </c>
      <c r="C486" s="4" t="s">
        <v>362</v>
      </c>
      <c r="D486" s="2">
        <v>525000</v>
      </c>
      <c r="E486" s="4"/>
      <c r="F486" s="2">
        <f>F485+D486</f>
        <v>53734300</v>
      </c>
      <c r="G486" t="s">
        <v>616</v>
      </c>
    </row>
    <row r="487" spans="1:7" x14ac:dyDescent="0.35">
      <c r="A487" s="6" t="s">
        <v>268</v>
      </c>
      <c r="B487" s="5">
        <v>45110</v>
      </c>
      <c r="C487" s="4" t="s">
        <v>625</v>
      </c>
      <c r="D487" s="2">
        <v>200000</v>
      </c>
      <c r="E487" s="4"/>
      <c r="F487" s="2">
        <f>F486+D487</f>
        <v>53934300</v>
      </c>
      <c r="G487" t="s">
        <v>624</v>
      </c>
    </row>
    <row r="488" spans="1:7" x14ac:dyDescent="0.35">
      <c r="A488" s="6" t="s">
        <v>268</v>
      </c>
      <c r="B488" s="5">
        <v>45111</v>
      </c>
      <c r="C488" s="4" t="s">
        <v>623</v>
      </c>
      <c r="D488" s="2">
        <v>60000</v>
      </c>
      <c r="E488" s="4"/>
      <c r="F488" s="2">
        <f>F487+D488</f>
        <v>53994300</v>
      </c>
      <c r="G488" t="s">
        <v>622</v>
      </c>
    </row>
    <row r="489" spans="1:7" x14ac:dyDescent="0.35">
      <c r="A489" s="6" t="s">
        <v>268</v>
      </c>
      <c r="B489" s="5">
        <v>45112</v>
      </c>
      <c r="C489" s="4" t="s">
        <v>228</v>
      </c>
      <c r="D489" s="2">
        <v>67000</v>
      </c>
      <c r="E489" s="4"/>
      <c r="F489" s="2">
        <f>F488+D489</f>
        <v>54061300</v>
      </c>
      <c r="G489" t="s">
        <v>621</v>
      </c>
    </row>
    <row r="490" spans="1:7" x14ac:dyDescent="0.35">
      <c r="A490" s="6" t="s">
        <v>268</v>
      </c>
      <c r="B490" s="5">
        <v>45112</v>
      </c>
      <c r="C490" s="4" t="s">
        <v>228</v>
      </c>
      <c r="D490" s="2">
        <v>100000</v>
      </c>
      <c r="E490" s="4"/>
      <c r="F490" s="2">
        <f>F489+D490</f>
        <v>54161300</v>
      </c>
      <c r="G490" t="s">
        <v>612</v>
      </c>
    </row>
    <row r="491" spans="1:7" x14ac:dyDescent="0.35">
      <c r="A491" s="6" t="s">
        <v>268</v>
      </c>
      <c r="B491" s="5">
        <v>45112</v>
      </c>
      <c r="C491" s="4" t="s">
        <v>620</v>
      </c>
      <c r="D491" s="2">
        <v>57000</v>
      </c>
      <c r="E491" s="4"/>
      <c r="F491" s="2">
        <f>F490+D491</f>
        <v>54218300</v>
      </c>
      <c r="G491" t="s">
        <v>619</v>
      </c>
    </row>
    <row r="492" spans="1:7" x14ac:dyDescent="0.35">
      <c r="A492" s="6" t="s">
        <v>268</v>
      </c>
      <c r="B492" s="5">
        <v>45112</v>
      </c>
      <c r="C492" s="4" t="s">
        <v>26</v>
      </c>
      <c r="D492" s="2">
        <v>4000</v>
      </c>
      <c r="E492" s="4"/>
      <c r="F492" s="2">
        <f>F491+D492</f>
        <v>54222300</v>
      </c>
      <c r="G492" t="s">
        <v>618</v>
      </c>
    </row>
    <row r="493" spans="1:7" x14ac:dyDescent="0.35">
      <c r="A493" s="6" t="s">
        <v>268</v>
      </c>
      <c r="B493" s="5">
        <v>45114</v>
      </c>
      <c r="C493" s="4" t="s">
        <v>159</v>
      </c>
      <c r="D493" s="2">
        <v>630000</v>
      </c>
      <c r="E493" s="4"/>
      <c r="F493" s="2">
        <f>F492+D493</f>
        <v>54852300</v>
      </c>
      <c r="G493" t="s">
        <v>617</v>
      </c>
    </row>
    <row r="494" spans="1:7" x14ac:dyDescent="0.35">
      <c r="A494" s="6" t="s">
        <v>268</v>
      </c>
      <c r="B494" s="5">
        <v>45117</v>
      </c>
      <c r="C494" s="4" t="s">
        <v>362</v>
      </c>
      <c r="D494" s="2">
        <v>555000</v>
      </c>
      <c r="E494" s="4"/>
      <c r="F494" s="2">
        <f>F493+D494</f>
        <v>55407300</v>
      </c>
      <c r="G494" t="s">
        <v>473</v>
      </c>
    </row>
    <row r="495" spans="1:7" x14ac:dyDescent="0.35">
      <c r="A495" s="6" t="s">
        <v>268</v>
      </c>
      <c r="B495" s="5">
        <v>45118</v>
      </c>
      <c r="C495" s="4" t="s">
        <v>159</v>
      </c>
      <c r="D495" s="2">
        <v>180000</v>
      </c>
      <c r="E495" s="4"/>
      <c r="F495" s="2">
        <f>F494+D495</f>
        <v>55587300</v>
      </c>
      <c r="G495" t="s">
        <v>141</v>
      </c>
    </row>
    <row r="496" spans="1:7" x14ac:dyDescent="0.35">
      <c r="A496" s="6" t="s">
        <v>268</v>
      </c>
      <c r="B496" s="5">
        <v>45121</v>
      </c>
      <c r="C496" s="4" t="s">
        <v>362</v>
      </c>
      <c r="D496" s="2">
        <v>525000</v>
      </c>
      <c r="E496" s="4"/>
      <c r="F496" s="2">
        <f>F495+D496</f>
        <v>56112300</v>
      </c>
      <c r="G496" t="s">
        <v>616</v>
      </c>
    </row>
    <row r="497" spans="1:7" x14ac:dyDescent="0.35">
      <c r="A497" s="6" t="s">
        <v>268</v>
      </c>
      <c r="B497" s="5">
        <v>45121</v>
      </c>
      <c r="C497" s="4" t="s">
        <v>615</v>
      </c>
      <c r="D497" s="2">
        <v>24000</v>
      </c>
      <c r="E497" s="4"/>
      <c r="F497" s="2">
        <f>F496+D497</f>
        <v>56136300</v>
      </c>
      <c r="G497" t="s">
        <v>614</v>
      </c>
    </row>
    <row r="498" spans="1:7" x14ac:dyDescent="0.35">
      <c r="A498" s="6" t="s">
        <v>268</v>
      </c>
      <c r="B498" s="5">
        <v>45124</v>
      </c>
      <c r="C498" s="4" t="s">
        <v>228</v>
      </c>
      <c r="D498" s="2">
        <v>100000</v>
      </c>
      <c r="E498" s="4"/>
      <c r="F498" s="2">
        <f>F497+D498</f>
        <v>56236300</v>
      </c>
      <c r="G498" t="s">
        <v>613</v>
      </c>
    </row>
    <row r="499" spans="1:7" x14ac:dyDescent="0.35">
      <c r="A499" s="6" t="s">
        <v>268</v>
      </c>
      <c r="B499" s="5">
        <v>45124</v>
      </c>
      <c r="C499" s="4" t="s">
        <v>228</v>
      </c>
      <c r="D499" s="2">
        <v>100000</v>
      </c>
      <c r="E499" s="4"/>
      <c r="F499" s="2">
        <f>F498+D499</f>
        <v>56336300</v>
      </c>
      <c r="G499" t="s">
        <v>612</v>
      </c>
    </row>
    <row r="500" spans="1:7" x14ac:dyDescent="0.35">
      <c r="A500" s="6" t="s">
        <v>268</v>
      </c>
      <c r="B500" s="5">
        <v>45125</v>
      </c>
      <c r="C500" s="4" t="s">
        <v>362</v>
      </c>
      <c r="D500" s="2">
        <v>540000</v>
      </c>
      <c r="E500" s="4"/>
      <c r="F500" s="2">
        <f>F499+D500</f>
        <v>56876300</v>
      </c>
      <c r="G500" t="s">
        <v>438</v>
      </c>
    </row>
    <row r="501" spans="1:7" x14ac:dyDescent="0.35">
      <c r="A501" s="6" t="s">
        <v>268</v>
      </c>
      <c r="B501" s="5">
        <v>45128</v>
      </c>
      <c r="C501" s="4" t="s">
        <v>26</v>
      </c>
      <c r="D501" s="2">
        <v>205000</v>
      </c>
      <c r="E501" s="4"/>
      <c r="F501" s="2">
        <f>F500+D501</f>
        <v>57081300</v>
      </c>
      <c r="G501" t="s">
        <v>570</v>
      </c>
    </row>
    <row r="502" spans="1:7" x14ac:dyDescent="0.35">
      <c r="A502" s="6" t="s">
        <v>268</v>
      </c>
      <c r="B502" s="5">
        <v>45130</v>
      </c>
      <c r="C502" s="4" t="s">
        <v>579</v>
      </c>
      <c r="D502" s="2">
        <v>175000</v>
      </c>
      <c r="E502" s="4"/>
      <c r="F502" s="2">
        <f>F501+D502</f>
        <v>57256300</v>
      </c>
      <c r="G502" t="s">
        <v>570</v>
      </c>
    </row>
    <row r="503" spans="1:7" x14ac:dyDescent="0.35">
      <c r="A503" s="6" t="s">
        <v>268</v>
      </c>
      <c r="B503" s="5">
        <v>45131</v>
      </c>
      <c r="C503" s="4" t="s">
        <v>362</v>
      </c>
      <c r="D503" s="2">
        <v>540000</v>
      </c>
      <c r="E503" s="4"/>
      <c r="F503" s="2">
        <f>F502+D503</f>
        <v>57796300</v>
      </c>
      <c r="G503" t="s">
        <v>438</v>
      </c>
    </row>
    <row r="504" spans="1:7" x14ac:dyDescent="0.35">
      <c r="A504" s="6" t="s">
        <v>268</v>
      </c>
      <c r="B504" s="5">
        <v>45133</v>
      </c>
      <c r="C504" s="4" t="s">
        <v>8</v>
      </c>
      <c r="D504" s="2">
        <v>180000</v>
      </c>
      <c r="E504" s="4"/>
      <c r="F504" s="2">
        <f>F503+D504</f>
        <v>57976300</v>
      </c>
      <c r="G504" t="s">
        <v>611</v>
      </c>
    </row>
    <row r="505" spans="1:7" x14ac:dyDescent="0.35">
      <c r="A505" s="6" t="s">
        <v>268</v>
      </c>
      <c r="B505" s="5">
        <v>45138</v>
      </c>
      <c r="C505" s="4" t="s">
        <v>362</v>
      </c>
      <c r="D505" s="2">
        <v>510000</v>
      </c>
      <c r="E505" s="4"/>
      <c r="F505" s="2">
        <f>F504+D505</f>
        <v>58486300</v>
      </c>
      <c r="G505" t="s">
        <v>381</v>
      </c>
    </row>
    <row r="506" spans="1:7" x14ac:dyDescent="0.35">
      <c r="A506" s="6" t="s">
        <v>268</v>
      </c>
      <c r="B506" s="5">
        <v>45138</v>
      </c>
      <c r="C506" s="4" t="s">
        <v>159</v>
      </c>
      <c r="D506" s="2">
        <v>240000</v>
      </c>
      <c r="E506" s="4"/>
      <c r="F506" s="2">
        <f>F505+D506</f>
        <v>58726300</v>
      </c>
      <c r="G506" t="s">
        <v>248</v>
      </c>
    </row>
    <row r="507" spans="1:7" x14ac:dyDescent="0.35">
      <c r="D507" s="7"/>
    </row>
    <row r="509" spans="1:7" x14ac:dyDescent="0.35">
      <c r="A509" s="6" t="s">
        <v>232</v>
      </c>
      <c r="B509" s="5">
        <v>45139</v>
      </c>
      <c r="C509" s="4" t="s">
        <v>228</v>
      </c>
      <c r="D509" s="2">
        <v>60000</v>
      </c>
      <c r="E509" s="4"/>
      <c r="F509" s="2">
        <f>F506+D509</f>
        <v>58786300</v>
      </c>
      <c r="G509" t="s">
        <v>541</v>
      </c>
    </row>
    <row r="510" spans="1:7" x14ac:dyDescent="0.35">
      <c r="A510" s="6" t="s">
        <v>232</v>
      </c>
      <c r="B510" s="5">
        <v>45139</v>
      </c>
      <c r="C510" s="4" t="s">
        <v>228</v>
      </c>
      <c r="D510" s="2">
        <v>25000</v>
      </c>
      <c r="E510" s="4"/>
      <c r="F510" s="2">
        <f>F509+D510</f>
        <v>58811300</v>
      </c>
      <c r="G510" t="s">
        <v>238</v>
      </c>
    </row>
    <row r="511" spans="1:7" x14ac:dyDescent="0.35">
      <c r="A511" s="6" t="s">
        <v>232</v>
      </c>
      <c r="B511" s="5">
        <v>45139</v>
      </c>
      <c r="C511" s="4" t="s">
        <v>228</v>
      </c>
      <c r="D511" s="2">
        <v>6000</v>
      </c>
      <c r="E511" s="4"/>
      <c r="F511" s="2">
        <f>F510+D511</f>
        <v>58817300</v>
      </c>
      <c r="G511" t="s">
        <v>610</v>
      </c>
    </row>
    <row r="512" spans="1:7" x14ac:dyDescent="0.35">
      <c r="A512" s="6" t="s">
        <v>232</v>
      </c>
      <c r="B512" s="5">
        <v>45139</v>
      </c>
      <c r="C512" s="4" t="s">
        <v>508</v>
      </c>
      <c r="D512" s="2">
        <v>484000</v>
      </c>
      <c r="E512" s="4"/>
      <c r="F512" s="2">
        <f>F511+D512</f>
        <v>59301300</v>
      </c>
      <c r="G512" t="s">
        <v>609</v>
      </c>
    </row>
    <row r="513" spans="1:7" x14ac:dyDescent="0.35">
      <c r="A513" s="6" t="s">
        <v>232</v>
      </c>
      <c r="B513" s="5">
        <v>45139</v>
      </c>
      <c r="C513" s="4" t="s">
        <v>597</v>
      </c>
      <c r="D513" s="2">
        <v>708000</v>
      </c>
      <c r="E513" s="4"/>
      <c r="F513" s="2">
        <f>F512+D513</f>
        <v>60009300</v>
      </c>
      <c r="G513" t="s">
        <v>608</v>
      </c>
    </row>
    <row r="514" spans="1:7" x14ac:dyDescent="0.35">
      <c r="A514" s="6" t="s">
        <v>232</v>
      </c>
      <c r="B514" s="5">
        <v>45141</v>
      </c>
      <c r="C514" s="4" t="s">
        <v>159</v>
      </c>
      <c r="D514" s="2">
        <v>480000</v>
      </c>
      <c r="E514" s="4"/>
      <c r="F514" s="2">
        <f>F513+D514</f>
        <v>60489300</v>
      </c>
      <c r="G514" t="s">
        <v>539</v>
      </c>
    </row>
    <row r="515" spans="1:7" x14ac:dyDescent="0.35">
      <c r="A515" s="6" t="s">
        <v>232</v>
      </c>
      <c r="B515" s="5">
        <v>45143</v>
      </c>
      <c r="C515" s="4" t="s">
        <v>159</v>
      </c>
      <c r="D515" s="2">
        <v>480000</v>
      </c>
      <c r="E515" s="4"/>
      <c r="F515" s="2">
        <f>F514+D515</f>
        <v>60969300</v>
      </c>
      <c r="G515" t="s">
        <v>539</v>
      </c>
    </row>
    <row r="516" spans="1:7" x14ac:dyDescent="0.35">
      <c r="A516" s="6" t="s">
        <v>232</v>
      </c>
      <c r="B516" s="5">
        <v>45144</v>
      </c>
      <c r="C516" s="4" t="s">
        <v>597</v>
      </c>
      <c r="D516" s="2">
        <v>348000</v>
      </c>
      <c r="E516" s="4"/>
      <c r="F516" s="2">
        <f>F515+D516</f>
        <v>61317300</v>
      </c>
      <c r="G516" t="s">
        <v>607</v>
      </c>
    </row>
    <row r="517" spans="1:7" x14ac:dyDescent="0.35">
      <c r="A517" s="6" t="s">
        <v>232</v>
      </c>
      <c r="B517" s="5">
        <v>45145</v>
      </c>
      <c r="C517" s="4" t="s">
        <v>362</v>
      </c>
      <c r="D517" s="2">
        <v>555000</v>
      </c>
      <c r="E517" s="4"/>
      <c r="F517" s="2">
        <f>F516+D517</f>
        <v>61872300</v>
      </c>
      <c r="G517" t="s">
        <v>473</v>
      </c>
    </row>
    <row r="518" spans="1:7" x14ac:dyDescent="0.35">
      <c r="A518" s="6" t="s">
        <v>232</v>
      </c>
      <c r="B518" s="5">
        <v>45146</v>
      </c>
      <c r="C518" s="4" t="s">
        <v>8</v>
      </c>
      <c r="D518" s="2">
        <v>150000</v>
      </c>
      <c r="E518" s="4"/>
      <c r="F518" s="2">
        <f>F517+D518</f>
        <v>62022300</v>
      </c>
      <c r="G518" t="s">
        <v>460</v>
      </c>
    </row>
    <row r="519" spans="1:7" x14ac:dyDescent="0.35">
      <c r="A519" s="6" t="s">
        <v>232</v>
      </c>
      <c r="B519" s="5">
        <v>45146</v>
      </c>
      <c r="C519" s="4" t="s">
        <v>159</v>
      </c>
      <c r="D519" s="2">
        <v>480000</v>
      </c>
      <c r="E519" s="4"/>
      <c r="F519" s="2">
        <f>F518+D519</f>
        <v>62502300</v>
      </c>
      <c r="G519" t="s">
        <v>539</v>
      </c>
    </row>
    <row r="520" spans="1:7" x14ac:dyDescent="0.35">
      <c r="A520" s="6" t="s">
        <v>232</v>
      </c>
      <c r="B520" s="5">
        <v>45146</v>
      </c>
      <c r="C520" s="4" t="s">
        <v>508</v>
      </c>
      <c r="D520" s="2">
        <v>193000</v>
      </c>
      <c r="E520" s="4"/>
      <c r="F520" s="2">
        <f>F519+D520</f>
        <v>62695300</v>
      </c>
      <c r="G520" t="s">
        <v>606</v>
      </c>
    </row>
    <row r="521" spans="1:7" x14ac:dyDescent="0.35">
      <c r="A521" s="6" t="s">
        <v>232</v>
      </c>
      <c r="B521" s="5">
        <v>45149</v>
      </c>
      <c r="C521" s="4" t="s">
        <v>159</v>
      </c>
      <c r="D521" s="2">
        <v>480000</v>
      </c>
      <c r="E521" s="4"/>
      <c r="F521" s="2">
        <f>F520+D521</f>
        <v>63175300</v>
      </c>
      <c r="G521" t="s">
        <v>539</v>
      </c>
    </row>
    <row r="522" spans="1:7" x14ac:dyDescent="0.35">
      <c r="A522" s="6" t="s">
        <v>232</v>
      </c>
      <c r="B522" s="5">
        <v>45150</v>
      </c>
      <c r="C522" s="4" t="s">
        <v>597</v>
      </c>
      <c r="D522" s="2">
        <v>240000</v>
      </c>
      <c r="E522" s="4"/>
      <c r="F522" s="2">
        <f>F521+D522</f>
        <v>63415300</v>
      </c>
      <c r="G522" t="s">
        <v>35</v>
      </c>
    </row>
    <row r="523" spans="1:7" x14ac:dyDescent="0.35">
      <c r="A523" s="6" t="s">
        <v>232</v>
      </c>
      <c r="B523" s="5">
        <v>45151</v>
      </c>
      <c r="C523" s="4" t="s">
        <v>605</v>
      </c>
      <c r="D523" s="2">
        <v>70000</v>
      </c>
      <c r="E523" s="4"/>
      <c r="F523" s="2">
        <f>F522+D523</f>
        <v>63485300</v>
      </c>
      <c r="G523" t="s">
        <v>604</v>
      </c>
    </row>
    <row r="524" spans="1:7" x14ac:dyDescent="0.35">
      <c r="A524" s="6" t="s">
        <v>232</v>
      </c>
      <c r="B524" s="5">
        <v>45151</v>
      </c>
      <c r="C524" s="4" t="s">
        <v>349</v>
      </c>
      <c r="D524" s="2">
        <v>67000</v>
      </c>
      <c r="E524" s="4"/>
      <c r="F524" s="2">
        <f>F523+D524</f>
        <v>63552300</v>
      </c>
      <c r="G524" t="s">
        <v>603</v>
      </c>
    </row>
    <row r="525" spans="1:7" x14ac:dyDescent="0.35">
      <c r="A525" s="6" t="s">
        <v>232</v>
      </c>
      <c r="B525" s="5">
        <v>45152</v>
      </c>
      <c r="C525" s="4" t="s">
        <v>362</v>
      </c>
      <c r="D525" s="2">
        <v>540000</v>
      </c>
      <c r="E525" s="4"/>
      <c r="F525" s="2">
        <f>F524+D525</f>
        <v>64092300</v>
      </c>
      <c r="G525" t="s">
        <v>438</v>
      </c>
    </row>
    <row r="526" spans="1:7" x14ac:dyDescent="0.35">
      <c r="A526" s="6" t="s">
        <v>232</v>
      </c>
      <c r="B526" s="5">
        <v>45152</v>
      </c>
      <c r="C526" s="4" t="s">
        <v>602</v>
      </c>
      <c r="D526" s="2">
        <v>41000</v>
      </c>
      <c r="E526" s="4"/>
      <c r="F526" s="2">
        <f>F525+D526</f>
        <v>64133300</v>
      </c>
      <c r="G526" t="s">
        <v>601</v>
      </c>
    </row>
    <row r="527" spans="1:7" x14ac:dyDescent="0.35">
      <c r="A527" s="6" t="s">
        <v>232</v>
      </c>
      <c r="B527" s="5">
        <v>45154</v>
      </c>
      <c r="C527" s="4" t="s">
        <v>159</v>
      </c>
      <c r="D527" s="2">
        <v>480000</v>
      </c>
      <c r="E527" s="4"/>
      <c r="F527" s="2">
        <f>F526+D527</f>
        <v>64613300</v>
      </c>
      <c r="G527" t="s">
        <v>539</v>
      </c>
    </row>
    <row r="528" spans="1:7" x14ac:dyDescent="0.35">
      <c r="A528" s="6" t="s">
        <v>232</v>
      </c>
      <c r="B528" s="5">
        <v>45154</v>
      </c>
      <c r="C528" s="4" t="s">
        <v>508</v>
      </c>
      <c r="D528" s="2">
        <v>236000</v>
      </c>
      <c r="E528" s="4"/>
      <c r="F528" s="2">
        <f>F527+D528</f>
        <v>64849300</v>
      </c>
      <c r="G528" t="s">
        <v>600</v>
      </c>
    </row>
    <row r="529" spans="1:7" x14ac:dyDescent="0.35">
      <c r="A529" s="6" t="s">
        <v>232</v>
      </c>
      <c r="B529" s="5">
        <v>45159</v>
      </c>
      <c r="C529" s="4" t="s">
        <v>8</v>
      </c>
      <c r="D529" s="2">
        <v>170000</v>
      </c>
      <c r="E529" s="4"/>
      <c r="F529" s="2">
        <f>F528+D529</f>
        <v>65019300</v>
      </c>
      <c r="G529" t="s">
        <v>599</v>
      </c>
    </row>
    <row r="530" spans="1:7" x14ac:dyDescent="0.35">
      <c r="A530" s="6" t="s">
        <v>232</v>
      </c>
      <c r="B530" s="5">
        <v>45159</v>
      </c>
      <c r="C530" s="4" t="s">
        <v>362</v>
      </c>
      <c r="D530" s="2">
        <v>555000</v>
      </c>
      <c r="E530" s="4"/>
      <c r="F530" s="2">
        <f>F529+D530</f>
        <v>65574300</v>
      </c>
      <c r="G530" t="s">
        <v>473</v>
      </c>
    </row>
    <row r="531" spans="1:7" x14ac:dyDescent="0.35">
      <c r="A531" s="6" t="s">
        <v>232</v>
      </c>
      <c r="B531" s="5">
        <v>45159</v>
      </c>
      <c r="C531" s="4" t="s">
        <v>159</v>
      </c>
      <c r="D531" s="2">
        <v>480000</v>
      </c>
      <c r="E531" s="4"/>
      <c r="F531" s="2">
        <f>F530+D531</f>
        <v>66054300</v>
      </c>
      <c r="G531" t="s">
        <v>539</v>
      </c>
    </row>
    <row r="532" spans="1:7" x14ac:dyDescent="0.35">
      <c r="A532" s="6" t="s">
        <v>232</v>
      </c>
      <c r="B532" s="5">
        <v>45159</v>
      </c>
      <c r="C532" s="4" t="s">
        <v>307</v>
      </c>
      <c r="D532" s="2">
        <v>109000</v>
      </c>
      <c r="E532" s="4"/>
      <c r="F532" s="2">
        <f>F531+D532</f>
        <v>66163300</v>
      </c>
      <c r="G532" t="s">
        <v>598</v>
      </c>
    </row>
    <row r="533" spans="1:7" x14ac:dyDescent="0.35">
      <c r="A533" s="6" t="s">
        <v>232</v>
      </c>
      <c r="B533" s="5">
        <v>45160</v>
      </c>
      <c r="C533" s="4" t="s">
        <v>597</v>
      </c>
      <c r="D533" s="2">
        <v>240000</v>
      </c>
      <c r="E533" s="4"/>
      <c r="F533" s="2">
        <f>F532+D533</f>
        <v>66403300</v>
      </c>
      <c r="G533" t="s">
        <v>35</v>
      </c>
    </row>
    <row r="534" spans="1:7" x14ac:dyDescent="0.35">
      <c r="A534" s="6" t="s">
        <v>232</v>
      </c>
      <c r="B534" s="5">
        <v>45160</v>
      </c>
      <c r="C534" s="4" t="s">
        <v>596</v>
      </c>
      <c r="D534" s="2">
        <v>34000</v>
      </c>
      <c r="E534" s="4"/>
      <c r="F534" s="2">
        <f>F533+D534</f>
        <v>66437300</v>
      </c>
      <c r="G534" t="s">
        <v>589</v>
      </c>
    </row>
    <row r="535" spans="1:7" x14ac:dyDescent="0.35">
      <c r="A535" s="6" t="s">
        <v>232</v>
      </c>
      <c r="B535" s="5">
        <v>45162</v>
      </c>
      <c r="C535" s="4" t="s">
        <v>508</v>
      </c>
      <c r="D535" s="2">
        <v>177000</v>
      </c>
      <c r="E535" s="4"/>
      <c r="F535" s="2">
        <f>F534+D535</f>
        <v>66614300</v>
      </c>
      <c r="G535" t="s">
        <v>595</v>
      </c>
    </row>
    <row r="536" spans="1:7" x14ac:dyDescent="0.35">
      <c r="A536" s="6" t="s">
        <v>232</v>
      </c>
      <c r="B536" s="5">
        <v>45163</v>
      </c>
      <c r="C536" s="4" t="s">
        <v>228</v>
      </c>
      <c r="D536" s="2">
        <v>69000</v>
      </c>
      <c r="E536" s="4"/>
      <c r="F536" s="2">
        <f>F535+D536</f>
        <v>66683300</v>
      </c>
      <c r="G536" t="s">
        <v>594</v>
      </c>
    </row>
    <row r="537" spans="1:7" x14ac:dyDescent="0.35">
      <c r="A537" s="6" t="s">
        <v>232</v>
      </c>
      <c r="B537" s="5">
        <v>45163</v>
      </c>
      <c r="C537" s="4" t="s">
        <v>228</v>
      </c>
      <c r="D537" s="2">
        <v>70000</v>
      </c>
      <c r="E537" s="4"/>
      <c r="F537" s="2">
        <f>F536+D537</f>
        <v>66753300</v>
      </c>
      <c r="G537" t="s">
        <v>593</v>
      </c>
    </row>
    <row r="538" spans="1:7" x14ac:dyDescent="0.35">
      <c r="A538" s="6" t="s">
        <v>232</v>
      </c>
      <c r="B538" s="5">
        <v>45164</v>
      </c>
      <c r="C538" s="4" t="s">
        <v>159</v>
      </c>
      <c r="D538" s="2">
        <v>480000</v>
      </c>
      <c r="E538" s="4"/>
      <c r="F538" s="2">
        <f>F537+D538</f>
        <v>67233300</v>
      </c>
      <c r="G538" t="s">
        <v>539</v>
      </c>
    </row>
    <row r="539" spans="1:7" x14ac:dyDescent="0.35">
      <c r="A539" s="6" t="s">
        <v>232</v>
      </c>
      <c r="B539" s="5">
        <v>45165</v>
      </c>
      <c r="C539" s="4" t="s">
        <v>349</v>
      </c>
      <c r="D539" s="2">
        <v>188880</v>
      </c>
      <c r="E539" s="4"/>
      <c r="F539" s="2">
        <f>F538+D539</f>
        <v>67422180</v>
      </c>
      <c r="G539" t="s">
        <v>592</v>
      </c>
    </row>
    <row r="540" spans="1:7" x14ac:dyDescent="0.35">
      <c r="A540" s="6" t="s">
        <v>232</v>
      </c>
      <c r="B540" s="5">
        <v>45166</v>
      </c>
      <c r="C540" s="4" t="s">
        <v>8</v>
      </c>
      <c r="D540" s="2">
        <v>100000</v>
      </c>
      <c r="E540" s="4"/>
      <c r="F540" s="2">
        <f>F539+D540</f>
        <v>67522180</v>
      </c>
      <c r="G540" t="s">
        <v>382</v>
      </c>
    </row>
    <row r="541" spans="1:7" x14ac:dyDescent="0.35">
      <c r="A541" s="6" t="s">
        <v>232</v>
      </c>
      <c r="B541" s="5">
        <v>45166</v>
      </c>
      <c r="C541" s="4" t="s">
        <v>362</v>
      </c>
      <c r="D541" s="2">
        <v>645000</v>
      </c>
      <c r="E541" s="4"/>
      <c r="F541" s="2">
        <f>F540+D541</f>
        <v>68167180</v>
      </c>
      <c r="G541" t="s">
        <v>206</v>
      </c>
    </row>
    <row r="542" spans="1:7" x14ac:dyDescent="0.35">
      <c r="A542" s="6" t="s">
        <v>232</v>
      </c>
      <c r="B542" s="5">
        <v>45166</v>
      </c>
      <c r="C542" s="4" t="s">
        <v>307</v>
      </c>
      <c r="D542" s="2">
        <v>128000</v>
      </c>
      <c r="E542" s="4"/>
      <c r="F542" s="2">
        <f>F541+D542</f>
        <v>68295180</v>
      </c>
      <c r="G542" t="s">
        <v>591</v>
      </c>
    </row>
    <row r="543" spans="1:7" x14ac:dyDescent="0.35">
      <c r="A543" s="6" t="s">
        <v>232</v>
      </c>
      <c r="B543" s="5">
        <v>45166</v>
      </c>
      <c r="C543" s="4" t="s">
        <v>307</v>
      </c>
      <c r="D543" s="2">
        <v>95000</v>
      </c>
      <c r="E543" s="4"/>
      <c r="F543" s="2">
        <f>F542+D543</f>
        <v>68390180</v>
      </c>
      <c r="G543" t="s">
        <v>481</v>
      </c>
    </row>
    <row r="544" spans="1:7" x14ac:dyDescent="0.35">
      <c r="A544" s="6" t="s">
        <v>232</v>
      </c>
      <c r="B544" s="5">
        <v>45167</v>
      </c>
      <c r="C544" s="4" t="s">
        <v>590</v>
      </c>
      <c r="D544" s="2">
        <v>35000</v>
      </c>
      <c r="E544" s="4"/>
      <c r="F544" s="2">
        <f>F543+D544</f>
        <v>68425180</v>
      </c>
      <c r="G544" t="s">
        <v>31</v>
      </c>
    </row>
    <row r="545" spans="1:7" x14ac:dyDescent="0.35">
      <c r="A545" s="6" t="s">
        <v>232</v>
      </c>
      <c r="B545" s="5">
        <v>45167</v>
      </c>
      <c r="C545" s="4" t="s">
        <v>22</v>
      </c>
      <c r="D545" s="2">
        <v>34000</v>
      </c>
      <c r="E545" s="4"/>
      <c r="F545" s="2">
        <f>F544+D545</f>
        <v>68459180</v>
      </c>
      <c r="G545" t="s">
        <v>589</v>
      </c>
    </row>
    <row r="546" spans="1:7" x14ac:dyDescent="0.35">
      <c r="A546" s="6" t="s">
        <v>232</v>
      </c>
      <c r="B546" s="5">
        <v>45167</v>
      </c>
      <c r="C546" s="4" t="s">
        <v>256</v>
      </c>
      <c r="D546" s="2">
        <v>35000</v>
      </c>
      <c r="E546" s="4"/>
      <c r="F546" s="2">
        <f>F545+D546</f>
        <v>68494180</v>
      </c>
      <c r="G546" t="s">
        <v>61</v>
      </c>
    </row>
    <row r="547" spans="1:7" x14ac:dyDescent="0.35">
      <c r="A547" s="6" t="s">
        <v>232</v>
      </c>
      <c r="B547" s="5">
        <v>45167</v>
      </c>
      <c r="C547" s="4" t="s">
        <v>588</v>
      </c>
      <c r="D547" s="2">
        <v>35000</v>
      </c>
      <c r="E547" s="4"/>
      <c r="F547" s="2">
        <f>F546+D547</f>
        <v>68529180</v>
      </c>
      <c r="G547" t="s">
        <v>31</v>
      </c>
    </row>
    <row r="548" spans="1:7" x14ac:dyDescent="0.35">
      <c r="A548" s="6" t="s">
        <v>232</v>
      </c>
      <c r="B548" s="5">
        <v>45167</v>
      </c>
      <c r="C548" s="4" t="s">
        <v>503</v>
      </c>
      <c r="D548" s="2">
        <v>70000</v>
      </c>
      <c r="E548" s="4"/>
      <c r="F548" s="2">
        <f>F547+D548</f>
        <v>68599180</v>
      </c>
      <c r="G548" t="s">
        <v>40</v>
      </c>
    </row>
    <row r="549" spans="1:7" x14ac:dyDescent="0.35">
      <c r="A549" s="6" t="s">
        <v>232</v>
      </c>
      <c r="B549" s="5">
        <v>45168</v>
      </c>
      <c r="C549" s="4" t="s">
        <v>181</v>
      </c>
      <c r="D549" s="2">
        <v>70000</v>
      </c>
      <c r="E549" s="4"/>
      <c r="F549" s="2">
        <f>F548+D549</f>
        <v>68669180</v>
      </c>
      <c r="G549" t="s">
        <v>40</v>
      </c>
    </row>
    <row r="550" spans="1:7" x14ac:dyDescent="0.35">
      <c r="A550" s="6" t="s">
        <v>232</v>
      </c>
      <c r="B550" s="5">
        <v>45168</v>
      </c>
      <c r="C550" s="4" t="s">
        <v>181</v>
      </c>
      <c r="D550" s="2">
        <v>54000</v>
      </c>
      <c r="E550" s="4"/>
      <c r="F550" s="2">
        <f>F549+D550</f>
        <v>68723180</v>
      </c>
      <c r="G550" t="s">
        <v>587</v>
      </c>
    </row>
    <row r="551" spans="1:7" x14ac:dyDescent="0.35">
      <c r="A551" s="6" t="s">
        <v>232</v>
      </c>
      <c r="B551" s="5">
        <v>45168</v>
      </c>
      <c r="C551" s="4" t="s">
        <v>574</v>
      </c>
      <c r="D551" s="2">
        <v>60000</v>
      </c>
      <c r="E551" s="4"/>
      <c r="F551" s="2">
        <f>F550+D551</f>
        <v>68783180</v>
      </c>
      <c r="G551" t="s">
        <v>586</v>
      </c>
    </row>
    <row r="552" spans="1:7" x14ac:dyDescent="0.35">
      <c r="A552" s="6" t="s">
        <v>232</v>
      </c>
      <c r="B552" s="5">
        <v>45168</v>
      </c>
      <c r="C552" s="4" t="s">
        <v>209</v>
      </c>
      <c r="D552" s="2">
        <v>29000</v>
      </c>
      <c r="E552" s="4"/>
      <c r="F552" s="2">
        <f>F551+D552</f>
        <v>68812180</v>
      </c>
      <c r="G552" t="s">
        <v>585</v>
      </c>
    </row>
    <row r="553" spans="1:7" x14ac:dyDescent="0.35">
      <c r="A553" s="6" t="s">
        <v>232</v>
      </c>
      <c r="B553" s="5">
        <v>45169</v>
      </c>
      <c r="C553" s="4" t="s">
        <v>508</v>
      </c>
      <c r="D553" s="2">
        <v>223000</v>
      </c>
      <c r="E553" s="4"/>
      <c r="F553" s="2">
        <f>F552+D553</f>
        <v>69035180</v>
      </c>
      <c r="G553" t="s">
        <v>584</v>
      </c>
    </row>
    <row r="554" spans="1:7" x14ac:dyDescent="0.35">
      <c r="A554" s="6" t="s">
        <v>232</v>
      </c>
      <c r="B554" s="5">
        <v>45169</v>
      </c>
      <c r="C554" s="4" t="s">
        <v>159</v>
      </c>
      <c r="D554" s="2">
        <v>480000</v>
      </c>
      <c r="E554" s="4"/>
      <c r="F554" s="2">
        <f>F553+D554</f>
        <v>69515180</v>
      </c>
      <c r="G554" t="s">
        <v>539</v>
      </c>
    </row>
    <row r="555" spans="1:7" x14ac:dyDescent="0.35">
      <c r="A555" s="6" t="s">
        <v>232</v>
      </c>
      <c r="B555" s="5">
        <v>45169</v>
      </c>
      <c r="C555" s="4" t="s">
        <v>228</v>
      </c>
      <c r="D555" s="2">
        <v>105000</v>
      </c>
      <c r="E555" s="4"/>
      <c r="F555" s="2">
        <f>F554+D555</f>
        <v>69620180</v>
      </c>
      <c r="G555" t="s">
        <v>583</v>
      </c>
    </row>
    <row r="556" spans="1:7" x14ac:dyDescent="0.35">
      <c r="A556" s="6" t="s">
        <v>232</v>
      </c>
      <c r="B556" s="5">
        <v>45169</v>
      </c>
      <c r="C556" s="4" t="s">
        <v>228</v>
      </c>
      <c r="D556" s="2">
        <v>15000</v>
      </c>
      <c r="E556" s="4"/>
      <c r="F556" s="2">
        <f>F555+D556</f>
        <v>69635180</v>
      </c>
      <c r="G556" t="s">
        <v>582</v>
      </c>
    </row>
    <row r="557" spans="1:7" x14ac:dyDescent="0.35">
      <c r="A557" s="6" t="s">
        <v>232</v>
      </c>
      <c r="B557" s="5">
        <v>45169</v>
      </c>
      <c r="C557" s="4" t="s">
        <v>67</v>
      </c>
      <c r="D557" s="2">
        <v>52000</v>
      </c>
      <c r="E557" s="4"/>
      <c r="F557" s="2">
        <f>F556+D557</f>
        <v>69687180</v>
      </c>
      <c r="G557" t="s">
        <v>581</v>
      </c>
    </row>
    <row r="558" spans="1:7" x14ac:dyDescent="0.35">
      <c r="D558" s="7"/>
    </row>
    <row r="560" spans="1:7" x14ac:dyDescent="0.35">
      <c r="A560" s="6" t="s">
        <v>196</v>
      </c>
      <c r="B560" s="5">
        <v>45173</v>
      </c>
      <c r="C560" s="4" t="s">
        <v>8</v>
      </c>
      <c r="D560" s="2">
        <v>70000</v>
      </c>
      <c r="E560" s="4"/>
      <c r="F560" s="2">
        <f>F557+D560</f>
        <v>69757180</v>
      </c>
      <c r="G560" t="s">
        <v>580</v>
      </c>
    </row>
    <row r="561" spans="1:7" x14ac:dyDescent="0.35">
      <c r="A561" s="6" t="s">
        <v>196</v>
      </c>
      <c r="B561" s="5">
        <v>45173</v>
      </c>
      <c r="C561" s="4" t="s">
        <v>579</v>
      </c>
      <c r="D561" s="2">
        <v>70000</v>
      </c>
      <c r="E561" s="4"/>
      <c r="F561" s="2">
        <f>F560+D561</f>
        <v>69827180</v>
      </c>
      <c r="G561" t="s">
        <v>40</v>
      </c>
    </row>
    <row r="562" spans="1:7" x14ac:dyDescent="0.35">
      <c r="A562" s="6" t="s">
        <v>196</v>
      </c>
      <c r="B562" s="5">
        <v>45173</v>
      </c>
      <c r="C562" s="4" t="s">
        <v>578</v>
      </c>
      <c r="D562" s="2">
        <v>60000</v>
      </c>
      <c r="E562" s="4"/>
      <c r="F562" s="2">
        <f>F561+D562</f>
        <v>69887180</v>
      </c>
      <c r="G562" t="s">
        <v>577</v>
      </c>
    </row>
    <row r="563" spans="1:7" x14ac:dyDescent="0.35">
      <c r="A563" s="6" t="s">
        <v>196</v>
      </c>
      <c r="B563" s="5">
        <v>45173</v>
      </c>
      <c r="C563" s="4" t="s">
        <v>159</v>
      </c>
      <c r="D563" s="2">
        <v>480000</v>
      </c>
      <c r="E563" s="4"/>
      <c r="F563" s="2">
        <f>F562+D563</f>
        <v>70367180</v>
      </c>
      <c r="G563" t="s">
        <v>539</v>
      </c>
    </row>
    <row r="564" spans="1:7" x14ac:dyDescent="0.35">
      <c r="A564" s="6" t="s">
        <v>196</v>
      </c>
      <c r="B564" s="5">
        <v>45174</v>
      </c>
      <c r="C564" s="4" t="s">
        <v>576</v>
      </c>
      <c r="D564" s="2">
        <v>70000</v>
      </c>
      <c r="E564" s="4"/>
      <c r="F564" s="2">
        <f>F563+D564</f>
        <v>70437180</v>
      </c>
      <c r="G564" t="s">
        <v>49</v>
      </c>
    </row>
    <row r="565" spans="1:7" x14ac:dyDescent="0.35">
      <c r="A565" s="6" t="s">
        <v>196</v>
      </c>
      <c r="B565" s="5">
        <v>45174</v>
      </c>
      <c r="C565" s="4" t="s">
        <v>228</v>
      </c>
      <c r="D565" s="2">
        <v>100000</v>
      </c>
      <c r="E565" s="4"/>
      <c r="F565" s="2">
        <f>F564+D565</f>
        <v>70537180</v>
      </c>
      <c r="G565" t="s">
        <v>499</v>
      </c>
    </row>
    <row r="566" spans="1:7" x14ac:dyDescent="0.35">
      <c r="A566" s="6" t="s">
        <v>196</v>
      </c>
      <c r="B566" s="5">
        <v>45174</v>
      </c>
      <c r="C566" s="4" t="s">
        <v>362</v>
      </c>
      <c r="D566" s="2">
        <v>570000</v>
      </c>
      <c r="E566" s="4"/>
      <c r="F566" s="2">
        <f>F565+D566</f>
        <v>71107180</v>
      </c>
      <c r="G566" t="s">
        <v>566</v>
      </c>
    </row>
    <row r="567" spans="1:7" x14ac:dyDescent="0.35">
      <c r="A567" s="6" t="s">
        <v>196</v>
      </c>
      <c r="B567" s="5">
        <v>45175</v>
      </c>
      <c r="C567" s="4" t="s">
        <v>181</v>
      </c>
      <c r="D567" s="2">
        <v>70000</v>
      </c>
      <c r="E567" s="4"/>
      <c r="F567" s="2">
        <f>F566+D567</f>
        <v>71177180</v>
      </c>
      <c r="G567" t="s">
        <v>40</v>
      </c>
    </row>
    <row r="568" spans="1:7" x14ac:dyDescent="0.35">
      <c r="A568" s="6" t="s">
        <v>196</v>
      </c>
      <c r="B568" s="5">
        <v>45176</v>
      </c>
      <c r="C568" s="4" t="s">
        <v>508</v>
      </c>
      <c r="D568" s="2">
        <v>126000</v>
      </c>
      <c r="E568" s="4"/>
      <c r="F568" s="2">
        <f>F567+D568</f>
        <v>71303180</v>
      </c>
      <c r="G568" t="s">
        <v>575</v>
      </c>
    </row>
    <row r="569" spans="1:7" x14ac:dyDescent="0.35">
      <c r="A569" s="6" t="s">
        <v>196</v>
      </c>
      <c r="B569" s="5">
        <v>45176</v>
      </c>
      <c r="C569" s="4" t="s">
        <v>159</v>
      </c>
      <c r="D569" s="2">
        <v>480000</v>
      </c>
      <c r="E569" s="4"/>
      <c r="F569" s="2">
        <f>F568+D569</f>
        <v>71783180</v>
      </c>
      <c r="G569" t="s">
        <v>539</v>
      </c>
    </row>
    <row r="570" spans="1:7" x14ac:dyDescent="0.35">
      <c r="A570" s="6" t="s">
        <v>196</v>
      </c>
      <c r="B570" s="5">
        <v>45176</v>
      </c>
      <c r="C570" s="4" t="s">
        <v>574</v>
      </c>
      <c r="D570" s="2">
        <v>17000</v>
      </c>
      <c r="E570" s="4"/>
      <c r="F570" s="2">
        <f>F569+D570</f>
        <v>71800180</v>
      </c>
      <c r="G570" t="s">
        <v>573</v>
      </c>
    </row>
    <row r="571" spans="1:7" x14ac:dyDescent="0.35">
      <c r="A571" s="6" t="s">
        <v>196</v>
      </c>
      <c r="B571" s="5">
        <v>45177</v>
      </c>
      <c r="C571" s="4" t="s">
        <v>572</v>
      </c>
      <c r="D571" s="2">
        <v>17000</v>
      </c>
      <c r="E571" s="4"/>
      <c r="F571" s="2">
        <f>F570+D571</f>
        <v>71817180</v>
      </c>
      <c r="G571" t="s">
        <v>354</v>
      </c>
    </row>
    <row r="572" spans="1:7" x14ac:dyDescent="0.35">
      <c r="A572" s="6" t="s">
        <v>196</v>
      </c>
      <c r="B572" s="5">
        <v>45178</v>
      </c>
      <c r="C572" s="4" t="s">
        <v>571</v>
      </c>
      <c r="D572" s="2">
        <v>175000</v>
      </c>
      <c r="E572" s="4"/>
      <c r="F572" s="2">
        <f>F571+D572</f>
        <v>71992180</v>
      </c>
      <c r="G572" t="s">
        <v>570</v>
      </c>
    </row>
    <row r="573" spans="1:7" x14ac:dyDescent="0.35">
      <c r="A573" s="6" t="s">
        <v>196</v>
      </c>
      <c r="B573" s="5">
        <v>45178</v>
      </c>
      <c r="C573" s="4" t="s">
        <v>569</v>
      </c>
      <c r="D573" s="2">
        <v>17000</v>
      </c>
      <c r="E573" s="4"/>
      <c r="F573" s="2">
        <f>F572+D573</f>
        <v>72009180</v>
      </c>
      <c r="G573" t="s">
        <v>354</v>
      </c>
    </row>
    <row r="574" spans="1:7" x14ac:dyDescent="0.35">
      <c r="A574" s="6" t="s">
        <v>196</v>
      </c>
      <c r="B574" s="5">
        <v>45178</v>
      </c>
      <c r="C574" s="4" t="s">
        <v>568</v>
      </c>
      <c r="D574" s="2">
        <v>17000</v>
      </c>
      <c r="E574" s="4"/>
      <c r="F574" s="2">
        <f>F573+D574</f>
        <v>72026180</v>
      </c>
      <c r="G574" t="s">
        <v>354</v>
      </c>
    </row>
    <row r="575" spans="1:7" x14ac:dyDescent="0.35">
      <c r="A575" s="6" t="s">
        <v>196</v>
      </c>
      <c r="B575" s="5">
        <v>45180</v>
      </c>
      <c r="C575" s="4" t="s">
        <v>159</v>
      </c>
      <c r="D575" s="2">
        <v>480000</v>
      </c>
      <c r="E575" s="4"/>
      <c r="F575" s="2">
        <f>F574+D575</f>
        <v>72506180</v>
      </c>
      <c r="G575" t="s">
        <v>539</v>
      </c>
    </row>
    <row r="576" spans="1:7" x14ac:dyDescent="0.35">
      <c r="A576" s="6" t="s">
        <v>196</v>
      </c>
      <c r="B576" s="5">
        <v>45180</v>
      </c>
      <c r="C576" s="4" t="s">
        <v>8</v>
      </c>
      <c r="D576" s="2">
        <v>160000</v>
      </c>
      <c r="E576" s="4"/>
      <c r="F576" s="2">
        <f>F575+D576</f>
        <v>72666180</v>
      </c>
      <c r="G576" t="s">
        <v>567</v>
      </c>
    </row>
    <row r="577" spans="1:7" x14ac:dyDescent="0.35">
      <c r="A577" s="6" t="s">
        <v>196</v>
      </c>
      <c r="B577" s="5">
        <v>45180</v>
      </c>
      <c r="C577" s="4" t="s">
        <v>362</v>
      </c>
      <c r="D577" s="2">
        <v>570000</v>
      </c>
      <c r="E577" s="4"/>
      <c r="F577" s="2">
        <f>F576+D577</f>
        <v>73236180</v>
      </c>
      <c r="G577" t="s">
        <v>566</v>
      </c>
    </row>
    <row r="578" spans="1:7" x14ac:dyDescent="0.35">
      <c r="A578" s="6" t="s">
        <v>196</v>
      </c>
      <c r="B578" s="5">
        <v>45180</v>
      </c>
      <c r="C578" s="4" t="s">
        <v>565</v>
      </c>
      <c r="D578" s="2">
        <v>35000</v>
      </c>
      <c r="E578" s="4"/>
      <c r="F578" s="2">
        <f>F577+D578</f>
        <v>73271180</v>
      </c>
      <c r="G578" t="s">
        <v>61</v>
      </c>
    </row>
    <row r="579" spans="1:7" x14ac:dyDescent="0.35">
      <c r="A579" s="6" t="s">
        <v>196</v>
      </c>
      <c r="B579" s="5">
        <v>45181</v>
      </c>
      <c r="C579" s="4" t="s">
        <v>307</v>
      </c>
      <c r="D579" s="2">
        <v>216000</v>
      </c>
      <c r="E579" s="4"/>
      <c r="F579" s="2">
        <f>F578+D579</f>
        <v>73487180</v>
      </c>
      <c r="G579" t="s">
        <v>555</v>
      </c>
    </row>
    <row r="580" spans="1:7" x14ac:dyDescent="0.35">
      <c r="A580" s="6" t="s">
        <v>196</v>
      </c>
      <c r="B580" s="5">
        <v>45181</v>
      </c>
      <c r="C580" s="4" t="s">
        <v>508</v>
      </c>
      <c r="D580" s="2">
        <v>159000</v>
      </c>
      <c r="E580" s="4"/>
      <c r="F580" s="2">
        <f>F579+D580</f>
        <v>73646180</v>
      </c>
      <c r="G580" t="s">
        <v>564</v>
      </c>
    </row>
    <row r="581" spans="1:7" x14ac:dyDescent="0.35">
      <c r="A581" s="6" t="s">
        <v>196</v>
      </c>
      <c r="B581" s="5">
        <v>45182</v>
      </c>
      <c r="C581" s="4" t="s">
        <v>159</v>
      </c>
      <c r="D581" s="2">
        <v>480000</v>
      </c>
      <c r="E581" s="4"/>
      <c r="F581" s="2">
        <f>F580+D581</f>
        <v>74126180</v>
      </c>
      <c r="G581" t="s">
        <v>539</v>
      </c>
    </row>
    <row r="582" spans="1:7" x14ac:dyDescent="0.35">
      <c r="A582" s="6" t="s">
        <v>196</v>
      </c>
      <c r="B582" s="5">
        <v>45182</v>
      </c>
      <c r="C582" s="4" t="s">
        <v>209</v>
      </c>
      <c r="D582" s="2">
        <v>34000</v>
      </c>
      <c r="E582" s="4"/>
      <c r="F582" s="2">
        <f>F581+D582</f>
        <v>74160180</v>
      </c>
      <c r="G582" t="s">
        <v>327</v>
      </c>
    </row>
    <row r="583" spans="1:7" x14ac:dyDescent="0.35">
      <c r="A583" s="6" t="s">
        <v>196</v>
      </c>
      <c r="B583" s="5">
        <v>45183</v>
      </c>
      <c r="C583" s="4" t="s">
        <v>228</v>
      </c>
      <c r="D583" s="2">
        <v>91000</v>
      </c>
      <c r="E583" s="4"/>
      <c r="F583" s="2">
        <f>F582+D583</f>
        <v>74251180</v>
      </c>
      <c r="G583" t="s">
        <v>563</v>
      </c>
    </row>
    <row r="584" spans="1:7" x14ac:dyDescent="0.35">
      <c r="A584" s="6" t="s">
        <v>196</v>
      </c>
      <c r="B584" s="5">
        <v>45183</v>
      </c>
      <c r="C584" s="4" t="s">
        <v>228</v>
      </c>
      <c r="D584" s="2">
        <v>91000</v>
      </c>
      <c r="E584" s="4"/>
      <c r="F584" s="2">
        <f>F583+D584</f>
        <v>74342180</v>
      </c>
      <c r="G584" t="s">
        <v>562</v>
      </c>
    </row>
    <row r="585" spans="1:7" x14ac:dyDescent="0.35">
      <c r="A585" s="6" t="s">
        <v>196</v>
      </c>
      <c r="B585" s="5">
        <v>45187</v>
      </c>
      <c r="C585" s="4" t="s">
        <v>8</v>
      </c>
      <c r="D585" s="2">
        <v>140000</v>
      </c>
      <c r="E585" s="4"/>
      <c r="F585" s="2">
        <f>F584+D585</f>
        <v>74482180</v>
      </c>
      <c r="G585" t="s">
        <v>561</v>
      </c>
    </row>
    <row r="586" spans="1:7" x14ac:dyDescent="0.35">
      <c r="A586" s="6" t="s">
        <v>196</v>
      </c>
      <c r="B586" s="5">
        <v>45187</v>
      </c>
      <c r="C586" s="4" t="s">
        <v>159</v>
      </c>
      <c r="D586" s="2">
        <v>480000</v>
      </c>
      <c r="E586" s="4"/>
      <c r="F586" s="2">
        <f>F585+D586</f>
        <v>74962180</v>
      </c>
      <c r="G586" t="s">
        <v>539</v>
      </c>
    </row>
    <row r="587" spans="1:7" x14ac:dyDescent="0.35">
      <c r="A587" s="6" t="s">
        <v>196</v>
      </c>
      <c r="B587" s="5">
        <v>45187</v>
      </c>
      <c r="C587" s="4" t="s">
        <v>209</v>
      </c>
      <c r="D587" s="2">
        <v>12000</v>
      </c>
      <c r="E587" s="4"/>
      <c r="F587" s="2">
        <f>F586+D587</f>
        <v>74974180</v>
      </c>
      <c r="G587" t="s">
        <v>560</v>
      </c>
    </row>
    <row r="588" spans="1:7" x14ac:dyDescent="0.35">
      <c r="A588" s="6" t="s">
        <v>196</v>
      </c>
      <c r="B588" s="5">
        <v>45187</v>
      </c>
      <c r="C588" s="4" t="s">
        <v>362</v>
      </c>
      <c r="D588" s="2">
        <v>600000</v>
      </c>
      <c r="E588" s="4"/>
      <c r="F588" s="2">
        <f>F587+D588</f>
        <v>75574180</v>
      </c>
      <c r="G588" t="s">
        <v>492</v>
      </c>
    </row>
    <row r="589" spans="1:7" x14ac:dyDescent="0.35">
      <c r="A589" s="6" t="s">
        <v>196</v>
      </c>
      <c r="B589" s="5">
        <v>45188</v>
      </c>
      <c r="C589" s="4" t="s">
        <v>209</v>
      </c>
      <c r="D589" s="2">
        <v>34000</v>
      </c>
      <c r="E589" s="4"/>
      <c r="F589" s="2">
        <f>F588+D589</f>
        <v>75608180</v>
      </c>
      <c r="G589" t="s">
        <v>327</v>
      </c>
    </row>
    <row r="590" spans="1:7" x14ac:dyDescent="0.35">
      <c r="A590" s="6" t="s">
        <v>196</v>
      </c>
      <c r="B590" s="5">
        <v>45190</v>
      </c>
      <c r="C590" s="4" t="s">
        <v>159</v>
      </c>
      <c r="D590" s="2">
        <v>480000</v>
      </c>
      <c r="E590" s="4"/>
      <c r="F590" s="2">
        <f>F589+D590</f>
        <v>76088180</v>
      </c>
      <c r="G590" t="s">
        <v>539</v>
      </c>
    </row>
    <row r="591" spans="1:7" x14ac:dyDescent="0.35">
      <c r="A591" s="6" t="s">
        <v>196</v>
      </c>
      <c r="B591" s="5">
        <v>45191</v>
      </c>
      <c r="C591" s="4" t="s">
        <v>209</v>
      </c>
      <c r="D591" s="2">
        <v>120000</v>
      </c>
      <c r="E591" s="4"/>
      <c r="F591" s="2">
        <f>F590+D591</f>
        <v>76208180</v>
      </c>
      <c r="G591" t="s">
        <v>559</v>
      </c>
    </row>
    <row r="592" spans="1:7" x14ac:dyDescent="0.35">
      <c r="A592" s="6" t="s">
        <v>196</v>
      </c>
      <c r="B592" s="5">
        <v>45191</v>
      </c>
      <c r="C592" s="4" t="s">
        <v>362</v>
      </c>
      <c r="D592" s="2">
        <v>600000</v>
      </c>
      <c r="E592" s="4"/>
      <c r="F592" s="2">
        <f>F591+D592</f>
        <v>76808180</v>
      </c>
      <c r="G592" t="s">
        <v>492</v>
      </c>
    </row>
    <row r="593" spans="1:7" x14ac:dyDescent="0.35">
      <c r="A593" s="6" t="s">
        <v>196</v>
      </c>
      <c r="B593" s="5">
        <v>45192</v>
      </c>
      <c r="C593" s="4" t="s">
        <v>508</v>
      </c>
      <c r="D593" s="2">
        <v>287000</v>
      </c>
      <c r="E593" s="4"/>
      <c r="F593" s="2">
        <f>F592+D593</f>
        <v>77095180</v>
      </c>
      <c r="G593" t="s">
        <v>558</v>
      </c>
    </row>
    <row r="594" spans="1:7" x14ac:dyDescent="0.35">
      <c r="A594" s="6" t="s">
        <v>196</v>
      </c>
      <c r="B594" s="5">
        <v>45193</v>
      </c>
      <c r="C594" s="4" t="s">
        <v>159</v>
      </c>
      <c r="D594" s="2">
        <v>480000</v>
      </c>
      <c r="E594" s="4"/>
      <c r="F594" s="2">
        <f>F593+D594</f>
        <v>77575180</v>
      </c>
      <c r="G594" t="s">
        <v>539</v>
      </c>
    </row>
    <row r="595" spans="1:7" x14ac:dyDescent="0.35">
      <c r="A595" s="6" t="s">
        <v>196</v>
      </c>
      <c r="B595" s="5">
        <v>45194</v>
      </c>
      <c r="C595" s="4" t="s">
        <v>8</v>
      </c>
      <c r="D595" s="2">
        <v>50000</v>
      </c>
      <c r="E595" s="4"/>
      <c r="F595" s="2">
        <f>F594+D595</f>
        <v>77625180</v>
      </c>
      <c r="G595" t="s">
        <v>557</v>
      </c>
    </row>
    <row r="596" spans="1:7" x14ac:dyDescent="0.35">
      <c r="A596" s="6" t="s">
        <v>196</v>
      </c>
      <c r="B596" s="5">
        <v>45198</v>
      </c>
      <c r="C596" s="4" t="s">
        <v>159</v>
      </c>
      <c r="D596" s="2">
        <v>960000</v>
      </c>
      <c r="E596" s="4"/>
      <c r="F596" s="2">
        <f>F595+D596</f>
        <v>78585180</v>
      </c>
      <c r="G596" t="s">
        <v>544</v>
      </c>
    </row>
    <row r="597" spans="1:7" x14ac:dyDescent="0.35">
      <c r="A597" s="6" t="s">
        <v>196</v>
      </c>
      <c r="B597" s="5">
        <v>45198</v>
      </c>
      <c r="C597" s="4" t="s">
        <v>362</v>
      </c>
      <c r="D597" s="2">
        <v>600000</v>
      </c>
      <c r="E597" s="4"/>
      <c r="F597" s="2">
        <f>F596+D597</f>
        <v>79185180</v>
      </c>
      <c r="G597" t="s">
        <v>492</v>
      </c>
    </row>
    <row r="598" spans="1:7" x14ac:dyDescent="0.35">
      <c r="A598" s="6" t="s">
        <v>196</v>
      </c>
      <c r="B598" s="5">
        <v>45198</v>
      </c>
      <c r="C598" s="4" t="s">
        <v>349</v>
      </c>
      <c r="D598" s="2">
        <v>89938</v>
      </c>
      <c r="E598" s="4"/>
      <c r="F598" s="2">
        <f>F597+D598</f>
        <v>79275118</v>
      </c>
      <c r="G598" t="s">
        <v>556</v>
      </c>
    </row>
    <row r="599" spans="1:7" x14ac:dyDescent="0.35">
      <c r="A599" s="6" t="s">
        <v>196</v>
      </c>
      <c r="B599" s="5">
        <v>45198</v>
      </c>
      <c r="C599" s="4" t="s">
        <v>307</v>
      </c>
      <c r="D599" s="2">
        <v>216000</v>
      </c>
      <c r="E599" s="4"/>
      <c r="F599" s="2">
        <f>F598+D599</f>
        <v>79491118</v>
      </c>
      <c r="G599" t="s">
        <v>555</v>
      </c>
    </row>
    <row r="600" spans="1:7" x14ac:dyDescent="0.35">
      <c r="A600" s="6" t="s">
        <v>196</v>
      </c>
      <c r="B600" s="5">
        <v>45198</v>
      </c>
      <c r="C600" s="4" t="s">
        <v>307</v>
      </c>
      <c r="D600" s="2">
        <v>110000</v>
      </c>
      <c r="E600" s="4"/>
      <c r="F600" s="2">
        <f>F599+D600</f>
        <v>79601118</v>
      </c>
      <c r="G600" t="s">
        <v>411</v>
      </c>
    </row>
    <row r="601" spans="1:7" x14ac:dyDescent="0.35">
      <c r="A601" s="6" t="s">
        <v>196</v>
      </c>
      <c r="B601" s="5">
        <v>45199</v>
      </c>
      <c r="C601" s="4" t="s">
        <v>228</v>
      </c>
      <c r="D601" s="2">
        <v>69000</v>
      </c>
      <c r="E601" s="4"/>
      <c r="F601" s="2">
        <f>F600+D601</f>
        <v>79670118</v>
      </c>
      <c r="G601" t="s">
        <v>554</v>
      </c>
    </row>
    <row r="602" spans="1:7" x14ac:dyDescent="0.35">
      <c r="A602" s="6" t="s">
        <v>196</v>
      </c>
      <c r="B602" s="5">
        <v>45199</v>
      </c>
      <c r="C602" s="4" t="s">
        <v>228</v>
      </c>
      <c r="D602" s="2">
        <v>87000</v>
      </c>
      <c r="E602" s="4"/>
      <c r="F602" s="2">
        <f>F601+D602</f>
        <v>79757118</v>
      </c>
      <c r="G602" t="s">
        <v>553</v>
      </c>
    </row>
    <row r="603" spans="1:7" x14ac:dyDescent="0.35">
      <c r="A603" s="6" t="s">
        <v>196</v>
      </c>
      <c r="B603" s="5">
        <v>45199</v>
      </c>
      <c r="C603" s="4" t="s">
        <v>228</v>
      </c>
      <c r="D603" s="2">
        <v>25000</v>
      </c>
      <c r="E603" s="4"/>
      <c r="F603" s="2">
        <f>F602+D603</f>
        <v>79782118</v>
      </c>
      <c r="G603" t="s">
        <v>552</v>
      </c>
    </row>
    <row r="604" spans="1:7" x14ac:dyDescent="0.35">
      <c r="D604" s="7"/>
    </row>
    <row r="606" spans="1:7" x14ac:dyDescent="0.35">
      <c r="A606" s="6" t="s">
        <v>138</v>
      </c>
      <c r="B606" s="5">
        <v>45201</v>
      </c>
      <c r="C606" s="4" t="s">
        <v>159</v>
      </c>
      <c r="D606" s="2">
        <v>480000</v>
      </c>
      <c r="E606" s="4"/>
      <c r="F606" s="2">
        <f>F603+D606</f>
        <v>80262118</v>
      </c>
      <c r="G606" t="s">
        <v>539</v>
      </c>
    </row>
    <row r="607" spans="1:7" x14ac:dyDescent="0.35">
      <c r="A607" s="6" t="s">
        <v>138</v>
      </c>
      <c r="B607" s="5">
        <v>45203</v>
      </c>
      <c r="C607" s="4" t="s">
        <v>551</v>
      </c>
      <c r="D607" s="2">
        <v>70000</v>
      </c>
      <c r="E607" s="4"/>
      <c r="F607" s="2">
        <f>F606+D607</f>
        <v>80332118</v>
      </c>
      <c r="G607" t="s">
        <v>550</v>
      </c>
    </row>
    <row r="608" spans="1:7" x14ac:dyDescent="0.35">
      <c r="A608" s="6" t="s">
        <v>138</v>
      </c>
      <c r="B608" s="5">
        <v>45203</v>
      </c>
      <c r="C608" s="4" t="s">
        <v>181</v>
      </c>
      <c r="D608" s="2">
        <v>70000</v>
      </c>
      <c r="E608" s="4"/>
      <c r="F608" s="2">
        <f>F607+D608</f>
        <v>80402118</v>
      </c>
      <c r="G608" t="s">
        <v>550</v>
      </c>
    </row>
    <row r="609" spans="1:7" x14ac:dyDescent="0.35">
      <c r="A609" s="6" t="s">
        <v>138</v>
      </c>
      <c r="B609" s="5">
        <v>45203</v>
      </c>
      <c r="C609" s="4" t="s">
        <v>159</v>
      </c>
      <c r="D609" s="2">
        <v>480000</v>
      </c>
      <c r="E609" s="4"/>
      <c r="F609" s="2">
        <f>F608+D609</f>
        <v>80882118</v>
      </c>
      <c r="G609" t="s">
        <v>539</v>
      </c>
    </row>
    <row r="610" spans="1:7" x14ac:dyDescent="0.35">
      <c r="A610" s="6" t="s">
        <v>138</v>
      </c>
      <c r="B610" s="5">
        <v>45204</v>
      </c>
      <c r="C610" s="4" t="s">
        <v>8</v>
      </c>
      <c r="D610" s="2">
        <v>70000</v>
      </c>
      <c r="E610" s="4"/>
      <c r="F610" s="2">
        <f>F609+D610</f>
        <v>80952118</v>
      </c>
      <c r="G610" t="s">
        <v>549</v>
      </c>
    </row>
    <row r="611" spans="1:7" x14ac:dyDescent="0.35">
      <c r="A611" s="6" t="s">
        <v>138</v>
      </c>
      <c r="B611" s="5">
        <v>45204</v>
      </c>
      <c r="C611" s="4" t="s">
        <v>209</v>
      </c>
      <c r="D611" s="2">
        <v>30000</v>
      </c>
      <c r="E611" s="4"/>
      <c r="F611" s="2">
        <f>F610+D611</f>
        <v>80982118</v>
      </c>
      <c r="G611" t="s">
        <v>548</v>
      </c>
    </row>
    <row r="612" spans="1:7" x14ac:dyDescent="0.35">
      <c r="A612" s="6" t="s">
        <v>138</v>
      </c>
      <c r="B612" s="5">
        <v>45204</v>
      </c>
      <c r="C612" s="4" t="s">
        <v>431</v>
      </c>
      <c r="D612" s="2">
        <v>196000</v>
      </c>
      <c r="E612" s="4"/>
      <c r="F612" s="2">
        <f>F611+D612</f>
        <v>81178118</v>
      </c>
      <c r="G612" t="s">
        <v>547</v>
      </c>
    </row>
    <row r="613" spans="1:7" x14ac:dyDescent="0.35">
      <c r="A613" s="6" t="s">
        <v>138</v>
      </c>
      <c r="B613" s="5">
        <v>45205</v>
      </c>
      <c r="C613" s="4" t="s">
        <v>362</v>
      </c>
      <c r="D613" s="2">
        <v>600000</v>
      </c>
      <c r="E613" s="4"/>
      <c r="F613" s="2">
        <f>F612+D613</f>
        <v>81778118</v>
      </c>
      <c r="G613" t="s">
        <v>492</v>
      </c>
    </row>
    <row r="614" spans="1:7" x14ac:dyDescent="0.35">
      <c r="A614" s="6" t="s">
        <v>138</v>
      </c>
      <c r="B614" s="5">
        <v>45206</v>
      </c>
      <c r="C614" s="4" t="s">
        <v>159</v>
      </c>
      <c r="D614" s="2">
        <v>480000</v>
      </c>
      <c r="E614" s="4"/>
      <c r="F614" s="2">
        <f>F613+D614</f>
        <v>82258118</v>
      </c>
      <c r="G614" t="s">
        <v>539</v>
      </c>
    </row>
    <row r="615" spans="1:7" x14ac:dyDescent="0.35">
      <c r="A615" s="6" t="s">
        <v>138</v>
      </c>
      <c r="B615" s="5">
        <v>45208</v>
      </c>
      <c r="C615" s="4" t="s">
        <v>159</v>
      </c>
      <c r="D615" s="2">
        <v>480000</v>
      </c>
      <c r="E615" s="4"/>
      <c r="F615" s="2">
        <f>F614+D615</f>
        <v>82738118</v>
      </c>
      <c r="G615" t="s">
        <v>539</v>
      </c>
    </row>
    <row r="616" spans="1:7" x14ac:dyDescent="0.35">
      <c r="A616" s="6" t="s">
        <v>138</v>
      </c>
      <c r="B616" s="5">
        <v>45208</v>
      </c>
      <c r="C616" s="4" t="s">
        <v>503</v>
      </c>
      <c r="D616" s="2">
        <v>35000</v>
      </c>
      <c r="E616" s="4"/>
      <c r="F616" s="2">
        <f>F615+D616</f>
        <v>82773118</v>
      </c>
      <c r="G616" t="s">
        <v>61</v>
      </c>
    </row>
    <row r="617" spans="1:7" x14ac:dyDescent="0.35">
      <c r="A617" s="6" t="s">
        <v>138</v>
      </c>
      <c r="B617" s="5">
        <v>45209</v>
      </c>
      <c r="C617" s="4" t="s">
        <v>228</v>
      </c>
      <c r="D617" s="2">
        <v>114000</v>
      </c>
      <c r="E617" s="4"/>
      <c r="F617" s="2">
        <f>F616+D617</f>
        <v>82887118</v>
      </c>
      <c r="G617" t="s">
        <v>546</v>
      </c>
    </row>
    <row r="618" spans="1:7" x14ac:dyDescent="0.35">
      <c r="A618" s="6" t="s">
        <v>138</v>
      </c>
      <c r="B618" s="5">
        <v>45209</v>
      </c>
      <c r="C618" s="4" t="s">
        <v>228</v>
      </c>
      <c r="D618" s="2">
        <v>134500</v>
      </c>
      <c r="E618" s="4"/>
      <c r="F618" s="2">
        <f>F617+D618</f>
        <v>83021618</v>
      </c>
      <c r="G618" t="s">
        <v>509</v>
      </c>
    </row>
    <row r="619" spans="1:7" x14ac:dyDescent="0.35">
      <c r="A619" s="6" t="s">
        <v>138</v>
      </c>
      <c r="B619" s="5">
        <v>45210</v>
      </c>
      <c r="C619" s="4" t="s">
        <v>159</v>
      </c>
      <c r="D619" s="2">
        <v>120000</v>
      </c>
      <c r="E619" s="4"/>
      <c r="F619" s="2">
        <f>F618+D619</f>
        <v>83141618</v>
      </c>
      <c r="G619" t="s">
        <v>545</v>
      </c>
    </row>
    <row r="620" spans="1:7" x14ac:dyDescent="0.35">
      <c r="A620" s="6" t="s">
        <v>138</v>
      </c>
      <c r="B620" s="5">
        <v>45211</v>
      </c>
      <c r="C620" s="4" t="s">
        <v>159</v>
      </c>
      <c r="D620" s="2">
        <v>960000</v>
      </c>
      <c r="E620" s="4"/>
      <c r="F620" s="2">
        <f>F619+D620</f>
        <v>84101618</v>
      </c>
      <c r="G620" t="s">
        <v>544</v>
      </c>
    </row>
    <row r="621" spans="1:7" x14ac:dyDescent="0.35">
      <c r="A621" s="6" t="s">
        <v>138</v>
      </c>
      <c r="B621" s="5">
        <v>45214</v>
      </c>
      <c r="C621" s="4" t="s">
        <v>362</v>
      </c>
      <c r="D621" s="2">
        <v>540000</v>
      </c>
      <c r="E621" s="4"/>
      <c r="F621" s="2">
        <f>F620+D621</f>
        <v>84641618</v>
      </c>
      <c r="G621" t="s">
        <v>438</v>
      </c>
    </row>
    <row r="622" spans="1:7" x14ac:dyDescent="0.35">
      <c r="A622" s="6" t="s">
        <v>138</v>
      </c>
      <c r="B622" s="5">
        <v>45215</v>
      </c>
      <c r="C622" s="4" t="s">
        <v>159</v>
      </c>
      <c r="D622" s="2">
        <v>480000</v>
      </c>
      <c r="E622" s="4"/>
      <c r="F622" s="2">
        <f>F621+D622</f>
        <v>85121618</v>
      </c>
      <c r="G622" t="s">
        <v>539</v>
      </c>
    </row>
    <row r="623" spans="1:7" x14ac:dyDescent="0.35">
      <c r="A623" s="6" t="s">
        <v>138</v>
      </c>
      <c r="B623" s="5">
        <v>45216</v>
      </c>
      <c r="C623" s="4" t="s">
        <v>8</v>
      </c>
      <c r="D623" s="2">
        <v>160000</v>
      </c>
      <c r="E623" s="4"/>
      <c r="F623" s="2">
        <f>F622+D623</f>
        <v>85281618</v>
      </c>
      <c r="G623" t="s">
        <v>543</v>
      </c>
    </row>
    <row r="624" spans="1:7" x14ac:dyDescent="0.35">
      <c r="A624" s="6" t="s">
        <v>138</v>
      </c>
      <c r="B624" s="5">
        <v>45216</v>
      </c>
      <c r="C624" s="4" t="s">
        <v>159</v>
      </c>
      <c r="D624" s="2">
        <v>480000</v>
      </c>
      <c r="E624" s="4"/>
      <c r="F624" s="2">
        <f>F623+D624</f>
        <v>85761618</v>
      </c>
      <c r="G624" t="s">
        <v>539</v>
      </c>
    </row>
    <row r="625" spans="1:7" x14ac:dyDescent="0.35">
      <c r="A625" s="6" t="s">
        <v>138</v>
      </c>
      <c r="B625" s="5">
        <v>45217</v>
      </c>
      <c r="C625" s="4" t="s">
        <v>228</v>
      </c>
      <c r="D625" s="2">
        <v>67500</v>
      </c>
      <c r="E625" s="4"/>
      <c r="F625" s="2">
        <f>F624+D625</f>
        <v>85829118</v>
      </c>
      <c r="G625" t="s">
        <v>542</v>
      </c>
    </row>
    <row r="626" spans="1:7" x14ac:dyDescent="0.35">
      <c r="A626" s="6" t="s">
        <v>138</v>
      </c>
      <c r="B626" s="5">
        <v>45217</v>
      </c>
      <c r="C626" s="4" t="s">
        <v>228</v>
      </c>
      <c r="D626" s="2">
        <v>60000</v>
      </c>
      <c r="E626" s="4"/>
      <c r="F626" s="2">
        <f>F625+D626</f>
        <v>85889118</v>
      </c>
      <c r="G626" t="s">
        <v>541</v>
      </c>
    </row>
    <row r="627" spans="1:7" x14ac:dyDescent="0.35">
      <c r="A627" s="6" t="s">
        <v>138</v>
      </c>
      <c r="B627" s="5">
        <v>45217</v>
      </c>
      <c r="C627" s="4" t="s">
        <v>431</v>
      </c>
      <c r="D627" s="2">
        <v>385000</v>
      </c>
      <c r="E627" s="4"/>
      <c r="F627" s="2">
        <f>F626+D627</f>
        <v>86274118</v>
      </c>
      <c r="G627" t="s">
        <v>540</v>
      </c>
    </row>
    <row r="628" spans="1:7" x14ac:dyDescent="0.35">
      <c r="A628" s="6" t="s">
        <v>138</v>
      </c>
      <c r="B628" s="5">
        <v>45218</v>
      </c>
      <c r="C628" s="4" t="s">
        <v>159</v>
      </c>
      <c r="D628" s="2">
        <v>480000</v>
      </c>
      <c r="E628" s="4"/>
      <c r="F628" s="2">
        <f>F627+D628</f>
        <v>86754118</v>
      </c>
      <c r="G628" t="s">
        <v>539</v>
      </c>
    </row>
    <row r="629" spans="1:7" x14ac:dyDescent="0.35">
      <c r="A629" s="6" t="s">
        <v>138</v>
      </c>
      <c r="B629" s="5">
        <v>45218</v>
      </c>
      <c r="C629" s="4" t="s">
        <v>159</v>
      </c>
      <c r="D629" s="2">
        <v>135000</v>
      </c>
      <c r="E629" s="4"/>
      <c r="F629" s="2">
        <f>F628+D629</f>
        <v>86889118</v>
      </c>
      <c r="G629" t="s">
        <v>483</v>
      </c>
    </row>
    <row r="630" spans="1:7" x14ac:dyDescent="0.35">
      <c r="A630" s="6" t="s">
        <v>138</v>
      </c>
      <c r="B630" s="5">
        <v>45220</v>
      </c>
      <c r="C630" s="4" t="s">
        <v>362</v>
      </c>
      <c r="D630" s="2">
        <v>555000</v>
      </c>
      <c r="E630" s="4"/>
      <c r="F630" s="2">
        <f>F629+D630</f>
        <v>87444118</v>
      </c>
      <c r="G630" t="s">
        <v>473</v>
      </c>
    </row>
    <row r="631" spans="1:7" x14ac:dyDescent="0.35">
      <c r="A631" s="6" t="s">
        <v>138</v>
      </c>
      <c r="B631" s="5">
        <v>45220</v>
      </c>
      <c r="C631" s="4" t="s">
        <v>159</v>
      </c>
      <c r="D631" s="2">
        <v>480000</v>
      </c>
      <c r="E631" s="4"/>
      <c r="F631" s="2">
        <f>F630+D631</f>
        <v>87924118</v>
      </c>
      <c r="G631" t="s">
        <v>539</v>
      </c>
    </row>
    <row r="632" spans="1:7" x14ac:dyDescent="0.35">
      <c r="A632" s="6" t="s">
        <v>138</v>
      </c>
      <c r="B632" s="5">
        <v>45223</v>
      </c>
      <c r="C632" s="4" t="s">
        <v>8</v>
      </c>
      <c r="D632" s="2">
        <v>120000</v>
      </c>
      <c r="E632" s="4"/>
      <c r="F632" s="2">
        <f>F631+D632</f>
        <v>88044118</v>
      </c>
      <c r="G632" t="s">
        <v>538</v>
      </c>
    </row>
    <row r="633" spans="1:7" x14ac:dyDescent="0.35">
      <c r="A633" s="6" t="s">
        <v>138</v>
      </c>
      <c r="B633" s="5">
        <v>45224</v>
      </c>
      <c r="C633" s="4" t="s">
        <v>41</v>
      </c>
      <c r="D633" s="2">
        <v>34000</v>
      </c>
      <c r="E633" s="4"/>
      <c r="F633" s="2">
        <f>F632+D633</f>
        <v>88078118</v>
      </c>
      <c r="G633" t="s">
        <v>537</v>
      </c>
    </row>
    <row r="634" spans="1:7" x14ac:dyDescent="0.35">
      <c r="A634" s="6" t="s">
        <v>138</v>
      </c>
      <c r="B634" s="5">
        <v>45225</v>
      </c>
      <c r="C634" s="4" t="s">
        <v>159</v>
      </c>
      <c r="D634" s="2">
        <v>1290000</v>
      </c>
      <c r="E634" s="4"/>
      <c r="F634" s="2">
        <f>F633+D634</f>
        <v>89368118</v>
      </c>
      <c r="G634" t="s">
        <v>536</v>
      </c>
    </row>
    <row r="635" spans="1:7" x14ac:dyDescent="0.35">
      <c r="A635" s="6" t="s">
        <v>138</v>
      </c>
      <c r="B635" s="5">
        <v>45229</v>
      </c>
      <c r="C635" s="4" t="s">
        <v>475</v>
      </c>
      <c r="D635" s="2">
        <v>76000</v>
      </c>
      <c r="E635" s="4"/>
      <c r="F635" s="2">
        <f>F634+D635</f>
        <v>89444118</v>
      </c>
      <c r="G635" t="s">
        <v>535</v>
      </c>
    </row>
    <row r="636" spans="1:7" x14ac:dyDescent="0.35">
      <c r="A636" s="6" t="s">
        <v>138</v>
      </c>
      <c r="B636" s="5">
        <v>45229</v>
      </c>
      <c r="C636" s="4" t="s">
        <v>362</v>
      </c>
      <c r="D636" s="2">
        <v>600000</v>
      </c>
      <c r="E636" s="4"/>
      <c r="F636" s="2">
        <f>F635+D636</f>
        <v>90044118</v>
      </c>
      <c r="G636" t="s">
        <v>492</v>
      </c>
    </row>
    <row r="637" spans="1:7" x14ac:dyDescent="0.35">
      <c r="A637" s="6" t="s">
        <v>138</v>
      </c>
      <c r="B637" s="5">
        <v>45230</v>
      </c>
      <c r="C637" s="4" t="s">
        <v>8</v>
      </c>
      <c r="D637" s="2">
        <v>90000</v>
      </c>
      <c r="E637" s="4"/>
      <c r="F637" s="2">
        <f>F636+D637</f>
        <v>90134118</v>
      </c>
      <c r="G637" t="s">
        <v>534</v>
      </c>
    </row>
    <row r="638" spans="1:7" x14ac:dyDescent="0.35">
      <c r="A638" s="6" t="s">
        <v>138</v>
      </c>
      <c r="B638" s="5">
        <v>45230</v>
      </c>
      <c r="C638" s="4" t="s">
        <v>307</v>
      </c>
      <c r="D638" s="2">
        <v>229000</v>
      </c>
      <c r="E638" s="4"/>
      <c r="F638" s="2">
        <f>F637+D638</f>
        <v>90363118</v>
      </c>
      <c r="G638" t="s">
        <v>533</v>
      </c>
    </row>
    <row r="639" spans="1:7" x14ac:dyDescent="0.35">
      <c r="A639" s="6" t="s">
        <v>138</v>
      </c>
      <c r="B639" s="5">
        <v>45230</v>
      </c>
      <c r="C639" s="4" t="s">
        <v>34</v>
      </c>
      <c r="D639" s="2">
        <v>100000</v>
      </c>
      <c r="E639" s="4"/>
      <c r="F639" s="2">
        <f>F638+D639</f>
        <v>90463118</v>
      </c>
      <c r="G639" t="s">
        <v>532</v>
      </c>
    </row>
    <row r="640" spans="1:7" x14ac:dyDescent="0.35">
      <c r="A640" s="6" t="s">
        <v>138</v>
      </c>
      <c r="B640" s="5">
        <v>45230</v>
      </c>
      <c r="C640" s="4" t="s">
        <v>228</v>
      </c>
      <c r="D640" s="2">
        <v>127000</v>
      </c>
      <c r="E640" s="4"/>
      <c r="F640" s="2">
        <f>F639+D640</f>
        <v>90590118</v>
      </c>
      <c r="G640" t="s">
        <v>531</v>
      </c>
    </row>
    <row r="641" spans="1:7" x14ac:dyDescent="0.35">
      <c r="A641" s="6" t="s">
        <v>138</v>
      </c>
      <c r="B641" s="5">
        <v>45230</v>
      </c>
      <c r="C641" s="4" t="s">
        <v>228</v>
      </c>
      <c r="D641" s="2">
        <v>148000</v>
      </c>
      <c r="E641" s="4"/>
      <c r="F641" s="2">
        <f>F640+D641</f>
        <v>90738118</v>
      </c>
      <c r="G641" t="s">
        <v>499</v>
      </c>
    </row>
    <row r="642" spans="1:7" x14ac:dyDescent="0.35">
      <c r="A642" s="6" t="s">
        <v>138</v>
      </c>
      <c r="B642" s="5">
        <v>45230</v>
      </c>
      <c r="C642" s="4" t="s">
        <v>228</v>
      </c>
      <c r="D642" s="2">
        <v>25000</v>
      </c>
      <c r="E642" s="4"/>
      <c r="F642" s="2">
        <f>F641+D642</f>
        <v>90763118</v>
      </c>
      <c r="G642" t="s">
        <v>530</v>
      </c>
    </row>
    <row r="643" spans="1:7" x14ac:dyDescent="0.35">
      <c r="A643" s="6" t="s">
        <v>138</v>
      </c>
      <c r="B643" s="5">
        <v>45230</v>
      </c>
      <c r="C643" s="4" t="s">
        <v>431</v>
      </c>
      <c r="D643" s="2">
        <v>165000</v>
      </c>
      <c r="E643" s="4"/>
      <c r="F643" s="2">
        <f>F642+D643</f>
        <v>90928118</v>
      </c>
      <c r="G643" t="s">
        <v>529</v>
      </c>
    </row>
    <row r="644" spans="1:7" x14ac:dyDescent="0.35">
      <c r="D644" s="7"/>
    </row>
    <row r="646" spans="1:7" x14ac:dyDescent="0.35">
      <c r="A646" s="6" t="s">
        <v>111</v>
      </c>
      <c r="B646" s="5">
        <v>45232</v>
      </c>
      <c r="C646" s="4" t="s">
        <v>26</v>
      </c>
      <c r="D646" s="2">
        <v>550000</v>
      </c>
      <c r="E646" s="4"/>
      <c r="F646" s="2">
        <f>F643+D646</f>
        <v>91478118</v>
      </c>
      <c r="G646" t="s">
        <v>3</v>
      </c>
    </row>
    <row r="647" spans="1:7" x14ac:dyDescent="0.35">
      <c r="A647" s="6" t="s">
        <v>111</v>
      </c>
      <c r="B647" s="5">
        <v>45232</v>
      </c>
      <c r="C647" s="4" t="s">
        <v>528</v>
      </c>
      <c r="D647" s="2">
        <v>136750</v>
      </c>
      <c r="E647" s="4"/>
      <c r="F647" s="2">
        <f>F646+D647</f>
        <v>91614868</v>
      </c>
      <c r="G647" t="s">
        <v>527</v>
      </c>
    </row>
    <row r="648" spans="1:7" x14ac:dyDescent="0.35">
      <c r="A648" s="6" t="s">
        <v>111</v>
      </c>
      <c r="B648" s="5">
        <v>45232</v>
      </c>
      <c r="C648" s="4" t="s">
        <v>503</v>
      </c>
      <c r="D648" s="2">
        <v>70000</v>
      </c>
      <c r="E648" s="4"/>
      <c r="F648" s="2">
        <f>F647+D648</f>
        <v>91684868</v>
      </c>
      <c r="G648" t="s">
        <v>40</v>
      </c>
    </row>
    <row r="649" spans="1:7" x14ac:dyDescent="0.35">
      <c r="A649" s="6" t="s">
        <v>111</v>
      </c>
      <c r="B649" s="5">
        <v>45234</v>
      </c>
      <c r="C649" s="4" t="s">
        <v>526</v>
      </c>
      <c r="D649" s="2">
        <v>35000</v>
      </c>
      <c r="E649" s="4"/>
      <c r="F649" s="2">
        <f>F648+D649</f>
        <v>91719868</v>
      </c>
      <c r="G649" t="s">
        <v>61</v>
      </c>
    </row>
    <row r="650" spans="1:7" x14ac:dyDescent="0.35">
      <c r="A650" s="6" t="s">
        <v>111</v>
      </c>
      <c r="B650" s="5">
        <v>45234</v>
      </c>
      <c r="C650" s="4" t="s">
        <v>185</v>
      </c>
      <c r="D650" s="2">
        <v>70000</v>
      </c>
      <c r="E650" s="4"/>
      <c r="F650" s="2">
        <f>F649+D650</f>
        <v>91789868</v>
      </c>
      <c r="G650" t="s">
        <v>49</v>
      </c>
    </row>
    <row r="651" spans="1:7" x14ac:dyDescent="0.35">
      <c r="A651" s="6" t="s">
        <v>111</v>
      </c>
      <c r="B651" s="5">
        <v>45236</v>
      </c>
      <c r="C651" s="4" t="s">
        <v>8</v>
      </c>
      <c r="D651" s="2">
        <v>80000</v>
      </c>
      <c r="E651" s="4"/>
      <c r="F651" s="2">
        <f>F650+D651</f>
        <v>91869868</v>
      </c>
      <c r="G651" t="s">
        <v>525</v>
      </c>
    </row>
    <row r="652" spans="1:7" x14ac:dyDescent="0.35">
      <c r="A652" s="6" t="s">
        <v>111</v>
      </c>
      <c r="B652" s="5">
        <v>45236</v>
      </c>
      <c r="C652" s="4" t="s">
        <v>524</v>
      </c>
      <c r="D652" s="2">
        <v>126000</v>
      </c>
      <c r="E652" s="4"/>
      <c r="F652" s="2">
        <f>F651+D652</f>
        <v>91995868</v>
      </c>
      <c r="G652" t="s">
        <v>523</v>
      </c>
    </row>
    <row r="653" spans="1:7" x14ac:dyDescent="0.35">
      <c r="A653" s="6" t="s">
        <v>111</v>
      </c>
      <c r="B653" s="5">
        <v>45236</v>
      </c>
      <c r="C653" s="4" t="s">
        <v>26</v>
      </c>
      <c r="D653" s="2">
        <v>35000</v>
      </c>
      <c r="E653" s="4"/>
      <c r="F653" s="2">
        <f>F652+D653</f>
        <v>92030868</v>
      </c>
      <c r="G653" t="s">
        <v>522</v>
      </c>
    </row>
    <row r="654" spans="1:7" x14ac:dyDescent="0.35">
      <c r="A654" s="6" t="s">
        <v>111</v>
      </c>
      <c r="B654" s="5">
        <v>45236</v>
      </c>
      <c r="C654" s="4" t="s">
        <v>521</v>
      </c>
      <c r="D654" s="2">
        <v>70000</v>
      </c>
      <c r="E654" s="4"/>
      <c r="F654" s="2">
        <f>F653+D654</f>
        <v>92100868</v>
      </c>
      <c r="G654" t="s">
        <v>49</v>
      </c>
    </row>
    <row r="655" spans="1:7" x14ac:dyDescent="0.35">
      <c r="A655" s="6" t="s">
        <v>111</v>
      </c>
      <c r="B655" s="5">
        <v>45237</v>
      </c>
      <c r="C655" s="4" t="s">
        <v>159</v>
      </c>
      <c r="D655" s="2">
        <v>135000</v>
      </c>
      <c r="E655" s="4"/>
      <c r="F655" s="2">
        <f>F654+D655</f>
        <v>92235868</v>
      </c>
      <c r="G655" t="s">
        <v>483</v>
      </c>
    </row>
    <row r="656" spans="1:7" x14ac:dyDescent="0.35">
      <c r="A656" s="6" t="s">
        <v>111</v>
      </c>
      <c r="B656" s="5">
        <v>45237</v>
      </c>
      <c r="C656" s="4" t="s">
        <v>362</v>
      </c>
      <c r="D656" s="2">
        <v>510000</v>
      </c>
      <c r="E656" s="4"/>
      <c r="F656" s="2">
        <f>F655+D656</f>
        <v>92745868</v>
      </c>
      <c r="G656" t="s">
        <v>381</v>
      </c>
    </row>
    <row r="657" spans="1:7" x14ac:dyDescent="0.35">
      <c r="A657" s="6" t="s">
        <v>111</v>
      </c>
      <c r="B657" s="5">
        <v>45243</v>
      </c>
      <c r="C657" s="4" t="s">
        <v>505</v>
      </c>
      <c r="D657" s="2">
        <v>160000</v>
      </c>
      <c r="E657" s="4"/>
      <c r="F657" s="2">
        <f>F656+D657</f>
        <v>92905868</v>
      </c>
      <c r="G657" t="s">
        <v>306</v>
      </c>
    </row>
    <row r="658" spans="1:7" x14ac:dyDescent="0.35">
      <c r="A658" s="6" t="s">
        <v>111</v>
      </c>
      <c r="B658" s="5">
        <v>45244</v>
      </c>
      <c r="C658" s="4" t="s">
        <v>8</v>
      </c>
      <c r="D658" s="2">
        <v>150000</v>
      </c>
      <c r="E658" s="4"/>
      <c r="F658" s="2">
        <f>F657+D658</f>
        <v>93055868</v>
      </c>
      <c r="G658" t="s">
        <v>520</v>
      </c>
    </row>
    <row r="659" spans="1:7" x14ac:dyDescent="0.35">
      <c r="A659" s="6" t="s">
        <v>111</v>
      </c>
      <c r="B659" s="5">
        <v>45244</v>
      </c>
      <c r="C659" s="4" t="s">
        <v>307</v>
      </c>
      <c r="D659" s="2">
        <v>224000</v>
      </c>
      <c r="E659" s="4"/>
      <c r="F659" s="2">
        <f>F658+D659</f>
        <v>93279868</v>
      </c>
      <c r="G659" t="s">
        <v>519</v>
      </c>
    </row>
    <row r="660" spans="1:7" x14ac:dyDescent="0.35">
      <c r="A660" s="6" t="s">
        <v>111</v>
      </c>
      <c r="B660" s="5">
        <v>45244</v>
      </c>
      <c r="C660" s="4" t="s">
        <v>362</v>
      </c>
      <c r="D660" s="2">
        <v>555000</v>
      </c>
      <c r="E660" s="4"/>
      <c r="F660" s="2">
        <f>F659+D660</f>
        <v>93834868</v>
      </c>
      <c r="G660" t="s">
        <v>473</v>
      </c>
    </row>
    <row r="661" spans="1:7" x14ac:dyDescent="0.35">
      <c r="A661" s="6" t="s">
        <v>111</v>
      </c>
      <c r="B661" s="5">
        <v>45245</v>
      </c>
      <c r="C661" s="4" t="s">
        <v>228</v>
      </c>
      <c r="D661" s="2">
        <v>97000</v>
      </c>
      <c r="E661" s="4"/>
      <c r="F661" s="2">
        <f>F660+D661</f>
        <v>93931868</v>
      </c>
      <c r="G661" t="s">
        <v>518</v>
      </c>
    </row>
    <row r="662" spans="1:7" x14ac:dyDescent="0.35">
      <c r="A662" s="6" t="s">
        <v>111</v>
      </c>
      <c r="B662" s="5">
        <v>45245</v>
      </c>
      <c r="C662" s="4" t="s">
        <v>228</v>
      </c>
      <c r="D662" s="2">
        <v>81000</v>
      </c>
      <c r="E662" s="4"/>
      <c r="F662" s="2">
        <f>F661+D662</f>
        <v>94012868</v>
      </c>
      <c r="G662" t="s">
        <v>517</v>
      </c>
    </row>
    <row r="663" spans="1:7" x14ac:dyDescent="0.35">
      <c r="A663" s="6" t="s">
        <v>111</v>
      </c>
      <c r="B663" s="5">
        <v>45245</v>
      </c>
      <c r="C663" s="4" t="s">
        <v>159</v>
      </c>
      <c r="D663" s="2">
        <v>135000</v>
      </c>
      <c r="E663" s="4"/>
      <c r="F663" s="2">
        <f>F662+D663</f>
        <v>94147868</v>
      </c>
      <c r="G663" t="s">
        <v>483</v>
      </c>
    </row>
    <row r="664" spans="1:7" x14ac:dyDescent="0.35">
      <c r="A664" s="6" t="s">
        <v>111</v>
      </c>
      <c r="B664" s="5">
        <v>45246</v>
      </c>
      <c r="C664" s="4" t="s">
        <v>26</v>
      </c>
      <c r="D664" s="2">
        <v>180000</v>
      </c>
      <c r="E664" s="4"/>
      <c r="F664" s="2">
        <f>F663+D664</f>
        <v>94327868</v>
      </c>
      <c r="G664" t="s">
        <v>516</v>
      </c>
    </row>
    <row r="665" spans="1:7" x14ac:dyDescent="0.35">
      <c r="A665" s="6" t="s">
        <v>111</v>
      </c>
      <c r="B665" s="5">
        <v>45248</v>
      </c>
      <c r="C665" s="4" t="s">
        <v>475</v>
      </c>
      <c r="D665" s="2">
        <v>95000</v>
      </c>
      <c r="E665" s="4"/>
      <c r="F665" s="2">
        <f>F664+D665</f>
        <v>94422868</v>
      </c>
      <c r="G665" t="s">
        <v>515</v>
      </c>
    </row>
    <row r="666" spans="1:7" x14ac:dyDescent="0.35">
      <c r="A666" s="6" t="s">
        <v>111</v>
      </c>
      <c r="B666" s="5">
        <v>45250</v>
      </c>
      <c r="C666" s="4" t="s">
        <v>8</v>
      </c>
      <c r="D666" s="2">
        <v>50000</v>
      </c>
      <c r="E666" s="4"/>
      <c r="F666" s="2">
        <f>F665+D666</f>
        <v>94472868</v>
      </c>
      <c r="G666" t="s">
        <v>504</v>
      </c>
    </row>
    <row r="667" spans="1:7" x14ac:dyDescent="0.35">
      <c r="A667" s="6" t="s">
        <v>111</v>
      </c>
      <c r="B667" s="5">
        <v>45251</v>
      </c>
      <c r="C667" s="4" t="s">
        <v>362</v>
      </c>
      <c r="D667" s="2">
        <v>555000</v>
      </c>
      <c r="E667" s="4"/>
      <c r="F667" s="2">
        <f>F666+D667</f>
        <v>95027868</v>
      </c>
      <c r="G667" t="s">
        <v>473</v>
      </c>
    </row>
    <row r="668" spans="1:7" x14ac:dyDescent="0.35">
      <c r="A668" s="6" t="s">
        <v>111</v>
      </c>
      <c r="B668" s="5">
        <v>45252</v>
      </c>
      <c r="C668" s="4" t="s">
        <v>505</v>
      </c>
      <c r="D668" s="2">
        <v>309000</v>
      </c>
      <c r="E668" s="4"/>
      <c r="F668" s="2">
        <f>F667+D668</f>
        <v>95336868</v>
      </c>
      <c r="G668" t="s">
        <v>514</v>
      </c>
    </row>
    <row r="669" spans="1:7" x14ac:dyDescent="0.35">
      <c r="A669" s="6" t="s">
        <v>111</v>
      </c>
      <c r="B669" s="5">
        <v>45253</v>
      </c>
      <c r="C669" s="4" t="s">
        <v>362</v>
      </c>
      <c r="D669" s="2">
        <v>600000</v>
      </c>
      <c r="E669" s="4"/>
      <c r="F669" s="2">
        <f>F668+D669</f>
        <v>95936868</v>
      </c>
      <c r="G669" t="s">
        <v>492</v>
      </c>
    </row>
    <row r="670" spans="1:7" x14ac:dyDescent="0.35">
      <c r="A670" s="6" t="s">
        <v>111</v>
      </c>
      <c r="B670" s="5">
        <v>45254</v>
      </c>
      <c r="C670" s="4" t="s">
        <v>349</v>
      </c>
      <c r="D670" s="2">
        <v>639746</v>
      </c>
      <c r="E670" s="4"/>
      <c r="F670" s="2">
        <f>F669+D670</f>
        <v>96576614</v>
      </c>
      <c r="G670" t="s">
        <v>513</v>
      </c>
    </row>
    <row r="671" spans="1:7" x14ac:dyDescent="0.35">
      <c r="A671" s="6" t="s">
        <v>111</v>
      </c>
      <c r="B671" s="5">
        <v>45256</v>
      </c>
      <c r="C671" s="4" t="s">
        <v>159</v>
      </c>
      <c r="D671" s="2">
        <v>135000</v>
      </c>
      <c r="E671" s="4"/>
      <c r="F671" s="2">
        <f>F670+D671</f>
        <v>96711614</v>
      </c>
      <c r="G671" t="s">
        <v>483</v>
      </c>
    </row>
    <row r="672" spans="1:7" x14ac:dyDescent="0.35">
      <c r="A672" s="6" t="s">
        <v>111</v>
      </c>
      <c r="B672" s="5">
        <v>45256</v>
      </c>
      <c r="C672" s="4" t="s">
        <v>505</v>
      </c>
      <c r="D672" s="2">
        <v>336000</v>
      </c>
      <c r="E672" s="4"/>
      <c r="F672" s="2">
        <f>F671+D672</f>
        <v>97047614</v>
      </c>
      <c r="G672" t="s">
        <v>506</v>
      </c>
    </row>
    <row r="673" spans="1:7" x14ac:dyDescent="0.35">
      <c r="A673" s="6" t="s">
        <v>111</v>
      </c>
      <c r="B673" s="5">
        <v>45256</v>
      </c>
      <c r="C673" s="4" t="s">
        <v>228</v>
      </c>
      <c r="D673" s="2">
        <v>36000</v>
      </c>
      <c r="E673" s="4"/>
      <c r="F673" s="2">
        <f>F672+D673</f>
        <v>97083614</v>
      </c>
      <c r="G673" t="s">
        <v>512</v>
      </c>
    </row>
    <row r="674" spans="1:7" x14ac:dyDescent="0.35">
      <c r="A674" s="6" t="s">
        <v>111</v>
      </c>
      <c r="B674" s="5">
        <v>45257</v>
      </c>
      <c r="C674" s="4" t="s">
        <v>307</v>
      </c>
      <c r="D674" s="2">
        <v>153000</v>
      </c>
      <c r="E674" s="4"/>
      <c r="F674" s="2">
        <f>F673+D674</f>
        <v>97236614</v>
      </c>
      <c r="G674" t="s">
        <v>511</v>
      </c>
    </row>
    <row r="675" spans="1:7" x14ac:dyDescent="0.35">
      <c r="A675" s="6" t="s">
        <v>111</v>
      </c>
      <c r="B675" s="5">
        <v>45257</v>
      </c>
      <c r="C675" s="4" t="s">
        <v>307</v>
      </c>
      <c r="D675" s="2">
        <v>65000</v>
      </c>
      <c r="E675" s="4"/>
      <c r="F675" s="2">
        <f>F674+D675</f>
        <v>97301614</v>
      </c>
      <c r="G675" t="s">
        <v>510</v>
      </c>
    </row>
    <row r="676" spans="1:7" x14ac:dyDescent="0.35">
      <c r="A676" s="6" t="s">
        <v>111</v>
      </c>
      <c r="B676" s="5">
        <v>45257</v>
      </c>
      <c r="C676" s="4" t="s">
        <v>228</v>
      </c>
      <c r="D676" s="2">
        <v>134500</v>
      </c>
      <c r="E676" s="4"/>
      <c r="F676" s="2">
        <f>F675+D676</f>
        <v>97436114</v>
      </c>
      <c r="G676" t="s">
        <v>509</v>
      </c>
    </row>
    <row r="677" spans="1:7" x14ac:dyDescent="0.35">
      <c r="A677" s="6" t="s">
        <v>111</v>
      </c>
      <c r="B677" s="5">
        <v>45258</v>
      </c>
      <c r="C677" s="4" t="s">
        <v>159</v>
      </c>
      <c r="D677" s="2">
        <v>105000</v>
      </c>
      <c r="E677" s="4"/>
      <c r="F677" s="2">
        <f>F676+D677</f>
        <v>97541114</v>
      </c>
      <c r="G677" t="s">
        <v>497</v>
      </c>
    </row>
    <row r="678" spans="1:7" x14ac:dyDescent="0.35">
      <c r="A678" s="6" t="s">
        <v>111</v>
      </c>
      <c r="B678" s="5">
        <v>45258</v>
      </c>
      <c r="C678" s="4" t="s">
        <v>508</v>
      </c>
      <c r="D678" s="2">
        <v>50000</v>
      </c>
      <c r="E678" s="4"/>
      <c r="F678" s="2">
        <f>F677+D678</f>
        <v>97591114</v>
      </c>
      <c r="G678" t="s">
        <v>507</v>
      </c>
    </row>
    <row r="679" spans="1:7" x14ac:dyDescent="0.35">
      <c r="A679" s="6" t="s">
        <v>111</v>
      </c>
      <c r="B679" s="5">
        <v>45260</v>
      </c>
      <c r="C679" s="4" t="s">
        <v>505</v>
      </c>
      <c r="D679" s="2">
        <v>336000</v>
      </c>
      <c r="E679" s="4"/>
      <c r="F679" s="2">
        <f>F678+D679</f>
        <v>97927114</v>
      </c>
      <c r="G679" t="s">
        <v>506</v>
      </c>
    </row>
    <row r="680" spans="1:7" x14ac:dyDescent="0.35">
      <c r="A680" s="6" t="s">
        <v>111</v>
      </c>
      <c r="B680" s="5">
        <v>45260</v>
      </c>
      <c r="C680" s="4" t="s">
        <v>505</v>
      </c>
      <c r="D680" s="2">
        <v>240000</v>
      </c>
      <c r="E680" s="4"/>
      <c r="F680" s="2">
        <f>F679+D680</f>
        <v>98167114</v>
      </c>
      <c r="G680" t="s">
        <v>35</v>
      </c>
    </row>
    <row r="681" spans="1:7" x14ac:dyDescent="0.35">
      <c r="D681" s="7"/>
    </row>
    <row r="683" spans="1:7" x14ac:dyDescent="0.35">
      <c r="A683" s="6" t="s">
        <v>470</v>
      </c>
      <c r="B683" s="5">
        <v>45261</v>
      </c>
      <c r="C683" s="4" t="s">
        <v>8</v>
      </c>
      <c r="D683" s="2">
        <v>50000</v>
      </c>
      <c r="E683" s="4"/>
      <c r="F683" s="2">
        <f>F680+D683</f>
        <v>98217114</v>
      </c>
      <c r="G683" t="s">
        <v>504</v>
      </c>
    </row>
    <row r="684" spans="1:7" x14ac:dyDescent="0.35">
      <c r="A684" s="6" t="s">
        <v>470</v>
      </c>
      <c r="B684" s="5">
        <v>45262</v>
      </c>
      <c r="C684" s="4" t="s">
        <v>503</v>
      </c>
      <c r="D684" s="2">
        <v>70000</v>
      </c>
      <c r="E684" s="4"/>
      <c r="F684" s="2">
        <f>F683+D684</f>
        <v>98287114</v>
      </c>
      <c r="G684" t="s">
        <v>40</v>
      </c>
    </row>
    <row r="685" spans="1:7" x14ac:dyDescent="0.35">
      <c r="A685" s="6" t="s">
        <v>470</v>
      </c>
      <c r="B685" s="5">
        <v>45264</v>
      </c>
      <c r="C685" s="4" t="s">
        <v>10</v>
      </c>
      <c r="D685" s="2">
        <v>600000</v>
      </c>
      <c r="E685" s="4"/>
      <c r="F685" s="2">
        <f>F684+D685</f>
        <v>98887114</v>
      </c>
      <c r="G685" t="s">
        <v>492</v>
      </c>
    </row>
    <row r="686" spans="1:7" x14ac:dyDescent="0.35">
      <c r="A686" s="6" t="s">
        <v>470</v>
      </c>
      <c r="B686" s="5">
        <v>45264</v>
      </c>
      <c r="C686" s="4" t="s">
        <v>26</v>
      </c>
      <c r="D686" s="2">
        <v>154000</v>
      </c>
      <c r="E686" s="4"/>
      <c r="F686" s="2">
        <f>F685+D686</f>
        <v>99041114</v>
      </c>
      <c r="G686" t="s">
        <v>502</v>
      </c>
    </row>
    <row r="687" spans="1:7" x14ac:dyDescent="0.35">
      <c r="A687" s="6" t="s">
        <v>470</v>
      </c>
      <c r="B687" s="5">
        <v>45264</v>
      </c>
      <c r="C687" s="4" t="s">
        <v>26</v>
      </c>
      <c r="D687" s="2">
        <v>140000</v>
      </c>
      <c r="E687" s="4"/>
      <c r="F687" s="2">
        <f>F686+D687</f>
        <v>99181114</v>
      </c>
      <c r="G687" t="s">
        <v>222</v>
      </c>
    </row>
    <row r="688" spans="1:7" x14ac:dyDescent="0.35">
      <c r="A688" s="6" t="s">
        <v>470</v>
      </c>
      <c r="B688" s="5">
        <v>45265</v>
      </c>
      <c r="C688" s="4" t="s">
        <v>228</v>
      </c>
      <c r="D688" s="2">
        <v>54000</v>
      </c>
      <c r="E688" s="4"/>
      <c r="F688" s="2">
        <f>F687+D688</f>
        <v>99235114</v>
      </c>
      <c r="G688" t="s">
        <v>501</v>
      </c>
    </row>
    <row r="689" spans="1:7" x14ac:dyDescent="0.35">
      <c r="A689" s="6" t="s">
        <v>470</v>
      </c>
      <c r="B689" s="5">
        <v>45265</v>
      </c>
      <c r="C689" s="4" t="s">
        <v>228</v>
      </c>
      <c r="D689" s="2">
        <v>75500</v>
      </c>
      <c r="E689" s="4"/>
      <c r="F689" s="2">
        <f>F688+D689</f>
        <v>99310614</v>
      </c>
      <c r="G689" t="s">
        <v>500</v>
      </c>
    </row>
    <row r="690" spans="1:7" x14ac:dyDescent="0.35">
      <c r="A690" s="6" t="s">
        <v>470</v>
      </c>
      <c r="B690" s="5">
        <v>45266</v>
      </c>
      <c r="C690" s="4" t="s">
        <v>456</v>
      </c>
      <c r="D690" s="2">
        <v>400000</v>
      </c>
      <c r="E690" s="4"/>
      <c r="F690" s="2">
        <f>F689+D690</f>
        <v>99710614</v>
      </c>
      <c r="G690" t="s">
        <v>491</v>
      </c>
    </row>
    <row r="691" spans="1:7" x14ac:dyDescent="0.35">
      <c r="A691" s="6" t="s">
        <v>470</v>
      </c>
      <c r="B691" s="5">
        <v>45266</v>
      </c>
      <c r="C691" s="4" t="s">
        <v>456</v>
      </c>
      <c r="D691" s="2">
        <v>240000</v>
      </c>
      <c r="E691" s="4"/>
      <c r="F691" s="2">
        <f>F690+D691</f>
        <v>99950614</v>
      </c>
      <c r="G691" t="s">
        <v>35</v>
      </c>
    </row>
    <row r="692" spans="1:7" x14ac:dyDescent="0.35">
      <c r="A692" s="6" t="s">
        <v>470</v>
      </c>
      <c r="B692" s="5">
        <v>45267</v>
      </c>
      <c r="C692" s="4" t="s">
        <v>159</v>
      </c>
      <c r="D692" s="2">
        <v>105000</v>
      </c>
      <c r="E692" s="4"/>
      <c r="F692" s="2">
        <f>F691+D692</f>
        <v>100055614</v>
      </c>
      <c r="G692" t="s">
        <v>497</v>
      </c>
    </row>
    <row r="693" spans="1:7" x14ac:dyDescent="0.35">
      <c r="A693" s="6" t="s">
        <v>470</v>
      </c>
      <c r="B693" s="5">
        <v>45270</v>
      </c>
      <c r="C693" s="4" t="s">
        <v>228</v>
      </c>
      <c r="D693" s="2">
        <v>100000</v>
      </c>
      <c r="E693" s="4"/>
      <c r="F693" s="2">
        <f>F692+D693</f>
        <v>100155614</v>
      </c>
      <c r="G693" t="s">
        <v>499</v>
      </c>
    </row>
    <row r="694" spans="1:7" x14ac:dyDescent="0.35">
      <c r="A694" s="6" t="s">
        <v>470</v>
      </c>
      <c r="B694" s="5">
        <v>45270</v>
      </c>
      <c r="C694" s="4" t="s">
        <v>228</v>
      </c>
      <c r="D694" s="2">
        <v>67000</v>
      </c>
      <c r="E694" s="4"/>
      <c r="F694" s="2">
        <f>F693+D694</f>
        <v>100222614</v>
      </c>
      <c r="G694" t="s">
        <v>498</v>
      </c>
    </row>
    <row r="695" spans="1:7" x14ac:dyDescent="0.35">
      <c r="A695" s="6" t="s">
        <v>470</v>
      </c>
      <c r="B695" s="5">
        <v>45271</v>
      </c>
      <c r="C695" s="4" t="s">
        <v>159</v>
      </c>
      <c r="D695" s="2">
        <v>105000</v>
      </c>
      <c r="E695" s="4"/>
      <c r="F695" s="2">
        <f>F694+D695</f>
        <v>100327614</v>
      </c>
      <c r="G695" t="s">
        <v>497</v>
      </c>
    </row>
    <row r="696" spans="1:7" x14ac:dyDescent="0.35">
      <c r="A696" s="6" t="s">
        <v>470</v>
      </c>
      <c r="B696" s="5">
        <v>45273</v>
      </c>
      <c r="C696" s="4" t="s">
        <v>228</v>
      </c>
      <c r="D696" s="2">
        <v>96000</v>
      </c>
      <c r="E696" s="4"/>
      <c r="F696" s="2">
        <f>F695+D696</f>
        <v>100423614</v>
      </c>
      <c r="G696" t="s">
        <v>496</v>
      </c>
    </row>
    <row r="697" spans="1:7" x14ac:dyDescent="0.35">
      <c r="A697" s="6" t="s">
        <v>470</v>
      </c>
      <c r="B697" s="5">
        <v>45273</v>
      </c>
      <c r="C697" s="4" t="s">
        <v>228</v>
      </c>
      <c r="D697" s="2">
        <v>64500</v>
      </c>
      <c r="E697" s="4"/>
      <c r="F697" s="2">
        <f>F696+D697</f>
        <v>100488114</v>
      </c>
      <c r="G697" t="s">
        <v>495</v>
      </c>
    </row>
    <row r="698" spans="1:7" x14ac:dyDescent="0.35">
      <c r="A698" s="6" t="s">
        <v>470</v>
      </c>
      <c r="B698" s="5">
        <v>45274</v>
      </c>
      <c r="C698" s="4" t="s">
        <v>307</v>
      </c>
      <c r="D698" s="2">
        <v>205000</v>
      </c>
      <c r="E698" s="4"/>
      <c r="F698" s="2">
        <f>F697+D698</f>
        <v>100693114</v>
      </c>
      <c r="G698" t="s">
        <v>494</v>
      </c>
    </row>
    <row r="699" spans="1:7" x14ac:dyDescent="0.35">
      <c r="A699" s="6" t="s">
        <v>470</v>
      </c>
      <c r="B699" s="5">
        <v>45274</v>
      </c>
      <c r="C699" s="4" t="s">
        <v>307</v>
      </c>
      <c r="D699" s="2">
        <v>115000</v>
      </c>
      <c r="E699" s="4"/>
      <c r="F699" s="2">
        <f>F698+D699</f>
        <v>100808114</v>
      </c>
      <c r="G699" t="s">
        <v>493</v>
      </c>
    </row>
    <row r="700" spans="1:7" x14ac:dyDescent="0.35">
      <c r="A700" s="6" t="s">
        <v>470</v>
      </c>
      <c r="B700" s="5">
        <v>45274</v>
      </c>
      <c r="C700" s="4" t="s">
        <v>10</v>
      </c>
      <c r="D700" s="2">
        <v>600000</v>
      </c>
      <c r="E700" s="4"/>
      <c r="F700" s="2">
        <f>F699+D700</f>
        <v>101408114</v>
      </c>
      <c r="G700" t="s">
        <v>492</v>
      </c>
    </row>
    <row r="701" spans="1:7" x14ac:dyDescent="0.35">
      <c r="A701" s="6" t="s">
        <v>470</v>
      </c>
      <c r="B701" s="5">
        <v>45276</v>
      </c>
      <c r="C701" s="4" t="s">
        <v>456</v>
      </c>
      <c r="D701" s="2">
        <v>400000</v>
      </c>
      <c r="E701" s="4"/>
      <c r="F701" s="2">
        <f>F700+D701</f>
        <v>101808114</v>
      </c>
      <c r="G701" t="s">
        <v>491</v>
      </c>
    </row>
    <row r="702" spans="1:7" x14ac:dyDescent="0.35">
      <c r="A702" s="6" t="s">
        <v>470</v>
      </c>
      <c r="B702" s="5">
        <v>45276</v>
      </c>
      <c r="C702" s="4" t="s">
        <v>456</v>
      </c>
      <c r="D702" s="2">
        <v>480000</v>
      </c>
      <c r="E702" s="4"/>
      <c r="F702" s="2">
        <f>F701+D702</f>
        <v>102288114</v>
      </c>
      <c r="G702" t="s">
        <v>3</v>
      </c>
    </row>
    <row r="703" spans="1:7" x14ac:dyDescent="0.35">
      <c r="A703" s="6" t="s">
        <v>470</v>
      </c>
      <c r="B703" s="5">
        <v>45280</v>
      </c>
      <c r="C703" s="4" t="s">
        <v>228</v>
      </c>
      <c r="D703" s="2">
        <v>64500</v>
      </c>
      <c r="E703" s="4"/>
      <c r="F703" s="2">
        <f>F702+D703</f>
        <v>102352614</v>
      </c>
      <c r="G703" t="s">
        <v>490</v>
      </c>
    </row>
    <row r="704" spans="1:7" x14ac:dyDescent="0.35">
      <c r="A704" s="6" t="s">
        <v>470</v>
      </c>
      <c r="B704" s="5">
        <v>45280</v>
      </c>
      <c r="C704" s="4" t="s">
        <v>228</v>
      </c>
      <c r="D704" s="2">
        <v>55000</v>
      </c>
      <c r="E704" s="4"/>
      <c r="F704" s="2">
        <f>F703+D704</f>
        <v>102407614</v>
      </c>
      <c r="G704" t="s">
        <v>330</v>
      </c>
    </row>
    <row r="705" spans="1:7" x14ac:dyDescent="0.35">
      <c r="A705" s="6" t="s">
        <v>470</v>
      </c>
      <c r="B705" s="5">
        <v>45283</v>
      </c>
      <c r="C705" s="4" t="s">
        <v>166</v>
      </c>
      <c r="D705" s="2">
        <v>40000</v>
      </c>
      <c r="E705" s="4"/>
      <c r="F705" s="2">
        <f>F704+D705</f>
        <v>102447614</v>
      </c>
      <c r="G705" t="s">
        <v>489</v>
      </c>
    </row>
    <row r="706" spans="1:7" x14ac:dyDescent="0.35">
      <c r="A706" s="6" t="s">
        <v>470</v>
      </c>
      <c r="B706" s="5">
        <v>45283</v>
      </c>
      <c r="C706" s="4" t="s">
        <v>488</v>
      </c>
      <c r="D706" s="2">
        <v>18000</v>
      </c>
      <c r="E706" s="4"/>
      <c r="F706" s="2">
        <f>F705+D706</f>
        <v>102465614</v>
      </c>
      <c r="G706" t="s">
        <v>476</v>
      </c>
    </row>
    <row r="707" spans="1:7" x14ac:dyDescent="0.35">
      <c r="A707" s="6" t="s">
        <v>470</v>
      </c>
      <c r="B707" s="5">
        <v>45283</v>
      </c>
      <c r="C707" s="4" t="s">
        <v>284</v>
      </c>
      <c r="D707" s="2">
        <v>18000</v>
      </c>
      <c r="E707" s="4"/>
      <c r="F707" s="2">
        <f>F706+D707</f>
        <v>102483614</v>
      </c>
      <c r="G707" t="s">
        <v>476</v>
      </c>
    </row>
    <row r="708" spans="1:7" x14ac:dyDescent="0.35">
      <c r="A708" s="6" t="s">
        <v>470</v>
      </c>
      <c r="B708" s="5">
        <v>45283</v>
      </c>
      <c r="C708" s="4" t="s">
        <v>456</v>
      </c>
      <c r="D708" s="2">
        <v>96000</v>
      </c>
      <c r="E708" s="4"/>
      <c r="F708" s="2">
        <f>F707+D708</f>
        <v>102579614</v>
      </c>
      <c r="G708" t="s">
        <v>487</v>
      </c>
    </row>
    <row r="709" spans="1:7" x14ac:dyDescent="0.35">
      <c r="A709" s="6" t="s">
        <v>470</v>
      </c>
      <c r="B709" s="5">
        <v>45283</v>
      </c>
      <c r="C709" s="4" t="s">
        <v>456</v>
      </c>
      <c r="D709" s="2">
        <v>480000</v>
      </c>
      <c r="E709" s="4"/>
      <c r="F709" s="2">
        <f>F708+D709</f>
        <v>103059614</v>
      </c>
      <c r="G709" t="s">
        <v>3</v>
      </c>
    </row>
    <row r="710" spans="1:7" x14ac:dyDescent="0.35">
      <c r="A710" s="6" t="s">
        <v>470</v>
      </c>
      <c r="B710" s="5">
        <v>45283</v>
      </c>
      <c r="C710" s="4" t="s">
        <v>456</v>
      </c>
      <c r="D710" s="2">
        <v>480000</v>
      </c>
      <c r="E710" s="4"/>
      <c r="F710" s="2">
        <f>F709+D710</f>
        <v>103539614</v>
      </c>
      <c r="G710" t="s">
        <v>3</v>
      </c>
    </row>
    <row r="711" spans="1:7" x14ac:dyDescent="0.35">
      <c r="A711" s="6" t="s">
        <v>470</v>
      </c>
      <c r="B711" s="5">
        <v>45283</v>
      </c>
      <c r="C711" s="4" t="s">
        <v>456</v>
      </c>
      <c r="D711" s="2">
        <v>96000</v>
      </c>
      <c r="E711" s="4"/>
      <c r="F711" s="2">
        <f>F710+D711</f>
        <v>103635614</v>
      </c>
      <c r="G711" t="s">
        <v>487</v>
      </c>
    </row>
    <row r="712" spans="1:7" x14ac:dyDescent="0.35">
      <c r="A712" s="6" t="s">
        <v>470</v>
      </c>
      <c r="B712" s="5">
        <v>45283</v>
      </c>
      <c r="C712" s="4" t="s">
        <v>224</v>
      </c>
      <c r="D712" s="2">
        <v>88000</v>
      </c>
      <c r="E712" s="4"/>
      <c r="F712" s="2">
        <f>F711+D712</f>
        <v>103723614</v>
      </c>
      <c r="G712" t="s">
        <v>486</v>
      </c>
    </row>
    <row r="713" spans="1:7" x14ac:dyDescent="0.35">
      <c r="A713" s="6" t="s">
        <v>470</v>
      </c>
      <c r="B713" s="5">
        <v>45284</v>
      </c>
      <c r="C713" s="4" t="s">
        <v>224</v>
      </c>
      <c r="D713" s="2">
        <v>35000</v>
      </c>
      <c r="E713" s="4"/>
      <c r="F713" s="2">
        <f>F712+D713</f>
        <v>103758614</v>
      </c>
      <c r="G713" t="s">
        <v>485</v>
      </c>
    </row>
    <row r="714" spans="1:7" x14ac:dyDescent="0.35">
      <c r="A714" s="6" t="s">
        <v>470</v>
      </c>
      <c r="B714" s="5">
        <v>45285</v>
      </c>
      <c r="C714" s="4" t="s">
        <v>431</v>
      </c>
      <c r="D714" s="2">
        <v>95000</v>
      </c>
      <c r="E714" s="4"/>
      <c r="F714" s="2">
        <f>F713+D714</f>
        <v>103853614</v>
      </c>
      <c r="G714" t="s">
        <v>484</v>
      </c>
    </row>
    <row r="715" spans="1:7" x14ac:dyDescent="0.35">
      <c r="A715" s="6" t="s">
        <v>470</v>
      </c>
      <c r="B715" s="5">
        <v>45286</v>
      </c>
      <c r="C715" s="4" t="s">
        <v>159</v>
      </c>
      <c r="D715" s="2">
        <v>135000</v>
      </c>
      <c r="E715" s="4"/>
      <c r="F715" s="2">
        <f>F714+D715</f>
        <v>103988614</v>
      </c>
      <c r="G715" t="s">
        <v>483</v>
      </c>
    </row>
    <row r="716" spans="1:7" x14ac:dyDescent="0.35">
      <c r="A716" s="6" t="s">
        <v>470</v>
      </c>
      <c r="B716" s="5">
        <v>45286</v>
      </c>
      <c r="C716" s="4" t="s">
        <v>456</v>
      </c>
      <c r="D716" s="2">
        <v>576000</v>
      </c>
      <c r="E716" s="4"/>
      <c r="F716" s="2">
        <f>F715+D716</f>
        <v>104564614</v>
      </c>
      <c r="G716" t="s">
        <v>482</v>
      </c>
    </row>
    <row r="717" spans="1:7" x14ac:dyDescent="0.35">
      <c r="A717" s="6" t="s">
        <v>470</v>
      </c>
      <c r="B717" s="5">
        <v>45286</v>
      </c>
      <c r="C717" s="4" t="s">
        <v>307</v>
      </c>
      <c r="D717" s="2">
        <v>95000</v>
      </c>
      <c r="E717" s="4"/>
      <c r="F717" s="2">
        <f>F716+D717</f>
        <v>104659614</v>
      </c>
      <c r="G717" t="s">
        <v>481</v>
      </c>
    </row>
    <row r="718" spans="1:7" x14ac:dyDescent="0.35">
      <c r="A718" s="6" t="s">
        <v>470</v>
      </c>
      <c r="B718" s="5">
        <v>45286</v>
      </c>
      <c r="C718" s="4" t="s">
        <v>307</v>
      </c>
      <c r="D718" s="2">
        <v>110000</v>
      </c>
      <c r="E718" s="4"/>
      <c r="F718" s="2">
        <f>F717+D718</f>
        <v>104769614</v>
      </c>
      <c r="G718" t="s">
        <v>480</v>
      </c>
    </row>
    <row r="719" spans="1:7" x14ac:dyDescent="0.35">
      <c r="A719" s="6" t="s">
        <v>470</v>
      </c>
      <c r="B719" s="5">
        <v>45286</v>
      </c>
      <c r="C719" s="4" t="s">
        <v>307</v>
      </c>
      <c r="D719" s="2">
        <v>50000</v>
      </c>
      <c r="E719" s="4"/>
      <c r="F719" s="2">
        <f>F718+D719</f>
        <v>104819614</v>
      </c>
      <c r="G719" t="s">
        <v>479</v>
      </c>
    </row>
    <row r="720" spans="1:7" x14ac:dyDescent="0.35">
      <c r="A720" s="6" t="s">
        <v>470</v>
      </c>
      <c r="B720" s="5">
        <v>45286</v>
      </c>
      <c r="C720" s="4" t="s">
        <v>10</v>
      </c>
      <c r="D720" s="2">
        <v>450000</v>
      </c>
      <c r="E720" s="4"/>
      <c r="F720" s="2">
        <f>F719+D720</f>
        <v>105269614</v>
      </c>
      <c r="G720" t="s">
        <v>478</v>
      </c>
    </row>
    <row r="721" spans="1:7" x14ac:dyDescent="0.35">
      <c r="A721" s="6" t="s">
        <v>470</v>
      </c>
      <c r="B721" s="5">
        <v>45286</v>
      </c>
      <c r="C721" s="4" t="s">
        <v>477</v>
      </c>
      <c r="D721" s="2">
        <v>18000</v>
      </c>
      <c r="E721" s="4"/>
      <c r="F721" s="2">
        <f>F720+D721</f>
        <v>105287614</v>
      </c>
      <c r="G721" t="s">
        <v>476</v>
      </c>
    </row>
    <row r="722" spans="1:7" x14ac:dyDescent="0.35">
      <c r="A722" s="6" t="s">
        <v>470</v>
      </c>
      <c r="B722" s="5">
        <v>45287</v>
      </c>
      <c r="C722" s="4" t="s">
        <v>475</v>
      </c>
      <c r="D722" s="2">
        <v>49000</v>
      </c>
      <c r="E722" s="4"/>
      <c r="F722" s="2">
        <f>F721+D722</f>
        <v>105336614</v>
      </c>
      <c r="G722" t="s">
        <v>474</v>
      </c>
    </row>
    <row r="723" spans="1:7" x14ac:dyDescent="0.35">
      <c r="A723" s="6" t="s">
        <v>470</v>
      </c>
      <c r="B723" s="5">
        <v>45289</v>
      </c>
      <c r="C723" s="4" t="s">
        <v>10</v>
      </c>
      <c r="D723" s="2">
        <v>555000</v>
      </c>
      <c r="E723" s="4"/>
      <c r="F723" s="2">
        <f>F722+D723</f>
        <v>105891614</v>
      </c>
      <c r="G723" t="s">
        <v>473</v>
      </c>
    </row>
    <row r="724" spans="1:7" x14ac:dyDescent="0.35">
      <c r="A724" s="6" t="s">
        <v>470</v>
      </c>
      <c r="B724" s="5">
        <v>45289</v>
      </c>
      <c r="C724" s="4" t="s">
        <v>228</v>
      </c>
      <c r="D724" s="2">
        <v>65000</v>
      </c>
      <c r="E724" s="4"/>
      <c r="F724" s="2">
        <f>F723+D724</f>
        <v>105956614</v>
      </c>
      <c r="G724" t="s">
        <v>472</v>
      </c>
    </row>
    <row r="725" spans="1:7" x14ac:dyDescent="0.35">
      <c r="A725" s="6" t="s">
        <v>470</v>
      </c>
      <c r="B725" s="5">
        <v>45289</v>
      </c>
      <c r="C725" s="4" t="s">
        <v>228</v>
      </c>
      <c r="D725" s="2">
        <v>61500</v>
      </c>
      <c r="E725" s="4"/>
      <c r="F725" s="2">
        <f>F724+D725</f>
        <v>106018114</v>
      </c>
      <c r="G725" t="s">
        <v>471</v>
      </c>
    </row>
    <row r="726" spans="1:7" x14ac:dyDescent="0.35">
      <c r="A726" s="6" t="s">
        <v>470</v>
      </c>
      <c r="B726" s="5">
        <v>45289</v>
      </c>
      <c r="C726" s="4" t="s">
        <v>228</v>
      </c>
      <c r="D726" s="2">
        <v>30000</v>
      </c>
      <c r="E726" s="4"/>
      <c r="F726" s="2">
        <f>F725+D726</f>
        <v>106048114</v>
      </c>
      <c r="G726" t="s">
        <v>469</v>
      </c>
    </row>
    <row r="727" spans="1:7" x14ac:dyDescent="0.35">
      <c r="D727" s="7"/>
    </row>
    <row r="729" spans="1:7" x14ac:dyDescent="0.35">
      <c r="A729" t="s">
        <v>64</v>
      </c>
      <c r="B729" s="5">
        <v>45295</v>
      </c>
      <c r="C729" s="4" t="s">
        <v>456</v>
      </c>
      <c r="D729" s="2"/>
      <c r="E729" s="3">
        <v>720000</v>
      </c>
      <c r="F729" s="2">
        <f>E729</f>
        <v>720000</v>
      </c>
      <c r="G729" t="s">
        <v>28</v>
      </c>
    </row>
    <row r="730" spans="1:7" x14ac:dyDescent="0.35">
      <c r="A730" t="s">
        <v>64</v>
      </c>
      <c r="B730" s="5">
        <v>45295</v>
      </c>
      <c r="C730" s="4" t="s">
        <v>159</v>
      </c>
      <c r="D730" s="2"/>
      <c r="E730" s="3">
        <v>135000</v>
      </c>
      <c r="F730" s="2">
        <f>F729+E730</f>
        <v>855000</v>
      </c>
      <c r="G730" t="s">
        <v>468</v>
      </c>
    </row>
    <row r="731" spans="1:7" x14ac:dyDescent="0.35">
      <c r="A731" t="s">
        <v>64</v>
      </c>
      <c r="B731" s="5">
        <v>45296</v>
      </c>
      <c r="C731" s="4" t="s">
        <v>228</v>
      </c>
      <c r="D731" s="2"/>
      <c r="E731" s="3">
        <v>55000</v>
      </c>
      <c r="F731" s="2">
        <f>F730+E731</f>
        <v>910000</v>
      </c>
      <c r="G731" t="s">
        <v>467</v>
      </c>
    </row>
    <row r="732" spans="1:7" x14ac:dyDescent="0.35">
      <c r="A732" t="s">
        <v>64</v>
      </c>
      <c r="B732" s="5">
        <v>45299</v>
      </c>
      <c r="C732" s="4" t="s">
        <v>456</v>
      </c>
      <c r="D732" s="2"/>
      <c r="E732" s="3">
        <v>440000</v>
      </c>
      <c r="F732" s="2">
        <f>F731+E732</f>
        <v>1350000</v>
      </c>
      <c r="G732" t="s">
        <v>3</v>
      </c>
    </row>
    <row r="733" spans="1:7" x14ac:dyDescent="0.35">
      <c r="A733" t="s">
        <v>64</v>
      </c>
      <c r="B733" s="5">
        <v>45301</v>
      </c>
      <c r="C733" s="4" t="s">
        <v>10</v>
      </c>
      <c r="D733" s="2"/>
      <c r="E733" s="3">
        <v>495000</v>
      </c>
      <c r="F733" s="2">
        <f>F732+E733</f>
        <v>1845000</v>
      </c>
      <c r="G733" t="s">
        <v>350</v>
      </c>
    </row>
    <row r="734" spans="1:7" x14ac:dyDescent="0.35">
      <c r="A734" t="s">
        <v>64</v>
      </c>
      <c r="B734" s="5">
        <v>45301</v>
      </c>
      <c r="C734" s="4" t="s">
        <v>228</v>
      </c>
      <c r="D734" s="2"/>
      <c r="E734" s="3">
        <v>55500</v>
      </c>
      <c r="F734" s="2">
        <f>F733+E734</f>
        <v>1900500</v>
      </c>
      <c r="G734" t="s">
        <v>466</v>
      </c>
    </row>
    <row r="735" spans="1:7" x14ac:dyDescent="0.35">
      <c r="A735" t="s">
        <v>64</v>
      </c>
      <c r="B735" s="5">
        <v>45302</v>
      </c>
      <c r="C735" s="4" t="s">
        <v>67</v>
      </c>
      <c r="D735" s="2"/>
      <c r="E735" s="3">
        <v>40000</v>
      </c>
      <c r="F735" s="2">
        <f>F734+E735</f>
        <v>1940500</v>
      </c>
      <c r="G735" t="s">
        <v>465</v>
      </c>
    </row>
    <row r="736" spans="1:7" x14ac:dyDescent="0.35">
      <c r="A736" t="s">
        <v>64</v>
      </c>
      <c r="B736" s="5">
        <v>45303</v>
      </c>
      <c r="C736" s="4" t="s">
        <v>228</v>
      </c>
      <c r="D736" s="2"/>
      <c r="E736" s="3">
        <v>101500</v>
      </c>
      <c r="F736" s="2">
        <f>F735+E736</f>
        <v>2042000</v>
      </c>
      <c r="G736" t="s">
        <v>464</v>
      </c>
    </row>
    <row r="737" spans="1:7" x14ac:dyDescent="0.35">
      <c r="A737" t="s">
        <v>64</v>
      </c>
      <c r="B737" s="5">
        <v>45303</v>
      </c>
      <c r="C737" s="4" t="s">
        <v>228</v>
      </c>
      <c r="D737" s="2"/>
      <c r="E737" s="3">
        <v>55000</v>
      </c>
      <c r="F737" s="2">
        <f>F736+E737</f>
        <v>2097000</v>
      </c>
      <c r="G737" t="s">
        <v>463</v>
      </c>
    </row>
    <row r="738" spans="1:7" x14ac:dyDescent="0.35">
      <c r="A738" t="s">
        <v>64</v>
      </c>
      <c r="B738" s="5">
        <v>45303</v>
      </c>
      <c r="C738" s="4" t="s">
        <v>228</v>
      </c>
      <c r="D738" s="2"/>
      <c r="E738" s="3">
        <v>55500</v>
      </c>
      <c r="F738" s="2">
        <f>F737+E738</f>
        <v>2152500</v>
      </c>
      <c r="G738" t="s">
        <v>462</v>
      </c>
    </row>
    <row r="739" spans="1:7" x14ac:dyDescent="0.35">
      <c r="A739" t="s">
        <v>64</v>
      </c>
      <c r="B739" s="5">
        <v>45305</v>
      </c>
      <c r="C739" s="4" t="s">
        <v>458</v>
      </c>
      <c r="D739" s="2"/>
      <c r="E739" s="3">
        <v>405000</v>
      </c>
      <c r="F739" s="2">
        <f>F738+E739</f>
        <v>2557500</v>
      </c>
      <c r="G739" t="s">
        <v>461</v>
      </c>
    </row>
    <row r="740" spans="1:7" x14ac:dyDescent="0.35">
      <c r="A740" t="s">
        <v>64</v>
      </c>
      <c r="B740" s="5">
        <v>45306</v>
      </c>
      <c r="C740" s="4" t="s">
        <v>307</v>
      </c>
      <c r="D740" s="2"/>
      <c r="E740" s="3">
        <v>160000</v>
      </c>
      <c r="F740" s="2">
        <f>F739+E740</f>
        <v>2717500</v>
      </c>
      <c r="G740" t="s">
        <v>306</v>
      </c>
    </row>
    <row r="741" spans="1:7" x14ac:dyDescent="0.35">
      <c r="A741" t="s">
        <v>64</v>
      </c>
      <c r="B741" s="5">
        <v>45306</v>
      </c>
      <c r="C741" s="4" t="s">
        <v>8</v>
      </c>
      <c r="D741" s="2"/>
      <c r="E741" s="3">
        <v>150000</v>
      </c>
      <c r="F741" s="2">
        <f>F740+E741</f>
        <v>2867500</v>
      </c>
      <c r="G741" t="s">
        <v>460</v>
      </c>
    </row>
    <row r="742" spans="1:7" x14ac:dyDescent="0.35">
      <c r="A742" t="s">
        <v>64</v>
      </c>
      <c r="B742" s="5">
        <v>45307</v>
      </c>
      <c r="C742" s="4" t="s">
        <v>159</v>
      </c>
      <c r="D742" s="2"/>
      <c r="E742" s="3">
        <v>225000</v>
      </c>
      <c r="F742" s="2">
        <f>F741+E742</f>
        <v>3092500</v>
      </c>
      <c r="G742" t="s">
        <v>455</v>
      </c>
    </row>
    <row r="743" spans="1:7" x14ac:dyDescent="0.35">
      <c r="A743" t="s">
        <v>64</v>
      </c>
      <c r="B743" s="5">
        <v>45308</v>
      </c>
      <c r="C743" s="4" t="s">
        <v>228</v>
      </c>
      <c r="D743" s="2"/>
      <c r="E743" s="3">
        <v>98000</v>
      </c>
      <c r="F743" s="2">
        <f>F742+E743</f>
        <v>3190500</v>
      </c>
      <c r="G743" t="s">
        <v>459</v>
      </c>
    </row>
    <row r="744" spans="1:7" x14ac:dyDescent="0.35">
      <c r="A744" t="s">
        <v>64</v>
      </c>
      <c r="B744" s="5">
        <v>45311</v>
      </c>
      <c r="C744" s="4" t="s">
        <v>458</v>
      </c>
      <c r="D744" s="2"/>
      <c r="E744" s="3">
        <v>507000</v>
      </c>
      <c r="F744" s="2">
        <f>F743+E744</f>
        <v>3697500</v>
      </c>
      <c r="G744" t="s">
        <v>457</v>
      </c>
    </row>
    <row r="745" spans="1:7" x14ac:dyDescent="0.35">
      <c r="A745" t="s">
        <v>64</v>
      </c>
      <c r="B745" s="5">
        <v>45311</v>
      </c>
      <c r="C745" s="4" t="s">
        <v>10</v>
      </c>
      <c r="D745" s="2"/>
      <c r="E745" s="3">
        <v>480000</v>
      </c>
      <c r="F745" s="2">
        <f>F744+E745</f>
        <v>4177500</v>
      </c>
      <c r="G745" t="s">
        <v>180</v>
      </c>
    </row>
    <row r="746" spans="1:7" x14ac:dyDescent="0.35">
      <c r="A746" t="s">
        <v>64</v>
      </c>
      <c r="B746" s="5">
        <v>45313</v>
      </c>
      <c r="C746" s="4" t="s">
        <v>8</v>
      </c>
      <c r="D746" s="2"/>
      <c r="E746" s="3">
        <v>70000</v>
      </c>
      <c r="F746" s="2">
        <f>F745+E746</f>
        <v>4247500</v>
      </c>
      <c r="G746" t="s">
        <v>211</v>
      </c>
    </row>
    <row r="747" spans="1:7" x14ac:dyDescent="0.35">
      <c r="A747" t="s">
        <v>64</v>
      </c>
      <c r="B747" s="5">
        <v>45313</v>
      </c>
      <c r="C747" s="4" t="s">
        <v>456</v>
      </c>
      <c r="D747" s="2"/>
      <c r="E747" s="3">
        <v>440000</v>
      </c>
      <c r="F747" s="2">
        <f>F746+E747</f>
        <v>4687500</v>
      </c>
      <c r="G747" t="s">
        <v>3</v>
      </c>
    </row>
    <row r="748" spans="1:7" x14ac:dyDescent="0.35">
      <c r="A748" t="s">
        <v>64</v>
      </c>
      <c r="B748" s="5">
        <v>45315</v>
      </c>
      <c r="C748" s="4" t="s">
        <v>159</v>
      </c>
      <c r="D748" s="2"/>
      <c r="E748" s="3">
        <v>225000</v>
      </c>
      <c r="F748" s="2">
        <f>F747+E748</f>
        <v>4912500</v>
      </c>
      <c r="G748" t="s">
        <v>455</v>
      </c>
    </row>
    <row r="749" spans="1:7" x14ac:dyDescent="0.35">
      <c r="A749" t="s">
        <v>64</v>
      </c>
      <c r="B749" s="5">
        <v>45315</v>
      </c>
      <c r="C749" s="4" t="s">
        <v>454</v>
      </c>
      <c r="D749" s="2"/>
      <c r="E749" s="3">
        <v>172000</v>
      </c>
      <c r="F749" s="2">
        <f>F748+E749</f>
        <v>5084500</v>
      </c>
      <c r="G749" t="s">
        <v>453</v>
      </c>
    </row>
    <row r="750" spans="1:7" x14ac:dyDescent="0.35">
      <c r="A750" t="s">
        <v>64</v>
      </c>
      <c r="B750" s="5">
        <v>45317</v>
      </c>
      <c r="C750" s="4" t="s">
        <v>452</v>
      </c>
      <c r="D750" s="2"/>
      <c r="E750" s="3">
        <v>74000</v>
      </c>
      <c r="F750" s="2">
        <f>F749+E750</f>
        <v>5158500</v>
      </c>
      <c r="G750" t="s">
        <v>451</v>
      </c>
    </row>
    <row r="751" spans="1:7" x14ac:dyDescent="0.35">
      <c r="A751" t="s">
        <v>64</v>
      </c>
      <c r="B751" s="5">
        <v>45317</v>
      </c>
      <c r="C751" s="4" t="s">
        <v>30</v>
      </c>
      <c r="D751" s="2"/>
      <c r="E751" s="3">
        <v>70000</v>
      </c>
      <c r="F751" s="2">
        <f>F750+E751</f>
        <v>5228500</v>
      </c>
      <c r="G751" t="s">
        <v>49</v>
      </c>
    </row>
    <row r="752" spans="1:7" x14ac:dyDescent="0.35">
      <c r="A752" t="s">
        <v>64</v>
      </c>
      <c r="B752" s="5">
        <v>45317</v>
      </c>
      <c r="C752" s="4" t="s">
        <v>450</v>
      </c>
      <c r="D752" s="2"/>
      <c r="E752" s="3">
        <v>70000</v>
      </c>
      <c r="F752" s="2">
        <f>F751+E752</f>
        <v>5298500</v>
      </c>
      <c r="G752" t="s">
        <v>40</v>
      </c>
    </row>
    <row r="753" spans="1:7" x14ac:dyDescent="0.35">
      <c r="A753" t="s">
        <v>64</v>
      </c>
      <c r="B753" s="5">
        <v>45317</v>
      </c>
      <c r="C753" s="4" t="s">
        <v>81</v>
      </c>
      <c r="D753" s="2"/>
      <c r="E753" s="3">
        <v>74000</v>
      </c>
      <c r="F753" s="2">
        <f>F752+E753</f>
        <v>5372500</v>
      </c>
      <c r="G753" t="s">
        <v>40</v>
      </c>
    </row>
    <row r="754" spans="1:7" x14ac:dyDescent="0.35">
      <c r="A754" t="s">
        <v>64</v>
      </c>
      <c r="B754" s="5">
        <v>45319</v>
      </c>
      <c r="C754" s="4" t="s">
        <v>67</v>
      </c>
      <c r="D754" s="2"/>
      <c r="E754" s="3">
        <v>65000</v>
      </c>
      <c r="F754" s="2">
        <f>F753+E754</f>
        <v>5437500</v>
      </c>
      <c r="G754" t="s">
        <v>449</v>
      </c>
    </row>
    <row r="755" spans="1:7" x14ac:dyDescent="0.35">
      <c r="A755" t="s">
        <v>64</v>
      </c>
      <c r="B755" s="5">
        <v>45321</v>
      </c>
      <c r="C755" s="4" t="s">
        <v>67</v>
      </c>
      <c r="D755" s="2"/>
      <c r="E755" s="3">
        <v>35000</v>
      </c>
      <c r="F755" s="2">
        <f>F754+E755</f>
        <v>5472500</v>
      </c>
      <c r="G755" t="s">
        <v>31</v>
      </c>
    </row>
    <row r="756" spans="1:7" x14ac:dyDescent="0.35">
      <c r="A756" t="s">
        <v>64</v>
      </c>
      <c r="B756" s="5">
        <v>45322</v>
      </c>
      <c r="C756" s="4" t="s">
        <v>349</v>
      </c>
      <c r="D756" s="2"/>
      <c r="E756" s="3">
        <v>305856</v>
      </c>
      <c r="F756" s="2">
        <f>F755+E756</f>
        <v>5778356</v>
      </c>
      <c r="G756" t="s">
        <v>448</v>
      </c>
    </row>
    <row r="757" spans="1:7" x14ac:dyDescent="0.35">
      <c r="A757" t="s">
        <v>64</v>
      </c>
      <c r="B757" s="5">
        <v>45322</v>
      </c>
      <c r="C757" s="4" t="s">
        <v>307</v>
      </c>
      <c r="D757" s="2"/>
      <c r="E757" s="3">
        <v>255000</v>
      </c>
      <c r="F757" s="2">
        <f>F756+E757</f>
        <v>6033356</v>
      </c>
      <c r="G757" t="s">
        <v>423</v>
      </c>
    </row>
    <row r="758" spans="1:7" x14ac:dyDescent="0.35">
      <c r="A758" t="s">
        <v>64</v>
      </c>
      <c r="B758" s="5">
        <v>45322</v>
      </c>
      <c r="C758" s="4" t="s">
        <v>228</v>
      </c>
      <c r="D758" s="2"/>
      <c r="E758" s="3">
        <v>98000</v>
      </c>
      <c r="F758" s="2">
        <f>F757+E758</f>
        <v>6131356</v>
      </c>
      <c r="G758" t="s">
        <v>447</v>
      </c>
    </row>
    <row r="759" spans="1:7" x14ac:dyDescent="0.35">
      <c r="A759" t="s">
        <v>64</v>
      </c>
      <c r="B759" s="5">
        <v>45322</v>
      </c>
      <c r="C759" s="4" t="s">
        <v>228</v>
      </c>
      <c r="D759" s="2"/>
      <c r="E759" s="3">
        <v>35000</v>
      </c>
      <c r="F759" s="2">
        <f>F758+E759</f>
        <v>6166356</v>
      </c>
      <c r="G759" t="s">
        <v>446</v>
      </c>
    </row>
    <row r="760" spans="1:7" x14ac:dyDescent="0.35">
      <c r="A760" t="s">
        <v>64</v>
      </c>
      <c r="B760" s="5">
        <v>45322</v>
      </c>
      <c r="C760" s="4" t="s">
        <v>228</v>
      </c>
      <c r="D760" s="2"/>
      <c r="E760" s="3">
        <v>187000</v>
      </c>
      <c r="F760" s="2">
        <f>F759+E760</f>
        <v>6353356</v>
      </c>
      <c r="G760" t="s">
        <v>445</v>
      </c>
    </row>
    <row r="761" spans="1:7" x14ac:dyDescent="0.35">
      <c r="B761" s="5"/>
      <c r="C761" s="7"/>
      <c r="E761" s="1"/>
      <c r="F761" s="7"/>
    </row>
    <row r="762" spans="1:7" x14ac:dyDescent="0.35">
      <c r="B762" s="5"/>
      <c r="D762" s="7"/>
      <c r="E762" s="1"/>
      <c r="F762" s="7"/>
    </row>
    <row r="763" spans="1:7" x14ac:dyDescent="0.35">
      <c r="A763" t="s">
        <v>52</v>
      </c>
      <c r="B763" s="5">
        <v>45324</v>
      </c>
      <c r="C763" s="4" t="s">
        <v>8</v>
      </c>
      <c r="D763" s="2"/>
      <c r="E763" s="3">
        <v>70000</v>
      </c>
      <c r="F763" s="2">
        <f>F760+E763</f>
        <v>6423356</v>
      </c>
      <c r="G763" t="s">
        <v>211</v>
      </c>
    </row>
    <row r="764" spans="1:7" x14ac:dyDescent="0.35">
      <c r="A764" t="s">
        <v>52</v>
      </c>
      <c r="B764" s="5">
        <v>45324</v>
      </c>
      <c r="C764" s="4" t="s">
        <v>73</v>
      </c>
      <c r="D764" s="2"/>
      <c r="E764" s="3">
        <v>438000</v>
      </c>
      <c r="F764" s="2">
        <f>F763+E764</f>
        <v>6861356</v>
      </c>
      <c r="G764" t="s">
        <v>444</v>
      </c>
    </row>
    <row r="765" spans="1:7" x14ac:dyDescent="0.35">
      <c r="A765" t="s">
        <v>52</v>
      </c>
      <c r="B765" s="5">
        <v>45325</v>
      </c>
      <c r="C765" s="4" t="s">
        <v>41</v>
      </c>
      <c r="D765" s="2"/>
      <c r="E765" s="3">
        <v>50000</v>
      </c>
      <c r="F765" s="2">
        <f>F764+E765</f>
        <v>6911356</v>
      </c>
      <c r="G765" t="s">
        <v>443</v>
      </c>
    </row>
    <row r="766" spans="1:7" x14ac:dyDescent="0.35">
      <c r="A766" t="s">
        <v>52</v>
      </c>
      <c r="B766" s="5">
        <v>45326</v>
      </c>
      <c r="C766" s="4" t="s">
        <v>41</v>
      </c>
      <c r="D766" s="2"/>
      <c r="E766" s="3">
        <v>10000</v>
      </c>
      <c r="F766" s="2">
        <f>F765+E766</f>
        <v>6921356</v>
      </c>
      <c r="G766" t="s">
        <v>442</v>
      </c>
    </row>
    <row r="767" spans="1:7" x14ac:dyDescent="0.35">
      <c r="A767" t="s">
        <v>52</v>
      </c>
      <c r="B767" s="5">
        <v>45327</v>
      </c>
      <c r="C767" s="4" t="s">
        <v>30</v>
      </c>
      <c r="D767" s="2"/>
      <c r="E767" s="3">
        <v>85000</v>
      </c>
      <c r="F767" s="2">
        <f>F766+E767</f>
        <v>7006356</v>
      </c>
      <c r="G767" t="s">
        <v>441</v>
      </c>
    </row>
    <row r="768" spans="1:7" x14ac:dyDescent="0.35">
      <c r="A768" t="s">
        <v>52</v>
      </c>
      <c r="B768" s="5">
        <v>45327</v>
      </c>
      <c r="C768" s="4" t="s">
        <v>362</v>
      </c>
      <c r="D768" s="2"/>
      <c r="E768" s="3">
        <v>480000</v>
      </c>
      <c r="F768" s="2">
        <f>F767+E768</f>
        <v>7486356</v>
      </c>
      <c r="G768" t="s">
        <v>180</v>
      </c>
    </row>
    <row r="769" spans="1:7" x14ac:dyDescent="0.35">
      <c r="A769" t="s">
        <v>52</v>
      </c>
      <c r="B769" s="5">
        <v>45329</v>
      </c>
      <c r="C769" s="4" t="s">
        <v>159</v>
      </c>
      <c r="D769" s="2"/>
      <c r="E769" s="3">
        <v>165000</v>
      </c>
      <c r="F769" s="2">
        <f>F768+E769</f>
        <v>7651356</v>
      </c>
      <c r="G769" t="s">
        <v>437</v>
      </c>
    </row>
    <row r="770" spans="1:7" x14ac:dyDescent="0.35">
      <c r="A770" t="s">
        <v>52</v>
      </c>
      <c r="B770" s="5">
        <v>45330</v>
      </c>
      <c r="C770" s="4" t="s">
        <v>67</v>
      </c>
      <c r="D770" s="2"/>
      <c r="E770" s="3">
        <v>55000</v>
      </c>
      <c r="F770" s="2">
        <f>F769+E770</f>
        <v>7706356</v>
      </c>
      <c r="G770" t="s">
        <v>440</v>
      </c>
    </row>
    <row r="771" spans="1:7" x14ac:dyDescent="0.35">
      <c r="A771" t="s">
        <v>52</v>
      </c>
      <c r="B771" s="5">
        <v>45334</v>
      </c>
      <c r="C771" s="4" t="s">
        <v>67</v>
      </c>
      <c r="D771" s="2"/>
      <c r="E771" s="3">
        <v>75000</v>
      </c>
      <c r="F771" s="2">
        <f>F770+E771</f>
        <v>7781356</v>
      </c>
      <c r="G771" t="s">
        <v>439</v>
      </c>
    </row>
    <row r="772" spans="1:7" x14ac:dyDescent="0.35">
      <c r="A772" t="s">
        <v>52</v>
      </c>
      <c r="B772" s="5">
        <v>45334</v>
      </c>
      <c r="C772" s="4" t="s">
        <v>362</v>
      </c>
      <c r="D772" s="2"/>
      <c r="E772" s="3">
        <v>540000</v>
      </c>
      <c r="F772" s="2">
        <f>F771+E772</f>
        <v>8321356</v>
      </c>
      <c r="G772" t="s">
        <v>438</v>
      </c>
    </row>
    <row r="773" spans="1:7" x14ac:dyDescent="0.35">
      <c r="A773" t="s">
        <v>52</v>
      </c>
      <c r="B773" s="5">
        <v>45335</v>
      </c>
      <c r="C773" s="4" t="s">
        <v>159</v>
      </c>
      <c r="D773" s="2"/>
      <c r="E773" s="3">
        <v>165000</v>
      </c>
      <c r="F773" s="2">
        <f>F772+E773</f>
        <v>8486356</v>
      </c>
      <c r="G773" t="s">
        <v>437</v>
      </c>
    </row>
    <row r="774" spans="1:7" x14ac:dyDescent="0.35">
      <c r="A774" t="s">
        <v>52</v>
      </c>
      <c r="B774" s="5">
        <v>45335</v>
      </c>
      <c r="C774" s="4" t="s">
        <v>228</v>
      </c>
      <c r="D774" s="2"/>
      <c r="E774" s="3">
        <v>187000</v>
      </c>
      <c r="F774" s="2">
        <f>F773+E774</f>
        <v>8673356</v>
      </c>
      <c r="G774" t="s">
        <v>436</v>
      </c>
    </row>
    <row r="775" spans="1:7" x14ac:dyDescent="0.35">
      <c r="A775" t="s">
        <v>52</v>
      </c>
      <c r="B775" s="5">
        <v>45337</v>
      </c>
      <c r="C775" s="4" t="s">
        <v>8</v>
      </c>
      <c r="D775" s="2"/>
      <c r="E775" s="3">
        <v>50000</v>
      </c>
      <c r="F775" s="2">
        <f>F774+E775</f>
        <v>8723356</v>
      </c>
      <c r="G775" t="s">
        <v>132</v>
      </c>
    </row>
    <row r="776" spans="1:7" x14ac:dyDescent="0.35">
      <c r="A776" t="s">
        <v>52</v>
      </c>
      <c r="B776" s="5">
        <v>45337</v>
      </c>
      <c r="C776" s="4" t="s">
        <v>8</v>
      </c>
      <c r="D776" s="2"/>
      <c r="E776" s="3">
        <v>40000</v>
      </c>
      <c r="F776" s="2">
        <f>F775+E776</f>
        <v>8763356</v>
      </c>
      <c r="G776" t="s">
        <v>426</v>
      </c>
    </row>
    <row r="777" spans="1:7" x14ac:dyDescent="0.35">
      <c r="A777" t="s">
        <v>52</v>
      </c>
      <c r="B777" s="5">
        <v>45339</v>
      </c>
      <c r="C777" s="4" t="s">
        <v>67</v>
      </c>
      <c r="D777" s="2"/>
      <c r="E777" s="3">
        <v>35000</v>
      </c>
      <c r="F777" s="2">
        <f>F776+E777</f>
        <v>8798356</v>
      </c>
      <c r="G777" t="s">
        <v>435</v>
      </c>
    </row>
    <row r="778" spans="1:7" x14ac:dyDescent="0.35">
      <c r="A778" t="s">
        <v>52</v>
      </c>
      <c r="B778" s="5">
        <v>45339</v>
      </c>
      <c r="C778" s="4" t="s">
        <v>209</v>
      </c>
      <c r="D778" s="2"/>
      <c r="E778" s="3">
        <v>37000</v>
      </c>
      <c r="F778" s="2">
        <f>F777+E778</f>
        <v>8835356</v>
      </c>
      <c r="G778" t="s">
        <v>434</v>
      </c>
    </row>
    <row r="779" spans="1:7" x14ac:dyDescent="0.35">
      <c r="A779" t="s">
        <v>52</v>
      </c>
      <c r="B779" s="5">
        <v>45341</v>
      </c>
      <c r="C779" s="4" t="s">
        <v>67</v>
      </c>
      <c r="D779" s="2"/>
      <c r="E779" s="3">
        <v>40000</v>
      </c>
      <c r="F779" s="2">
        <f>F778+E779</f>
        <v>8875356</v>
      </c>
      <c r="G779" t="s">
        <v>433</v>
      </c>
    </row>
    <row r="780" spans="1:7" x14ac:dyDescent="0.35">
      <c r="A780" t="s">
        <v>52</v>
      </c>
      <c r="B780" s="5">
        <v>45342</v>
      </c>
      <c r="C780" s="4" t="s">
        <v>228</v>
      </c>
      <c r="D780" s="2"/>
      <c r="E780" s="3">
        <v>103000</v>
      </c>
      <c r="F780" s="2">
        <f>F779+E780</f>
        <v>8978356</v>
      </c>
      <c r="G780" t="s">
        <v>432</v>
      </c>
    </row>
    <row r="781" spans="1:7" x14ac:dyDescent="0.35">
      <c r="A781" t="s">
        <v>52</v>
      </c>
      <c r="B781" s="5">
        <v>45342</v>
      </c>
      <c r="C781" s="4" t="s">
        <v>362</v>
      </c>
      <c r="D781" s="2"/>
      <c r="E781" s="3">
        <v>495000</v>
      </c>
      <c r="F781" s="2">
        <f>F780+E781</f>
        <v>9473356</v>
      </c>
      <c r="G781" t="s">
        <v>350</v>
      </c>
    </row>
    <row r="782" spans="1:7" x14ac:dyDescent="0.35">
      <c r="A782" t="s">
        <v>52</v>
      </c>
      <c r="B782" s="5">
        <v>45344</v>
      </c>
      <c r="C782" s="4" t="s">
        <v>431</v>
      </c>
      <c r="D782" s="2"/>
      <c r="E782" s="3">
        <v>291000</v>
      </c>
      <c r="F782" s="2">
        <f>F781+E782</f>
        <v>9764356</v>
      </c>
      <c r="G782" t="s">
        <v>430</v>
      </c>
    </row>
    <row r="783" spans="1:7" x14ac:dyDescent="0.35">
      <c r="A783" t="s">
        <v>52</v>
      </c>
      <c r="B783" s="5">
        <v>45344</v>
      </c>
      <c r="C783" s="4" t="s">
        <v>159</v>
      </c>
      <c r="D783" s="2"/>
      <c r="E783" s="3">
        <v>180000</v>
      </c>
      <c r="F783" s="2">
        <f>F782+E783</f>
        <v>9944356</v>
      </c>
      <c r="G783" t="s">
        <v>186</v>
      </c>
    </row>
    <row r="784" spans="1:7" x14ac:dyDescent="0.35">
      <c r="A784" t="s">
        <v>52</v>
      </c>
      <c r="B784" s="5">
        <v>45346</v>
      </c>
      <c r="C784" s="4" t="s">
        <v>429</v>
      </c>
      <c r="D784" s="2"/>
      <c r="E784" s="3">
        <v>228000</v>
      </c>
      <c r="F784" s="2">
        <f>F783+E784</f>
        <v>10172356</v>
      </c>
      <c r="G784" t="s">
        <v>428</v>
      </c>
    </row>
    <row r="785" spans="1:7" x14ac:dyDescent="0.35">
      <c r="A785" t="s">
        <v>52</v>
      </c>
      <c r="B785" s="5">
        <v>45347</v>
      </c>
      <c r="C785" s="4" t="s">
        <v>362</v>
      </c>
      <c r="D785" s="2"/>
      <c r="E785" s="3">
        <v>510000</v>
      </c>
      <c r="F785" s="2">
        <f>F784+E785</f>
        <v>10682356</v>
      </c>
      <c r="G785" t="s">
        <v>381</v>
      </c>
    </row>
    <row r="786" spans="1:7" x14ac:dyDescent="0.35">
      <c r="A786" t="s">
        <v>52</v>
      </c>
      <c r="B786" s="5">
        <v>45349</v>
      </c>
      <c r="C786" s="4" t="s">
        <v>159</v>
      </c>
      <c r="D786" s="2"/>
      <c r="E786" s="3">
        <v>180000</v>
      </c>
      <c r="F786" s="2">
        <f>F785+E786</f>
        <v>10862356</v>
      </c>
      <c r="G786" t="s">
        <v>186</v>
      </c>
    </row>
    <row r="787" spans="1:7" x14ac:dyDescent="0.35">
      <c r="A787" t="s">
        <v>52</v>
      </c>
      <c r="B787" s="5">
        <v>45350</v>
      </c>
      <c r="C787" s="4" t="s">
        <v>8</v>
      </c>
      <c r="D787" s="2"/>
      <c r="E787" s="3">
        <v>170000</v>
      </c>
      <c r="F787" s="2">
        <f>F786+E787</f>
        <v>11032356</v>
      </c>
      <c r="G787" t="s">
        <v>427</v>
      </c>
    </row>
    <row r="788" spans="1:7" x14ac:dyDescent="0.35">
      <c r="A788" t="s">
        <v>52</v>
      </c>
      <c r="B788" s="5">
        <v>45350</v>
      </c>
      <c r="C788" s="4" t="s">
        <v>8</v>
      </c>
      <c r="D788" s="2"/>
      <c r="E788" s="3">
        <v>40000</v>
      </c>
      <c r="F788" s="2">
        <f>F787+E788</f>
        <v>11072356</v>
      </c>
      <c r="G788" t="s">
        <v>426</v>
      </c>
    </row>
    <row r="789" spans="1:7" x14ac:dyDescent="0.35">
      <c r="A789" t="s">
        <v>52</v>
      </c>
      <c r="B789" s="5">
        <v>45350</v>
      </c>
      <c r="C789" s="4" t="s">
        <v>228</v>
      </c>
      <c r="D789" s="2"/>
      <c r="E789" s="3">
        <v>103000</v>
      </c>
      <c r="F789" s="2">
        <f>F788+E789</f>
        <v>11175356</v>
      </c>
      <c r="G789" t="s">
        <v>425</v>
      </c>
    </row>
    <row r="790" spans="1:7" x14ac:dyDescent="0.35">
      <c r="A790" t="s">
        <v>52</v>
      </c>
      <c r="B790" s="5">
        <v>45350</v>
      </c>
      <c r="C790" s="4" t="s">
        <v>228</v>
      </c>
      <c r="D790" s="2"/>
      <c r="E790" s="3">
        <v>15000</v>
      </c>
      <c r="F790" s="2">
        <f>F789+E790</f>
        <v>11190356</v>
      </c>
      <c r="G790" t="s">
        <v>424</v>
      </c>
    </row>
    <row r="791" spans="1:7" x14ac:dyDescent="0.35">
      <c r="A791" t="s">
        <v>52</v>
      </c>
      <c r="B791" s="5">
        <v>45351</v>
      </c>
      <c r="C791" s="4" t="s">
        <v>307</v>
      </c>
      <c r="D791" s="2"/>
      <c r="E791" s="3">
        <v>255000</v>
      </c>
      <c r="F791" s="2">
        <f>F790+E791</f>
        <v>11445356</v>
      </c>
      <c r="G791" t="s">
        <v>423</v>
      </c>
    </row>
    <row r="792" spans="1:7" x14ac:dyDescent="0.35">
      <c r="B792" s="5"/>
      <c r="C792" s="7"/>
      <c r="E792" s="1"/>
      <c r="F792" s="7"/>
    </row>
    <row r="793" spans="1:7" x14ac:dyDescent="0.35">
      <c r="B793" s="5"/>
      <c r="D793" s="7"/>
      <c r="E793" s="1"/>
      <c r="F793" s="7"/>
    </row>
    <row r="794" spans="1:7" x14ac:dyDescent="0.35">
      <c r="A794" t="s">
        <v>393</v>
      </c>
      <c r="B794" s="5">
        <v>45352</v>
      </c>
      <c r="C794" s="4" t="s">
        <v>8</v>
      </c>
      <c r="D794" s="2"/>
      <c r="E794" s="3">
        <v>50000</v>
      </c>
      <c r="F794" s="2">
        <f>F791+E794</f>
        <v>11495356</v>
      </c>
      <c r="G794" t="s">
        <v>132</v>
      </c>
    </row>
    <row r="795" spans="1:7" x14ac:dyDescent="0.35">
      <c r="A795" t="s">
        <v>393</v>
      </c>
      <c r="B795" s="5">
        <v>45352</v>
      </c>
      <c r="C795" s="4" t="s">
        <v>8</v>
      </c>
      <c r="D795" s="2"/>
      <c r="E795" s="3">
        <v>48000</v>
      </c>
      <c r="F795" s="2">
        <f>F794+E795</f>
        <v>11543356</v>
      </c>
      <c r="G795" t="s">
        <v>412</v>
      </c>
    </row>
    <row r="796" spans="1:7" x14ac:dyDescent="0.35">
      <c r="A796" t="s">
        <v>393</v>
      </c>
      <c r="B796" s="5">
        <v>45353</v>
      </c>
      <c r="C796" s="4" t="s">
        <v>10</v>
      </c>
      <c r="D796" s="2"/>
      <c r="E796" s="3">
        <v>510000</v>
      </c>
      <c r="F796" s="2">
        <f>F795+E796</f>
        <v>12053356</v>
      </c>
      <c r="G796" t="s">
        <v>381</v>
      </c>
    </row>
    <row r="797" spans="1:7" x14ac:dyDescent="0.35">
      <c r="A797" t="s">
        <v>393</v>
      </c>
      <c r="B797" s="5">
        <v>45355</v>
      </c>
      <c r="C797" s="4" t="s">
        <v>422</v>
      </c>
      <c r="D797" s="2"/>
      <c r="E797" s="3">
        <v>275000</v>
      </c>
      <c r="F797" s="2">
        <f>F796+E797</f>
        <v>12328356</v>
      </c>
      <c r="G797" t="s">
        <v>421</v>
      </c>
    </row>
    <row r="798" spans="1:7" x14ac:dyDescent="0.35">
      <c r="A798" t="s">
        <v>393</v>
      </c>
      <c r="B798" s="5">
        <v>45355</v>
      </c>
      <c r="C798" s="4" t="s">
        <v>420</v>
      </c>
      <c r="D798" s="2"/>
      <c r="E798" s="3">
        <v>25000</v>
      </c>
      <c r="F798" s="2">
        <f>F797+E798</f>
        <v>12353356</v>
      </c>
      <c r="G798" t="s">
        <v>419</v>
      </c>
    </row>
    <row r="799" spans="1:7" x14ac:dyDescent="0.35">
      <c r="A799" t="s">
        <v>393</v>
      </c>
      <c r="B799" s="5">
        <v>45356</v>
      </c>
      <c r="C799" s="4" t="s">
        <v>228</v>
      </c>
      <c r="D799" s="2"/>
      <c r="E799" s="3">
        <v>115000</v>
      </c>
      <c r="F799" s="2">
        <f>F798+E799</f>
        <v>12468356</v>
      </c>
      <c r="G799" t="s">
        <v>418</v>
      </c>
    </row>
    <row r="800" spans="1:7" x14ac:dyDescent="0.35">
      <c r="A800" t="s">
        <v>393</v>
      </c>
      <c r="B800" s="5">
        <v>45356</v>
      </c>
      <c r="C800" s="4" t="s">
        <v>228</v>
      </c>
      <c r="D800" s="2"/>
      <c r="E800" s="3">
        <v>72000</v>
      </c>
      <c r="F800" s="2">
        <f>F799+E800</f>
        <v>12540356</v>
      </c>
      <c r="G800" t="s">
        <v>417</v>
      </c>
    </row>
    <row r="801" spans="1:7" x14ac:dyDescent="0.35">
      <c r="A801" t="s">
        <v>393</v>
      </c>
      <c r="B801" s="5">
        <v>45358</v>
      </c>
      <c r="C801" s="4" t="s">
        <v>159</v>
      </c>
      <c r="D801" s="2"/>
      <c r="E801" s="3">
        <v>180000</v>
      </c>
      <c r="F801" s="2">
        <f>F800+E801</f>
        <v>12720356</v>
      </c>
      <c r="G801" t="s">
        <v>186</v>
      </c>
    </row>
    <row r="802" spans="1:7" x14ac:dyDescent="0.35">
      <c r="A802" t="s">
        <v>393</v>
      </c>
      <c r="B802" s="5">
        <v>45358</v>
      </c>
      <c r="C802" s="4" t="s">
        <v>123</v>
      </c>
      <c r="D802" s="2"/>
      <c r="E802" s="3">
        <v>105000</v>
      </c>
      <c r="F802" s="2">
        <f>F801+E802</f>
        <v>12825356</v>
      </c>
      <c r="G802" t="s">
        <v>47</v>
      </c>
    </row>
    <row r="803" spans="1:7" x14ac:dyDescent="0.35">
      <c r="A803" t="s">
        <v>393</v>
      </c>
      <c r="B803" s="5">
        <v>45358</v>
      </c>
      <c r="C803" s="4" t="s">
        <v>67</v>
      </c>
      <c r="D803" s="2"/>
      <c r="E803" s="3">
        <v>250000</v>
      </c>
      <c r="F803" s="2">
        <f>F802+E803</f>
        <v>13075356</v>
      </c>
      <c r="G803" t="s">
        <v>416</v>
      </c>
    </row>
    <row r="804" spans="1:7" x14ac:dyDescent="0.35">
      <c r="A804" t="s">
        <v>393</v>
      </c>
      <c r="B804" s="5">
        <v>45358</v>
      </c>
      <c r="C804" s="4" t="s">
        <v>415</v>
      </c>
      <c r="D804" s="2"/>
      <c r="E804" s="3">
        <v>261000</v>
      </c>
      <c r="F804" s="2">
        <f>F803+E804</f>
        <v>13336356</v>
      </c>
      <c r="G804" t="s">
        <v>414</v>
      </c>
    </row>
    <row r="805" spans="1:7" x14ac:dyDescent="0.35">
      <c r="A805" t="s">
        <v>393</v>
      </c>
      <c r="B805" s="5">
        <v>45359</v>
      </c>
      <c r="C805" s="4" t="s">
        <v>6</v>
      </c>
      <c r="D805" s="2"/>
      <c r="E805" s="3">
        <v>480000</v>
      </c>
      <c r="F805" s="2">
        <f>F804+E805</f>
        <v>13816356</v>
      </c>
      <c r="G805" t="s">
        <v>413</v>
      </c>
    </row>
    <row r="806" spans="1:7" x14ac:dyDescent="0.35">
      <c r="A806" t="s">
        <v>393</v>
      </c>
      <c r="B806" s="5">
        <v>45359</v>
      </c>
      <c r="C806" s="4" t="s">
        <v>8</v>
      </c>
      <c r="D806" s="2"/>
      <c r="E806" s="3">
        <v>60000</v>
      </c>
      <c r="F806" s="2">
        <f>F805+E806</f>
        <v>13876356</v>
      </c>
      <c r="G806" t="s">
        <v>246</v>
      </c>
    </row>
    <row r="807" spans="1:7" x14ac:dyDescent="0.35">
      <c r="A807" t="s">
        <v>393</v>
      </c>
      <c r="B807" s="5">
        <v>45359</v>
      </c>
      <c r="C807" s="4" t="s">
        <v>8</v>
      </c>
      <c r="D807" s="2"/>
      <c r="E807" s="3">
        <v>48000</v>
      </c>
      <c r="F807" s="2">
        <f>F806+E807</f>
        <v>13924356</v>
      </c>
      <c r="G807" t="s">
        <v>412</v>
      </c>
    </row>
    <row r="808" spans="1:7" x14ac:dyDescent="0.35">
      <c r="A808" t="s">
        <v>393</v>
      </c>
      <c r="B808" s="5">
        <v>45359</v>
      </c>
      <c r="C808" s="4" t="s">
        <v>8</v>
      </c>
      <c r="D808" s="2"/>
      <c r="E808" s="3">
        <v>48000</v>
      </c>
      <c r="F808" s="2">
        <f>F807+E808</f>
        <v>13972356</v>
      </c>
      <c r="G808" t="s">
        <v>412</v>
      </c>
    </row>
    <row r="809" spans="1:7" x14ac:dyDescent="0.35">
      <c r="A809" t="s">
        <v>393</v>
      </c>
      <c r="B809" s="5">
        <v>45359</v>
      </c>
      <c r="C809" s="4" t="s">
        <v>8</v>
      </c>
      <c r="D809" s="2"/>
      <c r="E809" s="3">
        <v>60000</v>
      </c>
      <c r="F809" s="2">
        <f>F808+E809</f>
        <v>14032356</v>
      </c>
      <c r="G809" t="s">
        <v>402</v>
      </c>
    </row>
    <row r="810" spans="1:7" x14ac:dyDescent="0.35">
      <c r="A810" t="s">
        <v>393</v>
      </c>
      <c r="B810" s="5">
        <v>45360</v>
      </c>
      <c r="C810" s="4" t="s">
        <v>307</v>
      </c>
      <c r="D810" s="2"/>
      <c r="E810" s="3">
        <v>110000</v>
      </c>
      <c r="F810" s="2">
        <f>F809+E810</f>
        <v>14142356</v>
      </c>
      <c r="G810" t="s">
        <v>411</v>
      </c>
    </row>
    <row r="811" spans="1:7" x14ac:dyDescent="0.35">
      <c r="A811" t="s">
        <v>393</v>
      </c>
      <c r="B811" s="5">
        <v>45365</v>
      </c>
      <c r="C811" s="4" t="s">
        <v>6</v>
      </c>
      <c r="D811" s="2"/>
      <c r="E811" s="3">
        <v>672000</v>
      </c>
      <c r="F811" s="2">
        <f>F810+E811</f>
        <v>14814356</v>
      </c>
      <c r="G811" t="s">
        <v>410</v>
      </c>
    </row>
    <row r="812" spans="1:7" x14ac:dyDescent="0.35">
      <c r="A812" t="s">
        <v>393</v>
      </c>
      <c r="B812" s="5">
        <v>45366</v>
      </c>
      <c r="C812" s="4" t="s">
        <v>8</v>
      </c>
      <c r="D812" s="2"/>
      <c r="E812" s="3">
        <v>60000</v>
      </c>
      <c r="F812" s="2">
        <f>F811+E812</f>
        <v>14874356</v>
      </c>
      <c r="G812" t="s">
        <v>402</v>
      </c>
    </row>
    <row r="813" spans="1:7" x14ac:dyDescent="0.35">
      <c r="A813" t="s">
        <v>393</v>
      </c>
      <c r="B813" s="5">
        <v>45366</v>
      </c>
      <c r="C813" s="4" t="s">
        <v>8</v>
      </c>
      <c r="D813" s="2"/>
      <c r="E813" s="3">
        <v>30000</v>
      </c>
      <c r="F813" s="2">
        <f>F812+E813</f>
        <v>14904356</v>
      </c>
      <c r="G813" t="s">
        <v>204</v>
      </c>
    </row>
    <row r="814" spans="1:7" x14ac:dyDescent="0.35">
      <c r="A814" t="s">
        <v>393</v>
      </c>
      <c r="B814" s="5">
        <v>45368</v>
      </c>
      <c r="C814" s="4" t="s">
        <v>228</v>
      </c>
      <c r="D814" s="2"/>
      <c r="E814" s="3">
        <v>72000</v>
      </c>
      <c r="F814" s="2">
        <f>F813+E814</f>
        <v>14976356</v>
      </c>
      <c r="G814" t="s">
        <v>409</v>
      </c>
    </row>
    <row r="815" spans="1:7" x14ac:dyDescent="0.35">
      <c r="A815" t="s">
        <v>393</v>
      </c>
      <c r="B815" s="5">
        <v>45370</v>
      </c>
      <c r="C815" s="4" t="s">
        <v>10</v>
      </c>
      <c r="D815" s="2"/>
      <c r="E815" s="3">
        <v>495000</v>
      </c>
      <c r="F815" s="2">
        <f>F814+E815</f>
        <v>15471356</v>
      </c>
      <c r="G815" t="s">
        <v>350</v>
      </c>
    </row>
    <row r="816" spans="1:7" x14ac:dyDescent="0.35">
      <c r="A816" t="s">
        <v>393</v>
      </c>
      <c r="B816" s="5">
        <v>45370</v>
      </c>
      <c r="C816" s="4" t="s">
        <v>10</v>
      </c>
      <c r="D816" s="2"/>
      <c r="E816" s="3">
        <v>480000</v>
      </c>
      <c r="F816" s="2">
        <f>F815+E816</f>
        <v>15951356</v>
      </c>
      <c r="G816" t="s">
        <v>180</v>
      </c>
    </row>
    <row r="817" spans="1:7" x14ac:dyDescent="0.35">
      <c r="A817" t="s">
        <v>393</v>
      </c>
      <c r="B817" s="5">
        <v>45370</v>
      </c>
      <c r="C817" s="4" t="s">
        <v>228</v>
      </c>
      <c r="D817" s="2"/>
      <c r="E817" s="3">
        <v>51000</v>
      </c>
      <c r="F817" s="2">
        <f>F816+E817</f>
        <v>16002356</v>
      </c>
      <c r="G817" t="s">
        <v>408</v>
      </c>
    </row>
    <row r="818" spans="1:7" x14ac:dyDescent="0.35">
      <c r="A818" t="s">
        <v>393</v>
      </c>
      <c r="B818" s="5">
        <v>45370</v>
      </c>
      <c r="C818" s="4" t="s">
        <v>407</v>
      </c>
      <c r="D818" s="2"/>
      <c r="E818" s="3">
        <v>20000</v>
      </c>
      <c r="F818" s="2">
        <f>F817+E818</f>
        <v>16022356</v>
      </c>
      <c r="G818" t="s">
        <v>406</v>
      </c>
    </row>
    <row r="819" spans="1:7" x14ac:dyDescent="0.35">
      <c r="A819" t="s">
        <v>393</v>
      </c>
      <c r="B819" s="5">
        <v>45371</v>
      </c>
      <c r="C819" s="4" t="s">
        <v>8</v>
      </c>
      <c r="D819" s="2"/>
      <c r="E819" s="3">
        <v>60000</v>
      </c>
      <c r="F819" s="2">
        <f>F818+E819</f>
        <v>16082356</v>
      </c>
      <c r="G819" t="s">
        <v>402</v>
      </c>
    </row>
    <row r="820" spans="1:7" x14ac:dyDescent="0.35">
      <c r="A820" t="s">
        <v>393</v>
      </c>
      <c r="B820" s="5">
        <v>45372</v>
      </c>
      <c r="C820" s="4" t="s">
        <v>6</v>
      </c>
      <c r="D820" s="2"/>
      <c r="E820" s="3">
        <v>710000</v>
      </c>
      <c r="F820" s="2">
        <f>F819+E820</f>
        <v>16792356</v>
      </c>
      <c r="G820" t="s">
        <v>405</v>
      </c>
    </row>
    <row r="821" spans="1:7" x14ac:dyDescent="0.35">
      <c r="A821" t="s">
        <v>393</v>
      </c>
      <c r="B821" s="5">
        <v>45372</v>
      </c>
      <c r="C821" s="4" t="s">
        <v>404</v>
      </c>
      <c r="D821" s="2"/>
      <c r="E821" s="3">
        <v>55000</v>
      </c>
      <c r="F821" s="2">
        <f>F820+E821</f>
        <v>16847356</v>
      </c>
      <c r="G821" t="s">
        <v>403</v>
      </c>
    </row>
    <row r="822" spans="1:7" x14ac:dyDescent="0.35">
      <c r="A822" t="s">
        <v>393</v>
      </c>
      <c r="B822" s="5">
        <v>45373</v>
      </c>
      <c r="C822" s="4" t="s">
        <v>159</v>
      </c>
      <c r="D822" s="2"/>
      <c r="E822" s="3">
        <v>180000</v>
      </c>
      <c r="F822" s="2">
        <f>F821+E822</f>
        <v>17027356</v>
      </c>
      <c r="G822" t="s">
        <v>186</v>
      </c>
    </row>
    <row r="823" spans="1:7" x14ac:dyDescent="0.35">
      <c r="A823" t="s">
        <v>393</v>
      </c>
      <c r="B823" s="5">
        <v>45373</v>
      </c>
      <c r="C823" s="4" t="s">
        <v>159</v>
      </c>
      <c r="D823" s="2"/>
      <c r="E823" s="3">
        <v>180000</v>
      </c>
      <c r="F823" s="2">
        <f>F822+E823</f>
        <v>17207356</v>
      </c>
      <c r="G823" t="s">
        <v>186</v>
      </c>
    </row>
    <row r="824" spans="1:7" x14ac:dyDescent="0.35">
      <c r="A824" t="s">
        <v>393</v>
      </c>
      <c r="B824" s="5">
        <v>45373</v>
      </c>
      <c r="C824" s="4" t="s">
        <v>8</v>
      </c>
      <c r="D824" s="2"/>
      <c r="E824" s="3">
        <v>100000</v>
      </c>
      <c r="F824" s="2">
        <f>F823+E824</f>
        <v>17307356</v>
      </c>
      <c r="G824" t="s">
        <v>382</v>
      </c>
    </row>
    <row r="825" spans="1:7" x14ac:dyDescent="0.35">
      <c r="A825" t="s">
        <v>393</v>
      </c>
      <c r="B825" s="5">
        <v>45373</v>
      </c>
      <c r="C825" s="4" t="s">
        <v>8</v>
      </c>
      <c r="D825" s="2"/>
      <c r="E825" s="3">
        <v>60000</v>
      </c>
      <c r="F825" s="2">
        <f>F824+E825</f>
        <v>17367356</v>
      </c>
      <c r="G825" t="s">
        <v>402</v>
      </c>
    </row>
    <row r="826" spans="1:7" x14ac:dyDescent="0.35">
      <c r="A826" t="s">
        <v>393</v>
      </c>
      <c r="B826" s="5">
        <v>45373</v>
      </c>
      <c r="C826" s="4" t="s">
        <v>8</v>
      </c>
      <c r="D826" s="2"/>
      <c r="E826" s="3">
        <v>60000</v>
      </c>
      <c r="F826" s="2">
        <f>F825+E826</f>
        <v>17427356</v>
      </c>
      <c r="G826" t="s">
        <v>402</v>
      </c>
    </row>
    <row r="827" spans="1:7" x14ac:dyDescent="0.35">
      <c r="A827" t="s">
        <v>393</v>
      </c>
      <c r="B827" s="5">
        <v>45373</v>
      </c>
      <c r="C827" s="4" t="s">
        <v>67</v>
      </c>
      <c r="D827" s="2"/>
      <c r="E827" s="3">
        <v>90000</v>
      </c>
      <c r="F827" s="2">
        <f>F826+E827</f>
        <v>17517356</v>
      </c>
      <c r="G827" t="s">
        <v>401</v>
      </c>
    </row>
    <row r="828" spans="1:7" x14ac:dyDescent="0.35">
      <c r="A828" t="s">
        <v>393</v>
      </c>
      <c r="B828" s="5">
        <v>45376</v>
      </c>
      <c r="C828" s="4" t="s">
        <v>228</v>
      </c>
      <c r="D828" s="2"/>
      <c r="E828" s="3">
        <v>51000</v>
      </c>
      <c r="F828" s="2">
        <f>F827+E828</f>
        <v>17568356</v>
      </c>
      <c r="G828" t="s">
        <v>400</v>
      </c>
    </row>
    <row r="829" spans="1:7" x14ac:dyDescent="0.35">
      <c r="A829" t="s">
        <v>393</v>
      </c>
      <c r="B829" s="5">
        <v>45377</v>
      </c>
      <c r="C829" s="4" t="s">
        <v>8</v>
      </c>
      <c r="D829" s="2"/>
      <c r="E829" s="3">
        <v>10000</v>
      </c>
      <c r="F829" s="2">
        <f>F828+E829</f>
        <v>17578356</v>
      </c>
      <c r="G829" t="s">
        <v>258</v>
      </c>
    </row>
    <row r="830" spans="1:7" x14ac:dyDescent="0.35">
      <c r="A830" t="s">
        <v>393</v>
      </c>
      <c r="B830" s="5">
        <v>45377</v>
      </c>
      <c r="C830" s="4" t="s">
        <v>8</v>
      </c>
      <c r="D830" s="2"/>
      <c r="E830" s="3">
        <v>72000</v>
      </c>
      <c r="F830" s="2">
        <f>F829+E830</f>
        <v>17650356</v>
      </c>
      <c r="G830" t="s">
        <v>399</v>
      </c>
    </row>
    <row r="831" spans="1:7" x14ac:dyDescent="0.35">
      <c r="A831" t="s">
        <v>393</v>
      </c>
      <c r="B831" s="5">
        <v>45377</v>
      </c>
      <c r="C831" s="4" t="s">
        <v>6</v>
      </c>
      <c r="D831" s="2"/>
      <c r="E831" s="3">
        <v>1013000</v>
      </c>
      <c r="F831" s="2">
        <f>F830+E831</f>
        <v>18663356</v>
      </c>
      <c r="G831" t="s">
        <v>398</v>
      </c>
    </row>
    <row r="832" spans="1:7" x14ac:dyDescent="0.35">
      <c r="A832" t="s">
        <v>393</v>
      </c>
      <c r="B832" s="5">
        <v>45379</v>
      </c>
      <c r="C832" s="4" t="s">
        <v>26</v>
      </c>
      <c r="D832" s="2"/>
      <c r="E832" s="3">
        <v>70000</v>
      </c>
      <c r="F832" s="2">
        <f>F831+E832</f>
        <v>18733356</v>
      </c>
      <c r="G832" t="s">
        <v>40</v>
      </c>
    </row>
    <row r="833" spans="1:7" x14ac:dyDescent="0.35">
      <c r="A833" t="s">
        <v>393</v>
      </c>
      <c r="B833" s="5">
        <v>45379</v>
      </c>
      <c r="C833" s="4" t="s">
        <v>67</v>
      </c>
      <c r="D833" s="2"/>
      <c r="E833" s="3">
        <v>30000</v>
      </c>
      <c r="F833" s="2">
        <f>F832+E833</f>
        <v>18763356</v>
      </c>
      <c r="G833" t="s">
        <v>31</v>
      </c>
    </row>
    <row r="834" spans="1:7" x14ac:dyDescent="0.35">
      <c r="A834" t="s">
        <v>393</v>
      </c>
      <c r="B834" s="5">
        <v>45379</v>
      </c>
      <c r="C834" s="4" t="s">
        <v>26</v>
      </c>
      <c r="D834" s="2"/>
      <c r="E834" s="3">
        <v>35000</v>
      </c>
      <c r="F834" s="2">
        <f>F833+E834</f>
        <v>18798356</v>
      </c>
      <c r="G834" t="s">
        <v>61</v>
      </c>
    </row>
    <row r="835" spans="1:7" x14ac:dyDescent="0.35">
      <c r="A835" t="s">
        <v>393</v>
      </c>
      <c r="B835" s="5">
        <v>45379</v>
      </c>
      <c r="C835" s="4" t="s">
        <v>228</v>
      </c>
      <c r="D835" s="2"/>
      <c r="E835" s="3">
        <v>113000</v>
      </c>
      <c r="F835" s="2">
        <f>F834+E835</f>
        <v>18911356</v>
      </c>
      <c r="G835" t="s">
        <v>397</v>
      </c>
    </row>
    <row r="836" spans="1:7" x14ac:dyDescent="0.35">
      <c r="A836" t="s">
        <v>393</v>
      </c>
      <c r="B836" s="5">
        <v>45379</v>
      </c>
      <c r="C836" s="4" t="s">
        <v>26</v>
      </c>
      <c r="D836" s="2"/>
      <c r="E836" s="3">
        <v>35000</v>
      </c>
      <c r="F836" s="2">
        <f>F835+E836</f>
        <v>18946356</v>
      </c>
      <c r="G836" t="s">
        <v>61</v>
      </c>
    </row>
    <row r="837" spans="1:7" x14ac:dyDescent="0.35">
      <c r="A837" t="s">
        <v>393</v>
      </c>
      <c r="B837" s="5">
        <v>45379</v>
      </c>
      <c r="C837" s="4" t="s">
        <v>6</v>
      </c>
      <c r="D837" s="2"/>
      <c r="E837" s="3">
        <v>988000</v>
      </c>
      <c r="F837" s="2">
        <f>F836+E837</f>
        <v>19934356</v>
      </c>
      <c r="G837" t="s">
        <v>396</v>
      </c>
    </row>
    <row r="838" spans="1:7" x14ac:dyDescent="0.35">
      <c r="A838" t="s">
        <v>393</v>
      </c>
      <c r="B838" s="5">
        <v>45380</v>
      </c>
      <c r="C838" s="4" t="s">
        <v>349</v>
      </c>
      <c r="D838" s="2"/>
      <c r="E838" s="3">
        <v>185424</v>
      </c>
      <c r="F838" s="2">
        <f>F837+E838</f>
        <v>20119780</v>
      </c>
      <c r="G838" t="s">
        <v>395</v>
      </c>
    </row>
    <row r="839" spans="1:7" x14ac:dyDescent="0.35">
      <c r="A839" t="s">
        <v>393</v>
      </c>
      <c r="B839" s="5">
        <v>45381</v>
      </c>
      <c r="C839" s="4" t="s">
        <v>10</v>
      </c>
      <c r="D839" s="2"/>
      <c r="E839" s="3">
        <v>510000</v>
      </c>
      <c r="F839" s="2">
        <f>F838+E839</f>
        <v>20629780</v>
      </c>
      <c r="G839" t="s">
        <v>381</v>
      </c>
    </row>
    <row r="840" spans="1:7" x14ac:dyDescent="0.35">
      <c r="A840" t="s">
        <v>393</v>
      </c>
      <c r="B840" s="5">
        <v>45381</v>
      </c>
      <c r="C840" s="4" t="s">
        <v>307</v>
      </c>
      <c r="D840" s="2"/>
      <c r="E840" s="3">
        <v>294000</v>
      </c>
      <c r="F840" s="2">
        <f>F839+E840</f>
        <v>20923780</v>
      </c>
      <c r="G840" t="s">
        <v>394</v>
      </c>
    </row>
    <row r="841" spans="1:7" x14ac:dyDescent="0.35">
      <c r="A841" t="s">
        <v>393</v>
      </c>
      <c r="B841" s="5">
        <v>45382</v>
      </c>
      <c r="C841" s="4" t="s">
        <v>159</v>
      </c>
      <c r="D841" s="2"/>
      <c r="E841" s="3">
        <v>180000</v>
      </c>
      <c r="F841" s="2">
        <f>F840+E841</f>
        <v>21103780</v>
      </c>
      <c r="G841" t="s">
        <v>186</v>
      </c>
    </row>
    <row r="842" spans="1:7" x14ac:dyDescent="0.35">
      <c r="B842" s="5"/>
      <c r="C842" s="7"/>
      <c r="E842" s="1"/>
      <c r="F842" s="7"/>
    </row>
    <row r="843" spans="1:7" x14ac:dyDescent="0.35">
      <c r="B843" s="5"/>
      <c r="D843" s="7"/>
      <c r="E843" s="1"/>
      <c r="F843" s="7"/>
    </row>
    <row r="844" spans="1:7" x14ac:dyDescent="0.35">
      <c r="A844" s="6" t="s">
        <v>2</v>
      </c>
      <c r="B844" s="5">
        <v>45383</v>
      </c>
      <c r="C844" s="4" t="s">
        <v>26</v>
      </c>
      <c r="D844" s="2"/>
      <c r="E844" s="3">
        <v>46000</v>
      </c>
      <c r="F844" s="2">
        <f>F841+E844</f>
        <v>21149780</v>
      </c>
      <c r="G844" t="s">
        <v>392</v>
      </c>
    </row>
    <row r="845" spans="1:7" x14ac:dyDescent="0.35">
      <c r="A845" s="6" t="s">
        <v>2</v>
      </c>
      <c r="B845" s="5">
        <v>45385</v>
      </c>
      <c r="C845" s="4" t="s">
        <v>67</v>
      </c>
      <c r="D845" s="2"/>
      <c r="E845" s="3">
        <v>40000</v>
      </c>
      <c r="F845" s="2">
        <f>F844+E845</f>
        <v>21189780</v>
      </c>
      <c r="G845" t="s">
        <v>391</v>
      </c>
    </row>
    <row r="846" spans="1:7" x14ac:dyDescent="0.35">
      <c r="A846" s="6" t="s">
        <v>2</v>
      </c>
      <c r="B846" s="5">
        <v>45386</v>
      </c>
      <c r="C846" s="4" t="s">
        <v>6</v>
      </c>
      <c r="D846" s="2"/>
      <c r="E846" s="3">
        <v>739000</v>
      </c>
      <c r="F846" s="2">
        <f>F845+E846</f>
        <v>21928780</v>
      </c>
      <c r="G846" t="s">
        <v>390</v>
      </c>
    </row>
    <row r="847" spans="1:7" x14ac:dyDescent="0.35">
      <c r="A847" s="6" t="s">
        <v>2</v>
      </c>
      <c r="B847" s="5">
        <v>45388</v>
      </c>
      <c r="C847" s="4" t="s">
        <v>389</v>
      </c>
      <c r="D847" s="2"/>
      <c r="E847" s="3">
        <v>25000</v>
      </c>
      <c r="F847" s="2">
        <f>F846+E847</f>
        <v>21953780</v>
      </c>
      <c r="G847" t="s">
        <v>388</v>
      </c>
    </row>
    <row r="848" spans="1:7" x14ac:dyDescent="0.35">
      <c r="A848" s="6" t="s">
        <v>2</v>
      </c>
      <c r="B848" s="5">
        <v>45390</v>
      </c>
      <c r="C848" s="4" t="s">
        <v>10</v>
      </c>
      <c r="D848" s="2"/>
      <c r="E848" s="3">
        <v>495000</v>
      </c>
      <c r="F848" s="2">
        <f>F847+E848</f>
        <v>22448780</v>
      </c>
      <c r="G848" t="s">
        <v>350</v>
      </c>
    </row>
    <row r="849" spans="1:7" x14ac:dyDescent="0.35">
      <c r="A849" s="6" t="s">
        <v>2</v>
      </c>
      <c r="B849" s="5">
        <v>45391</v>
      </c>
      <c r="C849" s="4" t="s">
        <v>159</v>
      </c>
      <c r="D849" s="2"/>
      <c r="E849" s="3">
        <v>180000</v>
      </c>
      <c r="F849" s="2">
        <f>F848+E849</f>
        <v>22628780</v>
      </c>
      <c r="G849" t="s">
        <v>186</v>
      </c>
    </row>
    <row r="850" spans="1:7" x14ac:dyDescent="0.35">
      <c r="A850" s="6" t="s">
        <v>2</v>
      </c>
      <c r="B850" s="5">
        <v>45395</v>
      </c>
      <c r="C850" s="4" t="s">
        <v>228</v>
      </c>
      <c r="D850" s="2"/>
      <c r="E850" s="3">
        <v>113000</v>
      </c>
      <c r="F850" s="2">
        <f>F849+E850</f>
        <v>22741780</v>
      </c>
      <c r="G850" t="s">
        <v>387</v>
      </c>
    </row>
    <row r="851" spans="1:7" x14ac:dyDescent="0.35">
      <c r="A851" s="6" t="s">
        <v>2</v>
      </c>
      <c r="B851" s="5">
        <v>45398</v>
      </c>
      <c r="C851" s="4" t="s">
        <v>307</v>
      </c>
      <c r="D851" s="2"/>
      <c r="E851" s="3">
        <v>154000</v>
      </c>
      <c r="F851" s="2">
        <f>F850+E851</f>
        <v>22895780</v>
      </c>
      <c r="G851" t="s">
        <v>386</v>
      </c>
    </row>
    <row r="852" spans="1:7" x14ac:dyDescent="0.35">
      <c r="A852" s="6" t="s">
        <v>2</v>
      </c>
      <c r="B852" s="5">
        <v>45400</v>
      </c>
      <c r="C852" s="4" t="s">
        <v>6</v>
      </c>
      <c r="D852" s="2"/>
      <c r="E852" s="3">
        <v>955000</v>
      </c>
      <c r="F852" s="2">
        <f>F851+E852</f>
        <v>23850780</v>
      </c>
      <c r="G852" t="s">
        <v>385</v>
      </c>
    </row>
    <row r="853" spans="1:7" x14ac:dyDescent="0.35">
      <c r="A853" s="6" t="s">
        <v>2</v>
      </c>
      <c r="B853" s="5">
        <v>45401</v>
      </c>
      <c r="C853" s="4" t="s">
        <v>8</v>
      </c>
      <c r="D853" s="2"/>
      <c r="E853" s="3">
        <v>80000</v>
      </c>
      <c r="F853" s="2">
        <f>F852+E853</f>
        <v>23930780</v>
      </c>
      <c r="G853" t="s">
        <v>384</v>
      </c>
    </row>
    <row r="854" spans="1:7" x14ac:dyDescent="0.35">
      <c r="A854" s="6" t="s">
        <v>2</v>
      </c>
      <c r="B854" s="5">
        <v>45401</v>
      </c>
      <c r="C854" s="4" t="s">
        <v>8</v>
      </c>
      <c r="D854" s="2"/>
      <c r="E854" s="3">
        <v>68000</v>
      </c>
      <c r="F854" s="2">
        <f>F853+E854</f>
        <v>23998780</v>
      </c>
      <c r="G854" t="s">
        <v>383</v>
      </c>
    </row>
    <row r="855" spans="1:7" x14ac:dyDescent="0.35">
      <c r="A855" s="6" t="s">
        <v>2</v>
      </c>
      <c r="B855" s="5">
        <v>45401</v>
      </c>
      <c r="C855" s="4" t="s">
        <v>8</v>
      </c>
      <c r="D855" s="2"/>
      <c r="E855" s="3">
        <v>100000</v>
      </c>
      <c r="F855" s="2">
        <f>F854+E855</f>
        <v>24098780</v>
      </c>
      <c r="G855" t="s">
        <v>382</v>
      </c>
    </row>
    <row r="856" spans="1:7" x14ac:dyDescent="0.35">
      <c r="A856" s="6" t="s">
        <v>2</v>
      </c>
      <c r="B856" s="5">
        <v>45404</v>
      </c>
      <c r="C856" s="4" t="s">
        <v>10</v>
      </c>
      <c r="D856" s="2"/>
      <c r="E856" s="3">
        <v>510000</v>
      </c>
      <c r="F856" s="2">
        <f>F855+E856</f>
        <v>24608780</v>
      </c>
      <c r="G856" t="s">
        <v>381</v>
      </c>
    </row>
    <row r="857" spans="1:7" x14ac:dyDescent="0.35">
      <c r="A857" s="6" t="s">
        <v>2</v>
      </c>
      <c r="B857" s="5">
        <v>45405</v>
      </c>
      <c r="C857" s="4" t="s">
        <v>228</v>
      </c>
      <c r="D857" s="2"/>
      <c r="E857" s="3">
        <v>120000</v>
      </c>
      <c r="F857" s="2">
        <f>F856+E857</f>
        <v>24728780</v>
      </c>
      <c r="G857" t="s">
        <v>380</v>
      </c>
    </row>
    <row r="858" spans="1:7" x14ac:dyDescent="0.35">
      <c r="A858" s="6" t="s">
        <v>2</v>
      </c>
      <c r="B858" s="5">
        <v>45405</v>
      </c>
      <c r="C858" s="4" t="s">
        <v>228</v>
      </c>
      <c r="D858" s="2"/>
      <c r="E858" s="3">
        <v>100000</v>
      </c>
      <c r="F858" s="2">
        <f>F857+E858</f>
        <v>24828780</v>
      </c>
      <c r="G858" t="s">
        <v>379</v>
      </c>
    </row>
    <row r="859" spans="1:7" x14ac:dyDescent="0.35">
      <c r="A859" s="6" t="s">
        <v>2</v>
      </c>
      <c r="B859" s="5">
        <v>45406</v>
      </c>
      <c r="C859" s="4" t="s">
        <v>6</v>
      </c>
      <c r="D859" s="2"/>
      <c r="E859" s="3">
        <v>2216000</v>
      </c>
      <c r="F859" s="2">
        <f>F858+E859</f>
        <v>27044780</v>
      </c>
      <c r="G859" t="s">
        <v>378</v>
      </c>
    </row>
    <row r="860" spans="1:7" x14ac:dyDescent="0.35">
      <c r="A860" s="6" t="s">
        <v>2</v>
      </c>
      <c r="B860" s="5">
        <v>45407</v>
      </c>
      <c r="C860" s="4" t="s">
        <v>58</v>
      </c>
      <c r="D860" s="2"/>
      <c r="E860" s="3">
        <v>785000</v>
      </c>
      <c r="F860" s="2">
        <f>F859+E860</f>
        <v>27829780</v>
      </c>
      <c r="G860" t="s">
        <v>377</v>
      </c>
    </row>
    <row r="861" spans="1:7" x14ac:dyDescent="0.35">
      <c r="A861" s="6" t="s">
        <v>2</v>
      </c>
      <c r="B861" s="5">
        <v>45411</v>
      </c>
      <c r="C861" s="4" t="s">
        <v>159</v>
      </c>
      <c r="D861" s="2"/>
      <c r="E861" s="3">
        <v>180000</v>
      </c>
      <c r="F861" s="2">
        <f>F860+E861</f>
        <v>28009780</v>
      </c>
      <c r="G861" t="s">
        <v>186</v>
      </c>
    </row>
    <row r="862" spans="1:7" x14ac:dyDescent="0.35">
      <c r="A862" s="6" t="s">
        <v>2</v>
      </c>
      <c r="B862" s="5">
        <v>45411</v>
      </c>
      <c r="C862" s="4" t="s">
        <v>349</v>
      </c>
      <c r="D862" s="2"/>
      <c r="E862" s="3">
        <v>219552</v>
      </c>
      <c r="F862" s="2">
        <f>F861+E862</f>
        <v>28229332</v>
      </c>
      <c r="G862" t="s">
        <v>376</v>
      </c>
    </row>
    <row r="863" spans="1:7" x14ac:dyDescent="0.35">
      <c r="A863" s="6" t="s">
        <v>2</v>
      </c>
      <c r="B863" s="5">
        <v>45412</v>
      </c>
      <c r="C863" s="4" t="s">
        <v>8</v>
      </c>
      <c r="D863" s="2"/>
      <c r="E863" s="3">
        <v>84000</v>
      </c>
      <c r="F863" s="2">
        <f>F862+E863</f>
        <v>28313332</v>
      </c>
      <c r="G863" t="s">
        <v>375</v>
      </c>
    </row>
    <row r="864" spans="1:7" x14ac:dyDescent="0.35">
      <c r="A864" s="6"/>
      <c r="B864" s="5"/>
      <c r="C864" s="7"/>
      <c r="E864" s="1"/>
      <c r="F864" s="7"/>
    </row>
    <row r="865" spans="1:7" x14ac:dyDescent="0.35">
      <c r="A865" s="6"/>
      <c r="B865" s="5"/>
      <c r="D865" s="7"/>
      <c r="E865" s="1"/>
      <c r="F865" s="7"/>
    </row>
    <row r="866" spans="1:7" x14ac:dyDescent="0.35">
      <c r="A866" s="6" t="s">
        <v>346</v>
      </c>
      <c r="B866" s="5">
        <v>45414</v>
      </c>
      <c r="C866" s="4" t="s">
        <v>58</v>
      </c>
      <c r="D866" s="2"/>
      <c r="E866" s="3">
        <v>1713000</v>
      </c>
      <c r="F866" s="2">
        <f>F863+E866</f>
        <v>30026332</v>
      </c>
      <c r="G866" t="s">
        <v>374</v>
      </c>
    </row>
    <row r="867" spans="1:7" x14ac:dyDescent="0.35">
      <c r="A867" s="6" t="s">
        <v>346</v>
      </c>
      <c r="B867" s="5">
        <v>45415</v>
      </c>
      <c r="C867" s="4" t="s">
        <v>6</v>
      </c>
      <c r="D867" s="2"/>
      <c r="E867" s="3">
        <v>1191000</v>
      </c>
      <c r="F867" s="2">
        <f>F866+E867</f>
        <v>31217332</v>
      </c>
      <c r="G867" t="s">
        <v>373</v>
      </c>
    </row>
    <row r="868" spans="1:7" x14ac:dyDescent="0.35">
      <c r="A868" s="6" t="s">
        <v>346</v>
      </c>
      <c r="B868" s="5">
        <v>45415</v>
      </c>
      <c r="C868" s="4" t="s">
        <v>10</v>
      </c>
      <c r="D868" s="2"/>
      <c r="E868" s="3">
        <v>480000</v>
      </c>
      <c r="F868" s="2">
        <f>F867+E868</f>
        <v>31697332</v>
      </c>
      <c r="G868" t="s">
        <v>180</v>
      </c>
    </row>
    <row r="869" spans="1:7" x14ac:dyDescent="0.35">
      <c r="A869" s="6" t="s">
        <v>346</v>
      </c>
      <c r="B869" s="5">
        <v>45416</v>
      </c>
      <c r="C869" s="4" t="s">
        <v>41</v>
      </c>
      <c r="D869" s="2"/>
      <c r="E869" s="3">
        <v>55000</v>
      </c>
      <c r="F869" s="2">
        <f>F868+E869</f>
        <v>31752332</v>
      </c>
      <c r="G869" t="s">
        <v>372</v>
      </c>
    </row>
    <row r="870" spans="1:7" x14ac:dyDescent="0.35">
      <c r="A870" s="6" t="s">
        <v>346</v>
      </c>
      <c r="B870" s="5">
        <v>45417</v>
      </c>
      <c r="C870" s="4" t="s">
        <v>41</v>
      </c>
      <c r="D870" s="2"/>
      <c r="E870" s="3">
        <v>35000</v>
      </c>
      <c r="F870" s="2">
        <f>F869+E870</f>
        <v>31787332</v>
      </c>
      <c r="G870" t="s">
        <v>371</v>
      </c>
    </row>
    <row r="871" spans="1:7" x14ac:dyDescent="0.35">
      <c r="A871" s="6" t="s">
        <v>346</v>
      </c>
      <c r="B871" s="5">
        <v>45420</v>
      </c>
      <c r="C871" s="4" t="s">
        <v>6</v>
      </c>
      <c r="D871" s="2"/>
      <c r="E871" s="3">
        <v>1164000</v>
      </c>
      <c r="F871" s="2">
        <f>F870+E871</f>
        <v>32951332</v>
      </c>
      <c r="G871" t="s">
        <v>370</v>
      </c>
    </row>
    <row r="872" spans="1:7" x14ac:dyDescent="0.35">
      <c r="A872" s="6" t="s">
        <v>346</v>
      </c>
      <c r="B872" s="5">
        <v>45421</v>
      </c>
      <c r="C872" s="4" t="s">
        <v>26</v>
      </c>
      <c r="D872" s="2"/>
      <c r="E872" s="3">
        <v>30000</v>
      </c>
      <c r="F872" s="2">
        <f>F871+E872</f>
        <v>32981332</v>
      </c>
      <c r="G872" t="s">
        <v>369</v>
      </c>
    </row>
    <row r="873" spans="1:7" x14ac:dyDescent="0.35">
      <c r="A873" s="6" t="s">
        <v>346</v>
      </c>
      <c r="B873" s="5">
        <v>45422</v>
      </c>
      <c r="C873" s="4" t="s">
        <v>8</v>
      </c>
      <c r="D873" s="2"/>
      <c r="E873" s="3">
        <v>20000</v>
      </c>
      <c r="F873" s="2">
        <f>F872+E873</f>
        <v>33001332</v>
      </c>
      <c r="G873" t="s">
        <v>368</v>
      </c>
    </row>
    <row r="874" spans="1:7" x14ac:dyDescent="0.35">
      <c r="A874" s="6" t="s">
        <v>346</v>
      </c>
      <c r="B874" s="5">
        <v>45422</v>
      </c>
      <c r="C874" s="4" t="s">
        <v>159</v>
      </c>
      <c r="D874" s="2"/>
      <c r="E874" s="3">
        <v>180000</v>
      </c>
      <c r="F874" s="2">
        <f>F873+E874</f>
        <v>33181332</v>
      </c>
      <c r="G874" t="s">
        <v>186</v>
      </c>
    </row>
    <row r="875" spans="1:7" x14ac:dyDescent="0.35">
      <c r="A875" s="6" t="s">
        <v>346</v>
      </c>
      <c r="B875" s="5">
        <v>45422</v>
      </c>
      <c r="C875" s="4" t="s">
        <v>67</v>
      </c>
      <c r="D875" s="2"/>
      <c r="E875" s="3">
        <v>30000</v>
      </c>
      <c r="F875" s="2">
        <f>F874+E875</f>
        <v>33211332</v>
      </c>
      <c r="G875" t="s">
        <v>367</v>
      </c>
    </row>
    <row r="876" spans="1:7" x14ac:dyDescent="0.35">
      <c r="A876" s="6" t="s">
        <v>346</v>
      </c>
      <c r="B876" s="5">
        <v>45425</v>
      </c>
      <c r="C876" s="4" t="s">
        <v>58</v>
      </c>
      <c r="D876" s="2"/>
      <c r="E876" s="3">
        <v>553000</v>
      </c>
      <c r="F876" s="2">
        <f>F875+E876</f>
        <v>33764332</v>
      </c>
      <c r="G876" t="s">
        <v>366</v>
      </c>
    </row>
    <row r="877" spans="1:7" x14ac:dyDescent="0.35">
      <c r="A877" s="6" t="s">
        <v>346</v>
      </c>
      <c r="B877" s="5">
        <v>45425</v>
      </c>
      <c r="C877" s="4" t="s">
        <v>282</v>
      </c>
      <c r="D877" s="2"/>
      <c r="E877" s="3">
        <v>22000</v>
      </c>
      <c r="F877" s="2">
        <f>F876+E877</f>
        <v>33786332</v>
      </c>
      <c r="G877" t="s">
        <v>163</v>
      </c>
    </row>
    <row r="878" spans="1:7" x14ac:dyDescent="0.35">
      <c r="A878" s="6" t="s">
        <v>346</v>
      </c>
      <c r="B878" s="5">
        <v>45426</v>
      </c>
      <c r="C878" s="4" t="s">
        <v>365</v>
      </c>
      <c r="D878" s="2"/>
      <c r="E878" s="3">
        <v>70000</v>
      </c>
      <c r="F878" s="2">
        <f>F877+E878</f>
        <v>33856332</v>
      </c>
      <c r="G878" t="s">
        <v>40</v>
      </c>
    </row>
    <row r="879" spans="1:7" x14ac:dyDescent="0.35">
      <c r="A879" s="6" t="s">
        <v>346</v>
      </c>
      <c r="B879" s="5">
        <v>45426</v>
      </c>
      <c r="C879" s="4" t="s">
        <v>86</v>
      </c>
      <c r="D879" s="2"/>
      <c r="E879" s="3">
        <v>35000</v>
      </c>
      <c r="F879" s="2">
        <f>F878+E879</f>
        <v>33891332</v>
      </c>
      <c r="G879" t="s">
        <v>31</v>
      </c>
    </row>
    <row r="880" spans="1:7" x14ac:dyDescent="0.35">
      <c r="A880" s="6" t="s">
        <v>346</v>
      </c>
      <c r="B880" s="5">
        <v>45427</v>
      </c>
      <c r="C880" s="4" t="s">
        <v>8</v>
      </c>
      <c r="D880" s="2"/>
      <c r="E880" s="3">
        <v>96000</v>
      </c>
      <c r="F880" s="2">
        <f>F879+E880</f>
        <v>33987332</v>
      </c>
      <c r="G880" t="s">
        <v>360</v>
      </c>
    </row>
    <row r="881" spans="1:7" x14ac:dyDescent="0.35">
      <c r="A881" s="6" t="s">
        <v>346</v>
      </c>
      <c r="B881" s="5">
        <v>45427</v>
      </c>
      <c r="C881" s="4" t="s">
        <v>228</v>
      </c>
      <c r="D881" s="2"/>
      <c r="E881" s="3">
        <v>100000</v>
      </c>
      <c r="F881" s="2">
        <f>F880+E881</f>
        <v>34087332</v>
      </c>
      <c r="G881" t="s">
        <v>364</v>
      </c>
    </row>
    <row r="882" spans="1:7" x14ac:dyDescent="0.35">
      <c r="A882" s="6" t="s">
        <v>346</v>
      </c>
      <c r="B882" s="5">
        <v>45427</v>
      </c>
      <c r="C882" s="4" t="s">
        <v>228</v>
      </c>
      <c r="D882" s="2"/>
      <c r="E882" s="3">
        <v>15000</v>
      </c>
      <c r="F882" s="2">
        <f>F881+E882</f>
        <v>34102332</v>
      </c>
      <c r="G882" t="s">
        <v>363</v>
      </c>
    </row>
    <row r="883" spans="1:7" x14ac:dyDescent="0.35">
      <c r="A883" s="6" t="s">
        <v>346</v>
      </c>
      <c r="B883" s="5">
        <v>45427</v>
      </c>
      <c r="C883" s="4" t="s">
        <v>228</v>
      </c>
      <c r="D883" s="2"/>
      <c r="E883" s="3">
        <v>55000</v>
      </c>
      <c r="F883" s="2">
        <f>F882+E883</f>
        <v>34157332</v>
      </c>
      <c r="G883" t="s">
        <v>330</v>
      </c>
    </row>
    <row r="884" spans="1:7" x14ac:dyDescent="0.35">
      <c r="A884" s="6" t="s">
        <v>346</v>
      </c>
      <c r="B884" s="5">
        <v>45427</v>
      </c>
      <c r="C884" s="4" t="s">
        <v>362</v>
      </c>
      <c r="D884" s="2"/>
      <c r="E884" s="3">
        <v>480000</v>
      </c>
      <c r="F884" s="2">
        <f>F883+E884</f>
        <v>34637332</v>
      </c>
      <c r="G884" t="s">
        <v>180</v>
      </c>
    </row>
    <row r="885" spans="1:7" x14ac:dyDescent="0.35">
      <c r="A885" s="6" t="s">
        <v>346</v>
      </c>
      <c r="B885" s="5">
        <v>45428</v>
      </c>
      <c r="C885" s="4" t="s">
        <v>26</v>
      </c>
      <c r="D885" s="2"/>
      <c r="E885" s="3">
        <v>35000</v>
      </c>
      <c r="F885" s="2">
        <f>F884+E885</f>
        <v>34672332</v>
      </c>
      <c r="G885" t="s">
        <v>31</v>
      </c>
    </row>
    <row r="886" spans="1:7" x14ac:dyDescent="0.35">
      <c r="A886" s="6" t="s">
        <v>346</v>
      </c>
      <c r="B886" s="5">
        <v>45428</v>
      </c>
      <c r="C886" s="4" t="s">
        <v>67</v>
      </c>
      <c r="D886" s="2"/>
      <c r="E886" s="3">
        <v>70000</v>
      </c>
      <c r="F886" s="2">
        <f>F885+E886</f>
        <v>34742332</v>
      </c>
      <c r="G886" t="s">
        <v>40</v>
      </c>
    </row>
    <row r="887" spans="1:7" x14ac:dyDescent="0.35">
      <c r="A887" s="6" t="s">
        <v>346</v>
      </c>
      <c r="B887" s="5">
        <v>45429</v>
      </c>
      <c r="C887" s="4" t="s">
        <v>67</v>
      </c>
      <c r="D887" s="2"/>
      <c r="E887" s="3">
        <v>35000</v>
      </c>
      <c r="F887" s="2">
        <f>F886+E887</f>
        <v>34777332</v>
      </c>
      <c r="G887" t="s">
        <v>31</v>
      </c>
    </row>
    <row r="888" spans="1:7" x14ac:dyDescent="0.35">
      <c r="A888" s="6" t="s">
        <v>346</v>
      </c>
      <c r="B888" s="5">
        <v>45429</v>
      </c>
      <c r="C888" s="4" t="s">
        <v>159</v>
      </c>
      <c r="D888" s="2"/>
      <c r="E888" s="3">
        <v>195000</v>
      </c>
      <c r="F888" s="2">
        <f>F887+E888</f>
        <v>34972332</v>
      </c>
      <c r="G888" t="s">
        <v>361</v>
      </c>
    </row>
    <row r="889" spans="1:7" x14ac:dyDescent="0.35">
      <c r="A889" s="6" t="s">
        <v>346</v>
      </c>
      <c r="B889" s="5">
        <v>45433</v>
      </c>
      <c r="C889" s="4" t="s">
        <v>10</v>
      </c>
      <c r="D889" s="2"/>
      <c r="E889" s="3">
        <v>480000</v>
      </c>
      <c r="F889" s="2">
        <f>F888+E889</f>
        <v>35452332</v>
      </c>
      <c r="G889" t="s">
        <v>180</v>
      </c>
    </row>
    <row r="890" spans="1:7" x14ac:dyDescent="0.35">
      <c r="A890" s="6" t="s">
        <v>346</v>
      </c>
      <c r="B890" s="5">
        <v>45434</v>
      </c>
      <c r="C890" s="4" t="s">
        <v>8</v>
      </c>
      <c r="D890" s="2"/>
      <c r="E890" s="3">
        <v>96000</v>
      </c>
      <c r="F890" s="2">
        <f>F889+E890</f>
        <v>35548332</v>
      </c>
      <c r="G890" t="s">
        <v>360</v>
      </c>
    </row>
    <row r="891" spans="1:7" x14ac:dyDescent="0.35">
      <c r="A891" s="6" t="s">
        <v>346</v>
      </c>
      <c r="B891" s="5">
        <v>45434</v>
      </c>
      <c r="C891" s="4" t="s">
        <v>159</v>
      </c>
      <c r="D891" s="2"/>
      <c r="E891" s="3">
        <v>180000</v>
      </c>
      <c r="F891" s="2">
        <f>F890+E891</f>
        <v>35728332</v>
      </c>
      <c r="G891" t="s">
        <v>186</v>
      </c>
    </row>
    <row r="892" spans="1:7" x14ac:dyDescent="0.35">
      <c r="A892" s="6" t="s">
        <v>346</v>
      </c>
      <c r="B892" s="5">
        <v>45434</v>
      </c>
      <c r="C892" s="4" t="s">
        <v>6</v>
      </c>
      <c r="D892" s="2"/>
      <c r="E892" s="3">
        <v>927000</v>
      </c>
      <c r="F892" s="2">
        <f>F891+E892</f>
        <v>36655332</v>
      </c>
      <c r="G892" t="s">
        <v>359</v>
      </c>
    </row>
    <row r="893" spans="1:7" x14ac:dyDescent="0.35">
      <c r="A893" s="6" t="s">
        <v>346</v>
      </c>
      <c r="B893" s="5">
        <v>45434</v>
      </c>
      <c r="C893" s="4" t="s">
        <v>58</v>
      </c>
      <c r="D893" s="2"/>
      <c r="E893" s="3">
        <v>350000</v>
      </c>
      <c r="F893" s="2">
        <f>F892+E893</f>
        <v>37005332</v>
      </c>
      <c r="G893" t="s">
        <v>358</v>
      </c>
    </row>
    <row r="894" spans="1:7" x14ac:dyDescent="0.35">
      <c r="A894" s="6" t="s">
        <v>346</v>
      </c>
      <c r="B894" s="5">
        <v>45434</v>
      </c>
      <c r="C894" s="4" t="s">
        <v>357</v>
      </c>
      <c r="D894" s="2"/>
      <c r="E894" s="3">
        <v>180000</v>
      </c>
      <c r="F894" s="2">
        <f>F893+E894</f>
        <v>37185332</v>
      </c>
      <c r="G894" t="s">
        <v>154</v>
      </c>
    </row>
    <row r="895" spans="1:7" x14ac:dyDescent="0.35">
      <c r="A895" s="6" t="s">
        <v>346</v>
      </c>
      <c r="B895" s="5">
        <v>45434</v>
      </c>
      <c r="C895" s="4" t="s">
        <v>67</v>
      </c>
      <c r="D895" s="2"/>
      <c r="E895" s="3">
        <v>35000</v>
      </c>
      <c r="F895" s="2">
        <f>F894+E895</f>
        <v>37220332</v>
      </c>
      <c r="G895" t="s">
        <v>31</v>
      </c>
    </row>
    <row r="896" spans="1:7" x14ac:dyDescent="0.35">
      <c r="A896" s="6" t="s">
        <v>346</v>
      </c>
      <c r="B896" s="5">
        <v>45435</v>
      </c>
      <c r="C896" s="4" t="s">
        <v>26</v>
      </c>
      <c r="D896" s="2"/>
      <c r="E896" s="3">
        <v>36000</v>
      </c>
      <c r="F896" s="2">
        <f>F895+E896</f>
        <v>37256332</v>
      </c>
      <c r="G896" t="s">
        <v>356</v>
      </c>
    </row>
    <row r="897" spans="1:7" x14ac:dyDescent="0.35">
      <c r="A897" s="6" t="s">
        <v>346</v>
      </c>
      <c r="B897" s="5">
        <v>45437</v>
      </c>
      <c r="C897" s="4" t="s">
        <v>26</v>
      </c>
      <c r="D897" s="2"/>
      <c r="E897" s="3">
        <v>54000</v>
      </c>
      <c r="F897" s="2">
        <f>F896+E897</f>
        <v>37310332</v>
      </c>
      <c r="G897" t="s">
        <v>355</v>
      </c>
    </row>
    <row r="898" spans="1:7" x14ac:dyDescent="0.35">
      <c r="A898" s="6" t="s">
        <v>346</v>
      </c>
      <c r="B898" s="5">
        <v>45440</v>
      </c>
      <c r="C898" s="4" t="s">
        <v>109</v>
      </c>
      <c r="D898" s="2"/>
      <c r="E898" s="3">
        <v>17000</v>
      </c>
      <c r="F898" s="2">
        <f>F897+E898</f>
        <v>37327332</v>
      </c>
      <c r="G898" t="s">
        <v>354</v>
      </c>
    </row>
    <row r="899" spans="1:7" x14ac:dyDescent="0.35">
      <c r="A899" s="6" t="s">
        <v>346</v>
      </c>
      <c r="B899" s="5">
        <v>45441</v>
      </c>
      <c r="C899" s="4" t="s">
        <v>228</v>
      </c>
      <c r="D899" s="2"/>
      <c r="E899" s="3">
        <v>55000</v>
      </c>
      <c r="F899" s="2">
        <f>F898+E899</f>
        <v>37382332</v>
      </c>
      <c r="G899" t="s">
        <v>353</v>
      </c>
    </row>
    <row r="900" spans="1:7" x14ac:dyDescent="0.35">
      <c r="A900" s="6" t="s">
        <v>346</v>
      </c>
      <c r="B900" s="5">
        <v>45442</v>
      </c>
      <c r="C900" s="4" t="s">
        <v>6</v>
      </c>
      <c r="D900" s="2"/>
      <c r="E900" s="3">
        <v>987000</v>
      </c>
      <c r="F900" s="2">
        <f>F899+E900</f>
        <v>38369332</v>
      </c>
      <c r="G900" t="s">
        <v>352</v>
      </c>
    </row>
    <row r="901" spans="1:7" x14ac:dyDescent="0.35">
      <c r="A901" s="6" t="s">
        <v>346</v>
      </c>
      <c r="B901" s="5">
        <v>45442</v>
      </c>
      <c r="C901" s="4" t="s">
        <v>58</v>
      </c>
      <c r="D901" s="2"/>
      <c r="E901" s="3">
        <v>733000</v>
      </c>
      <c r="F901" s="2">
        <f>F900+E901</f>
        <v>39102332</v>
      </c>
      <c r="G901" t="s">
        <v>351</v>
      </c>
    </row>
    <row r="902" spans="1:7" x14ac:dyDescent="0.35">
      <c r="A902" s="6" t="s">
        <v>346</v>
      </c>
      <c r="B902" s="5">
        <v>45442</v>
      </c>
      <c r="C902" s="4" t="s">
        <v>10</v>
      </c>
      <c r="D902" s="2"/>
      <c r="E902" s="3">
        <v>495000</v>
      </c>
      <c r="F902" s="2">
        <f>F901+E902</f>
        <v>39597332</v>
      </c>
      <c r="G902" t="s">
        <v>350</v>
      </c>
    </row>
    <row r="903" spans="1:7" x14ac:dyDescent="0.35">
      <c r="A903" s="6" t="s">
        <v>346</v>
      </c>
      <c r="B903" s="5">
        <v>45442</v>
      </c>
      <c r="C903" s="4" t="s">
        <v>159</v>
      </c>
      <c r="D903" s="2"/>
      <c r="E903" s="3">
        <v>180000</v>
      </c>
      <c r="F903" s="2">
        <f>F902+E903</f>
        <v>39777332</v>
      </c>
      <c r="G903" t="s">
        <v>186</v>
      </c>
    </row>
    <row r="904" spans="1:7" x14ac:dyDescent="0.35">
      <c r="A904" s="6" t="s">
        <v>346</v>
      </c>
      <c r="B904" s="5">
        <v>45442</v>
      </c>
      <c r="C904" s="4" t="s">
        <v>349</v>
      </c>
      <c r="D904" s="2"/>
      <c r="E904" s="3">
        <v>185806</v>
      </c>
      <c r="F904" s="2">
        <f>F903+E904</f>
        <v>39963138</v>
      </c>
      <c r="G904" t="s">
        <v>348</v>
      </c>
    </row>
    <row r="905" spans="1:7" x14ac:dyDescent="0.35">
      <c r="A905" s="6" t="s">
        <v>346</v>
      </c>
      <c r="B905" s="5">
        <v>45443</v>
      </c>
      <c r="C905" s="4" t="s">
        <v>228</v>
      </c>
      <c r="D905" s="2"/>
      <c r="E905" s="3">
        <v>224000</v>
      </c>
      <c r="F905" s="2">
        <f>F904+E905</f>
        <v>40187138</v>
      </c>
      <c r="G905" t="s">
        <v>347</v>
      </c>
    </row>
    <row r="906" spans="1:7" x14ac:dyDescent="0.35">
      <c r="A906" s="6" t="s">
        <v>346</v>
      </c>
      <c r="B906" s="5">
        <v>45443</v>
      </c>
      <c r="C906" s="4" t="s">
        <v>307</v>
      </c>
      <c r="D906" s="2"/>
      <c r="E906" s="3">
        <v>320000</v>
      </c>
      <c r="F906" s="2">
        <f>F905+E906</f>
        <v>40507138</v>
      </c>
      <c r="G906" t="s">
        <v>345</v>
      </c>
    </row>
    <row r="907" spans="1:7" x14ac:dyDescent="0.35">
      <c r="A907" s="6"/>
      <c r="B907" s="5"/>
      <c r="C907" s="7"/>
      <c r="E907" s="1"/>
      <c r="F907" s="7"/>
    </row>
    <row r="908" spans="1:7" x14ac:dyDescent="0.35">
      <c r="A908" s="6"/>
      <c r="B908" s="5"/>
      <c r="D908" s="7"/>
      <c r="E908" s="1"/>
      <c r="F908" s="7"/>
    </row>
    <row r="909" spans="1:7" x14ac:dyDescent="0.35">
      <c r="A909" s="6" t="s">
        <v>305</v>
      </c>
      <c r="B909" s="5">
        <v>45444</v>
      </c>
      <c r="C909" s="4" t="s">
        <v>109</v>
      </c>
      <c r="D909" s="2"/>
      <c r="E909" s="3">
        <v>17000</v>
      </c>
      <c r="F909" s="2">
        <f>F906+E909</f>
        <v>40524138</v>
      </c>
      <c r="G909" t="s">
        <v>344</v>
      </c>
    </row>
    <row r="910" spans="1:7" x14ac:dyDescent="0.35">
      <c r="A910" s="6" t="s">
        <v>305</v>
      </c>
      <c r="B910" s="5">
        <v>45445</v>
      </c>
      <c r="C910" s="4" t="s">
        <v>183</v>
      </c>
      <c r="D910" s="2"/>
      <c r="E910" s="3">
        <v>18000</v>
      </c>
      <c r="F910" s="2">
        <f>F909+E910</f>
        <v>40542138</v>
      </c>
      <c r="G910" t="s">
        <v>343</v>
      </c>
    </row>
    <row r="911" spans="1:7" x14ac:dyDescent="0.35">
      <c r="A911" s="6" t="s">
        <v>305</v>
      </c>
      <c r="B911" s="5">
        <v>45445</v>
      </c>
      <c r="C911" s="4" t="s">
        <v>342</v>
      </c>
      <c r="D911" s="2"/>
      <c r="E911" s="3">
        <v>240000</v>
      </c>
      <c r="F911" s="2">
        <f>F910+E911</f>
        <v>40782138</v>
      </c>
      <c r="G911" t="s">
        <v>341</v>
      </c>
    </row>
    <row r="912" spans="1:7" x14ac:dyDescent="0.35">
      <c r="A912" s="6" t="s">
        <v>305</v>
      </c>
      <c r="B912" s="5">
        <v>45446</v>
      </c>
      <c r="C912" s="4" t="s">
        <v>159</v>
      </c>
      <c r="D912" s="2"/>
      <c r="E912" s="3">
        <v>180000</v>
      </c>
      <c r="F912" s="2">
        <f>F911+E912</f>
        <v>40962138</v>
      </c>
      <c r="G912" t="s">
        <v>186</v>
      </c>
    </row>
    <row r="913" spans="1:7" x14ac:dyDescent="0.35">
      <c r="A913" s="6" t="s">
        <v>305</v>
      </c>
      <c r="B913" s="5">
        <v>45447</v>
      </c>
      <c r="C913" s="4" t="s">
        <v>340</v>
      </c>
      <c r="D913" s="2"/>
      <c r="E913" s="3">
        <v>65000</v>
      </c>
      <c r="F913" s="2">
        <f>F912+E913</f>
        <v>41027138</v>
      </c>
      <c r="G913" t="s">
        <v>336</v>
      </c>
    </row>
    <row r="914" spans="1:7" x14ac:dyDescent="0.35">
      <c r="A914" s="6" t="s">
        <v>305</v>
      </c>
      <c r="B914" s="5">
        <v>45448</v>
      </c>
      <c r="C914" s="4" t="s">
        <v>67</v>
      </c>
      <c r="D914" s="2"/>
      <c r="E914" s="3">
        <v>65000</v>
      </c>
      <c r="F914" s="2">
        <f>F913+E914</f>
        <v>41092138</v>
      </c>
      <c r="G914" t="s">
        <v>339</v>
      </c>
    </row>
    <row r="915" spans="1:7" x14ac:dyDescent="0.35">
      <c r="A915" s="6" t="s">
        <v>305</v>
      </c>
      <c r="B915" s="5">
        <v>45449</v>
      </c>
      <c r="C915" s="4" t="s">
        <v>6</v>
      </c>
      <c r="D915" s="2"/>
      <c r="E915" s="3">
        <v>1118000</v>
      </c>
      <c r="F915" s="2">
        <f>F914+E915</f>
        <v>42210138</v>
      </c>
      <c r="G915" t="s">
        <v>338</v>
      </c>
    </row>
    <row r="916" spans="1:7" x14ac:dyDescent="0.35">
      <c r="A916" s="6" t="s">
        <v>305</v>
      </c>
      <c r="B916" s="5">
        <v>45449</v>
      </c>
      <c r="C916" s="4" t="s">
        <v>58</v>
      </c>
      <c r="D916" s="2"/>
      <c r="E916" s="3">
        <v>296000</v>
      </c>
      <c r="F916" s="2">
        <f>F915+E916</f>
        <v>42506138</v>
      </c>
      <c r="G916" t="s">
        <v>337</v>
      </c>
    </row>
    <row r="917" spans="1:7" x14ac:dyDescent="0.35">
      <c r="A917" s="6" t="s">
        <v>305</v>
      </c>
      <c r="B917" s="5">
        <v>45449</v>
      </c>
      <c r="C917" s="4" t="s">
        <v>26</v>
      </c>
      <c r="D917" s="2"/>
      <c r="E917" s="3">
        <v>65000</v>
      </c>
      <c r="F917" s="2">
        <f>F916+E917</f>
        <v>42571138</v>
      </c>
      <c r="G917" t="s">
        <v>336</v>
      </c>
    </row>
    <row r="918" spans="1:7" x14ac:dyDescent="0.35">
      <c r="A918" s="6" t="s">
        <v>305</v>
      </c>
      <c r="B918" s="5">
        <v>45449</v>
      </c>
      <c r="C918" s="4" t="s">
        <v>19</v>
      </c>
      <c r="D918" s="2"/>
      <c r="E918" s="3">
        <v>18000</v>
      </c>
      <c r="F918" s="2">
        <f>F917+E918</f>
        <v>42589138</v>
      </c>
      <c r="G918" t="s">
        <v>335</v>
      </c>
    </row>
    <row r="919" spans="1:7" x14ac:dyDescent="0.35">
      <c r="A919" s="6" t="s">
        <v>305</v>
      </c>
      <c r="B919" s="5">
        <v>45449</v>
      </c>
      <c r="C919" s="4" t="s">
        <v>284</v>
      </c>
      <c r="D919" s="2"/>
      <c r="E919" s="3">
        <v>18000</v>
      </c>
      <c r="F919" s="2">
        <f>F918+E919</f>
        <v>42607138</v>
      </c>
      <c r="G919" t="s">
        <v>334</v>
      </c>
    </row>
    <row r="920" spans="1:7" x14ac:dyDescent="0.35">
      <c r="A920" s="6" t="s">
        <v>305</v>
      </c>
      <c r="B920" s="5">
        <v>45449</v>
      </c>
      <c r="C920" s="4" t="s">
        <v>333</v>
      </c>
      <c r="D920" s="2"/>
      <c r="E920" s="3">
        <v>30000</v>
      </c>
      <c r="F920" s="2">
        <f>F919+E920</f>
        <v>42637138</v>
      </c>
      <c r="G920" t="s">
        <v>332</v>
      </c>
    </row>
    <row r="921" spans="1:7" x14ac:dyDescent="0.35">
      <c r="A921" s="6" t="s">
        <v>305</v>
      </c>
      <c r="B921" s="5">
        <v>45450</v>
      </c>
      <c r="C921" s="4" t="s">
        <v>78</v>
      </c>
      <c r="D921" s="2"/>
      <c r="E921" s="3">
        <v>10000</v>
      </c>
      <c r="F921" s="2">
        <f>F920+E921</f>
        <v>42647138</v>
      </c>
      <c r="G921" t="s">
        <v>331</v>
      </c>
    </row>
    <row r="922" spans="1:7" x14ac:dyDescent="0.35">
      <c r="A922" s="6" t="s">
        <v>305</v>
      </c>
      <c r="B922" s="5">
        <v>45453</v>
      </c>
      <c r="C922" s="4" t="s">
        <v>159</v>
      </c>
      <c r="D922" s="2"/>
      <c r="E922" s="3">
        <v>180000</v>
      </c>
      <c r="F922" s="2">
        <f>F921+E922</f>
        <v>42827138</v>
      </c>
      <c r="G922" t="s">
        <v>186</v>
      </c>
    </row>
    <row r="923" spans="1:7" x14ac:dyDescent="0.35">
      <c r="A923" s="6" t="s">
        <v>305</v>
      </c>
      <c r="B923" s="5">
        <v>45453</v>
      </c>
      <c r="C923" s="4" t="s">
        <v>228</v>
      </c>
      <c r="D923" s="2"/>
      <c r="E923" s="3">
        <v>55000</v>
      </c>
      <c r="F923" s="2">
        <f>F922+E923</f>
        <v>42882138</v>
      </c>
      <c r="G923" t="s">
        <v>330</v>
      </c>
    </row>
    <row r="924" spans="1:7" x14ac:dyDescent="0.35">
      <c r="A924" s="6" t="s">
        <v>305</v>
      </c>
      <c r="B924" s="5">
        <v>45453</v>
      </c>
      <c r="C924" s="4" t="s">
        <v>228</v>
      </c>
      <c r="D924" s="2"/>
      <c r="E924" s="3">
        <v>15000</v>
      </c>
      <c r="F924" s="2">
        <f>F923+E924</f>
        <v>42897138</v>
      </c>
      <c r="G924" t="s">
        <v>329</v>
      </c>
    </row>
    <row r="925" spans="1:7" x14ac:dyDescent="0.35">
      <c r="A925" s="6" t="s">
        <v>305</v>
      </c>
      <c r="B925" s="5">
        <v>45453</v>
      </c>
      <c r="C925" s="4" t="s">
        <v>328</v>
      </c>
      <c r="D925" s="2"/>
      <c r="E925" s="3">
        <v>34000</v>
      </c>
      <c r="F925" s="2">
        <f>F924+E925</f>
        <v>42931138</v>
      </c>
      <c r="G925" t="s">
        <v>327</v>
      </c>
    </row>
    <row r="926" spans="1:7" x14ac:dyDescent="0.35">
      <c r="A926" s="6" t="s">
        <v>305</v>
      </c>
      <c r="B926" s="5">
        <v>45453</v>
      </c>
      <c r="C926" s="4" t="s">
        <v>86</v>
      </c>
      <c r="D926" s="2"/>
      <c r="E926" s="3">
        <v>35000</v>
      </c>
      <c r="F926" s="2">
        <f>F925+E926</f>
        <v>42966138</v>
      </c>
      <c r="G926" t="s">
        <v>31</v>
      </c>
    </row>
    <row r="927" spans="1:7" x14ac:dyDescent="0.35">
      <c r="A927" s="6" t="s">
        <v>305</v>
      </c>
      <c r="B927" s="5">
        <v>45453</v>
      </c>
      <c r="C927" s="4" t="s">
        <v>326</v>
      </c>
      <c r="D927" s="2"/>
      <c r="E927" s="3">
        <v>105000</v>
      </c>
      <c r="F927" s="2">
        <f>F926+E927</f>
        <v>43071138</v>
      </c>
      <c r="G927" t="s">
        <v>47</v>
      </c>
    </row>
    <row r="928" spans="1:7" x14ac:dyDescent="0.35">
      <c r="A928" s="6" t="s">
        <v>305</v>
      </c>
      <c r="B928" s="5">
        <v>45453</v>
      </c>
      <c r="C928" s="4" t="s">
        <v>4</v>
      </c>
      <c r="D928" s="2"/>
      <c r="E928" s="3">
        <v>311000</v>
      </c>
      <c r="F928" s="2">
        <f>F927+E928</f>
        <v>43382138</v>
      </c>
      <c r="G928" t="s">
        <v>325</v>
      </c>
    </row>
    <row r="929" spans="1:7" x14ac:dyDescent="0.35">
      <c r="A929" s="6" t="s">
        <v>305</v>
      </c>
      <c r="B929" s="5">
        <v>45454</v>
      </c>
      <c r="C929" s="4" t="s">
        <v>123</v>
      </c>
      <c r="D929" s="2"/>
      <c r="E929" s="3">
        <v>35000</v>
      </c>
      <c r="F929" s="2">
        <f>F928+E929</f>
        <v>43417138</v>
      </c>
      <c r="G929" t="s">
        <v>61</v>
      </c>
    </row>
    <row r="930" spans="1:7" x14ac:dyDescent="0.35">
      <c r="A930" s="6" t="s">
        <v>305</v>
      </c>
      <c r="B930" s="5">
        <v>45455</v>
      </c>
      <c r="C930" s="4" t="s">
        <v>324</v>
      </c>
      <c r="D930" s="2"/>
      <c r="E930" s="3">
        <v>66000</v>
      </c>
      <c r="F930" s="2">
        <f>F929+E930</f>
        <v>43483138</v>
      </c>
      <c r="G930" t="s">
        <v>323</v>
      </c>
    </row>
    <row r="931" spans="1:7" x14ac:dyDescent="0.35">
      <c r="A931" s="6" t="s">
        <v>305</v>
      </c>
      <c r="B931" s="5">
        <v>45456</v>
      </c>
      <c r="C931" s="4" t="s">
        <v>6</v>
      </c>
      <c r="D931" s="2"/>
      <c r="E931" s="3">
        <v>136000</v>
      </c>
      <c r="F931" s="2">
        <f>F930+E931</f>
        <v>43619138</v>
      </c>
      <c r="G931" t="s">
        <v>322</v>
      </c>
    </row>
    <row r="932" spans="1:7" x14ac:dyDescent="0.35">
      <c r="A932" s="6" t="s">
        <v>305</v>
      </c>
      <c r="B932" s="5">
        <v>45456</v>
      </c>
      <c r="C932" s="4" t="s">
        <v>10</v>
      </c>
      <c r="D932" s="2"/>
      <c r="E932" s="3">
        <v>630000</v>
      </c>
      <c r="F932" s="2">
        <f>F931+E932</f>
        <v>44249138</v>
      </c>
      <c r="G932" t="s">
        <v>90</v>
      </c>
    </row>
    <row r="933" spans="1:7" x14ac:dyDescent="0.35">
      <c r="A933" s="6" t="s">
        <v>305</v>
      </c>
      <c r="B933" s="5">
        <v>45456</v>
      </c>
      <c r="C933" s="4" t="s">
        <v>67</v>
      </c>
      <c r="D933" s="2"/>
      <c r="E933" s="3">
        <v>70000</v>
      </c>
      <c r="F933" s="2">
        <f>F932+E933</f>
        <v>44319138</v>
      </c>
      <c r="G933" t="s">
        <v>40</v>
      </c>
    </row>
    <row r="934" spans="1:7" x14ac:dyDescent="0.35">
      <c r="A934" s="6" t="s">
        <v>305</v>
      </c>
      <c r="B934" s="5">
        <v>45458</v>
      </c>
      <c r="C934" s="4" t="s">
        <v>159</v>
      </c>
      <c r="D934" s="2"/>
      <c r="E934" s="3">
        <v>360000</v>
      </c>
      <c r="F934" s="2">
        <f>F933+E934</f>
        <v>44679138</v>
      </c>
      <c r="G934" t="s">
        <v>158</v>
      </c>
    </row>
    <row r="935" spans="1:7" x14ac:dyDescent="0.35">
      <c r="A935" s="6" t="s">
        <v>305</v>
      </c>
      <c r="B935" s="5">
        <v>45458</v>
      </c>
      <c r="C935" s="4" t="s">
        <v>224</v>
      </c>
      <c r="D935" s="2"/>
      <c r="E935" s="3">
        <v>83000</v>
      </c>
      <c r="F935" s="2">
        <f>F934+E935</f>
        <v>44762138</v>
      </c>
      <c r="G935" t="s">
        <v>321</v>
      </c>
    </row>
    <row r="936" spans="1:7" x14ac:dyDescent="0.35">
      <c r="A936" s="6" t="s">
        <v>305</v>
      </c>
      <c r="B936" s="5">
        <v>45462</v>
      </c>
      <c r="C936" s="4" t="s">
        <v>4</v>
      </c>
      <c r="D936" s="2"/>
      <c r="E936" s="3">
        <v>240000</v>
      </c>
      <c r="F936" s="2">
        <f>F935+E936</f>
        <v>45002138</v>
      </c>
      <c r="G936" t="s">
        <v>35</v>
      </c>
    </row>
    <row r="937" spans="1:7" x14ac:dyDescent="0.35">
      <c r="A937" s="6" t="s">
        <v>305</v>
      </c>
      <c r="B937" s="5">
        <v>45463</v>
      </c>
      <c r="C937" s="4" t="s">
        <v>6</v>
      </c>
      <c r="D937" s="2"/>
      <c r="E937" s="3">
        <v>1090000</v>
      </c>
      <c r="F937" s="2">
        <f>F936+E937</f>
        <v>46092138</v>
      </c>
      <c r="G937" t="s">
        <v>320</v>
      </c>
    </row>
    <row r="938" spans="1:7" x14ac:dyDescent="0.35">
      <c r="A938" s="6" t="s">
        <v>305</v>
      </c>
      <c r="B938" s="5">
        <v>45463</v>
      </c>
      <c r="C938" s="4" t="s">
        <v>6</v>
      </c>
      <c r="D938" s="2"/>
      <c r="E938" s="3">
        <v>136000</v>
      </c>
      <c r="F938" s="2">
        <f>F937+E938</f>
        <v>46228138</v>
      </c>
      <c r="G938" t="s">
        <v>319</v>
      </c>
    </row>
    <row r="939" spans="1:7" x14ac:dyDescent="0.35">
      <c r="A939" s="6" t="s">
        <v>305</v>
      </c>
      <c r="B939" s="5">
        <v>45463</v>
      </c>
      <c r="C939" s="4" t="s">
        <v>58</v>
      </c>
      <c r="D939" s="2"/>
      <c r="E939" s="3">
        <v>317000</v>
      </c>
      <c r="F939" s="2">
        <f>F938+E939</f>
        <v>46545138</v>
      </c>
      <c r="G939" t="s">
        <v>318</v>
      </c>
    </row>
    <row r="940" spans="1:7" x14ac:dyDescent="0.35">
      <c r="A940" s="6" t="s">
        <v>305</v>
      </c>
      <c r="B940" s="5">
        <v>45463</v>
      </c>
      <c r="C940" s="4" t="s">
        <v>307</v>
      </c>
      <c r="D940" s="2"/>
      <c r="E940" s="3">
        <v>160000</v>
      </c>
      <c r="F940" s="2">
        <f>F939+E940</f>
        <v>46705138</v>
      </c>
      <c r="G940" t="s">
        <v>306</v>
      </c>
    </row>
    <row r="941" spans="1:7" x14ac:dyDescent="0.35">
      <c r="A941" s="6" t="s">
        <v>305</v>
      </c>
      <c r="B941" s="5">
        <v>45463</v>
      </c>
      <c r="C941" s="4" t="s">
        <v>228</v>
      </c>
      <c r="D941" s="2"/>
      <c r="E941" s="3">
        <v>55000</v>
      </c>
      <c r="F941" s="2">
        <f>F940+E941</f>
        <v>46760138</v>
      </c>
      <c r="G941" t="s">
        <v>317</v>
      </c>
    </row>
    <row r="942" spans="1:7" x14ac:dyDescent="0.35">
      <c r="A942" s="6" t="s">
        <v>305</v>
      </c>
      <c r="B942" s="5">
        <v>45463</v>
      </c>
      <c r="C942" s="4" t="s">
        <v>228</v>
      </c>
      <c r="D942" s="2"/>
      <c r="E942" s="3">
        <v>88500</v>
      </c>
      <c r="F942" s="2">
        <f>F941+E942</f>
        <v>46848638</v>
      </c>
      <c r="G942" t="s">
        <v>316</v>
      </c>
    </row>
    <row r="943" spans="1:7" x14ac:dyDescent="0.35">
      <c r="A943" s="6" t="s">
        <v>305</v>
      </c>
      <c r="B943" s="5">
        <v>45463</v>
      </c>
      <c r="C943" s="4" t="s">
        <v>10</v>
      </c>
      <c r="D943" s="2"/>
      <c r="E943" s="3">
        <v>660000</v>
      </c>
      <c r="F943" s="2">
        <f>F942+E943</f>
        <v>47508638</v>
      </c>
      <c r="G943" t="s">
        <v>262</v>
      </c>
    </row>
    <row r="944" spans="1:7" x14ac:dyDescent="0.35">
      <c r="A944" s="6" t="s">
        <v>305</v>
      </c>
      <c r="B944" s="5">
        <v>45465</v>
      </c>
      <c r="C944" s="4" t="s">
        <v>159</v>
      </c>
      <c r="D944" s="2"/>
      <c r="E944" s="3">
        <v>360000</v>
      </c>
      <c r="F944" s="2">
        <f>F943+E944</f>
        <v>47868638</v>
      </c>
      <c r="G944" t="s">
        <v>158</v>
      </c>
    </row>
    <row r="945" spans="1:7" x14ac:dyDescent="0.35">
      <c r="A945" s="6" t="s">
        <v>305</v>
      </c>
      <c r="B945" s="5">
        <v>45467</v>
      </c>
      <c r="C945" s="4" t="s">
        <v>4</v>
      </c>
      <c r="D945" s="2"/>
      <c r="E945" s="3">
        <v>240000</v>
      </c>
      <c r="F945" s="2">
        <f>F944+E945</f>
        <v>48108638</v>
      </c>
      <c r="G945" t="s">
        <v>35</v>
      </c>
    </row>
    <row r="946" spans="1:7" x14ac:dyDescent="0.35">
      <c r="A946" s="6" t="s">
        <v>305</v>
      </c>
      <c r="B946" s="5">
        <v>45468</v>
      </c>
      <c r="C946" s="4" t="s">
        <v>10</v>
      </c>
      <c r="D946" s="2"/>
      <c r="E946" s="3">
        <v>675000</v>
      </c>
      <c r="F946" s="2">
        <f>F945+E946</f>
        <v>48783638</v>
      </c>
      <c r="G946" t="s">
        <v>151</v>
      </c>
    </row>
    <row r="947" spans="1:7" x14ac:dyDescent="0.35">
      <c r="A947" s="6" t="s">
        <v>305</v>
      </c>
      <c r="B947" s="5">
        <v>45470</v>
      </c>
      <c r="C947" s="4" t="s">
        <v>6</v>
      </c>
      <c r="D947" s="2"/>
      <c r="E947" s="3">
        <v>334000</v>
      </c>
      <c r="F947" s="2">
        <f>F946+E947</f>
        <v>49117638</v>
      </c>
      <c r="G947" t="s">
        <v>315</v>
      </c>
    </row>
    <row r="948" spans="1:7" x14ac:dyDescent="0.35">
      <c r="A948" s="6" t="s">
        <v>305</v>
      </c>
      <c r="B948" s="5">
        <v>45470</v>
      </c>
      <c r="C948" s="4" t="s">
        <v>6</v>
      </c>
      <c r="D948" s="2"/>
      <c r="E948" s="3">
        <v>333000</v>
      </c>
      <c r="F948" s="2">
        <f>F947+E948</f>
        <v>49450638</v>
      </c>
      <c r="G948" t="s">
        <v>314</v>
      </c>
    </row>
    <row r="949" spans="1:7" x14ac:dyDescent="0.35">
      <c r="A949" s="6" t="s">
        <v>305</v>
      </c>
      <c r="B949" s="5">
        <v>45470</v>
      </c>
      <c r="C949" s="4" t="s">
        <v>6</v>
      </c>
      <c r="D949" s="2"/>
      <c r="E949" s="3">
        <v>239000</v>
      </c>
      <c r="F949" s="2">
        <f>F948+E949</f>
        <v>49689638</v>
      </c>
      <c r="G949" t="s">
        <v>313</v>
      </c>
    </row>
    <row r="950" spans="1:7" x14ac:dyDescent="0.35">
      <c r="A950" s="6" t="s">
        <v>305</v>
      </c>
      <c r="B950" s="5">
        <v>45470</v>
      </c>
      <c r="C950" s="4" t="s">
        <v>58</v>
      </c>
      <c r="D950" s="2"/>
      <c r="E950" s="3">
        <v>141000</v>
      </c>
      <c r="F950" s="2">
        <f>F949+E950</f>
        <v>49830638</v>
      </c>
      <c r="G950" t="s">
        <v>312</v>
      </c>
    </row>
    <row r="951" spans="1:7" x14ac:dyDescent="0.35">
      <c r="A951" s="6" t="s">
        <v>305</v>
      </c>
      <c r="B951" s="5">
        <v>45470</v>
      </c>
      <c r="C951" s="4" t="s">
        <v>159</v>
      </c>
      <c r="D951" s="2"/>
      <c r="E951" s="3">
        <v>180000</v>
      </c>
      <c r="F951" s="2">
        <f>F950+E951</f>
        <v>50010638</v>
      </c>
      <c r="G951" t="s">
        <v>186</v>
      </c>
    </row>
    <row r="952" spans="1:7" x14ac:dyDescent="0.35">
      <c r="A952" s="6" t="s">
        <v>305</v>
      </c>
      <c r="B952" s="5">
        <v>45470</v>
      </c>
      <c r="C952" s="4" t="s">
        <v>4</v>
      </c>
      <c r="D952" s="2"/>
      <c r="E952" s="3">
        <v>196000</v>
      </c>
      <c r="F952" s="2">
        <f>F951+E952</f>
        <v>50206638</v>
      </c>
      <c r="G952" t="s">
        <v>311</v>
      </c>
    </row>
    <row r="953" spans="1:7" x14ac:dyDescent="0.35">
      <c r="A953" s="6" t="s">
        <v>305</v>
      </c>
      <c r="B953" s="5">
        <v>45471</v>
      </c>
      <c r="C953" s="4" t="s">
        <v>41</v>
      </c>
      <c r="D953" s="2"/>
      <c r="E953" s="3">
        <v>30000</v>
      </c>
      <c r="F953" s="2">
        <f>F952+E953</f>
        <v>50236638</v>
      </c>
      <c r="G953" t="s">
        <v>308</v>
      </c>
    </row>
    <row r="954" spans="1:7" x14ac:dyDescent="0.35">
      <c r="A954" s="6" t="s">
        <v>305</v>
      </c>
      <c r="B954" s="5">
        <v>45472</v>
      </c>
      <c r="C954" s="4" t="s">
        <v>228</v>
      </c>
      <c r="D954" s="2"/>
      <c r="E954" s="3">
        <v>88500</v>
      </c>
      <c r="F954" s="2">
        <f>F953+E954</f>
        <v>50325138</v>
      </c>
      <c r="G954" t="s">
        <v>310</v>
      </c>
    </row>
    <row r="955" spans="1:7" x14ac:dyDescent="0.35">
      <c r="A955" s="6" t="s">
        <v>305</v>
      </c>
      <c r="B955" s="5">
        <v>45472</v>
      </c>
      <c r="C955" s="4" t="s">
        <v>228</v>
      </c>
      <c r="D955" s="2"/>
      <c r="E955" s="3">
        <v>15000</v>
      </c>
      <c r="F955" s="2">
        <f>F954+E955</f>
        <v>50340138</v>
      </c>
      <c r="G955" t="s">
        <v>309</v>
      </c>
    </row>
    <row r="956" spans="1:7" x14ac:dyDescent="0.35">
      <c r="A956" s="6" t="s">
        <v>305</v>
      </c>
      <c r="B956" s="5">
        <v>45472</v>
      </c>
      <c r="C956" s="4" t="s">
        <v>41</v>
      </c>
      <c r="D956" s="2"/>
      <c r="E956" s="3">
        <v>20000</v>
      </c>
      <c r="F956" s="2">
        <f>F955+E956</f>
        <v>50360138</v>
      </c>
      <c r="G956" t="s">
        <v>198</v>
      </c>
    </row>
    <row r="957" spans="1:7" x14ac:dyDescent="0.35">
      <c r="A957" s="6" t="s">
        <v>305</v>
      </c>
      <c r="B957" s="5">
        <v>45472</v>
      </c>
      <c r="C957" s="4" t="s">
        <v>41</v>
      </c>
      <c r="D957" s="2"/>
      <c r="E957" s="3">
        <v>30000</v>
      </c>
      <c r="F957" s="2">
        <f>F956+E957</f>
        <v>50390138</v>
      </c>
      <c r="G957" t="s">
        <v>308</v>
      </c>
    </row>
    <row r="958" spans="1:7" x14ac:dyDescent="0.35">
      <c r="A958" s="6" t="s">
        <v>305</v>
      </c>
      <c r="B958" s="5">
        <v>45472</v>
      </c>
      <c r="C958" s="4" t="s">
        <v>4</v>
      </c>
      <c r="D958" s="2"/>
      <c r="E958" s="3">
        <v>240000</v>
      </c>
      <c r="F958" s="2">
        <f>F957+E958</f>
        <v>50630138</v>
      </c>
      <c r="G958" t="s">
        <v>35</v>
      </c>
    </row>
    <row r="959" spans="1:7" x14ac:dyDescent="0.35">
      <c r="A959" s="6" t="s">
        <v>305</v>
      </c>
      <c r="B959" s="5">
        <v>45473</v>
      </c>
      <c r="C959" s="4" t="s">
        <v>307</v>
      </c>
      <c r="D959" s="2"/>
      <c r="E959" s="3">
        <v>160000</v>
      </c>
      <c r="F959" s="2">
        <f>F958+E959</f>
        <v>50790138</v>
      </c>
      <c r="G959" t="s">
        <v>306</v>
      </c>
    </row>
    <row r="960" spans="1:7" x14ac:dyDescent="0.35">
      <c r="A960" s="6" t="s">
        <v>305</v>
      </c>
      <c r="B960" s="5">
        <v>45473</v>
      </c>
      <c r="C960" s="4" t="s">
        <v>10</v>
      </c>
      <c r="D960" s="2"/>
      <c r="E960" s="3">
        <v>675000</v>
      </c>
      <c r="F960" s="2">
        <f>F959+E960</f>
        <v>51465138</v>
      </c>
      <c r="G960" t="s">
        <v>151</v>
      </c>
    </row>
    <row r="961" spans="1:7" x14ac:dyDescent="0.35">
      <c r="A961" s="6"/>
      <c r="B961" s="5"/>
      <c r="C961" s="7"/>
      <c r="E961" s="1"/>
      <c r="F961" s="7"/>
    </row>
    <row r="962" spans="1:7" x14ac:dyDescent="0.35">
      <c r="A962" s="6"/>
      <c r="B962" s="5"/>
      <c r="D962" s="7"/>
      <c r="E962" s="1"/>
      <c r="F962" s="7"/>
    </row>
    <row r="963" spans="1:7" x14ac:dyDescent="0.35">
      <c r="A963" s="6"/>
      <c r="D963" s="7"/>
      <c r="E963" s="1"/>
      <c r="F963" s="7"/>
    </row>
    <row r="964" spans="1:7" x14ac:dyDescent="0.35">
      <c r="A964" s="6" t="s">
        <v>268</v>
      </c>
      <c r="B964" s="5">
        <v>45474</v>
      </c>
      <c r="C964" s="4" t="s">
        <v>41</v>
      </c>
      <c r="D964" s="2"/>
      <c r="E964" s="3">
        <v>100000</v>
      </c>
      <c r="F964" s="2">
        <f>F960+E964</f>
        <v>51565138</v>
      </c>
      <c r="G964" t="s">
        <v>304</v>
      </c>
    </row>
    <row r="965" spans="1:7" x14ac:dyDescent="0.35">
      <c r="A965" s="6" t="s">
        <v>268</v>
      </c>
      <c r="B965" s="5">
        <v>45477</v>
      </c>
      <c r="C965" s="4" t="s">
        <v>6</v>
      </c>
      <c r="D965" s="2"/>
      <c r="E965" s="3">
        <v>261000</v>
      </c>
      <c r="F965" s="2">
        <f>E965+F964</f>
        <v>51826138</v>
      </c>
      <c r="G965" t="s">
        <v>303</v>
      </c>
    </row>
    <row r="966" spans="1:7" x14ac:dyDescent="0.35">
      <c r="A966" s="6" t="s">
        <v>268</v>
      </c>
      <c r="B966" s="5">
        <v>45477</v>
      </c>
      <c r="C966" s="4" t="s">
        <v>6</v>
      </c>
      <c r="D966" s="2"/>
      <c r="E966" s="3">
        <v>537000</v>
      </c>
      <c r="F966" s="2">
        <f>E966+F965</f>
        <v>52363138</v>
      </c>
      <c r="G966" t="s">
        <v>302</v>
      </c>
    </row>
    <row r="967" spans="1:7" x14ac:dyDescent="0.35">
      <c r="A967" s="6" t="s">
        <v>268</v>
      </c>
      <c r="B967" s="5">
        <v>45477</v>
      </c>
      <c r="C967" s="4" t="s">
        <v>58</v>
      </c>
      <c r="D967" s="2"/>
      <c r="E967" s="3">
        <v>292000</v>
      </c>
      <c r="F967" s="2">
        <f>E967+F966</f>
        <v>52655138</v>
      </c>
      <c r="G967" t="s">
        <v>301</v>
      </c>
    </row>
    <row r="968" spans="1:7" x14ac:dyDescent="0.35">
      <c r="A968" s="6" t="s">
        <v>268</v>
      </c>
      <c r="B968" s="5">
        <v>45477</v>
      </c>
      <c r="C968" s="4" t="s">
        <v>4</v>
      </c>
      <c r="D968" s="2"/>
      <c r="E968" s="3">
        <v>477000</v>
      </c>
      <c r="F968" s="2">
        <f>E968+F967</f>
        <v>53132138</v>
      </c>
      <c r="G968" t="s">
        <v>193</v>
      </c>
    </row>
    <row r="969" spans="1:7" x14ac:dyDescent="0.35">
      <c r="A969" s="6" t="s">
        <v>268</v>
      </c>
      <c r="B969" s="5">
        <v>45477</v>
      </c>
      <c r="C969" s="4" t="s">
        <v>300</v>
      </c>
      <c r="D969" s="2"/>
      <c r="E969" s="3">
        <v>429000</v>
      </c>
      <c r="F969" s="2">
        <f>E969+F968</f>
        <v>53561138</v>
      </c>
      <c r="G969" t="s">
        <v>299</v>
      </c>
    </row>
    <row r="970" spans="1:7" x14ac:dyDescent="0.35">
      <c r="A970" s="6" t="s">
        <v>268</v>
      </c>
      <c r="B970" s="5">
        <v>45478</v>
      </c>
      <c r="C970" s="4" t="s">
        <v>41</v>
      </c>
      <c r="D970" s="2"/>
      <c r="E970" s="3">
        <v>20000</v>
      </c>
      <c r="F970" s="2">
        <f>E970+F969</f>
        <v>53581138</v>
      </c>
      <c r="G970" t="s">
        <v>298</v>
      </c>
    </row>
    <row r="971" spans="1:7" x14ac:dyDescent="0.35">
      <c r="A971" s="6" t="s">
        <v>268</v>
      </c>
      <c r="B971" s="5">
        <v>45481</v>
      </c>
      <c r="C971" s="4" t="s">
        <v>10</v>
      </c>
      <c r="D971" s="2"/>
      <c r="E971" s="3">
        <v>675000</v>
      </c>
      <c r="F971" s="2">
        <f>E971+F970</f>
        <v>54256138</v>
      </c>
      <c r="G971" t="s">
        <v>151</v>
      </c>
    </row>
    <row r="972" spans="1:7" x14ac:dyDescent="0.35">
      <c r="A972" s="6" t="s">
        <v>268</v>
      </c>
      <c r="B972" s="5">
        <v>45481</v>
      </c>
      <c r="C972" s="4" t="s">
        <v>183</v>
      </c>
      <c r="D972" s="2"/>
      <c r="E972" s="3">
        <v>20000</v>
      </c>
      <c r="F972" s="2">
        <f>E972+F971</f>
        <v>54276138</v>
      </c>
      <c r="G972" t="s">
        <v>201</v>
      </c>
    </row>
    <row r="973" spans="1:7" x14ac:dyDescent="0.35">
      <c r="A973" s="6" t="s">
        <v>268</v>
      </c>
      <c r="B973" s="5">
        <v>45483</v>
      </c>
      <c r="C973" s="4" t="s">
        <v>228</v>
      </c>
      <c r="D973" s="2"/>
      <c r="E973" s="3">
        <v>99000</v>
      </c>
      <c r="F973" s="2">
        <f>E973+F972</f>
        <v>54375138</v>
      </c>
      <c r="G973" t="s">
        <v>297</v>
      </c>
    </row>
    <row r="974" spans="1:7" x14ac:dyDescent="0.35">
      <c r="A974" s="6" t="s">
        <v>268</v>
      </c>
      <c r="B974" s="5">
        <v>45484</v>
      </c>
      <c r="C974" s="4" t="s">
        <v>6</v>
      </c>
      <c r="D974" s="2"/>
      <c r="E974" s="3">
        <v>524000</v>
      </c>
      <c r="F974" s="2">
        <f>E974+F973</f>
        <v>54899138</v>
      </c>
      <c r="G974" t="s">
        <v>296</v>
      </c>
    </row>
    <row r="975" spans="1:7" x14ac:dyDescent="0.35">
      <c r="A975" s="6" t="s">
        <v>268</v>
      </c>
      <c r="B975" s="5">
        <v>45484</v>
      </c>
      <c r="C975" s="4" t="s">
        <v>6</v>
      </c>
      <c r="D975" s="2"/>
      <c r="E975" s="3">
        <v>111000</v>
      </c>
      <c r="F975" s="2">
        <f>E975+F974</f>
        <v>55010138</v>
      </c>
      <c r="G975" t="s">
        <v>295</v>
      </c>
    </row>
    <row r="976" spans="1:7" x14ac:dyDescent="0.35">
      <c r="A976" s="6" t="s">
        <v>268</v>
      </c>
      <c r="B976" s="5">
        <v>45484</v>
      </c>
      <c r="C976" s="4" t="s">
        <v>6</v>
      </c>
      <c r="D976" s="2"/>
      <c r="E976" s="3">
        <v>537000</v>
      </c>
      <c r="F976" s="2">
        <f>E976+F975</f>
        <v>55547138</v>
      </c>
      <c r="G976" t="s">
        <v>294</v>
      </c>
    </row>
    <row r="977" spans="1:7" x14ac:dyDescent="0.35">
      <c r="A977" s="6" t="s">
        <v>268</v>
      </c>
      <c r="B977" s="5">
        <v>45485</v>
      </c>
      <c r="C977" s="4" t="s">
        <v>159</v>
      </c>
      <c r="D977" s="2"/>
      <c r="E977" s="3">
        <v>360000</v>
      </c>
      <c r="F977" s="2">
        <f>E977+F976</f>
        <v>55907138</v>
      </c>
      <c r="G977" t="s">
        <v>158</v>
      </c>
    </row>
    <row r="978" spans="1:7" x14ac:dyDescent="0.35">
      <c r="A978" s="6" t="s">
        <v>268</v>
      </c>
      <c r="B978" s="5">
        <v>45485</v>
      </c>
      <c r="C978" s="4" t="s">
        <v>4</v>
      </c>
      <c r="D978" s="2"/>
      <c r="E978" s="3">
        <v>240000</v>
      </c>
      <c r="F978" s="2">
        <f>E978+F977</f>
        <v>56147138</v>
      </c>
      <c r="G978" t="s">
        <v>35</v>
      </c>
    </row>
    <row r="979" spans="1:7" x14ac:dyDescent="0.35">
      <c r="A979" s="6" t="s">
        <v>268</v>
      </c>
      <c r="B979" s="5">
        <v>45487</v>
      </c>
      <c r="C979" s="4" t="s">
        <v>293</v>
      </c>
      <c r="D979" s="2"/>
      <c r="E979" s="3">
        <v>127000</v>
      </c>
      <c r="F979" s="2">
        <f>E979+F978</f>
        <v>56274138</v>
      </c>
      <c r="G979" t="s">
        <v>292</v>
      </c>
    </row>
    <row r="980" spans="1:7" x14ac:dyDescent="0.35">
      <c r="A980" s="6" t="s">
        <v>268</v>
      </c>
      <c r="B980" s="5">
        <v>45487</v>
      </c>
      <c r="C980" s="4" t="s">
        <v>224</v>
      </c>
      <c r="D980" s="2"/>
      <c r="E980" s="3">
        <v>36000</v>
      </c>
      <c r="F980" s="2">
        <f>E980+F979</f>
        <v>56310138</v>
      </c>
      <c r="G980" t="s">
        <v>291</v>
      </c>
    </row>
    <row r="981" spans="1:7" x14ac:dyDescent="0.35">
      <c r="A981" s="6" t="s">
        <v>268</v>
      </c>
      <c r="B981" s="5">
        <v>45489</v>
      </c>
      <c r="C981" s="4" t="s">
        <v>4</v>
      </c>
      <c r="D981" s="2"/>
      <c r="E981" s="3">
        <v>193000</v>
      </c>
      <c r="F981" s="2">
        <f>E981+F980</f>
        <v>56503138</v>
      </c>
      <c r="G981" t="s">
        <v>290</v>
      </c>
    </row>
    <row r="982" spans="1:7" x14ac:dyDescent="0.35">
      <c r="A982" s="6" t="s">
        <v>268</v>
      </c>
      <c r="B982" s="5">
        <v>45491</v>
      </c>
      <c r="C982" s="4" t="s">
        <v>58</v>
      </c>
      <c r="D982" s="2"/>
      <c r="E982" s="3">
        <v>425000</v>
      </c>
      <c r="F982" s="2">
        <f>E982+F981</f>
        <v>56928138</v>
      </c>
      <c r="G982" t="s">
        <v>289</v>
      </c>
    </row>
    <row r="983" spans="1:7" x14ac:dyDescent="0.35">
      <c r="A983" s="6" t="s">
        <v>268</v>
      </c>
      <c r="B983" s="5">
        <v>45491</v>
      </c>
      <c r="C983" s="4" t="s">
        <v>6</v>
      </c>
      <c r="D983" s="2"/>
      <c r="E983" s="3">
        <v>367000</v>
      </c>
      <c r="F983" s="2">
        <f>E983+F982</f>
        <v>57295138</v>
      </c>
      <c r="G983" t="s">
        <v>288</v>
      </c>
    </row>
    <row r="984" spans="1:7" x14ac:dyDescent="0.35">
      <c r="A984" s="6" t="s">
        <v>268</v>
      </c>
      <c r="B984" s="5">
        <v>45491</v>
      </c>
      <c r="C984" s="4" t="s">
        <v>6</v>
      </c>
      <c r="D984" s="2"/>
      <c r="E984" s="3">
        <v>204000</v>
      </c>
      <c r="F984" s="2">
        <f>E984+F983</f>
        <v>57499138</v>
      </c>
      <c r="G984" t="s">
        <v>287</v>
      </c>
    </row>
    <row r="985" spans="1:7" x14ac:dyDescent="0.35">
      <c r="A985" s="6" t="s">
        <v>268</v>
      </c>
      <c r="B985" s="5">
        <v>45491</v>
      </c>
      <c r="C985" s="4" t="s">
        <v>10</v>
      </c>
      <c r="D985" s="2"/>
      <c r="E985" s="3">
        <v>660000</v>
      </c>
      <c r="F985" s="2">
        <f>E985+F984</f>
        <v>58159138</v>
      </c>
      <c r="G985" t="s">
        <v>262</v>
      </c>
    </row>
    <row r="986" spans="1:7" x14ac:dyDescent="0.35">
      <c r="A986" s="6" t="s">
        <v>268</v>
      </c>
      <c r="B986" s="5">
        <v>45493</v>
      </c>
      <c r="C986" s="4" t="s">
        <v>159</v>
      </c>
      <c r="D986" s="2"/>
      <c r="E986" s="3">
        <v>360000</v>
      </c>
      <c r="F986" s="2">
        <f>E986+F985</f>
        <v>58519138</v>
      </c>
      <c r="G986" t="s">
        <v>158</v>
      </c>
    </row>
    <row r="987" spans="1:7" x14ac:dyDescent="0.35">
      <c r="A987" s="6" t="s">
        <v>268</v>
      </c>
      <c r="B987" s="5">
        <v>45494</v>
      </c>
      <c r="C987" s="4" t="s">
        <v>19</v>
      </c>
      <c r="D987" s="2"/>
      <c r="E987" s="3">
        <v>105000</v>
      </c>
      <c r="F987" s="2">
        <f>E987+F986</f>
        <v>58624138</v>
      </c>
      <c r="G987" t="s">
        <v>286</v>
      </c>
    </row>
    <row r="988" spans="1:7" x14ac:dyDescent="0.35">
      <c r="A988" s="6" t="s">
        <v>268</v>
      </c>
      <c r="B988" s="5">
        <v>45494</v>
      </c>
      <c r="C988" s="4" t="s">
        <v>166</v>
      </c>
      <c r="D988" s="2"/>
      <c r="E988" s="3">
        <v>20000</v>
      </c>
      <c r="F988" s="2">
        <f>E988+F987</f>
        <v>58644138</v>
      </c>
      <c r="G988" t="s">
        <v>285</v>
      </c>
    </row>
    <row r="989" spans="1:7" x14ac:dyDescent="0.35">
      <c r="A989" s="6" t="s">
        <v>268</v>
      </c>
      <c r="B989" s="5">
        <v>45494</v>
      </c>
      <c r="C989" s="4" t="s">
        <v>284</v>
      </c>
      <c r="D989" s="2"/>
      <c r="E989" s="3">
        <v>18000</v>
      </c>
      <c r="F989" s="2">
        <f>E989+F988</f>
        <v>58662138</v>
      </c>
      <c r="G989" t="s">
        <v>283</v>
      </c>
    </row>
    <row r="990" spans="1:7" x14ac:dyDescent="0.35">
      <c r="A990" s="6" t="s">
        <v>268</v>
      </c>
      <c r="B990" s="5">
        <v>45494</v>
      </c>
      <c r="C990" s="4" t="s">
        <v>282</v>
      </c>
      <c r="D990" s="2"/>
      <c r="E990" s="3">
        <v>15000</v>
      </c>
      <c r="F990" s="2">
        <f>E990+F989</f>
        <v>58677138</v>
      </c>
      <c r="G990" t="s">
        <v>281</v>
      </c>
    </row>
    <row r="991" spans="1:7" x14ac:dyDescent="0.35">
      <c r="A991" s="6" t="s">
        <v>268</v>
      </c>
      <c r="B991" s="5">
        <v>45494</v>
      </c>
      <c r="C991" s="4" t="s">
        <v>43</v>
      </c>
      <c r="D991" s="2"/>
      <c r="E991" s="3">
        <v>20000</v>
      </c>
      <c r="F991" s="2">
        <f>E991+F990</f>
        <v>58697138</v>
      </c>
      <c r="G991" t="s">
        <v>280</v>
      </c>
    </row>
    <row r="992" spans="1:7" x14ac:dyDescent="0.35">
      <c r="A992" s="6" t="s">
        <v>268</v>
      </c>
      <c r="B992" s="5">
        <v>45494</v>
      </c>
      <c r="C992" s="4" t="s">
        <v>264</v>
      </c>
      <c r="D992" s="2"/>
      <c r="E992" s="3">
        <v>20000</v>
      </c>
      <c r="F992" s="2">
        <f>E992+F991</f>
        <v>58717138</v>
      </c>
      <c r="G992" t="s">
        <v>279</v>
      </c>
    </row>
    <row r="993" spans="1:7" x14ac:dyDescent="0.35">
      <c r="A993" s="6" t="s">
        <v>268</v>
      </c>
      <c r="B993" s="5">
        <v>45494</v>
      </c>
      <c r="C993" s="4" t="s">
        <v>41</v>
      </c>
      <c r="D993" s="2"/>
      <c r="E993" s="3">
        <v>95000</v>
      </c>
      <c r="F993" s="2">
        <f>E993+F992</f>
        <v>58812138</v>
      </c>
      <c r="G993" t="s">
        <v>278</v>
      </c>
    </row>
    <row r="994" spans="1:7" x14ac:dyDescent="0.35">
      <c r="A994" s="6" t="s">
        <v>268</v>
      </c>
      <c r="B994" s="5">
        <v>45495</v>
      </c>
      <c r="C994" s="4" t="s">
        <v>277</v>
      </c>
      <c r="D994" s="2"/>
      <c r="E994" s="3">
        <v>20000</v>
      </c>
      <c r="F994" s="2">
        <f>E994+F993</f>
        <v>58832138</v>
      </c>
      <c r="G994" t="s">
        <v>276</v>
      </c>
    </row>
    <row r="995" spans="1:7" x14ac:dyDescent="0.35">
      <c r="A995" s="6" t="s">
        <v>268</v>
      </c>
      <c r="B995" s="5">
        <v>45497</v>
      </c>
      <c r="C995" s="4" t="s">
        <v>183</v>
      </c>
      <c r="D995" s="2"/>
      <c r="E995" s="3">
        <v>25000</v>
      </c>
      <c r="F995" s="2">
        <f>E995+F994</f>
        <v>58857138</v>
      </c>
      <c r="G995" t="s">
        <v>201</v>
      </c>
    </row>
    <row r="996" spans="1:7" x14ac:dyDescent="0.35">
      <c r="A996" s="6" t="s">
        <v>268</v>
      </c>
      <c r="B996" s="5">
        <v>45497</v>
      </c>
      <c r="C996" s="4" t="s">
        <v>4</v>
      </c>
      <c r="D996" s="2"/>
      <c r="E996" s="3">
        <v>480000</v>
      </c>
      <c r="F996" s="2">
        <f>E996+F995</f>
        <v>59337138</v>
      </c>
      <c r="G996" t="s">
        <v>3</v>
      </c>
    </row>
    <row r="997" spans="1:7" x14ac:dyDescent="0.35">
      <c r="A997" s="6" t="s">
        <v>268</v>
      </c>
      <c r="B997" s="5">
        <v>45498</v>
      </c>
      <c r="C997" s="4" t="s">
        <v>58</v>
      </c>
      <c r="D997" s="2"/>
      <c r="E997" s="3">
        <v>482000</v>
      </c>
      <c r="F997" s="2">
        <f>E997+F996</f>
        <v>59819138</v>
      </c>
      <c r="G997" t="s">
        <v>275</v>
      </c>
    </row>
    <row r="998" spans="1:7" x14ac:dyDescent="0.35">
      <c r="A998" s="6" t="s">
        <v>268</v>
      </c>
      <c r="B998" s="5">
        <v>45498</v>
      </c>
      <c r="C998" s="4" t="s">
        <v>6</v>
      </c>
      <c r="D998" s="2"/>
      <c r="E998" s="3">
        <v>360000</v>
      </c>
      <c r="F998" s="2">
        <f>E998+F997</f>
        <v>60179138</v>
      </c>
      <c r="G998" t="s">
        <v>274</v>
      </c>
    </row>
    <row r="999" spans="1:7" x14ac:dyDescent="0.35">
      <c r="A999" s="6" t="s">
        <v>268</v>
      </c>
      <c r="B999" s="5">
        <v>45498</v>
      </c>
      <c r="C999" s="4" t="s">
        <v>6</v>
      </c>
      <c r="D999" s="2"/>
      <c r="E999" s="3">
        <v>688000</v>
      </c>
      <c r="F999" s="2">
        <f>E999+F998</f>
        <v>60867138</v>
      </c>
      <c r="G999" t="s">
        <v>273</v>
      </c>
    </row>
    <row r="1000" spans="1:7" x14ac:dyDescent="0.35">
      <c r="A1000" s="6" t="s">
        <v>268</v>
      </c>
      <c r="B1000" s="5">
        <v>45501</v>
      </c>
      <c r="C1000" s="4" t="s">
        <v>228</v>
      </c>
      <c r="D1000" s="2"/>
      <c r="E1000" s="3">
        <v>99000</v>
      </c>
      <c r="F1000" s="2">
        <f>E1000+F999</f>
        <v>60966138</v>
      </c>
      <c r="G1000" t="s">
        <v>272</v>
      </c>
    </row>
    <row r="1001" spans="1:7" x14ac:dyDescent="0.35">
      <c r="A1001" s="6" t="s">
        <v>268</v>
      </c>
      <c r="B1001" s="5">
        <v>45501</v>
      </c>
      <c r="C1001" s="4" t="s">
        <v>270</v>
      </c>
      <c r="D1001" s="2"/>
      <c r="E1001" s="3">
        <v>70000</v>
      </c>
      <c r="F1001" s="2">
        <f>E1001+F1000</f>
        <v>61036138</v>
      </c>
      <c r="G1001" t="s">
        <v>40</v>
      </c>
    </row>
    <row r="1002" spans="1:7" x14ac:dyDescent="0.35">
      <c r="A1002" s="6" t="s">
        <v>268</v>
      </c>
      <c r="B1002" s="5">
        <v>45502</v>
      </c>
      <c r="C1002" s="4" t="s">
        <v>10</v>
      </c>
      <c r="D1002" s="2"/>
      <c r="E1002" s="3">
        <v>660000</v>
      </c>
      <c r="F1002" s="2">
        <f>E1002+F1001</f>
        <v>61696138</v>
      </c>
      <c r="G1002" t="s">
        <v>262</v>
      </c>
    </row>
    <row r="1003" spans="1:7" x14ac:dyDescent="0.35">
      <c r="A1003" s="6" t="s">
        <v>268</v>
      </c>
      <c r="B1003" s="5">
        <v>45502</v>
      </c>
      <c r="C1003" s="4" t="s">
        <v>67</v>
      </c>
      <c r="D1003" s="2"/>
      <c r="E1003" s="3">
        <v>65000</v>
      </c>
      <c r="F1003" s="2">
        <f>E1003+F1002</f>
        <v>61761138</v>
      </c>
      <c r="G1003" t="s">
        <v>271</v>
      </c>
    </row>
    <row r="1004" spans="1:7" x14ac:dyDescent="0.35">
      <c r="A1004" s="6" t="s">
        <v>268</v>
      </c>
      <c r="B1004" s="5">
        <v>45503</v>
      </c>
      <c r="C1004" s="4" t="s">
        <v>270</v>
      </c>
      <c r="D1004" s="2"/>
      <c r="E1004" s="3">
        <v>105000</v>
      </c>
      <c r="F1004" s="2">
        <f>E1004+F1003</f>
        <v>61866138</v>
      </c>
      <c r="G1004" t="s">
        <v>47</v>
      </c>
    </row>
    <row r="1005" spans="1:7" x14ac:dyDescent="0.35">
      <c r="A1005" s="6" t="s">
        <v>268</v>
      </c>
      <c r="B1005" s="5">
        <v>45504</v>
      </c>
      <c r="C1005" s="4" t="s">
        <v>37</v>
      </c>
      <c r="D1005" s="2"/>
      <c r="E1005" s="3">
        <v>240000</v>
      </c>
      <c r="F1005" s="2">
        <f>E1005+F1004</f>
        <v>62106138</v>
      </c>
      <c r="G1005" t="s">
        <v>248</v>
      </c>
    </row>
    <row r="1006" spans="1:7" x14ac:dyDescent="0.35">
      <c r="A1006" s="6" t="s">
        <v>268</v>
      </c>
      <c r="B1006" s="5">
        <v>45504</v>
      </c>
      <c r="C1006" s="4" t="s">
        <v>37</v>
      </c>
      <c r="D1006" s="2"/>
      <c r="E1006" s="3">
        <v>75000</v>
      </c>
      <c r="F1006" s="2">
        <f>E1006+F1005</f>
        <v>62181138</v>
      </c>
      <c r="G1006" t="s">
        <v>269</v>
      </c>
    </row>
    <row r="1007" spans="1:7" x14ac:dyDescent="0.35">
      <c r="A1007" s="6" t="s">
        <v>268</v>
      </c>
      <c r="B1007" s="5">
        <v>45504</v>
      </c>
      <c r="C1007" s="4" t="s">
        <v>267</v>
      </c>
      <c r="D1007" s="2"/>
      <c r="E1007" s="3">
        <v>35000</v>
      </c>
      <c r="F1007" s="2">
        <f>E1007+F1006</f>
        <v>62216138</v>
      </c>
      <c r="G1007" t="s">
        <v>31</v>
      </c>
    </row>
    <row r="1008" spans="1:7" x14ac:dyDescent="0.35">
      <c r="A1008" s="6"/>
      <c r="B1008" s="5"/>
      <c r="C1008" s="7"/>
      <c r="E1008" s="1"/>
      <c r="F1008" s="7"/>
    </row>
    <row r="1009" spans="1:7" x14ac:dyDescent="0.35">
      <c r="A1009" s="6"/>
      <c r="B1009" s="5"/>
      <c r="D1009" s="7"/>
      <c r="E1009" s="1"/>
      <c r="F1009" s="7"/>
    </row>
    <row r="1010" spans="1:7" x14ac:dyDescent="0.35">
      <c r="A1010" s="6" t="s">
        <v>232</v>
      </c>
      <c r="B1010" s="5">
        <v>45505</v>
      </c>
      <c r="C1010" s="4" t="s">
        <v>6</v>
      </c>
      <c r="D1010" s="2"/>
      <c r="E1010" s="3">
        <v>408000</v>
      </c>
      <c r="F1010" s="2">
        <f>F1007+E1010</f>
        <v>62624138</v>
      </c>
      <c r="G1010" t="s">
        <v>266</v>
      </c>
    </row>
    <row r="1011" spans="1:7" x14ac:dyDescent="0.35">
      <c r="A1011" s="6" t="s">
        <v>232</v>
      </c>
      <c r="B1011" s="5">
        <v>45505</v>
      </c>
      <c r="C1011" s="4" t="s">
        <v>6</v>
      </c>
      <c r="D1011" s="2"/>
      <c r="E1011" s="3">
        <v>235000</v>
      </c>
      <c r="F1011" s="2">
        <f>F1010+E1011</f>
        <v>62859138</v>
      </c>
      <c r="G1011" t="s">
        <v>265</v>
      </c>
    </row>
    <row r="1012" spans="1:7" x14ac:dyDescent="0.35">
      <c r="A1012" s="6" t="s">
        <v>232</v>
      </c>
      <c r="B1012" s="5">
        <v>45508</v>
      </c>
      <c r="C1012" s="4" t="s">
        <v>264</v>
      </c>
      <c r="D1012" s="2"/>
      <c r="E1012" s="3">
        <v>12000</v>
      </c>
      <c r="F1012" s="2">
        <f>F1011+E1012</f>
        <v>62871138</v>
      </c>
      <c r="G1012" t="s">
        <v>263</v>
      </c>
    </row>
    <row r="1013" spans="1:7" x14ac:dyDescent="0.35">
      <c r="A1013" s="6" t="s">
        <v>232</v>
      </c>
      <c r="B1013" s="5">
        <v>45508</v>
      </c>
      <c r="C1013" s="4" t="s">
        <v>43</v>
      </c>
      <c r="D1013" s="2"/>
      <c r="E1013" s="3">
        <v>30000</v>
      </c>
      <c r="F1013" s="2">
        <f>F1012+E1013</f>
        <v>62901138</v>
      </c>
      <c r="G1013" t="s">
        <v>231</v>
      </c>
    </row>
    <row r="1014" spans="1:7" x14ac:dyDescent="0.35">
      <c r="A1014" s="6" t="s">
        <v>232</v>
      </c>
      <c r="B1014" s="5">
        <v>45509</v>
      </c>
      <c r="C1014" s="4" t="s">
        <v>8</v>
      </c>
      <c r="D1014" s="2"/>
      <c r="E1014" s="3">
        <v>84000</v>
      </c>
      <c r="F1014" s="2">
        <f>F1013+E1014</f>
        <v>62985138</v>
      </c>
      <c r="G1014" t="s">
        <v>108</v>
      </c>
    </row>
    <row r="1015" spans="1:7" x14ac:dyDescent="0.35">
      <c r="A1015" s="6" t="s">
        <v>232</v>
      </c>
      <c r="B1015" s="5">
        <v>45509</v>
      </c>
      <c r="C1015" s="4" t="s">
        <v>8</v>
      </c>
      <c r="D1015" s="2"/>
      <c r="E1015" s="3">
        <v>84000</v>
      </c>
      <c r="F1015" s="2">
        <f>F1014+E1015</f>
        <v>63069138</v>
      </c>
      <c r="G1015" t="s">
        <v>108</v>
      </c>
    </row>
    <row r="1016" spans="1:7" x14ac:dyDescent="0.35">
      <c r="A1016" s="6" t="s">
        <v>232</v>
      </c>
      <c r="B1016" s="5">
        <v>45510</v>
      </c>
      <c r="C1016" s="4" t="s">
        <v>10</v>
      </c>
      <c r="D1016" s="2"/>
      <c r="E1016" s="3">
        <v>660000</v>
      </c>
      <c r="F1016" s="2">
        <f>F1015+E1016</f>
        <v>63729138</v>
      </c>
      <c r="G1016" t="s">
        <v>262</v>
      </c>
    </row>
    <row r="1017" spans="1:7" x14ac:dyDescent="0.35">
      <c r="A1017" s="6" t="s">
        <v>232</v>
      </c>
      <c r="B1017" s="5">
        <v>45510</v>
      </c>
      <c r="C1017" s="4" t="s">
        <v>86</v>
      </c>
      <c r="D1017" s="2"/>
      <c r="E1017" s="3">
        <v>35000</v>
      </c>
      <c r="F1017" s="2">
        <f>F1016+E1017</f>
        <v>63764138</v>
      </c>
      <c r="G1017" t="s">
        <v>31</v>
      </c>
    </row>
    <row r="1018" spans="1:7" x14ac:dyDescent="0.35">
      <c r="A1018" s="6" t="s">
        <v>232</v>
      </c>
      <c r="B1018" s="5">
        <v>45510</v>
      </c>
      <c r="C1018" s="4" t="s">
        <v>261</v>
      </c>
      <c r="D1018" s="2"/>
      <c r="E1018" s="3">
        <v>35000</v>
      </c>
      <c r="F1018" s="2">
        <f>F1017+E1018</f>
        <v>63799138</v>
      </c>
      <c r="G1018" t="s">
        <v>31</v>
      </c>
    </row>
    <row r="1019" spans="1:7" x14ac:dyDescent="0.35">
      <c r="A1019" s="6" t="s">
        <v>232</v>
      </c>
      <c r="B1019" s="5">
        <v>45511</v>
      </c>
      <c r="C1019" s="4" t="s">
        <v>8</v>
      </c>
      <c r="D1019" s="2"/>
      <c r="E1019" s="3">
        <v>84000</v>
      </c>
      <c r="F1019" s="2">
        <f>F1018+E1019</f>
        <v>63883138</v>
      </c>
      <c r="G1019" t="s">
        <v>108</v>
      </c>
    </row>
    <row r="1020" spans="1:7" x14ac:dyDescent="0.35">
      <c r="A1020" s="6" t="s">
        <v>232</v>
      </c>
      <c r="B1020" s="5">
        <v>45512</v>
      </c>
      <c r="C1020" s="4" t="s">
        <v>6</v>
      </c>
      <c r="D1020" s="2"/>
      <c r="E1020" s="3">
        <v>792000</v>
      </c>
      <c r="F1020" s="2">
        <f>F1019+E1020</f>
        <v>64675138</v>
      </c>
      <c r="G1020" t="s">
        <v>260</v>
      </c>
    </row>
    <row r="1021" spans="1:7" x14ac:dyDescent="0.35">
      <c r="A1021" s="6" t="s">
        <v>232</v>
      </c>
      <c r="B1021" s="5">
        <v>45512</v>
      </c>
      <c r="C1021" s="4" t="s">
        <v>58</v>
      </c>
      <c r="D1021" s="2"/>
      <c r="E1021" s="3">
        <v>301000</v>
      </c>
      <c r="F1021" s="2">
        <f>F1020+E1021</f>
        <v>64976138</v>
      </c>
      <c r="G1021" t="s">
        <v>259</v>
      </c>
    </row>
    <row r="1022" spans="1:7" x14ac:dyDescent="0.35">
      <c r="A1022" s="6" t="s">
        <v>232</v>
      </c>
      <c r="B1022" s="5">
        <v>45512</v>
      </c>
      <c r="C1022" s="4" t="s">
        <v>123</v>
      </c>
      <c r="D1022" s="2"/>
      <c r="E1022" s="3">
        <v>35000</v>
      </c>
      <c r="F1022" s="2">
        <f>F1021+E1022</f>
        <v>65011138</v>
      </c>
      <c r="G1022" t="s">
        <v>61</v>
      </c>
    </row>
    <row r="1023" spans="1:7" x14ac:dyDescent="0.35">
      <c r="A1023" s="6" t="s">
        <v>232</v>
      </c>
      <c r="B1023" s="5">
        <v>45513</v>
      </c>
      <c r="C1023" s="4" t="s">
        <v>8</v>
      </c>
      <c r="D1023" s="2"/>
      <c r="E1023" s="3">
        <v>84000</v>
      </c>
      <c r="F1023" s="2">
        <f>F1022+E1023</f>
        <v>65095138</v>
      </c>
      <c r="G1023" t="s">
        <v>108</v>
      </c>
    </row>
    <row r="1024" spans="1:7" x14ac:dyDescent="0.35">
      <c r="A1024" s="6" t="s">
        <v>232</v>
      </c>
      <c r="B1024" s="5">
        <v>45513</v>
      </c>
      <c r="C1024" s="4" t="s">
        <v>8</v>
      </c>
      <c r="D1024" s="2"/>
      <c r="E1024" s="3">
        <v>84000</v>
      </c>
      <c r="F1024" s="2">
        <f>F1023+E1024</f>
        <v>65179138</v>
      </c>
      <c r="G1024" t="s">
        <v>108</v>
      </c>
    </row>
    <row r="1025" spans="1:7" x14ac:dyDescent="0.35">
      <c r="A1025" s="6" t="s">
        <v>232</v>
      </c>
      <c r="B1025" s="5">
        <v>45513</v>
      </c>
      <c r="C1025" s="4" t="s">
        <v>8</v>
      </c>
      <c r="D1025" s="2"/>
      <c r="E1025" s="3">
        <v>10000</v>
      </c>
      <c r="F1025" s="2">
        <f>F1024+E1025</f>
        <v>65189138</v>
      </c>
      <c r="G1025" t="s">
        <v>258</v>
      </c>
    </row>
    <row r="1026" spans="1:7" x14ac:dyDescent="0.35">
      <c r="A1026" s="6" t="s">
        <v>232</v>
      </c>
      <c r="B1026" s="5">
        <v>45513</v>
      </c>
      <c r="C1026" s="4" t="s">
        <v>41</v>
      </c>
      <c r="D1026" s="2"/>
      <c r="E1026" s="3">
        <v>30000</v>
      </c>
      <c r="F1026" s="2">
        <f>F1025+E1026</f>
        <v>65219138</v>
      </c>
      <c r="G1026" t="s">
        <v>204</v>
      </c>
    </row>
    <row r="1027" spans="1:7" x14ac:dyDescent="0.35">
      <c r="A1027" s="6" t="s">
        <v>232</v>
      </c>
      <c r="B1027" s="5">
        <v>45513</v>
      </c>
      <c r="C1027" s="4" t="s">
        <v>19</v>
      </c>
      <c r="D1027" s="2"/>
      <c r="E1027" s="3">
        <v>10000</v>
      </c>
      <c r="F1027" s="2">
        <f>F1026+E1027</f>
        <v>65229138</v>
      </c>
      <c r="G1027" t="s">
        <v>258</v>
      </c>
    </row>
    <row r="1028" spans="1:7" x14ac:dyDescent="0.35">
      <c r="A1028" s="6" t="s">
        <v>232</v>
      </c>
      <c r="B1028" s="5">
        <v>45514</v>
      </c>
      <c r="C1028" s="4" t="s">
        <v>159</v>
      </c>
      <c r="D1028" s="2"/>
      <c r="E1028" s="3">
        <v>360000</v>
      </c>
      <c r="F1028" s="2">
        <f>F1027+E1028</f>
        <v>65589138</v>
      </c>
      <c r="G1028" t="s">
        <v>158</v>
      </c>
    </row>
    <row r="1029" spans="1:7" x14ac:dyDescent="0.35">
      <c r="A1029" s="6" t="s">
        <v>232</v>
      </c>
      <c r="B1029" s="5">
        <v>45514</v>
      </c>
      <c r="C1029" s="4" t="s">
        <v>43</v>
      </c>
      <c r="D1029" s="2"/>
      <c r="E1029" s="3">
        <v>30000</v>
      </c>
      <c r="F1029" s="2">
        <f>F1028+E1029</f>
        <v>65619138</v>
      </c>
      <c r="G1029" t="s">
        <v>231</v>
      </c>
    </row>
    <row r="1030" spans="1:7" x14ac:dyDescent="0.35">
      <c r="A1030" s="6" t="s">
        <v>232</v>
      </c>
      <c r="B1030" s="5">
        <v>45517</v>
      </c>
      <c r="C1030" s="4" t="s">
        <v>239</v>
      </c>
      <c r="D1030" s="2"/>
      <c r="E1030" s="3">
        <v>462000</v>
      </c>
      <c r="F1030" s="2">
        <f>F1029+E1030</f>
        <v>66081138</v>
      </c>
      <c r="G1030" t="s">
        <v>257</v>
      </c>
    </row>
    <row r="1031" spans="1:7" x14ac:dyDescent="0.35">
      <c r="A1031" s="6" t="s">
        <v>232</v>
      </c>
      <c r="B1031" s="5">
        <v>45517</v>
      </c>
      <c r="C1031" s="4" t="s">
        <v>239</v>
      </c>
      <c r="D1031" s="2"/>
      <c r="E1031" s="3">
        <v>20000</v>
      </c>
      <c r="F1031" s="2">
        <f>F1030+E1031</f>
        <v>66101138</v>
      </c>
      <c r="G1031" t="s">
        <v>238</v>
      </c>
    </row>
    <row r="1032" spans="1:7" x14ac:dyDescent="0.35">
      <c r="A1032" s="6" t="s">
        <v>232</v>
      </c>
      <c r="B1032" s="5">
        <v>45518</v>
      </c>
      <c r="C1032" s="4" t="s">
        <v>10</v>
      </c>
      <c r="D1032" s="2"/>
      <c r="E1032" s="3">
        <v>675000</v>
      </c>
      <c r="F1032" s="2">
        <f>F1031+E1032</f>
        <v>66776138</v>
      </c>
      <c r="G1032" t="s">
        <v>151</v>
      </c>
    </row>
    <row r="1033" spans="1:7" x14ac:dyDescent="0.35">
      <c r="A1033" s="6" t="s">
        <v>232</v>
      </c>
      <c r="B1033" s="5">
        <v>45518</v>
      </c>
      <c r="C1033" s="4" t="s">
        <v>256</v>
      </c>
      <c r="D1033" s="2"/>
      <c r="E1033" s="3">
        <v>70000</v>
      </c>
      <c r="F1033" s="2">
        <f>F1032+E1033</f>
        <v>66846138</v>
      </c>
      <c r="G1033" t="s">
        <v>40</v>
      </c>
    </row>
    <row r="1034" spans="1:7" x14ac:dyDescent="0.35">
      <c r="A1034" s="6" t="s">
        <v>232</v>
      </c>
      <c r="B1034" s="5">
        <v>45518</v>
      </c>
      <c r="C1034" s="4" t="s">
        <v>255</v>
      </c>
      <c r="D1034" s="2"/>
      <c r="E1034" s="3">
        <v>15000</v>
      </c>
      <c r="F1034" s="2">
        <f>F1033+E1034</f>
        <v>66861138</v>
      </c>
      <c r="G1034" t="s">
        <v>169</v>
      </c>
    </row>
    <row r="1035" spans="1:7" x14ac:dyDescent="0.35">
      <c r="A1035" s="6" t="s">
        <v>232</v>
      </c>
      <c r="B1035" s="5">
        <v>45518</v>
      </c>
      <c r="C1035" s="4" t="s">
        <v>254</v>
      </c>
      <c r="D1035" s="2"/>
      <c r="E1035" s="3">
        <v>90000</v>
      </c>
      <c r="F1035" s="2">
        <f>F1034+E1035</f>
        <v>66951138</v>
      </c>
      <c r="G1035" t="s">
        <v>253</v>
      </c>
    </row>
    <row r="1036" spans="1:7" x14ac:dyDescent="0.35">
      <c r="A1036" s="6" t="s">
        <v>232</v>
      </c>
      <c r="B1036" s="5">
        <v>45518</v>
      </c>
      <c r="C1036" s="4" t="s">
        <v>228</v>
      </c>
      <c r="D1036" s="2"/>
      <c r="E1036" s="3">
        <v>153000</v>
      </c>
      <c r="F1036" s="2">
        <f>F1035+E1036</f>
        <v>67104138</v>
      </c>
      <c r="G1036" t="s">
        <v>252</v>
      </c>
    </row>
    <row r="1037" spans="1:7" x14ac:dyDescent="0.35">
      <c r="A1037" s="6" t="s">
        <v>232</v>
      </c>
      <c r="B1037" s="5">
        <v>45518</v>
      </c>
      <c r="C1037" s="4" t="s">
        <v>228</v>
      </c>
      <c r="D1037" s="2"/>
      <c r="E1037" s="3">
        <v>10000</v>
      </c>
      <c r="F1037" s="2">
        <f>F1036+E1037</f>
        <v>67114138</v>
      </c>
      <c r="G1037" t="s">
        <v>238</v>
      </c>
    </row>
    <row r="1038" spans="1:7" x14ac:dyDescent="0.35">
      <c r="A1038" s="6" t="s">
        <v>232</v>
      </c>
      <c r="B1038" s="5">
        <v>45518</v>
      </c>
      <c r="C1038" s="4" t="s">
        <v>41</v>
      </c>
      <c r="D1038" s="2"/>
      <c r="E1038" s="3">
        <v>40000</v>
      </c>
      <c r="F1038" s="2">
        <f>F1037+E1038</f>
        <v>67154138</v>
      </c>
      <c r="G1038" t="s">
        <v>251</v>
      </c>
    </row>
    <row r="1039" spans="1:7" x14ac:dyDescent="0.35">
      <c r="A1039" s="6" t="s">
        <v>232</v>
      </c>
      <c r="B1039" s="5">
        <v>45519</v>
      </c>
      <c r="C1039" s="4" t="s">
        <v>6</v>
      </c>
      <c r="D1039" s="2"/>
      <c r="E1039" s="3">
        <v>474000</v>
      </c>
      <c r="F1039" s="2">
        <f>F1038+E1039</f>
        <v>67628138</v>
      </c>
      <c r="G1039" t="s">
        <v>250</v>
      </c>
    </row>
    <row r="1040" spans="1:7" x14ac:dyDescent="0.35">
      <c r="A1040" s="6" t="s">
        <v>232</v>
      </c>
      <c r="B1040" s="5">
        <v>45519</v>
      </c>
      <c r="C1040" s="4" t="s">
        <v>6</v>
      </c>
      <c r="D1040" s="2"/>
      <c r="E1040" s="3">
        <v>567000</v>
      </c>
      <c r="F1040" s="2">
        <f>F1039+E1040</f>
        <v>68195138</v>
      </c>
      <c r="G1040" t="s">
        <v>249</v>
      </c>
    </row>
    <row r="1041" spans="1:7" x14ac:dyDescent="0.35">
      <c r="A1041" s="6" t="s">
        <v>232</v>
      </c>
      <c r="B1041" s="5">
        <v>45519</v>
      </c>
      <c r="C1041" s="4" t="s">
        <v>37</v>
      </c>
      <c r="D1041" s="2"/>
      <c r="E1041" s="3">
        <v>240000</v>
      </c>
      <c r="F1041" s="2">
        <f>F1040+E1041</f>
        <v>68435138</v>
      </c>
      <c r="G1041" t="s">
        <v>248</v>
      </c>
    </row>
    <row r="1042" spans="1:7" x14ac:dyDescent="0.35">
      <c r="A1042" s="6" t="s">
        <v>232</v>
      </c>
      <c r="B1042" s="5">
        <v>45519</v>
      </c>
      <c r="C1042" s="4" t="s">
        <v>19</v>
      </c>
      <c r="D1042" s="2"/>
      <c r="E1042" s="3">
        <v>35000</v>
      </c>
      <c r="F1042" s="2">
        <f>F1041+E1042</f>
        <v>68470138</v>
      </c>
      <c r="G1042" t="s">
        <v>31</v>
      </c>
    </row>
    <row r="1043" spans="1:7" x14ac:dyDescent="0.35">
      <c r="A1043" s="6" t="s">
        <v>232</v>
      </c>
      <c r="B1043" s="5">
        <v>45522</v>
      </c>
      <c r="C1043" s="4" t="s">
        <v>43</v>
      </c>
      <c r="D1043" s="2"/>
      <c r="E1043" s="3">
        <v>30000</v>
      </c>
      <c r="F1043" s="2">
        <f>F1042+E1043</f>
        <v>68500138</v>
      </c>
      <c r="G1043" t="s">
        <v>231</v>
      </c>
    </row>
    <row r="1044" spans="1:7" x14ac:dyDescent="0.35">
      <c r="A1044" s="6" t="s">
        <v>232</v>
      </c>
      <c r="B1044" s="5">
        <v>45522</v>
      </c>
      <c r="C1044" s="4" t="s">
        <v>166</v>
      </c>
      <c r="D1044" s="2"/>
      <c r="E1044" s="3">
        <v>20000</v>
      </c>
      <c r="F1044" s="2">
        <f>F1043+E1044</f>
        <v>68520138</v>
      </c>
      <c r="G1044" t="s">
        <v>247</v>
      </c>
    </row>
    <row r="1045" spans="1:7" x14ac:dyDescent="0.35">
      <c r="A1045" s="6" t="s">
        <v>232</v>
      </c>
      <c r="B1045" s="5">
        <v>45523</v>
      </c>
      <c r="C1045" s="4" t="s">
        <v>8</v>
      </c>
      <c r="D1045" s="2"/>
      <c r="E1045" s="3">
        <v>60000</v>
      </c>
      <c r="F1045" s="2">
        <f>F1044+E1045</f>
        <v>68580138</v>
      </c>
      <c r="G1045" t="s">
        <v>246</v>
      </c>
    </row>
    <row r="1046" spans="1:7" x14ac:dyDescent="0.35">
      <c r="A1046" s="6" t="s">
        <v>232</v>
      </c>
      <c r="B1046" s="5">
        <v>45523</v>
      </c>
      <c r="C1046" s="4" t="s">
        <v>8</v>
      </c>
      <c r="D1046" s="2"/>
      <c r="E1046" s="3">
        <v>84000</v>
      </c>
      <c r="F1046" s="2">
        <f>F1045+E1046</f>
        <v>68664138</v>
      </c>
      <c r="G1046" t="s">
        <v>108</v>
      </c>
    </row>
    <row r="1047" spans="1:7" x14ac:dyDescent="0.35">
      <c r="A1047" s="6" t="s">
        <v>232</v>
      </c>
      <c r="B1047" s="5">
        <v>45523</v>
      </c>
      <c r="C1047" s="4" t="s">
        <v>8</v>
      </c>
      <c r="D1047" s="2"/>
      <c r="E1047" s="3">
        <v>84000</v>
      </c>
      <c r="F1047" s="2">
        <f>F1046+E1047</f>
        <v>68748138</v>
      </c>
      <c r="G1047" t="s">
        <v>108</v>
      </c>
    </row>
    <row r="1048" spans="1:7" x14ac:dyDescent="0.35">
      <c r="A1048" s="6" t="s">
        <v>232</v>
      </c>
      <c r="B1048" s="5">
        <v>45523</v>
      </c>
      <c r="C1048" s="4" t="s">
        <v>8</v>
      </c>
      <c r="D1048" s="2"/>
      <c r="E1048" s="3">
        <v>84000</v>
      </c>
      <c r="F1048" s="2">
        <f>F1047+E1048</f>
        <v>68832138</v>
      </c>
      <c r="G1048" t="s">
        <v>108</v>
      </c>
    </row>
    <row r="1049" spans="1:7" x14ac:dyDescent="0.35">
      <c r="A1049" s="6" t="s">
        <v>232</v>
      </c>
      <c r="B1049" s="5">
        <v>45523</v>
      </c>
      <c r="C1049" s="4" t="s">
        <v>245</v>
      </c>
      <c r="D1049" s="2"/>
      <c r="E1049" s="3">
        <v>35000</v>
      </c>
      <c r="F1049" s="2">
        <f>F1048+E1049</f>
        <v>68867138</v>
      </c>
      <c r="G1049" t="s">
        <v>31</v>
      </c>
    </row>
    <row r="1050" spans="1:7" x14ac:dyDescent="0.35">
      <c r="A1050" s="6" t="s">
        <v>232</v>
      </c>
      <c r="B1050" s="5">
        <v>45524</v>
      </c>
      <c r="C1050" s="4" t="s">
        <v>159</v>
      </c>
      <c r="D1050" s="2"/>
      <c r="E1050" s="3">
        <v>360000</v>
      </c>
      <c r="F1050" s="2">
        <f>F1049+E1050</f>
        <v>69227138</v>
      </c>
      <c r="G1050" t="s">
        <v>158</v>
      </c>
    </row>
    <row r="1051" spans="1:7" x14ac:dyDescent="0.35">
      <c r="A1051" s="6" t="s">
        <v>232</v>
      </c>
      <c r="B1051" s="5">
        <v>45526</v>
      </c>
      <c r="C1051" s="4" t="s">
        <v>58</v>
      </c>
      <c r="D1051" s="2"/>
      <c r="E1051" s="3">
        <v>298000</v>
      </c>
      <c r="F1051" s="2">
        <f>F1050+E1051</f>
        <v>69525138</v>
      </c>
      <c r="G1051" t="s">
        <v>244</v>
      </c>
    </row>
    <row r="1052" spans="1:7" x14ac:dyDescent="0.35">
      <c r="A1052" s="6" t="s">
        <v>232</v>
      </c>
      <c r="B1052" s="5">
        <v>45526</v>
      </c>
      <c r="C1052" s="4" t="s">
        <v>37</v>
      </c>
      <c r="D1052" s="2"/>
      <c r="E1052" s="3">
        <v>150000</v>
      </c>
      <c r="F1052" s="2">
        <f>F1051+E1052</f>
        <v>69675138</v>
      </c>
      <c r="G1052" t="s">
        <v>122</v>
      </c>
    </row>
    <row r="1053" spans="1:7" x14ac:dyDescent="0.35">
      <c r="A1053" s="6" t="s">
        <v>232</v>
      </c>
      <c r="B1053" s="5">
        <v>45526</v>
      </c>
      <c r="C1053" s="4" t="s">
        <v>37</v>
      </c>
      <c r="D1053" s="2"/>
      <c r="E1053" s="3">
        <v>75000</v>
      </c>
      <c r="F1053" s="2">
        <f>F1052+E1053</f>
        <v>69750138</v>
      </c>
      <c r="G1053" t="s">
        <v>243</v>
      </c>
    </row>
    <row r="1054" spans="1:7" x14ac:dyDescent="0.35">
      <c r="A1054" s="6" t="s">
        <v>232</v>
      </c>
      <c r="B1054" s="5">
        <v>45526</v>
      </c>
      <c r="C1054" s="4" t="s">
        <v>123</v>
      </c>
      <c r="D1054" s="2"/>
      <c r="E1054" s="3">
        <v>35000</v>
      </c>
      <c r="F1054" s="2">
        <f>F1053+E1054</f>
        <v>69785138</v>
      </c>
      <c r="G1054" t="s">
        <v>31</v>
      </c>
    </row>
    <row r="1055" spans="1:7" x14ac:dyDescent="0.35">
      <c r="A1055" s="6" t="s">
        <v>232</v>
      </c>
      <c r="B1055" s="5">
        <v>45527</v>
      </c>
      <c r="C1055" s="4" t="s">
        <v>228</v>
      </c>
      <c r="D1055" s="2"/>
      <c r="E1055" s="3">
        <v>80000</v>
      </c>
      <c r="F1055" s="2">
        <f>F1054+E1055</f>
        <v>69865138</v>
      </c>
      <c r="G1055" t="s">
        <v>242</v>
      </c>
    </row>
    <row r="1056" spans="1:7" x14ac:dyDescent="0.35">
      <c r="A1056" s="6" t="s">
        <v>232</v>
      </c>
      <c r="B1056" s="5">
        <v>45527</v>
      </c>
      <c r="C1056" s="4" t="s">
        <v>6</v>
      </c>
      <c r="D1056" s="2"/>
      <c r="E1056" s="3">
        <v>961000</v>
      </c>
      <c r="F1056" s="2">
        <f>F1055+E1056</f>
        <v>70826138</v>
      </c>
      <c r="G1056" t="s">
        <v>241</v>
      </c>
    </row>
    <row r="1057" spans="1:7" x14ac:dyDescent="0.35">
      <c r="A1057" s="6" t="s">
        <v>232</v>
      </c>
      <c r="B1057" s="5">
        <v>45530</v>
      </c>
      <c r="C1057" s="4" t="s">
        <v>239</v>
      </c>
      <c r="D1057" s="2"/>
      <c r="E1057" s="3">
        <v>352000</v>
      </c>
      <c r="F1057" s="2">
        <f>F1056+E1057</f>
        <v>71178138</v>
      </c>
      <c r="G1057" t="s">
        <v>240</v>
      </c>
    </row>
    <row r="1058" spans="1:7" x14ac:dyDescent="0.35">
      <c r="A1058" s="6" t="s">
        <v>232</v>
      </c>
      <c r="B1058" s="5">
        <v>45530</v>
      </c>
      <c r="C1058" s="4" t="s">
        <v>239</v>
      </c>
      <c r="D1058" s="2"/>
      <c r="E1058" s="3">
        <v>4000</v>
      </c>
      <c r="F1058" s="2">
        <f>F1057+E1058</f>
        <v>71182138</v>
      </c>
      <c r="G1058" t="s">
        <v>238</v>
      </c>
    </row>
    <row r="1059" spans="1:7" x14ac:dyDescent="0.35">
      <c r="A1059" s="6" t="s">
        <v>232</v>
      </c>
      <c r="B1059" s="5">
        <v>45530</v>
      </c>
      <c r="C1059" s="4" t="s">
        <v>10</v>
      </c>
      <c r="D1059" s="2"/>
      <c r="E1059" s="3">
        <v>615000</v>
      </c>
      <c r="F1059" s="2">
        <f>F1058+E1059</f>
        <v>71797138</v>
      </c>
      <c r="G1059" t="s">
        <v>220</v>
      </c>
    </row>
    <row r="1060" spans="1:7" x14ac:dyDescent="0.35">
      <c r="A1060" s="6" t="s">
        <v>232</v>
      </c>
      <c r="B1060" s="5">
        <v>45531</v>
      </c>
      <c r="C1060" s="4" t="s">
        <v>185</v>
      </c>
      <c r="D1060" s="2"/>
      <c r="E1060" s="3">
        <v>70000</v>
      </c>
      <c r="F1060" s="2">
        <f>F1059+E1060</f>
        <v>71867138</v>
      </c>
      <c r="G1060" t="s">
        <v>40</v>
      </c>
    </row>
    <row r="1061" spans="1:7" x14ac:dyDescent="0.35">
      <c r="A1061" s="6" t="s">
        <v>232</v>
      </c>
      <c r="B1061" s="5">
        <v>45532</v>
      </c>
      <c r="C1061" s="4" t="s">
        <v>8</v>
      </c>
      <c r="D1061" s="2"/>
      <c r="E1061" s="3">
        <v>84000</v>
      </c>
      <c r="F1061" s="2">
        <f>F1060+E1061</f>
        <v>71951138</v>
      </c>
      <c r="G1061" t="s">
        <v>108</v>
      </c>
    </row>
    <row r="1062" spans="1:7" x14ac:dyDescent="0.35">
      <c r="A1062" s="6" t="s">
        <v>232</v>
      </c>
      <c r="B1062" s="5">
        <v>45533</v>
      </c>
      <c r="C1062" s="4" t="s">
        <v>6</v>
      </c>
      <c r="D1062" s="2"/>
      <c r="E1062" s="3">
        <v>799000</v>
      </c>
      <c r="F1062" s="2">
        <f>F1061+E1062</f>
        <v>72750138</v>
      </c>
      <c r="G1062" t="s">
        <v>237</v>
      </c>
    </row>
    <row r="1063" spans="1:7" x14ac:dyDescent="0.35">
      <c r="A1063" s="6" t="s">
        <v>232</v>
      </c>
      <c r="B1063" s="5">
        <v>45533</v>
      </c>
      <c r="C1063" s="4" t="s">
        <v>6</v>
      </c>
      <c r="D1063" s="2"/>
      <c r="E1063" s="3">
        <v>298000</v>
      </c>
      <c r="F1063" s="2">
        <f>F1062+E1063</f>
        <v>73048138</v>
      </c>
      <c r="G1063" t="s">
        <v>236</v>
      </c>
    </row>
    <row r="1064" spans="1:7" x14ac:dyDescent="0.35">
      <c r="A1064" s="6" t="s">
        <v>232</v>
      </c>
      <c r="B1064" s="5">
        <v>45533</v>
      </c>
      <c r="C1064" s="4" t="s">
        <v>58</v>
      </c>
      <c r="D1064" s="2"/>
      <c r="E1064" s="3">
        <v>381000</v>
      </c>
      <c r="F1064" s="2">
        <f>F1063+E1064</f>
        <v>73429138</v>
      </c>
      <c r="G1064" t="s">
        <v>235</v>
      </c>
    </row>
    <row r="1065" spans="1:7" x14ac:dyDescent="0.35">
      <c r="A1065" s="6" t="s">
        <v>232</v>
      </c>
      <c r="B1065" s="5">
        <v>45534</v>
      </c>
      <c r="C1065" s="4" t="s">
        <v>8</v>
      </c>
      <c r="D1065" s="2"/>
      <c r="E1065" s="3">
        <v>84000</v>
      </c>
      <c r="F1065" s="2">
        <f>F1064+E1065</f>
        <v>73513138</v>
      </c>
      <c r="G1065" t="s">
        <v>108</v>
      </c>
    </row>
    <row r="1066" spans="1:7" x14ac:dyDescent="0.35">
      <c r="A1066" s="6" t="s">
        <v>232</v>
      </c>
      <c r="B1066" s="5">
        <v>45534</v>
      </c>
      <c r="C1066" s="4" t="s">
        <v>19</v>
      </c>
      <c r="D1066" s="2"/>
      <c r="E1066" s="3">
        <v>35000</v>
      </c>
      <c r="F1066" s="2">
        <f>F1065+E1066</f>
        <v>73548138</v>
      </c>
      <c r="G1066" t="s">
        <v>31</v>
      </c>
    </row>
    <row r="1067" spans="1:7" x14ac:dyDescent="0.35">
      <c r="A1067" s="6" t="s">
        <v>232</v>
      </c>
      <c r="B1067" s="5">
        <v>45535</v>
      </c>
      <c r="C1067" s="4" t="s">
        <v>23</v>
      </c>
      <c r="D1067" s="2"/>
      <c r="E1067" s="3">
        <v>53000</v>
      </c>
      <c r="F1067" s="2">
        <f>F1066+E1067</f>
        <v>73601138</v>
      </c>
      <c r="G1067" t="s">
        <v>234</v>
      </c>
    </row>
    <row r="1068" spans="1:7" x14ac:dyDescent="0.35">
      <c r="A1068" s="6" t="s">
        <v>232</v>
      </c>
      <c r="B1068" s="5">
        <v>45535</v>
      </c>
      <c r="C1068" s="4" t="s">
        <v>37</v>
      </c>
      <c r="D1068" s="2"/>
      <c r="E1068" s="3">
        <v>36000</v>
      </c>
      <c r="F1068" s="2">
        <f>F1067+E1068</f>
        <v>73637138</v>
      </c>
      <c r="G1068" t="s">
        <v>233</v>
      </c>
    </row>
    <row r="1069" spans="1:7" x14ac:dyDescent="0.35">
      <c r="A1069" s="6" t="s">
        <v>232</v>
      </c>
      <c r="B1069" s="5">
        <v>45535</v>
      </c>
      <c r="C1069" s="4" t="s">
        <v>37</v>
      </c>
      <c r="D1069" s="2"/>
      <c r="E1069" s="3">
        <v>180000</v>
      </c>
      <c r="F1069" s="2">
        <f>F1068+E1069</f>
        <v>73817138</v>
      </c>
      <c r="G1069" t="s">
        <v>141</v>
      </c>
    </row>
    <row r="1070" spans="1:7" x14ac:dyDescent="0.35">
      <c r="A1070" s="6"/>
      <c r="B1070" s="5"/>
      <c r="C1070" s="7"/>
      <c r="E1070" s="1"/>
      <c r="F1070" s="7"/>
    </row>
    <row r="1071" spans="1:7" x14ac:dyDescent="0.35">
      <c r="A1071" s="6"/>
      <c r="B1071" s="5"/>
      <c r="D1071" s="7"/>
      <c r="E1071" s="1"/>
      <c r="F1071" s="7"/>
    </row>
    <row r="1072" spans="1:7" x14ac:dyDescent="0.35">
      <c r="A1072" s="8" t="s">
        <v>196</v>
      </c>
      <c r="B1072" s="5">
        <v>45536</v>
      </c>
      <c r="C1072" s="4" t="s">
        <v>43</v>
      </c>
      <c r="D1072" s="2"/>
      <c r="E1072" s="3">
        <v>30000</v>
      </c>
      <c r="F1072" s="2">
        <f>F1069+E1072</f>
        <v>73847138</v>
      </c>
      <c r="G1072" t="s">
        <v>231</v>
      </c>
    </row>
    <row r="1073" spans="1:7" x14ac:dyDescent="0.35">
      <c r="A1073" s="8" t="s">
        <v>196</v>
      </c>
      <c r="B1073" s="5">
        <v>45536</v>
      </c>
      <c r="C1073" s="4" t="s">
        <v>183</v>
      </c>
      <c r="D1073" s="2"/>
      <c r="E1073" s="3">
        <v>25000</v>
      </c>
      <c r="F1073" s="2">
        <f>F1072+E1073</f>
        <v>73872138</v>
      </c>
      <c r="G1073" t="s">
        <v>230</v>
      </c>
    </row>
    <row r="1074" spans="1:7" x14ac:dyDescent="0.35">
      <c r="A1074" s="8" t="s">
        <v>196</v>
      </c>
      <c r="B1074" s="5">
        <v>45537</v>
      </c>
      <c r="C1074" s="4" t="s">
        <v>228</v>
      </c>
      <c r="D1074" s="2"/>
      <c r="E1074" s="3">
        <v>80000</v>
      </c>
      <c r="F1074" s="2">
        <f>F1073+E1074</f>
        <v>73952138</v>
      </c>
      <c r="G1074" t="s">
        <v>229</v>
      </c>
    </row>
    <row r="1075" spans="1:7" x14ac:dyDescent="0.35">
      <c r="A1075" s="8" t="s">
        <v>196</v>
      </c>
      <c r="B1075" s="5">
        <v>45537</v>
      </c>
      <c r="C1075" s="4" t="s">
        <v>228</v>
      </c>
      <c r="D1075" s="2"/>
      <c r="E1075" s="3">
        <v>15000</v>
      </c>
      <c r="F1075" s="2">
        <f>F1074+E1075</f>
        <v>73967138</v>
      </c>
      <c r="G1075" t="s">
        <v>227</v>
      </c>
    </row>
    <row r="1076" spans="1:7" x14ac:dyDescent="0.35">
      <c r="A1076" s="8" t="s">
        <v>196</v>
      </c>
      <c r="B1076" s="5">
        <v>45538</v>
      </c>
      <c r="C1076" s="4" t="s">
        <v>8</v>
      </c>
      <c r="D1076" s="2"/>
      <c r="E1076" s="3">
        <v>84000</v>
      </c>
      <c r="F1076" s="2">
        <f>F1075+E1076</f>
        <v>74051138</v>
      </c>
      <c r="G1076" t="s">
        <v>108</v>
      </c>
    </row>
    <row r="1077" spans="1:7" x14ac:dyDescent="0.35">
      <c r="A1077" s="8" t="s">
        <v>196</v>
      </c>
      <c r="B1077" s="5">
        <v>45538</v>
      </c>
      <c r="C1077" s="4" t="s">
        <v>162</v>
      </c>
      <c r="D1077" s="2"/>
      <c r="E1077" s="3">
        <v>124000</v>
      </c>
      <c r="F1077" s="2">
        <f>F1076+E1077</f>
        <v>74175138</v>
      </c>
      <c r="G1077" t="s">
        <v>226</v>
      </c>
    </row>
    <row r="1078" spans="1:7" x14ac:dyDescent="0.35">
      <c r="A1078" s="8" t="s">
        <v>196</v>
      </c>
      <c r="B1078" s="5">
        <v>45538</v>
      </c>
      <c r="C1078" s="4" t="s">
        <v>78</v>
      </c>
      <c r="D1078" s="2"/>
      <c r="E1078" s="3">
        <v>20000</v>
      </c>
      <c r="F1078" s="2">
        <f>F1077+E1078</f>
        <v>74195138</v>
      </c>
      <c r="G1078" t="s">
        <v>225</v>
      </c>
    </row>
    <row r="1079" spans="1:7" x14ac:dyDescent="0.35">
      <c r="A1079" s="8" t="s">
        <v>196</v>
      </c>
      <c r="B1079" s="5">
        <v>45538</v>
      </c>
      <c r="C1079" s="4" t="s">
        <v>185</v>
      </c>
      <c r="D1079" s="2"/>
      <c r="E1079" s="3">
        <v>105000</v>
      </c>
      <c r="F1079" s="2">
        <f>F1078+E1079</f>
        <v>74300138</v>
      </c>
      <c r="G1079" t="s">
        <v>47</v>
      </c>
    </row>
    <row r="1080" spans="1:7" x14ac:dyDescent="0.35">
      <c r="A1080" s="8" t="s">
        <v>196</v>
      </c>
      <c r="B1080" s="5">
        <v>45540</v>
      </c>
      <c r="C1080" s="4" t="s">
        <v>8</v>
      </c>
      <c r="D1080" s="2"/>
      <c r="E1080" s="3">
        <v>84000</v>
      </c>
      <c r="F1080" s="2">
        <f>F1079+E1080</f>
        <v>74384138</v>
      </c>
      <c r="G1080" t="s">
        <v>108</v>
      </c>
    </row>
    <row r="1081" spans="1:7" x14ac:dyDescent="0.35">
      <c r="A1081" s="8" t="s">
        <v>196</v>
      </c>
      <c r="B1081" s="5">
        <v>45540</v>
      </c>
      <c r="C1081" s="4" t="s">
        <v>224</v>
      </c>
      <c r="D1081" s="2"/>
      <c r="E1081" s="3">
        <v>53000</v>
      </c>
      <c r="F1081" s="2">
        <f>F1080+E1081</f>
        <v>74437138</v>
      </c>
      <c r="G1081" t="s">
        <v>223</v>
      </c>
    </row>
    <row r="1082" spans="1:7" x14ac:dyDescent="0.35">
      <c r="A1082" s="8" t="s">
        <v>196</v>
      </c>
      <c r="B1082" s="5">
        <v>45540</v>
      </c>
      <c r="C1082" s="4" t="s">
        <v>26</v>
      </c>
      <c r="D1082" s="2"/>
      <c r="E1082" s="3">
        <v>140000</v>
      </c>
      <c r="F1082" s="2">
        <f>F1081+E1082</f>
        <v>74577138</v>
      </c>
      <c r="G1082" t="s">
        <v>222</v>
      </c>
    </row>
    <row r="1083" spans="1:7" x14ac:dyDescent="0.35">
      <c r="A1083" s="8" t="s">
        <v>196</v>
      </c>
      <c r="B1083" s="5">
        <v>45541</v>
      </c>
      <c r="C1083" s="4" t="s">
        <v>159</v>
      </c>
      <c r="D1083" s="2"/>
      <c r="E1083" s="3">
        <v>360000</v>
      </c>
      <c r="F1083" s="2">
        <f>F1082+E1083</f>
        <v>74937138</v>
      </c>
      <c r="G1083" t="s">
        <v>158</v>
      </c>
    </row>
    <row r="1084" spans="1:7" x14ac:dyDescent="0.35">
      <c r="A1084" s="8" t="s">
        <v>196</v>
      </c>
      <c r="B1084" s="5">
        <v>45541</v>
      </c>
      <c r="C1084" s="4" t="s">
        <v>4</v>
      </c>
      <c r="D1084" s="2"/>
      <c r="E1084" s="3">
        <v>417000</v>
      </c>
      <c r="F1084" s="2">
        <f>F1083+E1084</f>
        <v>75354138</v>
      </c>
      <c r="G1084" t="s">
        <v>210</v>
      </c>
    </row>
    <row r="1085" spans="1:7" x14ac:dyDescent="0.35">
      <c r="A1085" s="8" t="s">
        <v>196</v>
      </c>
      <c r="B1085" s="5">
        <v>45541</v>
      </c>
      <c r="C1085" s="4" t="s">
        <v>78</v>
      </c>
      <c r="D1085" s="2"/>
      <c r="E1085" s="3">
        <v>12000</v>
      </c>
      <c r="F1085" s="2">
        <f>F1084+E1085</f>
        <v>75366138</v>
      </c>
      <c r="G1085" t="s">
        <v>221</v>
      </c>
    </row>
    <row r="1086" spans="1:7" x14ac:dyDescent="0.35">
      <c r="A1086" s="8" t="s">
        <v>196</v>
      </c>
      <c r="B1086" s="5">
        <v>45545</v>
      </c>
      <c r="C1086" s="4" t="s">
        <v>8</v>
      </c>
      <c r="D1086" s="2"/>
      <c r="E1086" s="3">
        <v>84000</v>
      </c>
      <c r="F1086" s="2">
        <f>F1085+E1086</f>
        <v>75450138</v>
      </c>
      <c r="G1086" t="s">
        <v>108</v>
      </c>
    </row>
    <row r="1087" spans="1:7" x14ac:dyDescent="0.35">
      <c r="A1087" s="8" t="s">
        <v>196</v>
      </c>
      <c r="B1087" s="5">
        <v>45546</v>
      </c>
      <c r="C1087" s="4" t="s">
        <v>8</v>
      </c>
      <c r="D1087" s="2"/>
      <c r="E1087" s="3">
        <v>84000</v>
      </c>
      <c r="F1087" s="2">
        <f>F1086+E1087</f>
        <v>75534138</v>
      </c>
      <c r="G1087" t="s">
        <v>108</v>
      </c>
    </row>
    <row r="1088" spans="1:7" x14ac:dyDescent="0.35">
      <c r="A1088" s="8" t="s">
        <v>196</v>
      </c>
      <c r="B1088" s="5">
        <v>45546</v>
      </c>
      <c r="C1088" s="4" t="s">
        <v>10</v>
      </c>
      <c r="D1088" s="2"/>
      <c r="E1088" s="3">
        <v>615000</v>
      </c>
      <c r="F1088" s="2">
        <f>F1087+E1088</f>
        <v>76149138</v>
      </c>
      <c r="G1088" t="s">
        <v>220</v>
      </c>
    </row>
    <row r="1089" spans="1:7" x14ac:dyDescent="0.35">
      <c r="A1089" s="8" t="s">
        <v>196</v>
      </c>
      <c r="B1089" s="5">
        <v>45547</v>
      </c>
      <c r="C1089" s="4" t="s">
        <v>6</v>
      </c>
      <c r="D1089" s="2"/>
      <c r="E1089" s="3">
        <v>371000</v>
      </c>
      <c r="F1089" s="2">
        <f>F1088+E1089</f>
        <v>76520138</v>
      </c>
      <c r="G1089" t="s">
        <v>219</v>
      </c>
    </row>
    <row r="1090" spans="1:7" x14ac:dyDescent="0.35">
      <c r="A1090" s="8" t="s">
        <v>196</v>
      </c>
      <c r="B1090" s="5">
        <v>45547</v>
      </c>
      <c r="C1090" s="4" t="s">
        <v>6</v>
      </c>
      <c r="D1090" s="2"/>
      <c r="E1090" s="3">
        <v>868000</v>
      </c>
      <c r="F1090" s="2">
        <f>F1089+E1090</f>
        <v>77388138</v>
      </c>
      <c r="G1090" t="s">
        <v>218</v>
      </c>
    </row>
    <row r="1091" spans="1:7" x14ac:dyDescent="0.35">
      <c r="A1091" s="8" t="s">
        <v>196</v>
      </c>
      <c r="B1091" s="5">
        <v>45547</v>
      </c>
      <c r="C1091" s="4" t="s">
        <v>58</v>
      </c>
      <c r="D1091" s="2"/>
      <c r="E1091" s="3">
        <v>370000</v>
      </c>
      <c r="F1091" s="2">
        <f>F1090+E1091</f>
        <v>77758138</v>
      </c>
      <c r="G1091" t="s">
        <v>217</v>
      </c>
    </row>
    <row r="1092" spans="1:7" x14ac:dyDescent="0.35">
      <c r="A1092" s="8" t="s">
        <v>196</v>
      </c>
      <c r="B1092" s="5">
        <v>45547</v>
      </c>
      <c r="C1092" s="4" t="s">
        <v>41</v>
      </c>
      <c r="D1092" s="2"/>
      <c r="E1092" s="3">
        <v>20000</v>
      </c>
      <c r="F1092" s="2">
        <f>F1091+E1092</f>
        <v>77778138</v>
      </c>
      <c r="G1092" t="s">
        <v>198</v>
      </c>
    </row>
    <row r="1093" spans="1:7" x14ac:dyDescent="0.35">
      <c r="A1093" s="8" t="s">
        <v>196</v>
      </c>
      <c r="B1093" s="5">
        <v>45547</v>
      </c>
      <c r="C1093" s="4" t="s">
        <v>26</v>
      </c>
      <c r="D1093" s="2"/>
      <c r="E1093" s="3">
        <v>40000</v>
      </c>
      <c r="F1093" s="2">
        <f>F1092+E1093</f>
        <v>77818138</v>
      </c>
      <c r="G1093" t="s">
        <v>216</v>
      </c>
    </row>
    <row r="1094" spans="1:7" x14ac:dyDescent="0.35">
      <c r="A1094" s="8" t="s">
        <v>196</v>
      </c>
      <c r="B1094" s="5">
        <v>45547</v>
      </c>
      <c r="C1094" s="4" t="s">
        <v>26</v>
      </c>
      <c r="D1094" s="2"/>
      <c r="E1094" s="3">
        <v>65000</v>
      </c>
      <c r="F1094" s="2">
        <f>F1093+E1094</f>
        <v>77883138</v>
      </c>
      <c r="G1094" t="s">
        <v>215</v>
      </c>
    </row>
    <row r="1095" spans="1:7" x14ac:dyDescent="0.35">
      <c r="A1095" s="8" t="s">
        <v>196</v>
      </c>
      <c r="B1095" s="5">
        <v>45547</v>
      </c>
      <c r="C1095" s="4" t="s">
        <v>67</v>
      </c>
      <c r="D1095" s="2"/>
      <c r="E1095" s="3">
        <v>30000</v>
      </c>
      <c r="F1095" s="2">
        <f>F1094+E1095</f>
        <v>77913138</v>
      </c>
      <c r="G1095" t="s">
        <v>214</v>
      </c>
    </row>
    <row r="1096" spans="1:7" x14ac:dyDescent="0.35">
      <c r="A1096" s="8" t="s">
        <v>196</v>
      </c>
      <c r="B1096" s="5">
        <v>45554</v>
      </c>
      <c r="C1096" s="4" t="s">
        <v>26</v>
      </c>
      <c r="D1096" s="2"/>
      <c r="E1096" s="3">
        <v>15000</v>
      </c>
      <c r="F1096" s="2">
        <f>F1095+E1096</f>
        <v>77928138</v>
      </c>
      <c r="G1096" t="s">
        <v>213</v>
      </c>
    </row>
    <row r="1097" spans="1:7" x14ac:dyDescent="0.35">
      <c r="A1097" s="8" t="s">
        <v>196</v>
      </c>
      <c r="B1097" s="5">
        <v>45554</v>
      </c>
      <c r="C1097" s="4" t="s">
        <v>41</v>
      </c>
      <c r="D1097" s="2"/>
      <c r="E1097" s="3">
        <v>55000</v>
      </c>
      <c r="F1097" s="2">
        <f>F1096+E1097</f>
        <v>77983138</v>
      </c>
      <c r="G1097" t="s">
        <v>212</v>
      </c>
    </row>
    <row r="1098" spans="1:7" x14ac:dyDescent="0.35">
      <c r="A1098" s="8" t="s">
        <v>196</v>
      </c>
      <c r="B1098" s="5">
        <v>45555</v>
      </c>
      <c r="C1098" s="4" t="s">
        <v>8</v>
      </c>
      <c r="D1098" s="2"/>
      <c r="E1098" s="3">
        <v>84000</v>
      </c>
      <c r="F1098" s="2">
        <f>F1097+E1098</f>
        <v>78067138</v>
      </c>
      <c r="G1098" t="s">
        <v>108</v>
      </c>
    </row>
    <row r="1099" spans="1:7" x14ac:dyDescent="0.35">
      <c r="A1099" s="8" t="s">
        <v>196</v>
      </c>
      <c r="B1099" s="5">
        <v>45555</v>
      </c>
      <c r="C1099" s="4" t="s">
        <v>8</v>
      </c>
      <c r="D1099" s="2"/>
      <c r="E1099" s="3">
        <v>70000</v>
      </c>
      <c r="F1099" s="2">
        <f>F1098+E1099</f>
        <v>78137138</v>
      </c>
      <c r="G1099" t="s">
        <v>211</v>
      </c>
    </row>
    <row r="1100" spans="1:7" x14ac:dyDescent="0.35">
      <c r="A1100" s="8" t="s">
        <v>196</v>
      </c>
      <c r="B1100" s="5">
        <v>45555</v>
      </c>
      <c r="C1100" s="4" t="s">
        <v>4</v>
      </c>
      <c r="D1100" s="2"/>
      <c r="E1100" s="3">
        <v>417000</v>
      </c>
      <c r="F1100" s="2">
        <f>F1099+E1100</f>
        <v>78554138</v>
      </c>
      <c r="G1100" t="s">
        <v>210</v>
      </c>
    </row>
    <row r="1101" spans="1:7" x14ac:dyDescent="0.35">
      <c r="A1101" s="8" t="s">
        <v>196</v>
      </c>
      <c r="B1101" s="5">
        <v>45556</v>
      </c>
      <c r="C1101" s="4" t="s">
        <v>209</v>
      </c>
      <c r="D1101" s="2"/>
      <c r="E1101" s="3">
        <v>30000</v>
      </c>
      <c r="F1101" s="2">
        <f>F1100+E1101</f>
        <v>78584138</v>
      </c>
      <c r="G1101" t="s">
        <v>208</v>
      </c>
    </row>
    <row r="1102" spans="1:7" x14ac:dyDescent="0.35">
      <c r="A1102" s="8" t="s">
        <v>196</v>
      </c>
      <c r="B1102" s="5">
        <v>45556</v>
      </c>
      <c r="C1102" s="4" t="s">
        <v>115</v>
      </c>
      <c r="D1102" s="2"/>
      <c r="E1102" s="3">
        <v>35000</v>
      </c>
      <c r="F1102" s="2">
        <f>F1101+E1102</f>
        <v>78619138</v>
      </c>
      <c r="G1102" t="s">
        <v>61</v>
      </c>
    </row>
    <row r="1103" spans="1:7" x14ac:dyDescent="0.35">
      <c r="A1103" s="8" t="s">
        <v>196</v>
      </c>
      <c r="B1103" s="5">
        <v>45556</v>
      </c>
      <c r="C1103" s="4" t="s">
        <v>116</v>
      </c>
      <c r="D1103" s="2"/>
      <c r="E1103" s="3">
        <v>65000</v>
      </c>
      <c r="F1103" s="2">
        <f>F1102+E1103</f>
        <v>78684138</v>
      </c>
      <c r="G1103" t="s">
        <v>207</v>
      </c>
    </row>
    <row r="1104" spans="1:7" x14ac:dyDescent="0.35">
      <c r="A1104" s="8" t="s">
        <v>196</v>
      </c>
      <c r="B1104" s="5">
        <v>45556</v>
      </c>
      <c r="C1104" s="4" t="s">
        <v>30</v>
      </c>
      <c r="D1104" s="2"/>
      <c r="E1104" s="3">
        <v>35000</v>
      </c>
      <c r="F1104" s="2">
        <f>F1103+E1104</f>
        <v>78719138</v>
      </c>
      <c r="G1104" t="s">
        <v>61</v>
      </c>
    </row>
    <row r="1105" spans="1:7" x14ac:dyDescent="0.35">
      <c r="A1105" s="8" t="s">
        <v>196</v>
      </c>
      <c r="B1105" s="5">
        <v>45557</v>
      </c>
      <c r="C1105" s="4" t="s">
        <v>19</v>
      </c>
      <c r="D1105" s="2"/>
      <c r="E1105" s="3">
        <v>35000</v>
      </c>
      <c r="F1105" s="2">
        <f>F1104+E1105</f>
        <v>78754138</v>
      </c>
      <c r="G1105" t="s">
        <v>31</v>
      </c>
    </row>
    <row r="1106" spans="1:7" x14ac:dyDescent="0.35">
      <c r="A1106" s="8" t="s">
        <v>196</v>
      </c>
      <c r="B1106" s="5">
        <v>45557</v>
      </c>
      <c r="C1106" s="4" t="s">
        <v>43</v>
      </c>
      <c r="D1106" s="2"/>
      <c r="E1106" s="3">
        <v>35000</v>
      </c>
      <c r="F1106" s="2">
        <f>F1105+E1106</f>
        <v>78789138</v>
      </c>
      <c r="G1106" t="s">
        <v>179</v>
      </c>
    </row>
    <row r="1107" spans="1:7" x14ac:dyDescent="0.35">
      <c r="A1107" s="8" t="s">
        <v>196</v>
      </c>
      <c r="B1107" s="5">
        <v>45559</v>
      </c>
      <c r="C1107" s="4" t="s">
        <v>8</v>
      </c>
      <c r="D1107" s="2"/>
      <c r="E1107" s="3">
        <v>84000</v>
      </c>
      <c r="F1107" s="2">
        <f>F1106+E1107</f>
        <v>78873138</v>
      </c>
      <c r="G1107" t="s">
        <v>108</v>
      </c>
    </row>
    <row r="1108" spans="1:7" x14ac:dyDescent="0.35">
      <c r="A1108" s="8" t="s">
        <v>196</v>
      </c>
      <c r="B1108" s="5">
        <v>45560</v>
      </c>
      <c r="C1108" s="4" t="s">
        <v>10</v>
      </c>
      <c r="D1108" s="2"/>
      <c r="E1108" s="3">
        <v>645000</v>
      </c>
      <c r="F1108" s="2">
        <f>F1107+E1108</f>
        <v>79518138</v>
      </c>
      <c r="G1108" t="s">
        <v>206</v>
      </c>
    </row>
    <row r="1109" spans="1:7" x14ac:dyDescent="0.35">
      <c r="A1109" s="8" t="s">
        <v>196</v>
      </c>
      <c r="B1109" s="5">
        <v>45560</v>
      </c>
      <c r="C1109" s="4" t="s">
        <v>37</v>
      </c>
      <c r="D1109" s="2"/>
      <c r="E1109" s="3">
        <v>90000</v>
      </c>
      <c r="F1109" s="2">
        <f>F1108+E1109</f>
        <v>79608138</v>
      </c>
      <c r="G1109" t="s">
        <v>205</v>
      </c>
    </row>
    <row r="1110" spans="1:7" x14ac:dyDescent="0.35">
      <c r="A1110" s="8" t="s">
        <v>196</v>
      </c>
      <c r="B1110" s="5">
        <v>45561</v>
      </c>
      <c r="C1110" s="4" t="s">
        <v>8</v>
      </c>
      <c r="D1110" s="2"/>
      <c r="E1110" s="3">
        <v>88000</v>
      </c>
      <c r="F1110" s="2">
        <f>F1109+E1110</f>
        <v>79696138</v>
      </c>
      <c r="G1110" t="s">
        <v>120</v>
      </c>
    </row>
    <row r="1111" spans="1:7" x14ac:dyDescent="0.35">
      <c r="A1111" s="8" t="s">
        <v>196</v>
      </c>
      <c r="B1111" s="5">
        <v>45561</v>
      </c>
      <c r="C1111" s="4" t="s">
        <v>8</v>
      </c>
      <c r="D1111" s="2"/>
      <c r="E1111" s="3">
        <v>30000</v>
      </c>
      <c r="F1111" s="2">
        <f>F1110+E1111</f>
        <v>79726138</v>
      </c>
      <c r="G1111" t="s">
        <v>204</v>
      </c>
    </row>
    <row r="1112" spans="1:7" x14ac:dyDescent="0.35">
      <c r="A1112" s="8" t="s">
        <v>196</v>
      </c>
      <c r="B1112" s="5">
        <v>45561</v>
      </c>
      <c r="C1112" s="4" t="s">
        <v>6</v>
      </c>
      <c r="D1112" s="2"/>
      <c r="E1112" s="3">
        <v>1036000</v>
      </c>
      <c r="F1112" s="2">
        <f>F1111+E1112</f>
        <v>80762138</v>
      </c>
      <c r="G1112" t="s">
        <v>203</v>
      </c>
    </row>
    <row r="1113" spans="1:7" x14ac:dyDescent="0.35">
      <c r="A1113" s="8" t="s">
        <v>196</v>
      </c>
      <c r="B1113" s="5">
        <v>45561</v>
      </c>
      <c r="C1113" s="4" t="s">
        <v>6</v>
      </c>
      <c r="D1113" s="2"/>
      <c r="E1113" s="3">
        <v>649000</v>
      </c>
      <c r="F1113" s="2">
        <f>F1112+E1113</f>
        <v>81411138</v>
      </c>
      <c r="G1113" t="s">
        <v>202</v>
      </c>
    </row>
    <row r="1114" spans="1:7" x14ac:dyDescent="0.35">
      <c r="A1114" s="8" t="s">
        <v>196</v>
      </c>
      <c r="B1114" s="5">
        <v>45561</v>
      </c>
      <c r="C1114" s="4" t="s">
        <v>170</v>
      </c>
      <c r="D1114" s="2"/>
      <c r="E1114" s="3">
        <v>20000</v>
      </c>
      <c r="F1114" s="2">
        <f>F1113+E1114</f>
        <v>81431138</v>
      </c>
      <c r="G1114" t="s">
        <v>201</v>
      </c>
    </row>
    <row r="1115" spans="1:7" x14ac:dyDescent="0.35">
      <c r="A1115" s="8" t="s">
        <v>196</v>
      </c>
      <c r="B1115" s="5">
        <v>45561</v>
      </c>
      <c r="C1115" s="4" t="s">
        <v>200</v>
      </c>
      <c r="D1115" s="2"/>
      <c r="E1115" s="3">
        <v>30000</v>
      </c>
      <c r="F1115" s="2">
        <f>F1114+E1115</f>
        <v>81461138</v>
      </c>
      <c r="G1115" t="s">
        <v>199</v>
      </c>
    </row>
    <row r="1116" spans="1:7" x14ac:dyDescent="0.35">
      <c r="A1116" s="8" t="s">
        <v>196</v>
      </c>
      <c r="B1116" s="5">
        <v>45561</v>
      </c>
      <c r="C1116" s="4" t="s">
        <v>172</v>
      </c>
      <c r="D1116" s="2"/>
      <c r="E1116" s="3">
        <v>20000</v>
      </c>
      <c r="F1116" s="2">
        <f>F1115+E1116</f>
        <v>81481138</v>
      </c>
      <c r="G1116" t="s">
        <v>198</v>
      </c>
    </row>
    <row r="1117" spans="1:7" x14ac:dyDescent="0.35">
      <c r="A1117" s="8" t="s">
        <v>196</v>
      </c>
      <c r="B1117" s="5">
        <v>45561</v>
      </c>
      <c r="C1117" s="4" t="s">
        <v>128</v>
      </c>
      <c r="D1117" s="2"/>
      <c r="E1117" s="3">
        <v>25000</v>
      </c>
      <c r="F1117" s="2">
        <f>F1116+E1117</f>
        <v>81506138</v>
      </c>
      <c r="G1117" t="s">
        <v>197</v>
      </c>
    </row>
    <row r="1118" spans="1:7" x14ac:dyDescent="0.35">
      <c r="A1118" s="8" t="s">
        <v>196</v>
      </c>
      <c r="B1118" s="5">
        <v>45563</v>
      </c>
      <c r="C1118" s="4" t="s">
        <v>195</v>
      </c>
      <c r="D1118" s="2"/>
      <c r="E1118" s="3">
        <v>308000</v>
      </c>
      <c r="F1118" s="2">
        <f>F1117+E1118</f>
        <v>81814138</v>
      </c>
      <c r="G1118" t="s">
        <v>194</v>
      </c>
    </row>
    <row r="1119" spans="1:7" x14ac:dyDescent="0.35">
      <c r="A1119" s="6"/>
      <c r="B1119" s="5"/>
      <c r="C1119" s="7"/>
      <c r="E1119" s="1"/>
      <c r="F1119" s="7"/>
    </row>
    <row r="1120" spans="1:7" x14ac:dyDescent="0.35">
      <c r="A1120" s="6"/>
      <c r="B1120" s="5"/>
      <c r="D1120" s="7"/>
      <c r="E1120" s="1"/>
      <c r="F1120" s="7"/>
    </row>
    <row r="1121" spans="1:7" x14ac:dyDescent="0.35">
      <c r="A1121" s="6" t="s">
        <v>138</v>
      </c>
      <c r="B1121" s="5">
        <v>45566</v>
      </c>
      <c r="C1121" s="4" t="s">
        <v>4</v>
      </c>
      <c r="D1121" s="2"/>
      <c r="E1121" s="3">
        <v>477000</v>
      </c>
      <c r="F1121" s="2">
        <f>F1118+E1121</f>
        <v>82291138</v>
      </c>
      <c r="G1121" t="s">
        <v>193</v>
      </c>
    </row>
    <row r="1122" spans="1:7" x14ac:dyDescent="0.35">
      <c r="A1122" s="6" t="s">
        <v>138</v>
      </c>
      <c r="B1122" s="5">
        <v>45567</v>
      </c>
      <c r="C1122" s="4" t="s">
        <v>8</v>
      </c>
      <c r="D1122" s="2"/>
      <c r="E1122" s="3">
        <v>84000</v>
      </c>
      <c r="F1122" s="2">
        <f>F1121+E1122</f>
        <v>82375138</v>
      </c>
      <c r="G1122" t="s">
        <v>108</v>
      </c>
    </row>
    <row r="1123" spans="1:7" x14ac:dyDescent="0.35">
      <c r="A1123" s="6" t="s">
        <v>138</v>
      </c>
      <c r="B1123" s="5">
        <v>45567</v>
      </c>
      <c r="C1123" s="4" t="s">
        <v>8</v>
      </c>
      <c r="D1123" s="2"/>
      <c r="E1123" s="3">
        <v>84000</v>
      </c>
      <c r="F1123" s="2">
        <f>F1122+E1123</f>
        <v>82459138</v>
      </c>
      <c r="G1123" t="s">
        <v>108</v>
      </c>
    </row>
    <row r="1124" spans="1:7" x14ac:dyDescent="0.35">
      <c r="A1124" s="6" t="s">
        <v>138</v>
      </c>
      <c r="B1124" s="5">
        <v>45567</v>
      </c>
      <c r="C1124" s="4" t="s">
        <v>8</v>
      </c>
      <c r="D1124" s="2"/>
      <c r="E1124" s="3">
        <v>84000</v>
      </c>
      <c r="F1124" s="2">
        <f>F1123+E1124</f>
        <v>82543138</v>
      </c>
      <c r="G1124" t="s">
        <v>108</v>
      </c>
    </row>
    <row r="1125" spans="1:7" x14ac:dyDescent="0.35">
      <c r="A1125" s="6" t="s">
        <v>138</v>
      </c>
      <c r="B1125" s="5">
        <v>45567</v>
      </c>
      <c r="C1125" s="4" t="s">
        <v>8</v>
      </c>
      <c r="D1125" s="2"/>
      <c r="E1125" s="3">
        <v>50000</v>
      </c>
      <c r="F1125" s="2">
        <f>F1124+E1125</f>
        <v>82593138</v>
      </c>
      <c r="G1125" t="s">
        <v>132</v>
      </c>
    </row>
    <row r="1126" spans="1:7" x14ac:dyDescent="0.35">
      <c r="A1126" s="6" t="s">
        <v>138</v>
      </c>
      <c r="B1126" s="5">
        <v>45567</v>
      </c>
      <c r="C1126" s="4" t="s">
        <v>192</v>
      </c>
      <c r="D1126" s="2"/>
      <c r="E1126" s="3">
        <v>55000</v>
      </c>
      <c r="F1126" s="2">
        <f>F1125+E1126</f>
        <v>82648138</v>
      </c>
      <c r="G1126" t="s">
        <v>124</v>
      </c>
    </row>
    <row r="1127" spans="1:7" x14ac:dyDescent="0.35">
      <c r="A1127" s="6" t="s">
        <v>138</v>
      </c>
      <c r="B1127" s="5">
        <v>45567</v>
      </c>
      <c r="C1127" s="4" t="s">
        <v>104</v>
      </c>
      <c r="D1127" s="2"/>
      <c r="E1127" s="3">
        <v>65000</v>
      </c>
      <c r="F1127" s="2">
        <f>F1126+E1127</f>
        <v>82713138</v>
      </c>
      <c r="G1127" t="s">
        <v>191</v>
      </c>
    </row>
    <row r="1128" spans="1:7" x14ac:dyDescent="0.35">
      <c r="A1128" s="6" t="s">
        <v>138</v>
      </c>
      <c r="B1128" s="5">
        <v>45568</v>
      </c>
      <c r="C1128" s="4" t="s">
        <v>58</v>
      </c>
      <c r="D1128" s="2"/>
      <c r="E1128" s="3">
        <v>342000</v>
      </c>
      <c r="F1128" s="2">
        <f>F1127+E1128</f>
        <v>83055138</v>
      </c>
      <c r="G1128" t="s">
        <v>190</v>
      </c>
    </row>
    <row r="1129" spans="1:7" x14ac:dyDescent="0.35">
      <c r="A1129" s="6" t="s">
        <v>138</v>
      </c>
      <c r="B1129" s="5">
        <v>45568</v>
      </c>
      <c r="C1129" s="4" t="s">
        <v>114</v>
      </c>
      <c r="D1129" s="2"/>
      <c r="E1129" s="3">
        <v>35000</v>
      </c>
      <c r="F1129" s="2">
        <f>F1128+E1129</f>
        <v>83090138</v>
      </c>
      <c r="G1129" t="s">
        <v>31</v>
      </c>
    </row>
    <row r="1130" spans="1:7" x14ac:dyDescent="0.35">
      <c r="A1130" s="6" t="s">
        <v>138</v>
      </c>
      <c r="B1130" s="5">
        <v>45569</v>
      </c>
      <c r="C1130" s="4" t="s">
        <v>8</v>
      </c>
      <c r="D1130" s="2"/>
      <c r="E1130" s="3">
        <v>84000</v>
      </c>
      <c r="F1130" s="2">
        <f>F1129+E1130</f>
        <v>83174138</v>
      </c>
      <c r="G1130" t="s">
        <v>108</v>
      </c>
    </row>
    <row r="1131" spans="1:7" x14ac:dyDescent="0.35">
      <c r="A1131" s="6" t="s">
        <v>138</v>
      </c>
      <c r="B1131" s="5">
        <v>45569</v>
      </c>
      <c r="C1131" s="4" t="s">
        <v>189</v>
      </c>
      <c r="D1131" s="2"/>
      <c r="E1131" s="3">
        <v>18000</v>
      </c>
      <c r="F1131" s="2">
        <f>F1130+E1131</f>
        <v>83192138</v>
      </c>
      <c r="G1131" t="s">
        <v>188</v>
      </c>
    </row>
    <row r="1132" spans="1:7" x14ac:dyDescent="0.35">
      <c r="A1132" s="6" t="s">
        <v>138</v>
      </c>
      <c r="B1132" s="5">
        <v>45569</v>
      </c>
      <c r="C1132" s="4" t="s">
        <v>116</v>
      </c>
      <c r="D1132" s="2"/>
      <c r="E1132" s="3">
        <v>60000</v>
      </c>
      <c r="F1132" s="2">
        <f>F1131+E1132</f>
        <v>83252138</v>
      </c>
      <c r="G1132" t="s">
        <v>187</v>
      </c>
    </row>
    <row r="1133" spans="1:7" x14ac:dyDescent="0.35">
      <c r="A1133" s="6" t="s">
        <v>138</v>
      </c>
      <c r="B1133" s="5">
        <v>45569</v>
      </c>
      <c r="C1133" s="4" t="s">
        <v>159</v>
      </c>
      <c r="D1133" s="2"/>
      <c r="E1133" s="3">
        <v>180000</v>
      </c>
      <c r="F1133" s="2">
        <f>F1132+E1133</f>
        <v>83432138</v>
      </c>
      <c r="G1133" t="s">
        <v>186</v>
      </c>
    </row>
    <row r="1134" spans="1:7" x14ac:dyDescent="0.35">
      <c r="A1134" s="6" t="s">
        <v>138</v>
      </c>
      <c r="B1134" s="5">
        <v>45570</v>
      </c>
      <c r="C1134" s="4" t="s">
        <v>185</v>
      </c>
      <c r="D1134" s="2"/>
      <c r="E1134" s="3">
        <v>275000</v>
      </c>
      <c r="F1134" s="2">
        <f>F1133+E1134</f>
        <v>83707138</v>
      </c>
      <c r="G1134" t="s">
        <v>35</v>
      </c>
    </row>
    <row r="1135" spans="1:7" x14ac:dyDescent="0.35">
      <c r="A1135" s="6" t="s">
        <v>138</v>
      </c>
      <c r="B1135" s="5">
        <v>45571</v>
      </c>
      <c r="C1135" s="4" t="s">
        <v>184</v>
      </c>
      <c r="D1135" s="2"/>
      <c r="E1135" s="3">
        <v>35000</v>
      </c>
      <c r="F1135" s="2">
        <f>F1134+E1135</f>
        <v>83742138</v>
      </c>
      <c r="G1135" t="s">
        <v>31</v>
      </c>
    </row>
    <row r="1136" spans="1:7" x14ac:dyDescent="0.35">
      <c r="A1136" s="6" t="s">
        <v>138</v>
      </c>
      <c r="B1136" s="5">
        <v>45571</v>
      </c>
      <c r="C1136" s="4" t="s">
        <v>19</v>
      </c>
      <c r="D1136" s="2"/>
      <c r="E1136" s="3">
        <v>35000</v>
      </c>
      <c r="F1136" s="2">
        <f>F1135+E1136</f>
        <v>83777138</v>
      </c>
      <c r="G1136" t="s">
        <v>31</v>
      </c>
    </row>
    <row r="1137" spans="1:7" x14ac:dyDescent="0.35">
      <c r="A1137" s="6" t="s">
        <v>138</v>
      </c>
      <c r="B1137" s="5">
        <v>45571</v>
      </c>
      <c r="C1137" s="4" t="s">
        <v>115</v>
      </c>
      <c r="D1137" s="2"/>
      <c r="E1137" s="3">
        <v>35000</v>
      </c>
      <c r="F1137" s="2">
        <f>F1136+E1137</f>
        <v>83812138</v>
      </c>
      <c r="G1137" t="s">
        <v>61</v>
      </c>
    </row>
    <row r="1138" spans="1:7" x14ac:dyDescent="0.35">
      <c r="A1138" s="6" t="s">
        <v>138</v>
      </c>
      <c r="B1138" s="5">
        <v>45571</v>
      </c>
      <c r="C1138" s="4" t="s">
        <v>183</v>
      </c>
      <c r="D1138" s="2"/>
      <c r="E1138" s="3">
        <v>25000</v>
      </c>
      <c r="F1138" s="2">
        <f>F1137+E1138</f>
        <v>83837138</v>
      </c>
      <c r="G1138" t="s">
        <v>182</v>
      </c>
    </row>
    <row r="1139" spans="1:7" x14ac:dyDescent="0.35">
      <c r="A1139" s="6" t="s">
        <v>138</v>
      </c>
      <c r="B1139" s="5">
        <v>45571</v>
      </c>
      <c r="C1139" s="4" t="s">
        <v>123</v>
      </c>
      <c r="D1139" s="2"/>
      <c r="E1139" s="3">
        <v>35000</v>
      </c>
      <c r="F1139" s="2">
        <f>F1138+E1139</f>
        <v>83872138</v>
      </c>
      <c r="G1139" t="s">
        <v>31</v>
      </c>
    </row>
    <row r="1140" spans="1:7" x14ac:dyDescent="0.35">
      <c r="A1140" s="6" t="s">
        <v>138</v>
      </c>
      <c r="B1140" s="5">
        <v>45572</v>
      </c>
      <c r="C1140" s="4" t="s">
        <v>181</v>
      </c>
      <c r="D1140" s="2"/>
      <c r="E1140" s="3">
        <v>35000</v>
      </c>
      <c r="F1140" s="2">
        <f>F1139+E1140</f>
        <v>83907138</v>
      </c>
      <c r="G1140" t="s">
        <v>31</v>
      </c>
    </row>
    <row r="1141" spans="1:7" x14ac:dyDescent="0.35">
      <c r="A1141" s="6" t="s">
        <v>138</v>
      </c>
      <c r="B1141" s="5">
        <v>45572</v>
      </c>
      <c r="C1141" s="4" t="s">
        <v>10</v>
      </c>
      <c r="D1141" s="2"/>
      <c r="E1141" s="3">
        <v>480000</v>
      </c>
      <c r="F1141" s="2">
        <f>F1140+E1141</f>
        <v>84387138</v>
      </c>
      <c r="G1141" t="s">
        <v>180</v>
      </c>
    </row>
    <row r="1142" spans="1:7" x14ac:dyDescent="0.35">
      <c r="A1142" s="6" t="s">
        <v>138</v>
      </c>
      <c r="B1142" s="5">
        <v>45573</v>
      </c>
      <c r="C1142" s="4" t="s">
        <v>43</v>
      </c>
      <c r="D1142" s="2"/>
      <c r="E1142" s="3">
        <v>35000</v>
      </c>
      <c r="F1142" s="2">
        <f>F1141+E1142</f>
        <v>84422138</v>
      </c>
      <c r="G1142" t="s">
        <v>179</v>
      </c>
    </row>
    <row r="1143" spans="1:7" x14ac:dyDescent="0.35">
      <c r="A1143" s="6" t="s">
        <v>138</v>
      </c>
      <c r="B1143" s="5">
        <v>45574</v>
      </c>
      <c r="C1143" s="4" t="s">
        <v>140</v>
      </c>
      <c r="D1143" s="2"/>
      <c r="E1143" s="3">
        <v>240000</v>
      </c>
      <c r="F1143" s="2">
        <f>F1142+E1143</f>
        <v>84662138</v>
      </c>
      <c r="G1143" t="s">
        <v>178</v>
      </c>
    </row>
    <row r="1144" spans="1:7" x14ac:dyDescent="0.35">
      <c r="A1144" s="6" t="s">
        <v>138</v>
      </c>
      <c r="B1144" s="5">
        <v>45574</v>
      </c>
      <c r="C1144" s="4" t="s">
        <v>140</v>
      </c>
      <c r="D1144" s="2"/>
      <c r="E1144" s="3">
        <v>150000</v>
      </c>
      <c r="F1144" s="2">
        <f>F1143+E1144</f>
        <v>84812138</v>
      </c>
      <c r="G1144" t="s">
        <v>177</v>
      </c>
    </row>
    <row r="1145" spans="1:7" x14ac:dyDescent="0.35">
      <c r="A1145" s="6" t="s">
        <v>138</v>
      </c>
      <c r="B1145" s="5">
        <v>45575</v>
      </c>
      <c r="C1145" s="4" t="s">
        <v>8</v>
      </c>
      <c r="D1145" s="2"/>
      <c r="E1145" s="3">
        <v>84000</v>
      </c>
      <c r="F1145" s="2">
        <f>F1144+E1145</f>
        <v>84896138</v>
      </c>
      <c r="G1145" t="s">
        <v>108</v>
      </c>
    </row>
    <row r="1146" spans="1:7" x14ac:dyDescent="0.35">
      <c r="A1146" s="6" t="s">
        <v>138</v>
      </c>
      <c r="B1146" s="5">
        <v>45576</v>
      </c>
      <c r="C1146" s="4" t="s">
        <v>4</v>
      </c>
      <c r="D1146" s="2"/>
      <c r="E1146" s="3">
        <v>240000</v>
      </c>
      <c r="F1146" s="2">
        <f>F1145+E1146</f>
        <v>85136138</v>
      </c>
      <c r="G1146" t="s">
        <v>35</v>
      </c>
    </row>
    <row r="1147" spans="1:7" x14ac:dyDescent="0.35">
      <c r="A1147" s="6" t="s">
        <v>138</v>
      </c>
      <c r="B1147" s="5">
        <v>45576</v>
      </c>
      <c r="C1147" s="4" t="s">
        <v>78</v>
      </c>
      <c r="D1147" s="2"/>
      <c r="E1147" s="3">
        <v>12000</v>
      </c>
      <c r="F1147" s="2">
        <f>F1146+E1147</f>
        <v>85148138</v>
      </c>
      <c r="G1147" t="s">
        <v>176</v>
      </c>
    </row>
    <row r="1148" spans="1:7" x14ac:dyDescent="0.35">
      <c r="A1148" s="6" t="s">
        <v>138</v>
      </c>
      <c r="B1148" s="5">
        <v>45577</v>
      </c>
      <c r="C1148" s="4" t="s">
        <v>104</v>
      </c>
      <c r="D1148" s="2"/>
      <c r="E1148" s="3">
        <v>25000</v>
      </c>
      <c r="F1148" s="2">
        <f>F1147+E1148</f>
        <v>85173138</v>
      </c>
      <c r="G1148" t="s">
        <v>171</v>
      </c>
    </row>
    <row r="1149" spans="1:7" x14ac:dyDescent="0.35">
      <c r="A1149" s="6" t="s">
        <v>138</v>
      </c>
      <c r="B1149" s="5">
        <v>45577</v>
      </c>
      <c r="C1149" s="4" t="s">
        <v>175</v>
      </c>
      <c r="D1149" s="2"/>
      <c r="E1149" s="3">
        <v>25000</v>
      </c>
      <c r="F1149" s="2">
        <f>F1148+E1149</f>
        <v>85198138</v>
      </c>
      <c r="G1149" t="s">
        <v>174</v>
      </c>
    </row>
    <row r="1150" spans="1:7" x14ac:dyDescent="0.35">
      <c r="A1150" s="6" t="s">
        <v>138</v>
      </c>
      <c r="B1150" s="5">
        <v>45577</v>
      </c>
      <c r="C1150" s="4" t="s">
        <v>173</v>
      </c>
      <c r="D1150" s="2"/>
      <c r="E1150" s="3">
        <v>20000</v>
      </c>
      <c r="F1150" s="2">
        <f>F1149+E1150</f>
        <v>85218138</v>
      </c>
      <c r="G1150" t="s">
        <v>167</v>
      </c>
    </row>
    <row r="1151" spans="1:7" x14ac:dyDescent="0.35">
      <c r="A1151" s="6" t="s">
        <v>138</v>
      </c>
      <c r="B1151" s="5">
        <v>45577</v>
      </c>
      <c r="C1151" s="4" t="s">
        <v>172</v>
      </c>
      <c r="D1151" s="2"/>
      <c r="E1151" s="3">
        <v>25000</v>
      </c>
      <c r="F1151" s="2">
        <f>F1150+E1151</f>
        <v>85243138</v>
      </c>
      <c r="G1151" t="s">
        <v>171</v>
      </c>
    </row>
    <row r="1152" spans="1:7" x14ac:dyDescent="0.35">
      <c r="A1152" s="6" t="s">
        <v>138</v>
      </c>
      <c r="B1152" s="5">
        <v>45577</v>
      </c>
      <c r="C1152" s="4" t="s">
        <v>170</v>
      </c>
      <c r="D1152" s="2"/>
      <c r="E1152" s="3">
        <v>35000</v>
      </c>
      <c r="F1152" s="2">
        <f>F1151+E1152</f>
        <v>85278138</v>
      </c>
      <c r="G1152" t="s">
        <v>31</v>
      </c>
    </row>
    <row r="1153" spans="1:7" x14ac:dyDescent="0.35">
      <c r="A1153" s="6" t="s">
        <v>138</v>
      </c>
      <c r="B1153" s="5">
        <v>45578</v>
      </c>
      <c r="C1153" s="4" t="s">
        <v>115</v>
      </c>
      <c r="D1153" s="2"/>
      <c r="E1153" s="3">
        <v>15000</v>
      </c>
      <c r="F1153" s="2">
        <f>F1152+E1153</f>
        <v>85293138</v>
      </c>
      <c r="G1153" t="s">
        <v>169</v>
      </c>
    </row>
    <row r="1154" spans="1:7" x14ac:dyDescent="0.35">
      <c r="A1154" s="6" t="s">
        <v>138</v>
      </c>
      <c r="B1154" s="5">
        <v>45578</v>
      </c>
      <c r="C1154" s="4" t="s">
        <v>168</v>
      </c>
      <c r="D1154" s="2"/>
      <c r="E1154" s="3">
        <v>20000</v>
      </c>
      <c r="F1154" s="2">
        <f>F1153+E1154</f>
        <v>85313138</v>
      </c>
      <c r="G1154" t="s">
        <v>167</v>
      </c>
    </row>
    <row r="1155" spans="1:7" x14ac:dyDescent="0.35">
      <c r="A1155" s="6" t="s">
        <v>138</v>
      </c>
      <c r="B1155" s="5">
        <v>45578</v>
      </c>
      <c r="C1155" s="4" t="s">
        <v>166</v>
      </c>
      <c r="D1155" s="2"/>
      <c r="E1155" s="3">
        <v>30000</v>
      </c>
      <c r="F1155" s="2">
        <f>F1154+E1155</f>
        <v>85343138</v>
      </c>
      <c r="G1155" t="s">
        <v>165</v>
      </c>
    </row>
    <row r="1156" spans="1:7" x14ac:dyDescent="0.35">
      <c r="A1156" s="6" t="s">
        <v>138</v>
      </c>
      <c r="B1156" s="5">
        <v>45578</v>
      </c>
      <c r="C1156" s="4" t="s">
        <v>116</v>
      </c>
      <c r="D1156" s="2"/>
      <c r="E1156" s="3">
        <v>65000</v>
      </c>
      <c r="F1156" s="2">
        <f>F1155+E1156</f>
        <v>85408138</v>
      </c>
      <c r="G1156" t="s">
        <v>164</v>
      </c>
    </row>
    <row r="1157" spans="1:7" x14ac:dyDescent="0.35">
      <c r="A1157" s="6" t="s">
        <v>138</v>
      </c>
      <c r="B1157" s="5">
        <v>45578</v>
      </c>
      <c r="C1157" s="4" t="s">
        <v>19</v>
      </c>
      <c r="D1157" s="2"/>
      <c r="E1157" s="3">
        <v>35000</v>
      </c>
      <c r="F1157" s="2">
        <f>F1156+E1157</f>
        <v>85443138</v>
      </c>
      <c r="G1157" t="s">
        <v>31</v>
      </c>
    </row>
    <row r="1158" spans="1:7" x14ac:dyDescent="0.35">
      <c r="A1158" s="6" t="s">
        <v>138</v>
      </c>
      <c r="B1158" s="5">
        <v>45578</v>
      </c>
      <c r="C1158" s="4" t="s">
        <v>23</v>
      </c>
      <c r="D1158" s="2"/>
      <c r="E1158" s="3">
        <v>22000</v>
      </c>
      <c r="F1158" s="2">
        <f>F1157+E1158</f>
        <v>85465138</v>
      </c>
      <c r="G1158" t="s">
        <v>163</v>
      </c>
    </row>
    <row r="1159" spans="1:7" x14ac:dyDescent="0.35">
      <c r="A1159" s="6" t="s">
        <v>138</v>
      </c>
      <c r="B1159" s="5">
        <v>45580</v>
      </c>
      <c r="C1159" s="4" t="s">
        <v>162</v>
      </c>
      <c r="D1159" s="2"/>
      <c r="E1159" s="3">
        <v>133000</v>
      </c>
      <c r="F1159" s="2">
        <f>F1158+E1159</f>
        <v>85598138</v>
      </c>
      <c r="G1159" t="s">
        <v>161</v>
      </c>
    </row>
    <row r="1160" spans="1:7" x14ac:dyDescent="0.35">
      <c r="A1160" s="6" t="s">
        <v>138</v>
      </c>
      <c r="B1160" s="5">
        <v>45580</v>
      </c>
      <c r="C1160" s="4" t="s">
        <v>78</v>
      </c>
      <c r="D1160" s="2"/>
      <c r="E1160" s="3">
        <v>10000</v>
      </c>
      <c r="F1160" s="2">
        <f>F1159+E1160</f>
        <v>85608138</v>
      </c>
      <c r="G1160" t="s">
        <v>160</v>
      </c>
    </row>
    <row r="1161" spans="1:7" x14ac:dyDescent="0.35">
      <c r="A1161" s="6" t="s">
        <v>138</v>
      </c>
      <c r="B1161" s="5">
        <v>45581</v>
      </c>
      <c r="C1161" s="4" t="s">
        <v>26</v>
      </c>
      <c r="D1161" s="2"/>
      <c r="E1161" s="3">
        <v>35000</v>
      </c>
      <c r="F1161" s="2">
        <f>F1160+E1161</f>
        <v>85643138</v>
      </c>
      <c r="G1161" t="s">
        <v>31</v>
      </c>
    </row>
    <row r="1162" spans="1:7" x14ac:dyDescent="0.35">
      <c r="A1162" s="6" t="s">
        <v>138</v>
      </c>
      <c r="B1162" s="5">
        <v>45581</v>
      </c>
      <c r="C1162" s="4" t="s">
        <v>159</v>
      </c>
      <c r="D1162" s="2"/>
      <c r="E1162" s="3">
        <v>360000</v>
      </c>
      <c r="F1162" s="2">
        <f>F1161+E1162</f>
        <v>86003138</v>
      </c>
      <c r="G1162" t="s">
        <v>158</v>
      </c>
    </row>
    <row r="1163" spans="1:7" x14ac:dyDescent="0.35">
      <c r="A1163" s="6" t="s">
        <v>138</v>
      </c>
      <c r="B1163" s="5">
        <v>45581</v>
      </c>
      <c r="C1163" s="4" t="s">
        <v>4</v>
      </c>
      <c r="D1163" s="2"/>
      <c r="E1163" s="3">
        <v>304000</v>
      </c>
      <c r="F1163" s="2">
        <f>F1162+E1163</f>
        <v>86307138</v>
      </c>
      <c r="G1163" t="s">
        <v>157</v>
      </c>
    </row>
    <row r="1164" spans="1:7" x14ac:dyDescent="0.35">
      <c r="A1164" s="6" t="s">
        <v>138</v>
      </c>
      <c r="B1164" s="5">
        <v>45581</v>
      </c>
      <c r="C1164" s="4" t="s">
        <v>128</v>
      </c>
      <c r="D1164" s="2"/>
      <c r="E1164" s="3">
        <v>105000</v>
      </c>
      <c r="F1164" s="2">
        <f>F1163+E1164</f>
        <v>86412138</v>
      </c>
      <c r="G1164" t="s">
        <v>156</v>
      </c>
    </row>
    <row r="1165" spans="1:7" x14ac:dyDescent="0.35">
      <c r="A1165" s="6" t="s">
        <v>138</v>
      </c>
      <c r="B1165" s="5">
        <v>45581</v>
      </c>
      <c r="C1165" s="4" t="s">
        <v>155</v>
      </c>
      <c r="D1165" s="2"/>
      <c r="E1165" s="3">
        <v>70000</v>
      </c>
      <c r="F1165" s="2">
        <f>F1164+E1165</f>
        <v>86482138</v>
      </c>
      <c r="G1165" t="s">
        <v>40</v>
      </c>
    </row>
    <row r="1166" spans="1:7" x14ac:dyDescent="0.35">
      <c r="A1166" s="6" t="s">
        <v>138</v>
      </c>
      <c r="B1166" s="5">
        <v>45582</v>
      </c>
      <c r="C1166" s="4" t="s">
        <v>81</v>
      </c>
      <c r="D1166" s="2"/>
      <c r="E1166" s="3">
        <v>175000</v>
      </c>
      <c r="F1166" s="2">
        <f>F1165+E1166</f>
        <v>86657138</v>
      </c>
      <c r="G1166" t="s">
        <v>154</v>
      </c>
    </row>
    <row r="1167" spans="1:7" x14ac:dyDescent="0.35">
      <c r="A1167" s="6" t="s">
        <v>138</v>
      </c>
      <c r="B1167" s="5">
        <v>45582</v>
      </c>
      <c r="C1167" s="4" t="s">
        <v>6</v>
      </c>
      <c r="D1167" s="2"/>
      <c r="E1167" s="3">
        <v>763000</v>
      </c>
      <c r="F1167" s="2">
        <f>F1166+E1167</f>
        <v>87420138</v>
      </c>
      <c r="G1167" t="s">
        <v>153</v>
      </c>
    </row>
    <row r="1168" spans="1:7" x14ac:dyDescent="0.35">
      <c r="A1168" s="6" t="s">
        <v>138</v>
      </c>
      <c r="B1168" s="5">
        <v>45583</v>
      </c>
      <c r="C1168" s="4" t="s">
        <v>50</v>
      </c>
      <c r="D1168" s="2"/>
      <c r="E1168" s="3">
        <v>60000</v>
      </c>
      <c r="F1168" s="2">
        <f>F1167+E1168</f>
        <v>87480138</v>
      </c>
      <c r="G1168" t="s">
        <v>152</v>
      </c>
    </row>
    <row r="1169" spans="1:7" x14ac:dyDescent="0.35">
      <c r="A1169" s="6" t="s">
        <v>138</v>
      </c>
      <c r="B1169" s="5">
        <v>45587</v>
      </c>
      <c r="C1169" s="4" t="s">
        <v>8</v>
      </c>
      <c r="D1169" s="2"/>
      <c r="E1169" s="3">
        <v>84000</v>
      </c>
      <c r="F1169" s="2">
        <f>F1168+E1169</f>
        <v>87564138</v>
      </c>
      <c r="G1169" t="s">
        <v>108</v>
      </c>
    </row>
    <row r="1170" spans="1:7" x14ac:dyDescent="0.35">
      <c r="A1170" s="6" t="s">
        <v>138</v>
      </c>
      <c r="B1170" s="5">
        <v>45587</v>
      </c>
      <c r="C1170" s="4" t="s">
        <v>128</v>
      </c>
      <c r="D1170" s="2"/>
      <c r="E1170" s="3">
        <v>70000</v>
      </c>
      <c r="F1170" s="2">
        <f>F1169+E1170</f>
        <v>87634138</v>
      </c>
      <c r="G1170" t="s">
        <v>40</v>
      </c>
    </row>
    <row r="1171" spans="1:7" x14ac:dyDescent="0.35">
      <c r="A1171" s="6" t="s">
        <v>138</v>
      </c>
      <c r="B1171" s="5">
        <v>45588</v>
      </c>
      <c r="C1171" s="4" t="s">
        <v>10</v>
      </c>
      <c r="D1171" s="2"/>
      <c r="E1171" s="3">
        <v>675000</v>
      </c>
      <c r="F1171" s="2">
        <f>F1170+E1171</f>
        <v>88309138</v>
      </c>
      <c r="G1171" t="s">
        <v>151</v>
      </c>
    </row>
    <row r="1172" spans="1:7" x14ac:dyDescent="0.35">
      <c r="A1172" s="6" t="s">
        <v>138</v>
      </c>
      <c r="B1172" s="5">
        <v>45588</v>
      </c>
      <c r="C1172" s="4" t="s">
        <v>116</v>
      </c>
      <c r="D1172" s="2"/>
      <c r="E1172" s="3">
        <v>90000</v>
      </c>
      <c r="F1172" s="2">
        <f>F1171+E1172</f>
        <v>88399138</v>
      </c>
      <c r="G1172" t="s">
        <v>150</v>
      </c>
    </row>
    <row r="1173" spans="1:7" x14ac:dyDescent="0.35">
      <c r="A1173" s="6" t="s">
        <v>138</v>
      </c>
      <c r="B1173" s="5">
        <v>45588</v>
      </c>
      <c r="C1173" s="4" t="s">
        <v>19</v>
      </c>
      <c r="D1173" s="2"/>
      <c r="E1173" s="3">
        <v>35000</v>
      </c>
      <c r="F1173" s="2">
        <f>F1172+E1173</f>
        <v>88434138</v>
      </c>
      <c r="G1173" t="s">
        <v>31</v>
      </c>
    </row>
    <row r="1174" spans="1:7" x14ac:dyDescent="0.35">
      <c r="A1174" s="6" t="s">
        <v>138</v>
      </c>
      <c r="B1174" s="5">
        <v>45589</v>
      </c>
      <c r="C1174" s="4" t="s">
        <v>8</v>
      </c>
      <c r="D1174" s="2"/>
      <c r="E1174" s="3">
        <v>84000</v>
      </c>
      <c r="F1174" s="2">
        <f>F1173+E1174</f>
        <v>88518138</v>
      </c>
      <c r="G1174" t="s">
        <v>108</v>
      </c>
    </row>
    <row r="1175" spans="1:7" x14ac:dyDescent="0.35">
      <c r="A1175" s="6" t="s">
        <v>138</v>
      </c>
      <c r="B1175" s="5">
        <v>45589</v>
      </c>
      <c r="C1175" s="4" t="s">
        <v>58</v>
      </c>
      <c r="D1175" s="2"/>
      <c r="E1175" s="3">
        <v>286000</v>
      </c>
      <c r="F1175" s="2">
        <f>F1174+E1175</f>
        <v>88804138</v>
      </c>
      <c r="G1175" t="s">
        <v>149</v>
      </c>
    </row>
    <row r="1176" spans="1:7" x14ac:dyDescent="0.35">
      <c r="A1176" s="6" t="s">
        <v>138</v>
      </c>
      <c r="B1176" s="5">
        <v>45590</v>
      </c>
      <c r="C1176" s="4" t="s">
        <v>50</v>
      </c>
      <c r="D1176" s="2"/>
      <c r="E1176" s="3">
        <v>140000</v>
      </c>
      <c r="F1176" s="2">
        <f>F1175+E1176</f>
        <v>88944138</v>
      </c>
      <c r="G1176" t="s">
        <v>148</v>
      </c>
    </row>
    <row r="1177" spans="1:7" x14ac:dyDescent="0.35">
      <c r="A1177" s="6" t="s">
        <v>138</v>
      </c>
      <c r="B1177" s="5">
        <v>45590</v>
      </c>
      <c r="C1177" s="4" t="s">
        <v>6</v>
      </c>
      <c r="D1177" s="2"/>
      <c r="E1177" s="3">
        <v>927000</v>
      </c>
      <c r="F1177" s="2">
        <f>F1176+E1177</f>
        <v>89871138</v>
      </c>
      <c r="G1177" t="s">
        <v>147</v>
      </c>
    </row>
    <row r="1178" spans="1:7" x14ac:dyDescent="0.35">
      <c r="A1178" s="6" t="s">
        <v>138</v>
      </c>
      <c r="B1178" s="5">
        <v>45591</v>
      </c>
      <c r="C1178" s="4" t="s">
        <v>10</v>
      </c>
      <c r="D1178" s="2"/>
      <c r="E1178" s="3">
        <v>240000</v>
      </c>
      <c r="F1178" s="2">
        <f>F1177+E1178</f>
        <v>90111138</v>
      </c>
      <c r="G1178" t="s">
        <v>35</v>
      </c>
    </row>
    <row r="1179" spans="1:7" x14ac:dyDescent="0.35">
      <c r="A1179" s="6" t="s">
        <v>138</v>
      </c>
      <c r="B1179" s="5">
        <v>45591</v>
      </c>
      <c r="C1179" s="4" t="s">
        <v>43</v>
      </c>
      <c r="D1179" s="2"/>
      <c r="E1179" s="3">
        <v>30000</v>
      </c>
      <c r="F1179" s="2">
        <f>F1178+E1179</f>
        <v>90141138</v>
      </c>
      <c r="G1179" t="s">
        <v>91</v>
      </c>
    </row>
    <row r="1180" spans="1:7" x14ac:dyDescent="0.35">
      <c r="A1180" s="6" t="s">
        <v>138</v>
      </c>
      <c r="B1180" s="5">
        <v>45592</v>
      </c>
      <c r="C1180" s="4" t="s">
        <v>146</v>
      </c>
      <c r="D1180" s="2"/>
      <c r="E1180" s="3">
        <v>35000</v>
      </c>
      <c r="F1180" s="2">
        <f>F1179+E1180</f>
        <v>90176138</v>
      </c>
      <c r="G1180" t="s">
        <v>31</v>
      </c>
    </row>
    <row r="1181" spans="1:7" x14ac:dyDescent="0.35">
      <c r="A1181" s="6" t="s">
        <v>138</v>
      </c>
      <c r="B1181" s="5">
        <v>45592</v>
      </c>
      <c r="C1181" s="4" t="s">
        <v>115</v>
      </c>
      <c r="D1181" s="2"/>
      <c r="E1181" s="3">
        <v>35000</v>
      </c>
      <c r="F1181" s="2">
        <f>F1180+E1181</f>
        <v>90211138</v>
      </c>
      <c r="G1181" t="s">
        <v>61</v>
      </c>
    </row>
    <row r="1182" spans="1:7" x14ac:dyDescent="0.35">
      <c r="A1182" s="6" t="s">
        <v>138</v>
      </c>
      <c r="B1182" s="5">
        <v>45593</v>
      </c>
      <c r="C1182" s="4" t="s">
        <v>8</v>
      </c>
      <c r="D1182" s="2"/>
      <c r="E1182" s="3">
        <v>84000</v>
      </c>
      <c r="F1182" s="2">
        <f>F1181+E1182</f>
        <v>90295138</v>
      </c>
      <c r="G1182" t="s">
        <v>108</v>
      </c>
    </row>
    <row r="1183" spans="1:7" x14ac:dyDescent="0.35">
      <c r="A1183" s="6" t="s">
        <v>138</v>
      </c>
      <c r="B1183" s="5">
        <v>45593</v>
      </c>
      <c r="C1183" s="4" t="s">
        <v>8</v>
      </c>
      <c r="D1183" s="2"/>
      <c r="E1183" s="3">
        <v>50000</v>
      </c>
      <c r="F1183" s="2">
        <f>F1182+E1183</f>
        <v>90345138</v>
      </c>
      <c r="G1183" t="s">
        <v>132</v>
      </c>
    </row>
    <row r="1184" spans="1:7" x14ac:dyDescent="0.35">
      <c r="A1184" s="6" t="s">
        <v>138</v>
      </c>
      <c r="B1184" s="5">
        <v>45593</v>
      </c>
      <c r="C1184" s="4" t="s">
        <v>26</v>
      </c>
      <c r="D1184" s="2"/>
      <c r="E1184" s="3">
        <v>175000</v>
      </c>
      <c r="F1184" s="2">
        <f>F1183+E1184</f>
        <v>90520138</v>
      </c>
      <c r="G1184" t="s">
        <v>145</v>
      </c>
    </row>
    <row r="1185" spans="1:7" x14ac:dyDescent="0.35">
      <c r="A1185" s="6" t="s">
        <v>138</v>
      </c>
      <c r="B1185" s="5">
        <v>45594</v>
      </c>
      <c r="C1185" s="4" t="s">
        <v>8</v>
      </c>
      <c r="D1185" s="2"/>
      <c r="E1185" s="3">
        <v>84000</v>
      </c>
      <c r="F1185" s="2">
        <f>F1184+E1185</f>
        <v>90604138</v>
      </c>
      <c r="G1185" t="s">
        <v>108</v>
      </c>
    </row>
    <row r="1186" spans="1:7" x14ac:dyDescent="0.35">
      <c r="A1186" s="6" t="s">
        <v>138</v>
      </c>
      <c r="B1186" s="5">
        <v>45594</v>
      </c>
      <c r="C1186" s="4" t="s">
        <v>10</v>
      </c>
      <c r="D1186" s="2"/>
      <c r="E1186" s="3">
        <v>690000</v>
      </c>
      <c r="F1186" s="2">
        <f>F1185+E1186</f>
        <v>91294138</v>
      </c>
      <c r="G1186" t="s">
        <v>144</v>
      </c>
    </row>
    <row r="1187" spans="1:7" x14ac:dyDescent="0.35">
      <c r="A1187" s="6" t="s">
        <v>138</v>
      </c>
      <c r="B1187" s="5">
        <v>45595</v>
      </c>
      <c r="C1187" s="4" t="s">
        <v>4</v>
      </c>
      <c r="D1187" s="2"/>
      <c r="E1187" s="3">
        <v>527000</v>
      </c>
      <c r="F1187" s="2">
        <f>F1186+E1187</f>
        <v>91821138</v>
      </c>
      <c r="G1187" t="s">
        <v>143</v>
      </c>
    </row>
    <row r="1188" spans="1:7" x14ac:dyDescent="0.35">
      <c r="A1188" s="6" t="s">
        <v>138</v>
      </c>
      <c r="B1188" s="5">
        <v>45596</v>
      </c>
      <c r="C1188" s="4" t="s">
        <v>140</v>
      </c>
      <c r="D1188" s="2"/>
      <c r="E1188" s="3">
        <v>90000</v>
      </c>
      <c r="F1188" s="2">
        <f>F1187+E1188</f>
        <v>91911138</v>
      </c>
      <c r="G1188" t="s">
        <v>142</v>
      </c>
    </row>
    <row r="1189" spans="1:7" x14ac:dyDescent="0.35">
      <c r="A1189" s="6" t="s">
        <v>138</v>
      </c>
      <c r="B1189" s="5">
        <v>45596</v>
      </c>
      <c r="C1189" s="4" t="s">
        <v>140</v>
      </c>
      <c r="D1189" s="2"/>
      <c r="E1189" s="3">
        <v>270000</v>
      </c>
      <c r="F1189" s="2">
        <f>F1188+E1189</f>
        <v>92181138</v>
      </c>
      <c r="G1189" t="s">
        <v>141</v>
      </c>
    </row>
    <row r="1190" spans="1:7" x14ac:dyDescent="0.35">
      <c r="A1190" s="6" t="s">
        <v>138</v>
      </c>
      <c r="B1190" s="5">
        <v>45596</v>
      </c>
      <c r="C1190" s="4" t="s">
        <v>140</v>
      </c>
      <c r="D1190" s="2"/>
      <c r="E1190" s="3">
        <v>121000</v>
      </c>
      <c r="F1190" s="2">
        <f>F1189+E1190</f>
        <v>92302138</v>
      </c>
      <c r="G1190" t="s">
        <v>139</v>
      </c>
    </row>
    <row r="1191" spans="1:7" x14ac:dyDescent="0.35">
      <c r="A1191" s="6" t="s">
        <v>138</v>
      </c>
      <c r="B1191" s="5">
        <v>45596</v>
      </c>
      <c r="C1191" s="4" t="s">
        <v>19</v>
      </c>
      <c r="D1191" s="2"/>
      <c r="E1191" s="3">
        <v>70000</v>
      </c>
      <c r="F1191" s="2">
        <f>F1190+E1191</f>
        <v>92372138</v>
      </c>
      <c r="G1191" t="s">
        <v>40</v>
      </c>
    </row>
    <row r="1192" spans="1:7" x14ac:dyDescent="0.35">
      <c r="A1192" s="6"/>
      <c r="B1192" s="5"/>
      <c r="C1192" s="7"/>
      <c r="E1192" s="1"/>
      <c r="F1192" s="7"/>
    </row>
    <row r="1193" spans="1:7" x14ac:dyDescent="0.35">
      <c r="A1193" s="6"/>
      <c r="B1193" s="5"/>
      <c r="D1193" s="7"/>
      <c r="E1193" s="1"/>
      <c r="F1193" s="7"/>
    </row>
    <row r="1194" spans="1:7" x14ac:dyDescent="0.35">
      <c r="A1194" s="6" t="s">
        <v>111</v>
      </c>
      <c r="B1194" s="5">
        <v>45598</v>
      </c>
      <c r="C1194" s="4" t="s">
        <v>43</v>
      </c>
      <c r="D1194" s="2"/>
      <c r="E1194" s="3">
        <v>30000</v>
      </c>
      <c r="F1194" s="2">
        <f>F1191+E1194</f>
        <v>92402138</v>
      </c>
      <c r="G1194" t="s">
        <v>91</v>
      </c>
    </row>
    <row r="1195" spans="1:7" x14ac:dyDescent="0.35">
      <c r="A1195" t="s">
        <v>111</v>
      </c>
      <c r="B1195" s="5">
        <v>45598</v>
      </c>
      <c r="C1195" s="4" t="s">
        <v>10</v>
      </c>
      <c r="D1195" s="2"/>
      <c r="E1195" s="3">
        <v>960000</v>
      </c>
      <c r="F1195" s="2">
        <f>F1194+E1195</f>
        <v>93362138</v>
      </c>
      <c r="G1195" t="s">
        <v>38</v>
      </c>
    </row>
    <row r="1196" spans="1:7" x14ac:dyDescent="0.35">
      <c r="A1196" s="6" t="s">
        <v>111</v>
      </c>
      <c r="B1196" s="5">
        <v>45599</v>
      </c>
      <c r="C1196" s="4" t="s">
        <v>50</v>
      </c>
      <c r="D1196" s="2"/>
      <c r="E1196" s="3">
        <v>40000</v>
      </c>
      <c r="F1196" s="2">
        <f>F1195+E1196</f>
        <v>93402138</v>
      </c>
      <c r="G1196" t="s">
        <v>137</v>
      </c>
    </row>
    <row r="1197" spans="1:7" x14ac:dyDescent="0.35">
      <c r="A1197" t="s">
        <v>111</v>
      </c>
      <c r="B1197" s="5">
        <v>45600</v>
      </c>
      <c r="C1197" s="4" t="s">
        <v>8</v>
      </c>
      <c r="D1197" s="2"/>
      <c r="E1197" s="3">
        <v>84000</v>
      </c>
      <c r="F1197" s="2">
        <f>F1196+E1197</f>
        <v>93486138</v>
      </c>
      <c r="G1197" t="s">
        <v>108</v>
      </c>
    </row>
    <row r="1198" spans="1:7" x14ac:dyDescent="0.35">
      <c r="A1198" s="6" t="s">
        <v>111</v>
      </c>
      <c r="B1198" s="5">
        <v>45600</v>
      </c>
      <c r="C1198" s="4" t="s">
        <v>41</v>
      </c>
      <c r="D1198" s="2"/>
      <c r="E1198" s="3">
        <v>40000</v>
      </c>
      <c r="F1198" s="2">
        <f>F1197+E1198</f>
        <v>93526138</v>
      </c>
      <c r="G1198" t="s">
        <v>134</v>
      </c>
    </row>
    <row r="1199" spans="1:7" x14ac:dyDescent="0.35">
      <c r="A1199" t="s">
        <v>111</v>
      </c>
      <c r="B1199" s="5">
        <v>45603</v>
      </c>
      <c r="C1199" s="4" t="s">
        <v>6</v>
      </c>
      <c r="D1199" s="2"/>
      <c r="E1199" s="3">
        <v>708000</v>
      </c>
      <c r="F1199" s="2">
        <f>F1198+E1199</f>
        <v>94234138</v>
      </c>
      <c r="G1199" t="s">
        <v>136</v>
      </c>
    </row>
    <row r="1200" spans="1:7" x14ac:dyDescent="0.35">
      <c r="A1200" s="6" t="s">
        <v>111</v>
      </c>
      <c r="B1200" s="5">
        <v>45604</v>
      </c>
      <c r="C1200" s="4" t="s">
        <v>43</v>
      </c>
      <c r="D1200" s="2"/>
      <c r="E1200" s="3">
        <v>35000</v>
      </c>
      <c r="F1200" s="2">
        <f>F1199+E1200</f>
        <v>94269138</v>
      </c>
      <c r="G1200" t="s">
        <v>91</v>
      </c>
    </row>
    <row r="1201" spans="1:7" x14ac:dyDescent="0.35">
      <c r="A1201" t="s">
        <v>111</v>
      </c>
      <c r="B1201" s="5">
        <v>45604</v>
      </c>
      <c r="C1201" s="4" t="s">
        <v>23</v>
      </c>
      <c r="D1201" s="2"/>
      <c r="E1201" s="3">
        <v>43000</v>
      </c>
      <c r="F1201" s="2">
        <f>F1200+E1201</f>
        <v>94312138</v>
      </c>
      <c r="G1201" t="s">
        <v>135</v>
      </c>
    </row>
    <row r="1202" spans="1:7" x14ac:dyDescent="0.35">
      <c r="A1202" s="6" t="s">
        <v>111</v>
      </c>
      <c r="B1202" s="5">
        <v>45604</v>
      </c>
      <c r="C1202" s="4" t="s">
        <v>41</v>
      </c>
      <c r="D1202" s="2"/>
      <c r="E1202" s="3">
        <v>40000</v>
      </c>
      <c r="F1202" s="2">
        <f>F1201+E1202</f>
        <v>94352138</v>
      </c>
      <c r="G1202" t="s">
        <v>134</v>
      </c>
    </row>
    <row r="1203" spans="1:7" x14ac:dyDescent="0.35">
      <c r="A1203" t="s">
        <v>111</v>
      </c>
      <c r="B1203" s="5">
        <v>45607</v>
      </c>
      <c r="C1203" s="4" t="s">
        <v>8</v>
      </c>
      <c r="D1203" s="2"/>
      <c r="E1203" s="3">
        <v>84000</v>
      </c>
      <c r="F1203" s="2">
        <f>F1202+E1203</f>
        <v>94436138</v>
      </c>
      <c r="G1203" t="s">
        <v>108</v>
      </c>
    </row>
    <row r="1204" spans="1:7" x14ac:dyDescent="0.35">
      <c r="A1204" s="6" t="s">
        <v>111</v>
      </c>
      <c r="B1204" s="5">
        <v>45607</v>
      </c>
      <c r="C1204" s="4" t="s">
        <v>8</v>
      </c>
      <c r="D1204" s="2"/>
      <c r="E1204" s="3">
        <v>84000</v>
      </c>
      <c r="F1204" s="2">
        <f>F1203+E1204</f>
        <v>94520138</v>
      </c>
      <c r="G1204" t="s">
        <v>108</v>
      </c>
    </row>
    <row r="1205" spans="1:7" x14ac:dyDescent="0.35">
      <c r="A1205" t="s">
        <v>111</v>
      </c>
      <c r="B1205" s="5">
        <v>45607</v>
      </c>
      <c r="C1205" s="4" t="s">
        <v>8</v>
      </c>
      <c r="D1205" s="2"/>
      <c r="E1205" s="3">
        <v>80000</v>
      </c>
      <c r="F1205" s="2">
        <f>F1204+E1205</f>
        <v>94600138</v>
      </c>
      <c r="G1205" t="s">
        <v>133</v>
      </c>
    </row>
    <row r="1206" spans="1:7" x14ac:dyDescent="0.35">
      <c r="A1206" s="6" t="s">
        <v>111</v>
      </c>
      <c r="B1206" s="5">
        <v>45607</v>
      </c>
      <c r="C1206" s="4" t="s">
        <v>8</v>
      </c>
      <c r="D1206" s="2"/>
      <c r="E1206" s="3">
        <v>50000</v>
      </c>
      <c r="F1206" s="2">
        <f>F1205+E1206</f>
        <v>94650138</v>
      </c>
      <c r="G1206" t="s">
        <v>132</v>
      </c>
    </row>
    <row r="1207" spans="1:7" x14ac:dyDescent="0.35">
      <c r="A1207" t="s">
        <v>111</v>
      </c>
      <c r="B1207" s="5">
        <v>45607</v>
      </c>
      <c r="C1207" s="4" t="s">
        <v>37</v>
      </c>
      <c r="D1207" s="2"/>
      <c r="E1207" s="3">
        <v>240000</v>
      </c>
      <c r="F1207" s="2">
        <f>F1206+E1207</f>
        <v>94890138</v>
      </c>
      <c r="G1207" t="s">
        <v>131</v>
      </c>
    </row>
    <row r="1208" spans="1:7" x14ac:dyDescent="0.35">
      <c r="A1208" s="6" t="s">
        <v>111</v>
      </c>
      <c r="B1208" s="5">
        <v>45607</v>
      </c>
      <c r="C1208" s="4" t="s">
        <v>37</v>
      </c>
      <c r="D1208" s="2"/>
      <c r="E1208" s="3">
        <v>28000</v>
      </c>
      <c r="F1208" s="2">
        <f>F1207+E1208</f>
        <v>94918138</v>
      </c>
      <c r="G1208" t="s">
        <v>130</v>
      </c>
    </row>
    <row r="1209" spans="1:7" x14ac:dyDescent="0.35">
      <c r="A1209" t="s">
        <v>111</v>
      </c>
      <c r="B1209" s="5">
        <v>45607</v>
      </c>
      <c r="C1209" s="4" t="s">
        <v>37</v>
      </c>
      <c r="D1209" s="2"/>
      <c r="E1209" s="3">
        <v>37000</v>
      </c>
      <c r="F1209" s="2">
        <f>F1208+E1209</f>
        <v>94955138</v>
      </c>
      <c r="G1209" t="s">
        <v>129</v>
      </c>
    </row>
    <row r="1210" spans="1:7" x14ac:dyDescent="0.35">
      <c r="A1210" s="6" t="s">
        <v>111</v>
      </c>
      <c r="B1210" s="5">
        <v>45610</v>
      </c>
      <c r="C1210" s="4" t="s">
        <v>128</v>
      </c>
      <c r="D1210" s="2"/>
      <c r="E1210" s="3">
        <v>70000</v>
      </c>
      <c r="F1210" s="2">
        <f>F1209+E1210</f>
        <v>95025138</v>
      </c>
      <c r="G1210" t="s">
        <v>40</v>
      </c>
    </row>
    <row r="1211" spans="1:7" x14ac:dyDescent="0.35">
      <c r="A1211" t="s">
        <v>111</v>
      </c>
      <c r="B1211" s="5">
        <v>45610</v>
      </c>
      <c r="C1211" s="4" t="s">
        <v>6</v>
      </c>
      <c r="D1211" s="2"/>
      <c r="E1211" s="3">
        <v>715000</v>
      </c>
      <c r="F1211" s="2">
        <f>F1210+E1211</f>
        <v>95740138</v>
      </c>
      <c r="G1211" t="s">
        <v>127</v>
      </c>
    </row>
    <row r="1212" spans="1:7" x14ac:dyDescent="0.35">
      <c r="A1212" s="6" t="s">
        <v>111</v>
      </c>
      <c r="B1212" s="5">
        <v>45610</v>
      </c>
      <c r="C1212" s="4" t="s">
        <v>126</v>
      </c>
      <c r="D1212" s="2"/>
      <c r="E1212" s="3">
        <v>35000</v>
      </c>
      <c r="F1212" s="2">
        <f>F1211+E1212</f>
        <v>95775138</v>
      </c>
      <c r="G1212" t="s">
        <v>31</v>
      </c>
    </row>
    <row r="1213" spans="1:7" x14ac:dyDescent="0.35">
      <c r="A1213" t="s">
        <v>111</v>
      </c>
      <c r="B1213" s="5">
        <v>45610</v>
      </c>
      <c r="C1213" s="4" t="s">
        <v>86</v>
      </c>
      <c r="D1213" s="2"/>
      <c r="E1213" s="3">
        <v>35000</v>
      </c>
      <c r="F1213" s="2">
        <f>F1212+E1213</f>
        <v>95810138</v>
      </c>
      <c r="G1213" t="s">
        <v>31</v>
      </c>
    </row>
    <row r="1214" spans="1:7" x14ac:dyDescent="0.35">
      <c r="A1214" s="6" t="s">
        <v>111</v>
      </c>
      <c r="B1214" s="5">
        <v>45611</v>
      </c>
      <c r="C1214" s="4" t="s">
        <v>8</v>
      </c>
      <c r="D1214" s="2"/>
      <c r="E1214" s="3">
        <v>96000</v>
      </c>
      <c r="F1214" s="2">
        <f>F1213+E1214</f>
        <v>95906138</v>
      </c>
      <c r="G1214" t="s">
        <v>125</v>
      </c>
    </row>
    <row r="1215" spans="1:7" x14ac:dyDescent="0.35">
      <c r="A1215" t="s">
        <v>111</v>
      </c>
      <c r="B1215" s="5">
        <v>45611</v>
      </c>
      <c r="C1215" s="4" t="s">
        <v>8</v>
      </c>
      <c r="D1215" s="2"/>
      <c r="E1215" s="3">
        <v>96000</v>
      </c>
      <c r="F1215" s="2">
        <f>F1214+E1215</f>
        <v>96002138</v>
      </c>
      <c r="G1215" t="s">
        <v>125</v>
      </c>
    </row>
    <row r="1216" spans="1:7" x14ac:dyDescent="0.35">
      <c r="A1216" s="6" t="s">
        <v>111</v>
      </c>
      <c r="B1216" s="5">
        <v>45611</v>
      </c>
      <c r="C1216" s="4" t="s">
        <v>116</v>
      </c>
      <c r="D1216" s="2"/>
      <c r="E1216" s="3">
        <v>55000</v>
      </c>
      <c r="F1216" s="2">
        <f>F1215+E1216</f>
        <v>96057138</v>
      </c>
      <c r="G1216" t="s">
        <v>124</v>
      </c>
    </row>
    <row r="1217" spans="1:7" x14ac:dyDescent="0.35">
      <c r="A1217" t="s">
        <v>111</v>
      </c>
      <c r="B1217" s="5">
        <v>45614</v>
      </c>
      <c r="C1217" s="4" t="s">
        <v>123</v>
      </c>
      <c r="D1217" s="2"/>
      <c r="E1217" s="3">
        <v>105000</v>
      </c>
      <c r="F1217" s="2">
        <f>F1216+E1217</f>
        <v>96162138</v>
      </c>
      <c r="G1217" t="s">
        <v>47</v>
      </c>
    </row>
    <row r="1218" spans="1:7" x14ac:dyDescent="0.35">
      <c r="A1218" s="6" t="s">
        <v>111</v>
      </c>
      <c r="B1218" s="5">
        <v>45614</v>
      </c>
      <c r="C1218" s="4" t="s">
        <v>37</v>
      </c>
      <c r="D1218" s="2"/>
      <c r="E1218" s="3">
        <v>150000</v>
      </c>
      <c r="F1218" s="2">
        <f>F1217+E1218</f>
        <v>96312138</v>
      </c>
      <c r="G1218" t="s">
        <v>122</v>
      </c>
    </row>
    <row r="1219" spans="1:7" x14ac:dyDescent="0.35">
      <c r="A1219" t="s">
        <v>111</v>
      </c>
      <c r="B1219" s="5">
        <v>45616</v>
      </c>
      <c r="C1219" s="4" t="s">
        <v>4</v>
      </c>
      <c r="D1219" s="2"/>
      <c r="E1219" s="3">
        <v>240000</v>
      </c>
      <c r="F1219" s="2">
        <f>F1218+E1219</f>
        <v>96552138</v>
      </c>
      <c r="G1219" t="s">
        <v>35</v>
      </c>
    </row>
    <row r="1220" spans="1:7" x14ac:dyDescent="0.35">
      <c r="A1220" s="6" t="s">
        <v>111</v>
      </c>
      <c r="B1220" s="5">
        <v>45617</v>
      </c>
      <c r="C1220" s="4" t="s">
        <v>58</v>
      </c>
      <c r="D1220" s="2"/>
      <c r="E1220" s="3">
        <v>465000</v>
      </c>
      <c r="F1220" s="2">
        <f>F1219+E1220</f>
        <v>97017138</v>
      </c>
      <c r="G1220" t="s">
        <v>121</v>
      </c>
    </row>
    <row r="1221" spans="1:7" x14ac:dyDescent="0.35">
      <c r="A1221" t="s">
        <v>111</v>
      </c>
      <c r="B1221" s="5">
        <v>45617</v>
      </c>
      <c r="C1221" s="4" t="s">
        <v>8</v>
      </c>
      <c r="D1221" s="2"/>
      <c r="E1221" s="3">
        <v>88000</v>
      </c>
      <c r="F1221" s="2">
        <f>F1220+E1221</f>
        <v>97105138</v>
      </c>
      <c r="G1221" t="s">
        <v>120</v>
      </c>
    </row>
    <row r="1222" spans="1:7" x14ac:dyDescent="0.35">
      <c r="A1222" s="6" t="s">
        <v>111</v>
      </c>
      <c r="B1222" s="5">
        <v>45619</v>
      </c>
      <c r="C1222" s="4" t="s">
        <v>104</v>
      </c>
      <c r="D1222" s="2"/>
      <c r="E1222" s="3">
        <v>15000</v>
      </c>
      <c r="F1222" s="2">
        <f>F1221+E1222</f>
        <v>97120138</v>
      </c>
      <c r="G1222" t="s">
        <v>113</v>
      </c>
    </row>
    <row r="1223" spans="1:7" x14ac:dyDescent="0.35">
      <c r="A1223" t="s">
        <v>111</v>
      </c>
      <c r="B1223" s="5">
        <v>45619</v>
      </c>
      <c r="C1223" s="4" t="s">
        <v>10</v>
      </c>
      <c r="D1223" s="2"/>
      <c r="E1223" s="3">
        <v>1200000</v>
      </c>
      <c r="F1223" s="2">
        <f>F1222+E1223</f>
        <v>98320138</v>
      </c>
      <c r="G1223" t="s">
        <v>9</v>
      </c>
    </row>
    <row r="1224" spans="1:7" x14ac:dyDescent="0.35">
      <c r="A1224" s="6" t="s">
        <v>111</v>
      </c>
      <c r="B1224" s="5">
        <v>45620</v>
      </c>
      <c r="C1224" s="4" t="s">
        <v>67</v>
      </c>
      <c r="D1224" s="2"/>
      <c r="E1224" s="3">
        <v>15000</v>
      </c>
      <c r="F1224" s="2">
        <f>F1223+E1224</f>
        <v>98335138</v>
      </c>
      <c r="G1224" t="s">
        <v>113</v>
      </c>
    </row>
    <row r="1225" spans="1:7" x14ac:dyDescent="0.35">
      <c r="A1225" t="s">
        <v>111</v>
      </c>
      <c r="B1225" s="5">
        <v>45622</v>
      </c>
      <c r="C1225" s="4" t="s">
        <v>4</v>
      </c>
      <c r="D1225" s="2"/>
      <c r="E1225" s="3">
        <v>445000</v>
      </c>
      <c r="F1225" s="2">
        <f>F1224+E1225</f>
        <v>98780138</v>
      </c>
      <c r="G1225" t="s">
        <v>119</v>
      </c>
    </row>
    <row r="1226" spans="1:7" x14ac:dyDescent="0.35">
      <c r="A1226" s="6" t="s">
        <v>111</v>
      </c>
      <c r="B1226" s="5">
        <v>45622</v>
      </c>
      <c r="C1226" s="4" t="s">
        <v>118</v>
      </c>
      <c r="D1226" s="2"/>
      <c r="E1226" s="3">
        <v>20000</v>
      </c>
      <c r="F1226" s="2">
        <f>F1225+E1226</f>
        <v>98800138</v>
      </c>
      <c r="G1226" t="s">
        <v>102</v>
      </c>
    </row>
    <row r="1227" spans="1:7" x14ac:dyDescent="0.35">
      <c r="A1227" t="s">
        <v>111</v>
      </c>
      <c r="B1227" s="5">
        <v>45623</v>
      </c>
      <c r="C1227" s="4" t="s">
        <v>67</v>
      </c>
      <c r="D1227" s="2"/>
      <c r="E1227" s="3">
        <v>25000</v>
      </c>
      <c r="F1227" s="2">
        <f>F1226+E1227</f>
        <v>98825138</v>
      </c>
      <c r="G1227" t="s">
        <v>117</v>
      </c>
    </row>
    <row r="1228" spans="1:7" x14ac:dyDescent="0.35">
      <c r="A1228" s="6" t="s">
        <v>111</v>
      </c>
      <c r="B1228" s="5">
        <v>45624</v>
      </c>
      <c r="C1228" s="4" t="s">
        <v>19</v>
      </c>
      <c r="D1228" s="2"/>
      <c r="E1228" s="3">
        <v>35000</v>
      </c>
      <c r="F1228" s="2">
        <f>F1227+E1228</f>
        <v>98860138</v>
      </c>
      <c r="G1228" t="s">
        <v>31</v>
      </c>
    </row>
    <row r="1229" spans="1:7" x14ac:dyDescent="0.35">
      <c r="A1229" t="s">
        <v>111</v>
      </c>
      <c r="B1229" s="5">
        <v>45624</v>
      </c>
      <c r="C1229" s="4" t="s">
        <v>43</v>
      </c>
      <c r="D1229" s="2"/>
      <c r="E1229" s="3">
        <v>30000</v>
      </c>
      <c r="F1229" s="2">
        <f>F1228+E1229</f>
        <v>98890138</v>
      </c>
      <c r="G1229" t="s">
        <v>91</v>
      </c>
    </row>
    <row r="1230" spans="1:7" x14ac:dyDescent="0.35">
      <c r="A1230" s="6" t="s">
        <v>111</v>
      </c>
      <c r="B1230" s="5">
        <v>45625</v>
      </c>
      <c r="C1230" s="4" t="s">
        <v>8</v>
      </c>
      <c r="D1230" s="2"/>
      <c r="E1230" s="3">
        <v>84000</v>
      </c>
      <c r="F1230" s="2">
        <f>F1229+E1230</f>
        <v>98974138</v>
      </c>
      <c r="G1230" t="s">
        <v>108</v>
      </c>
    </row>
    <row r="1231" spans="1:7" x14ac:dyDescent="0.35">
      <c r="A1231" t="s">
        <v>111</v>
      </c>
      <c r="B1231" s="5">
        <v>45625</v>
      </c>
      <c r="C1231" s="4" t="s">
        <v>116</v>
      </c>
      <c r="D1231" s="2"/>
      <c r="E1231" s="3">
        <v>35000</v>
      </c>
      <c r="F1231" s="2">
        <f>F1230+E1231</f>
        <v>99009138</v>
      </c>
      <c r="G1231" t="s">
        <v>31</v>
      </c>
    </row>
    <row r="1232" spans="1:7" x14ac:dyDescent="0.35">
      <c r="A1232" s="6" t="s">
        <v>111</v>
      </c>
      <c r="B1232" s="5">
        <v>45625</v>
      </c>
      <c r="C1232" s="4" t="s">
        <v>50</v>
      </c>
      <c r="D1232" s="2"/>
      <c r="E1232" s="3">
        <v>70000</v>
      </c>
      <c r="F1232" s="2">
        <f>F1231+E1232</f>
        <v>99079138</v>
      </c>
      <c r="G1232" t="s">
        <v>49</v>
      </c>
    </row>
    <row r="1233" spans="1:7" x14ac:dyDescent="0.35">
      <c r="A1233" t="s">
        <v>111</v>
      </c>
      <c r="B1233" s="5">
        <v>45625</v>
      </c>
      <c r="C1233" s="4" t="s">
        <v>115</v>
      </c>
      <c r="D1233" s="2"/>
      <c r="E1233" s="3">
        <v>35000</v>
      </c>
      <c r="F1233" s="2">
        <f>F1232+E1233</f>
        <v>99114138</v>
      </c>
      <c r="G1233" t="s">
        <v>61</v>
      </c>
    </row>
    <row r="1234" spans="1:7" x14ac:dyDescent="0.35">
      <c r="A1234" s="6" t="s">
        <v>111</v>
      </c>
      <c r="B1234" s="5">
        <v>45625</v>
      </c>
      <c r="C1234" s="4" t="s">
        <v>114</v>
      </c>
      <c r="D1234" s="2"/>
      <c r="E1234" s="3">
        <v>35000</v>
      </c>
      <c r="F1234" s="2">
        <f>F1233+E1234</f>
        <v>99149138</v>
      </c>
      <c r="G1234" t="s">
        <v>31</v>
      </c>
    </row>
    <row r="1235" spans="1:7" x14ac:dyDescent="0.35">
      <c r="A1235" t="s">
        <v>111</v>
      </c>
      <c r="B1235" s="5">
        <v>45625</v>
      </c>
      <c r="C1235" s="4" t="s">
        <v>67</v>
      </c>
      <c r="D1235" s="2"/>
      <c r="E1235" s="3">
        <v>15000</v>
      </c>
      <c r="F1235" s="2">
        <f>F1234+E1235</f>
        <v>99164138</v>
      </c>
      <c r="G1235" t="s">
        <v>113</v>
      </c>
    </row>
    <row r="1236" spans="1:7" x14ac:dyDescent="0.35">
      <c r="A1236" s="6" t="s">
        <v>111</v>
      </c>
      <c r="B1236" s="5">
        <v>45625</v>
      </c>
      <c r="C1236" s="4" t="s">
        <v>41</v>
      </c>
      <c r="D1236" s="2"/>
      <c r="E1236" s="3">
        <v>20000</v>
      </c>
      <c r="F1236" s="2">
        <f>F1235+E1236</f>
        <v>99184138</v>
      </c>
      <c r="G1236" t="s">
        <v>112</v>
      </c>
    </row>
    <row r="1237" spans="1:7" x14ac:dyDescent="0.35">
      <c r="A1237" t="s">
        <v>111</v>
      </c>
      <c r="B1237" s="5">
        <v>45625</v>
      </c>
      <c r="C1237" s="4" t="s">
        <v>10</v>
      </c>
      <c r="D1237" s="2"/>
      <c r="E1237" s="3">
        <v>1200000</v>
      </c>
      <c r="F1237" s="2">
        <f>F1236+E1237</f>
        <v>100384138</v>
      </c>
      <c r="G1237" t="s">
        <v>9</v>
      </c>
    </row>
    <row r="1238" spans="1:7" x14ac:dyDescent="0.35">
      <c r="E1238" s="1"/>
    </row>
    <row r="1239" spans="1:7" x14ac:dyDescent="0.35">
      <c r="E1239" s="1"/>
    </row>
    <row r="1240" spans="1:7" x14ac:dyDescent="0.35">
      <c r="A1240" t="s">
        <v>82</v>
      </c>
      <c r="B1240" s="5">
        <v>45627</v>
      </c>
      <c r="C1240" s="4" t="s">
        <v>41</v>
      </c>
      <c r="D1240" s="2"/>
      <c r="E1240" s="3">
        <v>50000</v>
      </c>
      <c r="F1240" s="2">
        <f>F1237+E1240</f>
        <v>100434138</v>
      </c>
      <c r="G1240" t="s">
        <v>110</v>
      </c>
    </row>
    <row r="1241" spans="1:7" x14ac:dyDescent="0.35">
      <c r="A1241" t="s">
        <v>82</v>
      </c>
      <c r="B1241" s="5">
        <v>45628</v>
      </c>
      <c r="C1241" s="4" t="s">
        <v>109</v>
      </c>
      <c r="D1241" s="2"/>
      <c r="E1241" s="3">
        <v>35000</v>
      </c>
      <c r="F1241" s="2">
        <f>F1240+E1241</f>
        <v>100469138</v>
      </c>
      <c r="G1241" t="s">
        <v>31</v>
      </c>
    </row>
    <row r="1242" spans="1:7" x14ac:dyDescent="0.35">
      <c r="A1242" t="s">
        <v>82</v>
      </c>
      <c r="B1242" s="5">
        <v>45630</v>
      </c>
      <c r="C1242" s="4" t="s">
        <v>4</v>
      </c>
      <c r="D1242" s="2"/>
      <c r="E1242" s="3">
        <v>240000</v>
      </c>
      <c r="F1242" s="2">
        <f>F1241+E1242</f>
        <v>100709138</v>
      </c>
      <c r="G1242" t="s">
        <v>35</v>
      </c>
    </row>
    <row r="1243" spans="1:7" x14ac:dyDescent="0.35">
      <c r="A1243" t="s">
        <v>82</v>
      </c>
      <c r="B1243" s="5">
        <v>45631</v>
      </c>
      <c r="C1243" s="4" t="s">
        <v>8</v>
      </c>
      <c r="D1243" s="2"/>
      <c r="E1243" s="3">
        <v>84000</v>
      </c>
      <c r="F1243" s="2">
        <f>F1242+E1243</f>
        <v>100793138</v>
      </c>
      <c r="G1243" t="s">
        <v>108</v>
      </c>
    </row>
    <row r="1244" spans="1:7" x14ac:dyDescent="0.35">
      <c r="A1244" t="s">
        <v>82</v>
      </c>
      <c r="B1244" s="5">
        <v>45631</v>
      </c>
      <c r="C1244" s="4" t="s">
        <v>37</v>
      </c>
      <c r="D1244" s="2"/>
      <c r="E1244" s="3">
        <v>233000</v>
      </c>
      <c r="F1244" s="2">
        <f>F1243+E1244</f>
        <v>101026138</v>
      </c>
      <c r="G1244" t="s">
        <v>107</v>
      </c>
    </row>
    <row r="1245" spans="1:7" x14ac:dyDescent="0.35">
      <c r="A1245" t="s">
        <v>82</v>
      </c>
      <c r="B1245" s="5">
        <v>45631</v>
      </c>
      <c r="C1245" s="4" t="s">
        <v>10</v>
      </c>
      <c r="D1245" s="2"/>
      <c r="E1245" s="3">
        <v>1200000</v>
      </c>
      <c r="F1245" s="2">
        <f>F1244+E1245</f>
        <v>102226138</v>
      </c>
      <c r="G1245" t="s">
        <v>9</v>
      </c>
    </row>
    <row r="1246" spans="1:7" x14ac:dyDescent="0.35">
      <c r="A1246" t="s">
        <v>82</v>
      </c>
      <c r="B1246" s="5">
        <v>45631</v>
      </c>
      <c r="C1246" s="4" t="s">
        <v>106</v>
      </c>
      <c r="D1246" s="2"/>
      <c r="E1246" s="3">
        <v>100000</v>
      </c>
      <c r="F1246" s="2">
        <f>F1245+E1246</f>
        <v>102326138</v>
      </c>
      <c r="G1246" t="s">
        <v>105</v>
      </c>
    </row>
    <row r="1247" spans="1:7" x14ac:dyDescent="0.35">
      <c r="A1247" t="s">
        <v>82</v>
      </c>
      <c r="B1247" s="5">
        <v>45632</v>
      </c>
      <c r="C1247" s="4" t="s">
        <v>104</v>
      </c>
      <c r="D1247" s="2"/>
      <c r="E1247" s="3">
        <v>60000</v>
      </c>
      <c r="F1247" s="2">
        <f>F1246+E1247</f>
        <v>102386138</v>
      </c>
      <c r="G1247" t="s">
        <v>103</v>
      </c>
    </row>
    <row r="1248" spans="1:7" x14ac:dyDescent="0.35">
      <c r="A1248" t="s">
        <v>82</v>
      </c>
      <c r="B1248" s="5">
        <v>45632</v>
      </c>
      <c r="C1248" s="4" t="s">
        <v>26</v>
      </c>
      <c r="D1248" s="2"/>
      <c r="E1248" s="3">
        <v>20000</v>
      </c>
      <c r="F1248" s="2">
        <f>F1247+E1248</f>
        <v>102406138</v>
      </c>
      <c r="G1248" t="s">
        <v>102</v>
      </c>
    </row>
    <row r="1249" spans="1:7" x14ac:dyDescent="0.35">
      <c r="A1249" t="s">
        <v>82</v>
      </c>
      <c r="B1249" s="5">
        <v>45633</v>
      </c>
      <c r="C1249" s="4" t="s">
        <v>4</v>
      </c>
      <c r="D1249" s="2"/>
      <c r="E1249" s="3">
        <v>240000</v>
      </c>
      <c r="F1249" s="2">
        <f>F1248+E1249</f>
        <v>102646138</v>
      </c>
      <c r="G1249" t="s">
        <v>35</v>
      </c>
    </row>
    <row r="1250" spans="1:7" x14ac:dyDescent="0.35">
      <c r="A1250" t="s">
        <v>82</v>
      </c>
      <c r="B1250" s="5">
        <v>45633</v>
      </c>
      <c r="C1250" s="4" t="s">
        <v>85</v>
      </c>
      <c r="D1250" s="2"/>
      <c r="E1250" s="3">
        <v>85000</v>
      </c>
      <c r="F1250" s="2">
        <f>F1249+E1250</f>
        <v>102731138</v>
      </c>
      <c r="G1250" t="s">
        <v>84</v>
      </c>
    </row>
    <row r="1251" spans="1:7" x14ac:dyDescent="0.35">
      <c r="A1251" t="s">
        <v>82</v>
      </c>
      <c r="B1251" s="5">
        <v>45635</v>
      </c>
      <c r="C1251" s="4" t="s">
        <v>10</v>
      </c>
      <c r="D1251" s="2"/>
      <c r="E1251" s="3">
        <v>630000</v>
      </c>
      <c r="F1251" s="2">
        <f>F1250+E1251</f>
        <v>103361138</v>
      </c>
      <c r="G1251" t="s">
        <v>90</v>
      </c>
    </row>
    <row r="1252" spans="1:7" x14ac:dyDescent="0.35">
      <c r="A1252" t="s">
        <v>82</v>
      </c>
      <c r="B1252" s="5">
        <v>45636</v>
      </c>
      <c r="C1252" s="4" t="s">
        <v>10</v>
      </c>
      <c r="D1252" s="2"/>
      <c r="E1252" s="3">
        <v>1200000</v>
      </c>
      <c r="F1252" s="2">
        <f>F1251+E1252</f>
        <v>104561138</v>
      </c>
      <c r="G1252" t="s">
        <v>9</v>
      </c>
    </row>
    <row r="1253" spans="1:7" x14ac:dyDescent="0.35">
      <c r="A1253" t="s">
        <v>82</v>
      </c>
      <c r="B1253" s="5">
        <v>45638</v>
      </c>
      <c r="C1253" s="4" t="s">
        <v>41</v>
      </c>
      <c r="D1253" s="2"/>
      <c r="E1253" s="3">
        <v>50000</v>
      </c>
      <c r="F1253" s="2">
        <f>F1252+E1253</f>
        <v>104611138</v>
      </c>
      <c r="G1253" t="s">
        <v>101</v>
      </c>
    </row>
    <row r="1254" spans="1:7" x14ac:dyDescent="0.35">
      <c r="A1254" t="s">
        <v>82</v>
      </c>
      <c r="B1254" s="5">
        <v>45638</v>
      </c>
      <c r="C1254" s="4" t="s">
        <v>6</v>
      </c>
      <c r="D1254" s="2"/>
      <c r="E1254" s="3">
        <v>317000</v>
      </c>
      <c r="F1254" s="2">
        <f>F1253+E1254</f>
        <v>104928138</v>
      </c>
      <c r="G1254" t="s">
        <v>100</v>
      </c>
    </row>
    <row r="1255" spans="1:7" x14ac:dyDescent="0.35">
      <c r="A1255" t="s">
        <v>82</v>
      </c>
      <c r="B1255" s="5">
        <v>45638</v>
      </c>
      <c r="C1255" s="4" t="s">
        <v>58</v>
      </c>
      <c r="D1255" s="2"/>
      <c r="E1255" s="3">
        <v>347000</v>
      </c>
      <c r="F1255" s="2">
        <f>F1254+E1255</f>
        <v>105275138</v>
      </c>
      <c r="G1255" t="s">
        <v>99</v>
      </c>
    </row>
    <row r="1256" spans="1:7" x14ac:dyDescent="0.35">
      <c r="A1256" t="s">
        <v>82</v>
      </c>
      <c r="B1256" s="5">
        <v>45638</v>
      </c>
      <c r="C1256" s="4" t="s">
        <v>4</v>
      </c>
      <c r="D1256" s="2"/>
      <c r="E1256" s="3">
        <v>240000</v>
      </c>
      <c r="F1256" s="2">
        <f>F1255+E1256</f>
        <v>105515138</v>
      </c>
      <c r="G1256" t="s">
        <v>35</v>
      </c>
    </row>
    <row r="1257" spans="1:7" x14ac:dyDescent="0.35">
      <c r="A1257" t="s">
        <v>82</v>
      </c>
      <c r="B1257" s="5">
        <v>45642</v>
      </c>
      <c r="C1257" s="4" t="s">
        <v>37</v>
      </c>
      <c r="D1257" s="2"/>
      <c r="E1257" s="3">
        <v>360000</v>
      </c>
      <c r="F1257" s="2">
        <f>F1256+E1257</f>
        <v>105875138</v>
      </c>
      <c r="G1257" t="s">
        <v>98</v>
      </c>
    </row>
    <row r="1258" spans="1:7" x14ac:dyDescent="0.35">
      <c r="A1258" t="s">
        <v>82</v>
      </c>
      <c r="B1258" s="5">
        <v>45642</v>
      </c>
      <c r="C1258" s="4" t="s">
        <v>4</v>
      </c>
      <c r="D1258" s="2"/>
      <c r="E1258" s="3">
        <v>480000</v>
      </c>
      <c r="F1258" s="2">
        <f>F1257+E1258</f>
        <v>106355138</v>
      </c>
      <c r="G1258" t="s">
        <v>3</v>
      </c>
    </row>
    <row r="1259" spans="1:7" x14ac:dyDescent="0.35">
      <c r="A1259" t="s">
        <v>82</v>
      </c>
      <c r="B1259" s="5">
        <v>45643</v>
      </c>
      <c r="C1259" s="4" t="s">
        <v>4</v>
      </c>
      <c r="D1259" s="2"/>
      <c r="E1259" s="3">
        <v>329000</v>
      </c>
      <c r="F1259" s="2">
        <f>F1258+E1259</f>
        <v>106684138</v>
      </c>
      <c r="G1259" t="s">
        <v>97</v>
      </c>
    </row>
    <row r="1260" spans="1:7" x14ac:dyDescent="0.35">
      <c r="A1260" t="s">
        <v>82</v>
      </c>
      <c r="B1260" s="5">
        <v>45643</v>
      </c>
      <c r="C1260" s="4" t="s">
        <v>96</v>
      </c>
      <c r="D1260" s="2"/>
      <c r="E1260" s="3">
        <v>30000</v>
      </c>
      <c r="F1260" s="2">
        <f>F1259+E1260</f>
        <v>106714138</v>
      </c>
      <c r="G1260" t="s">
        <v>95</v>
      </c>
    </row>
    <row r="1261" spans="1:7" x14ac:dyDescent="0.35">
      <c r="A1261" t="s">
        <v>82</v>
      </c>
      <c r="B1261" s="5">
        <v>45645</v>
      </c>
      <c r="C1261" s="4" t="s">
        <v>94</v>
      </c>
      <c r="D1261" s="2"/>
      <c r="E1261" s="3">
        <v>80000</v>
      </c>
      <c r="F1261" s="2">
        <f>F1260+E1261</f>
        <v>106794138</v>
      </c>
      <c r="G1261" t="s">
        <v>93</v>
      </c>
    </row>
    <row r="1262" spans="1:7" x14ac:dyDescent="0.35">
      <c r="A1262" t="s">
        <v>82</v>
      </c>
      <c r="B1262" s="5">
        <v>45645</v>
      </c>
      <c r="C1262" s="4" t="s">
        <v>92</v>
      </c>
      <c r="D1262" s="2"/>
      <c r="E1262" s="3">
        <v>35000</v>
      </c>
      <c r="F1262" s="2">
        <f>F1261+E1262</f>
        <v>106829138</v>
      </c>
      <c r="G1262" t="s">
        <v>31</v>
      </c>
    </row>
    <row r="1263" spans="1:7" x14ac:dyDescent="0.35">
      <c r="A1263" t="s">
        <v>82</v>
      </c>
      <c r="B1263" s="5">
        <v>45645</v>
      </c>
      <c r="C1263" s="4" t="s">
        <v>43</v>
      </c>
      <c r="D1263" s="2"/>
      <c r="E1263" s="3">
        <v>30000</v>
      </c>
      <c r="F1263" s="2">
        <f>F1262+E1263</f>
        <v>106859138</v>
      </c>
      <c r="G1263" t="s">
        <v>91</v>
      </c>
    </row>
    <row r="1264" spans="1:7" x14ac:dyDescent="0.35">
      <c r="A1264" t="s">
        <v>82</v>
      </c>
      <c r="B1264" s="5">
        <v>45646</v>
      </c>
      <c r="C1264" s="4" t="s">
        <v>10</v>
      </c>
      <c r="D1264" s="2"/>
      <c r="E1264" s="3">
        <v>630000</v>
      </c>
      <c r="F1264" s="2">
        <f>F1263+E1264</f>
        <v>107489138</v>
      </c>
      <c r="G1264" t="s">
        <v>90</v>
      </c>
    </row>
    <row r="1265" spans="1:7" x14ac:dyDescent="0.35">
      <c r="A1265" t="s">
        <v>82</v>
      </c>
      <c r="B1265" s="5">
        <v>45646</v>
      </c>
      <c r="C1265" s="4" t="s">
        <v>10</v>
      </c>
      <c r="D1265" s="2"/>
      <c r="E1265" s="3">
        <v>1200000</v>
      </c>
      <c r="F1265" s="2">
        <f>F1264+E1265</f>
        <v>108689138</v>
      </c>
      <c r="G1265" t="s">
        <v>9</v>
      </c>
    </row>
    <row r="1266" spans="1:7" x14ac:dyDescent="0.35">
      <c r="A1266" t="s">
        <v>82</v>
      </c>
      <c r="B1266" s="5">
        <v>45648</v>
      </c>
      <c r="C1266" s="4" t="s">
        <v>23</v>
      </c>
      <c r="D1266" s="2"/>
      <c r="E1266" s="3">
        <v>81000</v>
      </c>
      <c r="F1266" s="2">
        <f>F1265+E1266</f>
        <v>108770138</v>
      </c>
      <c r="G1266" t="s">
        <v>89</v>
      </c>
    </row>
    <row r="1267" spans="1:7" x14ac:dyDescent="0.35">
      <c r="A1267" t="s">
        <v>82</v>
      </c>
      <c r="B1267" s="5">
        <v>45648</v>
      </c>
      <c r="C1267" s="4" t="s">
        <v>88</v>
      </c>
      <c r="D1267" s="2"/>
      <c r="E1267" s="3">
        <v>200000</v>
      </c>
      <c r="F1267" s="2">
        <f>F1266+E1267</f>
        <v>108970138</v>
      </c>
      <c r="G1267" t="s">
        <v>87</v>
      </c>
    </row>
    <row r="1268" spans="1:7" x14ac:dyDescent="0.35">
      <c r="A1268" t="s">
        <v>82</v>
      </c>
      <c r="B1268" s="5">
        <v>45648</v>
      </c>
      <c r="C1268" s="4" t="s">
        <v>19</v>
      </c>
      <c r="D1268" s="2"/>
      <c r="E1268" s="3">
        <v>35000</v>
      </c>
      <c r="F1268" s="2">
        <f>F1267+E1268</f>
        <v>109005138</v>
      </c>
      <c r="G1268" t="s">
        <v>31</v>
      </c>
    </row>
    <row r="1269" spans="1:7" x14ac:dyDescent="0.35">
      <c r="A1269" t="s">
        <v>82</v>
      </c>
      <c r="B1269" s="5">
        <v>45649</v>
      </c>
      <c r="C1269" s="4" t="s">
        <v>86</v>
      </c>
      <c r="D1269" s="2"/>
      <c r="E1269" s="3">
        <v>35000</v>
      </c>
      <c r="F1269" s="2">
        <f>F1268+E1269</f>
        <v>109040138</v>
      </c>
      <c r="G1269" t="s">
        <v>31</v>
      </c>
    </row>
    <row r="1270" spans="1:7" x14ac:dyDescent="0.35">
      <c r="A1270" t="s">
        <v>82</v>
      </c>
      <c r="B1270" s="5">
        <v>45651</v>
      </c>
      <c r="C1270" s="4" t="s">
        <v>85</v>
      </c>
      <c r="D1270" s="2"/>
      <c r="E1270" s="3">
        <v>85000</v>
      </c>
      <c r="F1270" s="2">
        <f>F1269+E1270</f>
        <v>109125138</v>
      </c>
      <c r="G1270" t="s">
        <v>84</v>
      </c>
    </row>
    <row r="1271" spans="1:7" x14ac:dyDescent="0.35">
      <c r="A1271" t="s">
        <v>82</v>
      </c>
      <c r="B1271" s="5">
        <v>45651</v>
      </c>
      <c r="C1271" s="4" t="s">
        <v>10</v>
      </c>
      <c r="D1271" s="2"/>
      <c r="E1271" s="3">
        <v>1200000</v>
      </c>
      <c r="F1271" s="2">
        <f>F1270+E1271</f>
        <v>110325138</v>
      </c>
      <c r="G1271" t="s">
        <v>9</v>
      </c>
    </row>
    <row r="1272" spans="1:7" x14ac:dyDescent="0.35">
      <c r="A1272" t="s">
        <v>82</v>
      </c>
      <c r="B1272" s="5">
        <v>45652</v>
      </c>
      <c r="C1272" s="4" t="s">
        <v>83</v>
      </c>
      <c r="D1272" s="2"/>
      <c r="E1272" s="3">
        <v>35000</v>
      </c>
      <c r="F1272" s="2">
        <f>F1271+E1272</f>
        <v>110360138</v>
      </c>
      <c r="G1272" t="s">
        <v>31</v>
      </c>
    </row>
    <row r="1273" spans="1:7" x14ac:dyDescent="0.35">
      <c r="A1273" t="s">
        <v>82</v>
      </c>
      <c r="B1273" s="5">
        <v>45653</v>
      </c>
      <c r="C1273" s="4" t="s">
        <v>4</v>
      </c>
      <c r="D1273" s="2"/>
      <c r="E1273" s="3">
        <v>480000</v>
      </c>
      <c r="F1273" s="2">
        <f>F1272+E1273</f>
        <v>110840138</v>
      </c>
      <c r="G1273" t="s">
        <v>3</v>
      </c>
    </row>
    <row r="1274" spans="1:7" x14ac:dyDescent="0.35">
      <c r="A1274" t="s">
        <v>82</v>
      </c>
      <c r="B1274" s="5">
        <v>45654</v>
      </c>
      <c r="C1274" s="4" t="s">
        <v>81</v>
      </c>
      <c r="D1274" s="2"/>
      <c r="E1274" s="3">
        <v>175000</v>
      </c>
      <c r="F1274" s="2">
        <f>F1273+E1274</f>
        <v>111015138</v>
      </c>
      <c r="G1274" t="s">
        <v>80</v>
      </c>
    </row>
    <row r="1275" spans="1:7" x14ac:dyDescent="0.35">
      <c r="B1275" s="5"/>
      <c r="E1275" s="1"/>
    </row>
    <row r="1277" spans="1:7" x14ac:dyDescent="0.35">
      <c r="A1277" s="6" t="s">
        <v>64</v>
      </c>
      <c r="B1277" s="5">
        <v>45660</v>
      </c>
      <c r="C1277" s="4" t="s">
        <v>6</v>
      </c>
      <c r="D1277" s="2"/>
      <c r="E1277" s="3">
        <v>761000</v>
      </c>
      <c r="F1277" s="2">
        <f>E1277</f>
        <v>761000</v>
      </c>
      <c r="G1277" t="s">
        <v>79</v>
      </c>
    </row>
    <row r="1278" spans="1:7" x14ac:dyDescent="0.35">
      <c r="A1278" s="6" t="s">
        <v>64</v>
      </c>
      <c r="B1278" s="5">
        <v>45660</v>
      </c>
      <c r="C1278" s="4" t="s">
        <v>10</v>
      </c>
      <c r="D1278" s="2"/>
      <c r="E1278" s="3">
        <v>1200000</v>
      </c>
      <c r="F1278" s="2">
        <f>F1277+E1278</f>
        <v>1961000</v>
      </c>
      <c r="G1278" t="s">
        <v>9</v>
      </c>
    </row>
    <row r="1279" spans="1:7" x14ac:dyDescent="0.35">
      <c r="A1279" s="6" t="s">
        <v>64</v>
      </c>
      <c r="B1279" s="5">
        <v>45663</v>
      </c>
      <c r="C1279" s="4" t="s">
        <v>4</v>
      </c>
      <c r="D1279" s="2"/>
      <c r="E1279" s="3">
        <v>530000</v>
      </c>
      <c r="F1279" s="2">
        <f>F1278+E1279</f>
        <v>2491000</v>
      </c>
      <c r="G1279" t="s">
        <v>3</v>
      </c>
    </row>
    <row r="1280" spans="1:7" x14ac:dyDescent="0.35">
      <c r="A1280" s="6" t="s">
        <v>64</v>
      </c>
      <c r="B1280" s="5">
        <v>45663</v>
      </c>
      <c r="C1280" s="4" t="s">
        <v>78</v>
      </c>
      <c r="D1280" s="2"/>
      <c r="E1280" s="3">
        <v>12000</v>
      </c>
      <c r="F1280" s="2">
        <f>F1279+E1280</f>
        <v>2503000</v>
      </c>
      <c r="G1280" t="s">
        <v>77</v>
      </c>
    </row>
    <row r="1281" spans="1:7" x14ac:dyDescent="0.35">
      <c r="A1281" s="6" t="s">
        <v>64</v>
      </c>
      <c r="B1281" s="5">
        <v>45668</v>
      </c>
      <c r="C1281" s="4" t="s">
        <v>10</v>
      </c>
      <c r="D1281" s="2"/>
      <c r="E1281" s="3">
        <v>1325000</v>
      </c>
      <c r="F1281" s="2">
        <f>F1280+E1281</f>
        <v>3828000</v>
      </c>
      <c r="G1281" t="s">
        <v>9</v>
      </c>
    </row>
    <row r="1282" spans="1:7" x14ac:dyDescent="0.35">
      <c r="A1282" s="6" t="s">
        <v>64</v>
      </c>
      <c r="B1282" s="5">
        <v>45668</v>
      </c>
      <c r="C1282" s="4" t="s">
        <v>4</v>
      </c>
      <c r="D1282" s="2"/>
      <c r="E1282" s="3">
        <v>174000</v>
      </c>
      <c r="F1282" s="2">
        <f>F1281+E1282</f>
        <v>4002000</v>
      </c>
      <c r="G1282" t="s">
        <v>76</v>
      </c>
    </row>
    <row r="1283" spans="1:7" x14ac:dyDescent="0.35">
      <c r="A1283" s="6" t="s">
        <v>64</v>
      </c>
      <c r="B1283" s="5">
        <v>45670</v>
      </c>
      <c r="C1283" s="4" t="s">
        <v>75</v>
      </c>
      <c r="D1283" s="2"/>
      <c r="E1283" s="3">
        <v>560000</v>
      </c>
      <c r="F1283" s="2">
        <f>F1282+E1283</f>
        <v>4562000</v>
      </c>
      <c r="G1283" t="s">
        <v>74</v>
      </c>
    </row>
    <row r="1284" spans="1:7" x14ac:dyDescent="0.35">
      <c r="A1284" s="6" t="s">
        <v>64</v>
      </c>
      <c r="B1284" s="5">
        <v>45672</v>
      </c>
      <c r="C1284" s="4" t="s">
        <v>8</v>
      </c>
      <c r="D1284" s="2"/>
      <c r="E1284" s="3">
        <v>84000</v>
      </c>
      <c r="F1284" s="2">
        <f>F1283+E1284</f>
        <v>4646000</v>
      </c>
      <c r="G1284" t="s">
        <v>45</v>
      </c>
    </row>
    <row r="1285" spans="1:7" x14ac:dyDescent="0.35">
      <c r="A1285" s="6" t="s">
        <v>64</v>
      </c>
      <c r="B1285" s="5">
        <v>45672</v>
      </c>
      <c r="C1285" s="4" t="s">
        <v>8</v>
      </c>
      <c r="D1285" s="2"/>
      <c r="E1285" s="3">
        <v>20000</v>
      </c>
      <c r="F1285" s="2">
        <f>F1284+E1285</f>
        <v>4666000</v>
      </c>
      <c r="G1285" t="s">
        <v>70</v>
      </c>
    </row>
    <row r="1286" spans="1:7" x14ac:dyDescent="0.35">
      <c r="A1286" s="6" t="s">
        <v>64</v>
      </c>
      <c r="B1286" s="5">
        <v>45672</v>
      </c>
      <c r="C1286" s="4" t="s">
        <v>73</v>
      </c>
      <c r="D1286" s="2"/>
      <c r="E1286" s="3">
        <v>300000</v>
      </c>
      <c r="F1286" s="2">
        <f>F1285+E1286</f>
        <v>4966000</v>
      </c>
      <c r="G1286" t="s">
        <v>72</v>
      </c>
    </row>
    <row r="1287" spans="1:7" x14ac:dyDescent="0.35">
      <c r="A1287" s="6" t="s">
        <v>64</v>
      </c>
      <c r="B1287" s="5">
        <v>45673</v>
      </c>
      <c r="C1287" s="4" t="s">
        <v>26</v>
      </c>
      <c r="D1287" s="2"/>
      <c r="E1287" s="3">
        <v>300000</v>
      </c>
      <c r="F1287" s="2">
        <f>F1286+E1287</f>
        <v>5266000</v>
      </c>
      <c r="G1287" t="s">
        <v>35</v>
      </c>
    </row>
    <row r="1288" spans="1:7" x14ac:dyDescent="0.35">
      <c r="A1288" s="6" t="s">
        <v>64</v>
      </c>
      <c r="B1288" s="5">
        <v>45674</v>
      </c>
      <c r="C1288" s="4" t="s">
        <v>8</v>
      </c>
      <c r="D1288" s="2"/>
      <c r="E1288" s="3">
        <v>84000</v>
      </c>
      <c r="F1288" s="2">
        <f>F1287+E1288</f>
        <v>5350000</v>
      </c>
      <c r="G1288" t="s">
        <v>45</v>
      </c>
    </row>
    <row r="1289" spans="1:7" x14ac:dyDescent="0.35">
      <c r="A1289" s="6" t="s">
        <v>64</v>
      </c>
      <c r="B1289" s="5">
        <v>45674</v>
      </c>
      <c r="C1289" s="4" t="s">
        <v>8</v>
      </c>
      <c r="D1289" s="2"/>
      <c r="E1289" s="3">
        <v>30000</v>
      </c>
      <c r="F1289" s="2">
        <f>F1288+E1289</f>
        <v>5380000</v>
      </c>
      <c r="G1289" t="s">
        <v>63</v>
      </c>
    </row>
    <row r="1290" spans="1:7" x14ac:dyDescent="0.35">
      <c r="A1290" s="6" t="s">
        <v>64</v>
      </c>
      <c r="B1290" s="5">
        <v>45674</v>
      </c>
      <c r="C1290" s="4" t="s">
        <v>6</v>
      </c>
      <c r="D1290" s="2"/>
      <c r="E1290" s="3">
        <v>467000</v>
      </c>
      <c r="F1290" s="2">
        <f>F1289+E1290</f>
        <v>5847000</v>
      </c>
      <c r="G1290" t="s">
        <v>71</v>
      </c>
    </row>
    <row r="1291" spans="1:7" x14ac:dyDescent="0.35">
      <c r="A1291" s="6" t="s">
        <v>64</v>
      </c>
      <c r="B1291" s="5">
        <v>45674</v>
      </c>
      <c r="C1291" s="4" t="s">
        <v>10</v>
      </c>
      <c r="D1291" s="2"/>
      <c r="E1291" s="3">
        <v>1325000</v>
      </c>
      <c r="F1291" s="2">
        <f>F1290+E1291</f>
        <v>7172000</v>
      </c>
      <c r="G1291" t="s">
        <v>9</v>
      </c>
    </row>
    <row r="1292" spans="1:7" x14ac:dyDescent="0.35">
      <c r="A1292" s="6" t="s">
        <v>64</v>
      </c>
      <c r="B1292" s="5">
        <v>45674</v>
      </c>
      <c r="C1292" s="4" t="s">
        <v>4</v>
      </c>
      <c r="D1292" s="2"/>
      <c r="E1292" s="3">
        <v>530000</v>
      </c>
      <c r="F1292" s="2">
        <f>F1291+E1292</f>
        <v>7702000</v>
      </c>
      <c r="G1292" t="s">
        <v>3</v>
      </c>
    </row>
    <row r="1293" spans="1:7" x14ac:dyDescent="0.35">
      <c r="A1293" s="6" t="s">
        <v>64</v>
      </c>
      <c r="B1293" s="5">
        <v>45677</v>
      </c>
      <c r="C1293" s="4" t="s">
        <v>8</v>
      </c>
      <c r="D1293" s="2"/>
      <c r="E1293" s="3">
        <v>88000</v>
      </c>
      <c r="F1293" s="2">
        <f>F1292+E1293</f>
        <v>7790000</v>
      </c>
      <c r="G1293" t="s">
        <v>7</v>
      </c>
    </row>
    <row r="1294" spans="1:7" x14ac:dyDescent="0.35">
      <c r="A1294" s="6" t="s">
        <v>64</v>
      </c>
      <c r="B1294" s="5">
        <v>45677</v>
      </c>
      <c r="C1294" s="4" t="s">
        <v>8</v>
      </c>
      <c r="D1294" s="2"/>
      <c r="E1294" s="3">
        <v>20000</v>
      </c>
      <c r="F1294" s="2">
        <f>F1293+E1294</f>
        <v>7810000</v>
      </c>
      <c r="G1294" t="s">
        <v>70</v>
      </c>
    </row>
    <row r="1295" spans="1:7" x14ac:dyDescent="0.35">
      <c r="A1295" s="6" t="s">
        <v>64</v>
      </c>
      <c r="B1295" s="5">
        <v>45677</v>
      </c>
      <c r="C1295" s="4" t="s">
        <v>69</v>
      </c>
      <c r="D1295" s="2"/>
      <c r="E1295" s="3">
        <v>380000</v>
      </c>
      <c r="F1295" s="2">
        <f>F1294+E1295</f>
        <v>8190000</v>
      </c>
      <c r="G1295" t="s">
        <v>68</v>
      </c>
    </row>
    <row r="1296" spans="1:7" x14ac:dyDescent="0.35">
      <c r="A1296" s="6" t="s">
        <v>64</v>
      </c>
      <c r="B1296" s="5">
        <v>45678</v>
      </c>
      <c r="C1296" s="4" t="s">
        <v>10</v>
      </c>
      <c r="D1296" s="2"/>
      <c r="E1296" s="3">
        <v>1325000</v>
      </c>
      <c r="F1296" s="2">
        <f>F1295+E1296</f>
        <v>9515000</v>
      </c>
      <c r="G1296" t="s">
        <v>9</v>
      </c>
    </row>
    <row r="1297" spans="1:7" x14ac:dyDescent="0.35">
      <c r="A1297" s="6" t="s">
        <v>64</v>
      </c>
      <c r="B1297" s="5">
        <v>45678</v>
      </c>
      <c r="C1297" s="4" t="s">
        <v>67</v>
      </c>
      <c r="D1297" s="2"/>
      <c r="E1297" s="3">
        <v>145000</v>
      </c>
      <c r="F1297" s="2">
        <f>F1296+E1297</f>
        <v>9660000</v>
      </c>
      <c r="G1297" t="s">
        <v>66</v>
      </c>
    </row>
    <row r="1298" spans="1:7" x14ac:dyDescent="0.35">
      <c r="A1298" s="6" t="s">
        <v>64</v>
      </c>
      <c r="B1298" s="5">
        <v>45680</v>
      </c>
      <c r="C1298" s="4" t="s">
        <v>8</v>
      </c>
      <c r="D1298" s="2"/>
      <c r="E1298" s="3">
        <v>88000</v>
      </c>
      <c r="F1298" s="2">
        <f>F1297+E1298</f>
        <v>9748000</v>
      </c>
      <c r="G1298" t="s">
        <v>7</v>
      </c>
    </row>
    <row r="1299" spans="1:7" x14ac:dyDescent="0.35">
      <c r="A1299" s="6" t="s">
        <v>64</v>
      </c>
      <c r="B1299" s="5">
        <v>45680</v>
      </c>
      <c r="C1299" s="4" t="s">
        <v>34</v>
      </c>
      <c r="D1299" s="2"/>
      <c r="E1299" s="3">
        <v>1680000</v>
      </c>
      <c r="F1299" s="2">
        <f>F1298+E1299</f>
        <v>11428000</v>
      </c>
      <c r="G1299" t="s">
        <v>65</v>
      </c>
    </row>
    <row r="1300" spans="1:7" x14ac:dyDescent="0.35">
      <c r="A1300" s="6" t="s">
        <v>64</v>
      </c>
      <c r="B1300" s="5">
        <v>45681</v>
      </c>
      <c r="C1300" s="4" t="s">
        <v>8</v>
      </c>
      <c r="D1300" s="2"/>
      <c r="E1300" s="3">
        <v>88000</v>
      </c>
      <c r="F1300" s="2">
        <f>F1299+E1300</f>
        <v>11516000</v>
      </c>
      <c r="G1300" t="s">
        <v>7</v>
      </c>
    </row>
    <row r="1301" spans="1:7" x14ac:dyDescent="0.35">
      <c r="A1301" s="6" t="s">
        <v>64</v>
      </c>
      <c r="B1301" s="5">
        <v>45681</v>
      </c>
      <c r="C1301" s="4" t="s">
        <v>8</v>
      </c>
      <c r="D1301" s="2"/>
      <c r="E1301" s="3">
        <v>30000</v>
      </c>
      <c r="F1301" s="2">
        <f>F1300+E1301</f>
        <v>11546000</v>
      </c>
      <c r="G1301" t="s">
        <v>63</v>
      </c>
    </row>
    <row r="1302" spans="1:7" x14ac:dyDescent="0.35">
      <c r="B1302" s="5"/>
      <c r="D1302" s="7"/>
      <c r="E1302" s="1"/>
      <c r="F1302" s="7"/>
    </row>
    <row r="1303" spans="1:7" x14ac:dyDescent="0.35">
      <c r="B1303" s="5"/>
      <c r="D1303" s="7"/>
      <c r="E1303" s="1"/>
      <c r="F1303" s="7"/>
    </row>
    <row r="1304" spans="1:7" x14ac:dyDescent="0.35">
      <c r="A1304" t="s">
        <v>52</v>
      </c>
      <c r="B1304" s="5">
        <v>45693</v>
      </c>
      <c r="C1304" s="4" t="s">
        <v>8</v>
      </c>
      <c r="D1304" s="2"/>
      <c r="E1304" s="3">
        <v>88000</v>
      </c>
      <c r="F1304" s="2">
        <f>F1301+E1304</f>
        <v>11634000</v>
      </c>
      <c r="G1304" t="s">
        <v>7</v>
      </c>
    </row>
    <row r="1305" spans="1:7" x14ac:dyDescent="0.35">
      <c r="A1305" t="s">
        <v>52</v>
      </c>
      <c r="B1305" s="5">
        <v>45693</v>
      </c>
      <c r="C1305" s="4" t="s">
        <v>37</v>
      </c>
      <c r="D1305" s="2"/>
      <c r="E1305" s="3">
        <v>185000</v>
      </c>
      <c r="F1305" s="2">
        <f>F1304+E1305</f>
        <v>11819000</v>
      </c>
      <c r="G1305" t="s">
        <v>62</v>
      </c>
    </row>
    <row r="1306" spans="1:7" x14ac:dyDescent="0.35">
      <c r="A1306" t="s">
        <v>52</v>
      </c>
      <c r="B1306" s="5">
        <v>45694</v>
      </c>
      <c r="C1306" s="4" t="s">
        <v>4</v>
      </c>
      <c r="D1306" s="2"/>
      <c r="E1306" s="3">
        <v>530000</v>
      </c>
      <c r="F1306" s="2">
        <f>F1305+E1306</f>
        <v>12349000</v>
      </c>
      <c r="G1306" t="s">
        <v>3</v>
      </c>
    </row>
    <row r="1307" spans="1:7" x14ac:dyDescent="0.35">
      <c r="A1307" t="s">
        <v>52</v>
      </c>
      <c r="B1307" s="5">
        <v>45694</v>
      </c>
      <c r="C1307" s="4" t="s">
        <v>50</v>
      </c>
      <c r="D1307" s="2"/>
      <c r="E1307" s="3">
        <v>38000</v>
      </c>
      <c r="F1307" s="2">
        <f>F1306+E1307</f>
        <v>12387000</v>
      </c>
      <c r="G1307" t="s">
        <v>61</v>
      </c>
    </row>
    <row r="1308" spans="1:7" x14ac:dyDescent="0.35">
      <c r="A1308" t="s">
        <v>52</v>
      </c>
      <c r="B1308" s="5">
        <v>45695</v>
      </c>
      <c r="C1308" s="4" t="s">
        <v>4</v>
      </c>
      <c r="D1308" s="2"/>
      <c r="E1308" s="3">
        <v>177000</v>
      </c>
      <c r="F1308" s="2">
        <f>F1307+E1308</f>
        <v>12564000</v>
      </c>
      <c r="G1308" t="s">
        <v>60</v>
      </c>
    </row>
    <row r="1309" spans="1:7" x14ac:dyDescent="0.35">
      <c r="A1309" t="s">
        <v>52</v>
      </c>
      <c r="B1309" s="5">
        <v>45696</v>
      </c>
      <c r="C1309" s="4" t="s">
        <v>10</v>
      </c>
      <c r="D1309" s="2"/>
      <c r="E1309" s="3">
        <v>1325000</v>
      </c>
      <c r="F1309" s="2">
        <f>F1308+E1309</f>
        <v>13889000</v>
      </c>
      <c r="G1309" t="s">
        <v>9</v>
      </c>
    </row>
    <row r="1310" spans="1:7" x14ac:dyDescent="0.35">
      <c r="A1310" t="s">
        <v>52</v>
      </c>
      <c r="B1310" s="5">
        <v>45700</v>
      </c>
      <c r="C1310" s="4" t="s">
        <v>10</v>
      </c>
      <c r="D1310" s="2"/>
      <c r="E1310" s="3">
        <v>1325000</v>
      </c>
      <c r="F1310" s="2">
        <f>F1309+E1310</f>
        <v>15214000</v>
      </c>
      <c r="G1310" t="s">
        <v>9</v>
      </c>
    </row>
    <row r="1311" spans="1:7" x14ac:dyDescent="0.35">
      <c r="A1311" t="s">
        <v>52</v>
      </c>
      <c r="B1311" s="5">
        <v>45701</v>
      </c>
      <c r="C1311" s="4" t="s">
        <v>6</v>
      </c>
      <c r="D1311" s="2"/>
      <c r="E1311" s="3">
        <v>723000</v>
      </c>
      <c r="F1311" s="2">
        <f>F1310+E1311</f>
        <v>15937000</v>
      </c>
      <c r="G1311" t="s">
        <v>59</v>
      </c>
    </row>
    <row r="1312" spans="1:7" x14ac:dyDescent="0.35">
      <c r="A1312" t="s">
        <v>52</v>
      </c>
      <c r="B1312" s="5">
        <v>45701</v>
      </c>
      <c r="C1312" s="4" t="s">
        <v>58</v>
      </c>
      <c r="D1312" s="2"/>
      <c r="E1312" s="3">
        <v>321000</v>
      </c>
      <c r="F1312" s="2">
        <f>F1311+E1312</f>
        <v>16258000</v>
      </c>
      <c r="G1312" t="s">
        <v>57</v>
      </c>
    </row>
    <row r="1313" spans="1:7" x14ac:dyDescent="0.35">
      <c r="A1313" t="s">
        <v>52</v>
      </c>
      <c r="B1313" s="5">
        <v>45703</v>
      </c>
      <c r="C1313" s="4" t="s">
        <v>4</v>
      </c>
      <c r="D1313" s="2"/>
      <c r="E1313" s="3">
        <v>530000</v>
      </c>
      <c r="F1313" s="2">
        <f>F1312+E1313</f>
        <v>16788000</v>
      </c>
      <c r="G1313" t="s">
        <v>3</v>
      </c>
    </row>
    <row r="1314" spans="1:7" x14ac:dyDescent="0.35">
      <c r="A1314" t="s">
        <v>52</v>
      </c>
      <c r="B1314" s="5">
        <v>45706</v>
      </c>
      <c r="C1314" s="4" t="s">
        <v>8</v>
      </c>
      <c r="D1314" s="2"/>
      <c r="E1314" s="3">
        <v>84000</v>
      </c>
      <c r="F1314" s="2">
        <f>F1313+E1314</f>
        <v>16872000</v>
      </c>
      <c r="G1314" t="s">
        <v>45</v>
      </c>
    </row>
    <row r="1315" spans="1:7" x14ac:dyDescent="0.35">
      <c r="A1315" t="s">
        <v>52</v>
      </c>
      <c r="B1315" s="5">
        <v>45706</v>
      </c>
      <c r="C1315" s="4" t="s">
        <v>10</v>
      </c>
      <c r="D1315" s="2"/>
      <c r="E1315" s="3">
        <v>615000</v>
      </c>
      <c r="F1315" s="2">
        <f>F1314+E1315</f>
        <v>17487000</v>
      </c>
      <c r="G1315" t="s">
        <v>56</v>
      </c>
    </row>
    <row r="1316" spans="1:7" x14ac:dyDescent="0.35">
      <c r="A1316" t="s">
        <v>52</v>
      </c>
      <c r="B1316" s="5">
        <v>45707</v>
      </c>
      <c r="C1316" s="4" t="s">
        <v>10</v>
      </c>
      <c r="D1316" s="2"/>
      <c r="E1316" s="3">
        <v>1325000</v>
      </c>
      <c r="F1316" s="2">
        <f>F1315+E1316</f>
        <v>18812000</v>
      </c>
      <c r="G1316" t="s">
        <v>9</v>
      </c>
    </row>
    <row r="1317" spans="1:7" x14ac:dyDescent="0.35">
      <c r="A1317" t="s">
        <v>52</v>
      </c>
      <c r="B1317" s="5">
        <v>45711</v>
      </c>
      <c r="C1317" s="4" t="s">
        <v>10</v>
      </c>
      <c r="D1317" s="2"/>
      <c r="E1317" s="3">
        <v>1325000</v>
      </c>
      <c r="F1317" s="2">
        <f>F1316+E1317</f>
        <v>20137000</v>
      </c>
      <c r="G1317" t="s">
        <v>9</v>
      </c>
    </row>
    <row r="1318" spans="1:7" x14ac:dyDescent="0.35">
      <c r="A1318" t="s">
        <v>52</v>
      </c>
      <c r="B1318" s="5">
        <v>45712</v>
      </c>
      <c r="C1318" s="4" t="s">
        <v>8</v>
      </c>
      <c r="D1318" s="2"/>
      <c r="E1318" s="3">
        <v>80000</v>
      </c>
      <c r="F1318" s="2">
        <f>F1317+E1318</f>
        <v>20217000</v>
      </c>
      <c r="G1318" t="s">
        <v>55</v>
      </c>
    </row>
    <row r="1319" spans="1:7" x14ac:dyDescent="0.35">
      <c r="A1319" t="s">
        <v>52</v>
      </c>
      <c r="B1319" s="5">
        <v>45713</v>
      </c>
      <c r="C1319" s="4" t="s">
        <v>41</v>
      </c>
      <c r="D1319" s="2"/>
      <c r="E1319" s="3">
        <v>60000</v>
      </c>
      <c r="F1319" s="2">
        <f>F1318+E1319</f>
        <v>20277000</v>
      </c>
      <c r="G1319" t="s">
        <v>54</v>
      </c>
    </row>
    <row r="1320" spans="1:7" x14ac:dyDescent="0.35">
      <c r="A1320" t="s">
        <v>52</v>
      </c>
      <c r="B1320" s="5">
        <v>45713</v>
      </c>
      <c r="C1320" s="4" t="s">
        <v>6</v>
      </c>
      <c r="D1320" s="2"/>
      <c r="E1320" s="3">
        <v>256000</v>
      </c>
      <c r="F1320" s="2">
        <f>F1319+E1320</f>
        <v>20533000</v>
      </c>
      <c r="G1320" t="s">
        <v>53</v>
      </c>
    </row>
    <row r="1321" spans="1:7" x14ac:dyDescent="0.35">
      <c r="A1321" t="s">
        <v>52</v>
      </c>
      <c r="B1321" s="5">
        <v>45714</v>
      </c>
      <c r="C1321" s="4" t="s">
        <v>8</v>
      </c>
      <c r="D1321" s="2"/>
      <c r="E1321" s="3">
        <v>92000</v>
      </c>
      <c r="F1321" s="2">
        <f>F1320+E1321</f>
        <v>20625000</v>
      </c>
      <c r="G1321" t="s">
        <v>51</v>
      </c>
    </row>
    <row r="1322" spans="1:7" x14ac:dyDescent="0.35">
      <c r="B1322" s="5"/>
      <c r="D1322" s="7"/>
      <c r="E1322" s="1"/>
      <c r="F1322" s="7"/>
    </row>
    <row r="1323" spans="1:7" x14ac:dyDescent="0.35">
      <c r="B1323" s="5"/>
      <c r="D1323" s="7"/>
      <c r="E1323" s="1"/>
      <c r="F1323" s="7"/>
    </row>
    <row r="1324" spans="1:7" x14ac:dyDescent="0.35">
      <c r="A1324" t="s">
        <v>24</v>
      </c>
      <c r="B1324" s="5">
        <v>45717</v>
      </c>
      <c r="C1324" s="4" t="s">
        <v>4</v>
      </c>
      <c r="D1324" s="2"/>
      <c r="E1324" s="3">
        <v>530000</v>
      </c>
      <c r="F1324" s="2">
        <f>F1321+E1324</f>
        <v>21155000</v>
      </c>
      <c r="G1324" t="s">
        <v>3</v>
      </c>
    </row>
    <row r="1325" spans="1:7" x14ac:dyDescent="0.35">
      <c r="A1325" t="s">
        <v>24</v>
      </c>
      <c r="B1325" s="5">
        <v>45718</v>
      </c>
      <c r="C1325" s="4" t="s">
        <v>19</v>
      </c>
      <c r="D1325" s="2"/>
      <c r="E1325" s="3">
        <v>38000</v>
      </c>
      <c r="F1325" s="2">
        <f>F1324+E1325</f>
        <v>21193000</v>
      </c>
      <c r="G1325" t="s">
        <v>31</v>
      </c>
    </row>
    <row r="1326" spans="1:7" x14ac:dyDescent="0.35">
      <c r="A1326" t="s">
        <v>24</v>
      </c>
      <c r="B1326" s="5">
        <v>45719</v>
      </c>
      <c r="C1326" s="4" t="s">
        <v>50</v>
      </c>
      <c r="D1326" s="2"/>
      <c r="E1326" s="3">
        <v>76000</v>
      </c>
      <c r="F1326" s="2">
        <f>F1325+E1326</f>
        <v>21269000</v>
      </c>
      <c r="G1326" t="s">
        <v>49</v>
      </c>
    </row>
    <row r="1327" spans="1:7" x14ac:dyDescent="0.35">
      <c r="A1327" t="s">
        <v>24</v>
      </c>
      <c r="B1327" s="5">
        <v>45719</v>
      </c>
      <c r="C1327" s="4" t="s">
        <v>48</v>
      </c>
      <c r="D1327" s="2"/>
      <c r="E1327" s="3">
        <v>38000</v>
      </c>
      <c r="F1327" s="2">
        <f>F1326+E1327</f>
        <v>21307000</v>
      </c>
      <c r="G1327" t="s">
        <v>31</v>
      </c>
    </row>
    <row r="1328" spans="1:7" x14ac:dyDescent="0.35">
      <c r="A1328" t="s">
        <v>24</v>
      </c>
      <c r="B1328" s="5">
        <v>45720</v>
      </c>
      <c r="C1328" s="4" t="s">
        <v>41</v>
      </c>
      <c r="D1328" s="2"/>
      <c r="E1328" s="3">
        <v>114000</v>
      </c>
      <c r="F1328" s="2">
        <f>F1327+E1328</f>
        <v>21421000</v>
      </c>
      <c r="G1328" t="s">
        <v>47</v>
      </c>
    </row>
    <row r="1329" spans="1:7" x14ac:dyDescent="0.35">
      <c r="A1329" t="s">
        <v>24</v>
      </c>
      <c r="B1329" s="5">
        <v>45720</v>
      </c>
      <c r="C1329" s="4" t="s">
        <v>26</v>
      </c>
      <c r="D1329" s="2"/>
      <c r="E1329" s="3">
        <v>20000</v>
      </c>
      <c r="F1329" s="2">
        <f>F1328+E1329</f>
        <v>21441000</v>
      </c>
      <c r="G1329" t="s">
        <v>46</v>
      </c>
    </row>
    <row r="1330" spans="1:7" x14ac:dyDescent="0.35">
      <c r="A1330" t="s">
        <v>24</v>
      </c>
      <c r="B1330" s="5">
        <v>45720</v>
      </c>
      <c r="C1330" s="4" t="s">
        <v>10</v>
      </c>
      <c r="D1330" s="2"/>
      <c r="E1330" s="3">
        <v>1325000</v>
      </c>
      <c r="F1330" s="2">
        <f>F1329+E1330</f>
        <v>22766000</v>
      </c>
      <c r="G1330" t="s">
        <v>9</v>
      </c>
    </row>
    <row r="1331" spans="1:7" x14ac:dyDescent="0.35">
      <c r="A1331" t="s">
        <v>24</v>
      </c>
      <c r="B1331" s="5">
        <v>45722</v>
      </c>
      <c r="C1331" s="4" t="s">
        <v>8</v>
      </c>
      <c r="D1331" s="2"/>
      <c r="E1331" s="3">
        <v>84000</v>
      </c>
      <c r="F1331" s="2">
        <f>F1330+E1331</f>
        <v>22850000</v>
      </c>
      <c r="G1331" t="s">
        <v>45</v>
      </c>
    </row>
    <row r="1332" spans="1:7" x14ac:dyDescent="0.35">
      <c r="A1332" t="s">
        <v>24</v>
      </c>
      <c r="B1332" s="5">
        <v>45722</v>
      </c>
      <c r="C1332" s="4" t="s">
        <v>8</v>
      </c>
      <c r="D1332" s="2"/>
      <c r="E1332" s="3">
        <v>84000</v>
      </c>
      <c r="F1332" s="2">
        <f>F1331+E1332</f>
        <v>22934000</v>
      </c>
      <c r="G1332" t="s">
        <v>45</v>
      </c>
    </row>
    <row r="1333" spans="1:7" x14ac:dyDescent="0.35">
      <c r="A1333" t="s">
        <v>24</v>
      </c>
      <c r="B1333" s="5">
        <v>45726</v>
      </c>
      <c r="C1333" s="4" t="s">
        <v>8</v>
      </c>
      <c r="D1333" s="2"/>
      <c r="E1333" s="3">
        <v>88000</v>
      </c>
      <c r="F1333" s="2">
        <f>F1332+E1333</f>
        <v>23022000</v>
      </c>
      <c r="G1333" t="s">
        <v>7</v>
      </c>
    </row>
    <row r="1334" spans="1:7" x14ac:dyDescent="0.35">
      <c r="A1334" t="s">
        <v>24</v>
      </c>
      <c r="B1334" s="5">
        <v>45726</v>
      </c>
      <c r="C1334" s="4" t="s">
        <v>10</v>
      </c>
      <c r="D1334" s="2"/>
      <c r="E1334" s="3">
        <v>1325000</v>
      </c>
      <c r="F1334" s="2">
        <f>F1333+E1334</f>
        <v>24347000</v>
      </c>
      <c r="G1334" t="s">
        <v>9</v>
      </c>
    </row>
    <row r="1335" spans="1:7" x14ac:dyDescent="0.35">
      <c r="A1335" t="s">
        <v>24</v>
      </c>
      <c r="B1335" s="5">
        <v>45728</v>
      </c>
      <c r="C1335" s="4" t="s">
        <v>8</v>
      </c>
      <c r="D1335" s="2"/>
      <c r="E1335" s="3">
        <v>88000</v>
      </c>
      <c r="F1335" s="2">
        <f>F1334+E1335</f>
        <v>24435000</v>
      </c>
      <c r="G1335" t="s">
        <v>7</v>
      </c>
    </row>
    <row r="1336" spans="1:7" x14ac:dyDescent="0.35">
      <c r="A1336" t="s">
        <v>24</v>
      </c>
      <c r="B1336" s="5">
        <v>45728</v>
      </c>
      <c r="C1336" s="4" t="s">
        <v>4</v>
      </c>
      <c r="D1336" s="2"/>
      <c r="E1336" s="3">
        <v>530000</v>
      </c>
      <c r="F1336" s="2">
        <f>F1335+E1336</f>
        <v>24965000</v>
      </c>
      <c r="G1336" t="s">
        <v>3</v>
      </c>
    </row>
    <row r="1337" spans="1:7" x14ac:dyDescent="0.35">
      <c r="A1337" t="s">
        <v>24</v>
      </c>
      <c r="B1337" s="5">
        <v>45731</v>
      </c>
      <c r="C1337" s="4" t="s">
        <v>23</v>
      </c>
      <c r="D1337" s="2"/>
      <c r="E1337" s="3">
        <v>44000</v>
      </c>
      <c r="F1337" s="2">
        <f>F1336+E1337</f>
        <v>25009000</v>
      </c>
      <c r="G1337" t="s">
        <v>44</v>
      </c>
    </row>
    <row r="1338" spans="1:7" x14ac:dyDescent="0.35">
      <c r="A1338" t="s">
        <v>24</v>
      </c>
      <c r="B1338" s="5">
        <v>45732</v>
      </c>
      <c r="C1338" s="4" t="s">
        <v>19</v>
      </c>
      <c r="D1338" s="2"/>
      <c r="E1338" s="3">
        <v>38000</v>
      </c>
      <c r="F1338" s="2">
        <f>F1337+E1338</f>
        <v>25047000</v>
      </c>
      <c r="G1338" t="s">
        <v>31</v>
      </c>
    </row>
    <row r="1339" spans="1:7" x14ac:dyDescent="0.35">
      <c r="A1339" t="s">
        <v>24</v>
      </c>
      <c r="B1339" s="5">
        <v>45732</v>
      </c>
      <c r="C1339" s="4" t="s">
        <v>43</v>
      </c>
      <c r="D1339" s="2"/>
      <c r="E1339" s="3">
        <v>60000</v>
      </c>
      <c r="F1339" s="2">
        <f>F1338+E1339</f>
        <v>25107000</v>
      </c>
      <c r="G1339" t="s">
        <v>42</v>
      </c>
    </row>
    <row r="1340" spans="1:7" x14ac:dyDescent="0.35">
      <c r="A1340" t="s">
        <v>24</v>
      </c>
      <c r="B1340" s="5">
        <v>45733</v>
      </c>
      <c r="C1340" s="4" t="s">
        <v>10</v>
      </c>
      <c r="D1340" s="2"/>
      <c r="E1340" s="3">
        <v>1325000</v>
      </c>
      <c r="F1340" s="2">
        <f>F1339+E1340</f>
        <v>26432000</v>
      </c>
      <c r="G1340" t="s">
        <v>9</v>
      </c>
    </row>
    <row r="1341" spans="1:7" x14ac:dyDescent="0.35">
      <c r="A1341" t="s">
        <v>24</v>
      </c>
      <c r="B1341" s="5">
        <v>45734</v>
      </c>
      <c r="C1341" s="4" t="s">
        <v>8</v>
      </c>
      <c r="D1341" s="2"/>
      <c r="E1341" s="3">
        <v>88000</v>
      </c>
      <c r="F1341" s="2">
        <f>F1340+E1341</f>
        <v>26520000</v>
      </c>
      <c r="G1341" t="s">
        <v>7</v>
      </c>
    </row>
    <row r="1342" spans="1:7" x14ac:dyDescent="0.35">
      <c r="A1342" t="s">
        <v>24</v>
      </c>
      <c r="B1342" s="5">
        <v>45735</v>
      </c>
      <c r="C1342" s="4" t="s">
        <v>41</v>
      </c>
      <c r="D1342" s="2"/>
      <c r="E1342" s="3">
        <v>76000</v>
      </c>
      <c r="F1342" s="2">
        <f>F1341+E1342</f>
        <v>26596000</v>
      </c>
      <c r="G1342" t="s">
        <v>40</v>
      </c>
    </row>
    <row r="1343" spans="1:7" x14ac:dyDescent="0.35">
      <c r="A1343" t="s">
        <v>24</v>
      </c>
      <c r="B1343" s="5">
        <v>45736</v>
      </c>
      <c r="C1343" s="4" t="s">
        <v>8</v>
      </c>
      <c r="D1343" s="2"/>
      <c r="E1343" s="3">
        <v>88000</v>
      </c>
      <c r="F1343" s="2">
        <f>F1342+E1343</f>
        <v>26684000</v>
      </c>
      <c r="G1343" t="s">
        <v>7</v>
      </c>
    </row>
    <row r="1344" spans="1:7" x14ac:dyDescent="0.35">
      <c r="A1344" t="s">
        <v>24</v>
      </c>
      <c r="B1344" s="5">
        <v>45738</v>
      </c>
      <c r="C1344" s="4" t="s">
        <v>26</v>
      </c>
      <c r="D1344" s="2"/>
      <c r="E1344" s="3">
        <v>45000</v>
      </c>
      <c r="F1344" s="2">
        <f>F1343+E1344</f>
        <v>26729000</v>
      </c>
      <c r="G1344" t="s">
        <v>39</v>
      </c>
    </row>
    <row r="1345" spans="1:7" x14ac:dyDescent="0.35">
      <c r="A1345" t="s">
        <v>24</v>
      </c>
      <c r="B1345" s="5">
        <v>45739</v>
      </c>
      <c r="C1345" s="4" t="s">
        <v>10</v>
      </c>
      <c r="D1345" s="2"/>
      <c r="E1345" s="3">
        <v>1060000</v>
      </c>
      <c r="F1345" s="2">
        <f>F1344+E1345</f>
        <v>27789000</v>
      </c>
      <c r="G1345" t="s">
        <v>38</v>
      </c>
    </row>
    <row r="1346" spans="1:7" x14ac:dyDescent="0.35">
      <c r="A1346" t="s">
        <v>24</v>
      </c>
      <c r="B1346" s="5">
        <v>45740</v>
      </c>
      <c r="C1346" s="4" t="s">
        <v>8</v>
      </c>
      <c r="D1346" s="2"/>
      <c r="E1346" s="3">
        <v>88000</v>
      </c>
      <c r="F1346" s="2">
        <f>F1345+E1346</f>
        <v>27877000</v>
      </c>
      <c r="G1346" t="s">
        <v>7</v>
      </c>
    </row>
    <row r="1347" spans="1:7" x14ac:dyDescent="0.35">
      <c r="A1347" t="s">
        <v>24</v>
      </c>
      <c r="B1347" s="5">
        <v>45740</v>
      </c>
      <c r="C1347" s="4" t="s">
        <v>37</v>
      </c>
      <c r="D1347" s="2"/>
      <c r="E1347" s="3">
        <v>450000</v>
      </c>
      <c r="F1347" s="2">
        <f>F1346+E1347</f>
        <v>28327000</v>
      </c>
      <c r="G1347" t="s">
        <v>36</v>
      </c>
    </row>
    <row r="1348" spans="1:7" x14ac:dyDescent="0.35">
      <c r="A1348" t="s">
        <v>24</v>
      </c>
      <c r="B1348" s="5">
        <v>45740</v>
      </c>
      <c r="C1348" s="4" t="s">
        <v>4</v>
      </c>
      <c r="D1348" s="2"/>
      <c r="E1348" s="3">
        <v>265000</v>
      </c>
      <c r="F1348" s="2">
        <f>F1347+E1348</f>
        <v>28592000</v>
      </c>
      <c r="G1348" t="s">
        <v>35</v>
      </c>
    </row>
    <row r="1349" spans="1:7" x14ac:dyDescent="0.35">
      <c r="A1349" t="s">
        <v>24</v>
      </c>
      <c r="B1349" s="5">
        <v>45742</v>
      </c>
      <c r="C1349" s="4" t="s">
        <v>8</v>
      </c>
      <c r="D1349" s="2"/>
      <c r="E1349" s="3">
        <v>88000</v>
      </c>
      <c r="F1349" s="2">
        <f>F1348+E1349</f>
        <v>28680000</v>
      </c>
      <c r="G1349" t="s">
        <v>7</v>
      </c>
    </row>
    <row r="1350" spans="1:7" x14ac:dyDescent="0.35">
      <c r="A1350" t="s">
        <v>24</v>
      </c>
      <c r="B1350" s="5">
        <v>45742</v>
      </c>
      <c r="C1350" s="4" t="s">
        <v>34</v>
      </c>
      <c r="D1350" s="2"/>
      <c r="E1350" s="3">
        <v>160000</v>
      </c>
      <c r="F1350" s="2">
        <f>F1349+E1350</f>
        <v>28840000</v>
      </c>
      <c r="G1350" t="s">
        <v>33</v>
      </c>
    </row>
    <row r="1351" spans="1:7" x14ac:dyDescent="0.35">
      <c r="A1351" t="s">
        <v>24</v>
      </c>
      <c r="B1351" s="5">
        <v>45742</v>
      </c>
      <c r="C1351" s="4" t="s">
        <v>6</v>
      </c>
      <c r="D1351" s="2"/>
      <c r="E1351" s="3">
        <v>302000</v>
      </c>
      <c r="F1351" s="2">
        <f>F1350+E1351</f>
        <v>29142000</v>
      </c>
      <c r="G1351" t="s">
        <v>32</v>
      </c>
    </row>
    <row r="1352" spans="1:7" x14ac:dyDescent="0.35">
      <c r="A1352" t="s">
        <v>24</v>
      </c>
      <c r="B1352" s="5">
        <v>45742</v>
      </c>
      <c r="C1352" s="4" t="s">
        <v>19</v>
      </c>
      <c r="D1352" s="2"/>
      <c r="E1352" s="3">
        <v>38000</v>
      </c>
      <c r="F1352" s="2">
        <f>F1351+E1352</f>
        <v>29180000</v>
      </c>
      <c r="G1352" t="s">
        <v>31</v>
      </c>
    </row>
    <row r="1353" spans="1:7" x14ac:dyDescent="0.35">
      <c r="A1353" t="s">
        <v>24</v>
      </c>
      <c r="B1353" s="5">
        <v>45742</v>
      </c>
      <c r="C1353" s="4" t="s">
        <v>30</v>
      </c>
      <c r="D1353" s="2"/>
      <c r="E1353" s="3">
        <v>30000</v>
      </c>
      <c r="F1353" s="2">
        <f>F1352+E1353</f>
        <v>29210000</v>
      </c>
      <c r="G1353" t="s">
        <v>29</v>
      </c>
    </row>
    <row r="1354" spans="1:7" x14ac:dyDescent="0.35">
      <c r="A1354" t="s">
        <v>24</v>
      </c>
      <c r="B1354" s="5">
        <v>45742</v>
      </c>
      <c r="C1354" s="4" t="s">
        <v>10</v>
      </c>
      <c r="D1354" s="2"/>
      <c r="E1354" s="3">
        <v>795000</v>
      </c>
      <c r="F1354" s="2">
        <f>F1353+E1354</f>
        <v>30005000</v>
      </c>
      <c r="G1354" t="s">
        <v>28</v>
      </c>
    </row>
    <row r="1355" spans="1:7" x14ac:dyDescent="0.35">
      <c r="A1355" t="s">
        <v>24</v>
      </c>
      <c r="B1355" s="5">
        <v>45743</v>
      </c>
      <c r="C1355" s="4" t="s">
        <v>26</v>
      </c>
      <c r="D1355" s="2"/>
      <c r="E1355" s="3">
        <v>170000</v>
      </c>
      <c r="F1355" s="2">
        <f>F1354+E1355</f>
        <v>30175000</v>
      </c>
      <c r="G1355" t="s">
        <v>27</v>
      </c>
    </row>
    <row r="1356" spans="1:7" x14ac:dyDescent="0.35">
      <c r="A1356" t="s">
        <v>24</v>
      </c>
      <c r="B1356" s="5">
        <v>45744</v>
      </c>
      <c r="C1356" s="4" t="s">
        <v>8</v>
      </c>
      <c r="D1356" s="2"/>
      <c r="E1356" s="3">
        <v>88000</v>
      </c>
      <c r="F1356" s="2">
        <f>F1355+E1356</f>
        <v>30263000</v>
      </c>
      <c r="G1356" t="s">
        <v>7</v>
      </c>
    </row>
    <row r="1357" spans="1:7" x14ac:dyDescent="0.35">
      <c r="A1357" t="s">
        <v>24</v>
      </c>
      <c r="B1357" s="5">
        <v>45745</v>
      </c>
      <c r="C1357" s="4" t="s">
        <v>26</v>
      </c>
      <c r="D1357" s="2"/>
      <c r="E1357" s="3">
        <v>57000</v>
      </c>
      <c r="F1357" s="2">
        <f>F1356+E1357</f>
        <v>30320000</v>
      </c>
      <c r="G1357" t="s">
        <v>25</v>
      </c>
    </row>
    <row r="1358" spans="1:7" x14ac:dyDescent="0.35">
      <c r="A1358" t="s">
        <v>24</v>
      </c>
      <c r="B1358" s="5">
        <v>45747</v>
      </c>
      <c r="C1358" s="4" t="s">
        <v>23</v>
      </c>
      <c r="D1358" s="2"/>
      <c r="E1358" s="3">
        <v>55000</v>
      </c>
      <c r="F1358" s="2">
        <f>F1357+E1358</f>
        <v>30375000</v>
      </c>
      <c r="G1358" t="s">
        <v>18</v>
      </c>
    </row>
    <row r="1359" spans="1:7" x14ac:dyDescent="0.35">
      <c r="B1359" s="5"/>
      <c r="D1359" s="7"/>
      <c r="E1359" s="1"/>
      <c r="F1359" s="7"/>
    </row>
    <row r="1360" spans="1:7" x14ac:dyDescent="0.35">
      <c r="D1360" s="7"/>
      <c r="E1360" s="1"/>
      <c r="F1360" s="7"/>
    </row>
    <row r="1361" spans="1:7" x14ac:dyDescent="0.35">
      <c r="A1361" s="6" t="s">
        <v>2</v>
      </c>
      <c r="B1361" s="5">
        <v>45751</v>
      </c>
      <c r="C1361" s="4" t="s">
        <v>22</v>
      </c>
      <c r="D1361" s="2"/>
      <c r="E1361" s="3">
        <v>55000</v>
      </c>
      <c r="F1361" s="2">
        <f>F1358+E1361</f>
        <v>30430000</v>
      </c>
      <c r="G1361" t="s">
        <v>18</v>
      </c>
    </row>
    <row r="1362" spans="1:7" x14ac:dyDescent="0.35">
      <c r="A1362" s="6" t="s">
        <v>2</v>
      </c>
      <c r="B1362" s="5">
        <v>45753</v>
      </c>
      <c r="C1362" s="4" t="s">
        <v>1</v>
      </c>
      <c r="D1362" s="2"/>
      <c r="E1362" s="3">
        <v>450000</v>
      </c>
      <c r="F1362" s="2">
        <f>F1361+E1362</f>
        <v>30880000</v>
      </c>
      <c r="G1362" t="s">
        <v>11</v>
      </c>
    </row>
    <row r="1363" spans="1:7" x14ac:dyDescent="0.35">
      <c r="A1363" s="6" t="s">
        <v>2</v>
      </c>
      <c r="B1363" s="5">
        <v>45754</v>
      </c>
      <c r="C1363" s="4" t="s">
        <v>8</v>
      </c>
      <c r="D1363" s="2"/>
      <c r="E1363" s="3">
        <v>88000</v>
      </c>
      <c r="F1363" s="2">
        <f>F1362+E1363</f>
        <v>30968000</v>
      </c>
      <c r="G1363" t="s">
        <v>7</v>
      </c>
    </row>
    <row r="1364" spans="1:7" x14ac:dyDescent="0.35">
      <c r="A1364" s="6" t="s">
        <v>2</v>
      </c>
      <c r="B1364" s="5">
        <v>45754</v>
      </c>
      <c r="C1364" s="4" t="s">
        <v>4</v>
      </c>
      <c r="D1364" s="2"/>
      <c r="E1364" s="3">
        <v>690000</v>
      </c>
      <c r="F1364" s="2">
        <f>F1363+E1364</f>
        <v>31658000</v>
      </c>
      <c r="G1364" t="s">
        <v>21</v>
      </c>
    </row>
    <row r="1365" spans="1:7" x14ac:dyDescent="0.35">
      <c r="A1365" s="6" t="s">
        <v>2</v>
      </c>
      <c r="B1365" s="5">
        <v>45754</v>
      </c>
      <c r="C1365" s="4" t="s">
        <v>4</v>
      </c>
      <c r="D1365" s="2"/>
      <c r="E1365" s="3">
        <v>54000</v>
      </c>
      <c r="F1365" s="2">
        <f>F1364+E1365</f>
        <v>31712000</v>
      </c>
      <c r="G1365" t="s">
        <v>20</v>
      </c>
    </row>
    <row r="1366" spans="1:7" x14ac:dyDescent="0.35">
      <c r="A1366" s="6" t="s">
        <v>2</v>
      </c>
      <c r="B1366" s="5">
        <v>45756</v>
      </c>
      <c r="C1366" s="4" t="s">
        <v>8</v>
      </c>
      <c r="D1366" s="2"/>
      <c r="E1366" s="3">
        <v>88000</v>
      </c>
      <c r="F1366" s="2">
        <f>F1365+E1366</f>
        <v>31800000</v>
      </c>
      <c r="G1366" t="s">
        <v>7</v>
      </c>
    </row>
    <row r="1367" spans="1:7" x14ac:dyDescent="0.35">
      <c r="A1367" s="6" t="s">
        <v>2</v>
      </c>
      <c r="B1367" s="5">
        <v>45757</v>
      </c>
      <c r="C1367" s="4" t="s">
        <v>1</v>
      </c>
      <c r="D1367" s="2"/>
      <c r="E1367" s="3">
        <v>450000</v>
      </c>
      <c r="F1367" s="2">
        <f>F1366+E1367</f>
        <v>32250000</v>
      </c>
      <c r="G1367" t="s">
        <v>11</v>
      </c>
    </row>
    <row r="1368" spans="1:7" x14ac:dyDescent="0.35">
      <c r="A1368" s="6" t="s">
        <v>2</v>
      </c>
      <c r="B1368" s="5">
        <v>45758</v>
      </c>
      <c r="C1368" s="4" t="s">
        <v>19</v>
      </c>
      <c r="D1368" s="2"/>
      <c r="E1368" s="3">
        <v>55000</v>
      </c>
      <c r="F1368" s="2">
        <f>F1367+E1368</f>
        <v>32305000</v>
      </c>
      <c r="G1368" t="s">
        <v>18</v>
      </c>
    </row>
    <row r="1369" spans="1:7" x14ac:dyDescent="0.35">
      <c r="A1369" s="6" t="s">
        <v>2</v>
      </c>
      <c r="B1369" s="5">
        <v>45760</v>
      </c>
      <c r="C1369" s="4" t="s">
        <v>17</v>
      </c>
      <c r="D1369" s="2"/>
      <c r="E1369" s="3">
        <v>95000</v>
      </c>
      <c r="F1369" s="2">
        <f>F1368+E1369</f>
        <v>32400000</v>
      </c>
      <c r="G1369" t="s">
        <v>16</v>
      </c>
    </row>
    <row r="1370" spans="1:7" x14ac:dyDescent="0.35">
      <c r="A1370" s="6" t="s">
        <v>2</v>
      </c>
      <c r="B1370" s="5">
        <v>45760</v>
      </c>
      <c r="C1370" s="4" t="s">
        <v>15</v>
      </c>
      <c r="D1370" s="2"/>
      <c r="E1370" s="3">
        <v>80000</v>
      </c>
      <c r="F1370" s="2">
        <f>F1369+E1370</f>
        <v>32480000</v>
      </c>
      <c r="G1370" t="s">
        <v>14</v>
      </c>
    </row>
    <row r="1371" spans="1:7" x14ac:dyDescent="0.35">
      <c r="A1371" s="6" t="s">
        <v>2</v>
      </c>
      <c r="B1371" s="5">
        <v>45760</v>
      </c>
      <c r="C1371" s="4" t="s">
        <v>10</v>
      </c>
      <c r="D1371" s="2"/>
      <c r="E1371" s="3">
        <v>1285000</v>
      </c>
      <c r="F1371" s="2">
        <f>F1370+E1371</f>
        <v>33765000</v>
      </c>
      <c r="G1371" t="s">
        <v>13</v>
      </c>
    </row>
    <row r="1372" spans="1:7" x14ac:dyDescent="0.35">
      <c r="A1372" s="6" t="s">
        <v>2</v>
      </c>
      <c r="B1372" s="5">
        <v>45760</v>
      </c>
      <c r="C1372" s="4" t="s">
        <v>1</v>
      </c>
      <c r="D1372" s="2"/>
      <c r="E1372" s="3">
        <v>540000</v>
      </c>
      <c r="F1372" s="2">
        <f>F1371+E1372</f>
        <v>34305000</v>
      </c>
      <c r="G1372" t="s">
        <v>12</v>
      </c>
    </row>
    <row r="1373" spans="1:7" x14ac:dyDescent="0.35">
      <c r="A1373" s="6" t="s">
        <v>2</v>
      </c>
      <c r="B1373" s="5">
        <v>45762</v>
      </c>
      <c r="C1373" s="4" t="s">
        <v>4</v>
      </c>
      <c r="D1373" s="2"/>
      <c r="E1373" s="3">
        <v>530000</v>
      </c>
      <c r="F1373" s="2">
        <f>F1372+E1373</f>
        <v>34835000</v>
      </c>
      <c r="G1373" t="s">
        <v>3</v>
      </c>
    </row>
    <row r="1374" spans="1:7" x14ac:dyDescent="0.35">
      <c r="A1374" s="6" t="s">
        <v>2</v>
      </c>
      <c r="B1374" s="5">
        <v>45763</v>
      </c>
      <c r="C1374" s="4" t="s">
        <v>1</v>
      </c>
      <c r="D1374" s="2"/>
      <c r="E1374" s="3">
        <v>450000</v>
      </c>
      <c r="F1374" s="2">
        <f>F1373+E1374</f>
        <v>35285000</v>
      </c>
      <c r="G1374" t="s">
        <v>11</v>
      </c>
    </row>
    <row r="1375" spans="1:7" x14ac:dyDescent="0.35">
      <c r="A1375" s="6" t="s">
        <v>2</v>
      </c>
      <c r="B1375" s="5">
        <v>45763</v>
      </c>
      <c r="C1375" s="4" t="s">
        <v>10</v>
      </c>
      <c r="D1375" s="2"/>
      <c r="E1375" s="3">
        <v>1325000</v>
      </c>
      <c r="F1375" s="2">
        <f>F1374+E1375</f>
        <v>36610000</v>
      </c>
      <c r="G1375" t="s">
        <v>9</v>
      </c>
    </row>
    <row r="1376" spans="1:7" x14ac:dyDescent="0.35">
      <c r="A1376" s="6" t="s">
        <v>2</v>
      </c>
      <c r="B1376" s="5">
        <v>45770</v>
      </c>
      <c r="C1376" s="4" t="s">
        <v>10</v>
      </c>
      <c r="D1376" s="2"/>
      <c r="E1376" s="3">
        <v>1325000</v>
      </c>
      <c r="F1376" s="2">
        <f>F1375+E1376</f>
        <v>37935000</v>
      </c>
      <c r="G1376" t="s">
        <v>9</v>
      </c>
    </row>
    <row r="1377" spans="1:7" x14ac:dyDescent="0.35">
      <c r="A1377" s="6" t="s">
        <v>2</v>
      </c>
      <c r="B1377" s="5">
        <v>45771</v>
      </c>
      <c r="C1377" s="4" t="s">
        <v>8</v>
      </c>
      <c r="D1377" s="2"/>
      <c r="E1377" s="3">
        <v>88000</v>
      </c>
      <c r="F1377" s="2">
        <f>F1376+E1377</f>
        <v>38023000</v>
      </c>
      <c r="G1377" t="s">
        <v>7</v>
      </c>
    </row>
    <row r="1378" spans="1:7" x14ac:dyDescent="0.35">
      <c r="A1378" s="6" t="s">
        <v>2</v>
      </c>
      <c r="B1378" s="5">
        <v>45771</v>
      </c>
      <c r="C1378" s="4" t="s">
        <v>6</v>
      </c>
      <c r="D1378" s="2"/>
      <c r="E1378" s="3">
        <v>432000</v>
      </c>
      <c r="F1378" s="2">
        <f>F1377+E1378</f>
        <v>38455000</v>
      </c>
      <c r="G1378" t="s">
        <v>5</v>
      </c>
    </row>
    <row r="1379" spans="1:7" x14ac:dyDescent="0.35">
      <c r="A1379" s="6" t="s">
        <v>2</v>
      </c>
      <c r="B1379" s="5">
        <v>45772</v>
      </c>
      <c r="C1379" s="4" t="s">
        <v>4</v>
      </c>
      <c r="D1379" s="2"/>
      <c r="E1379" s="3">
        <v>530000</v>
      </c>
      <c r="F1379" s="2">
        <f>F1378+E1379</f>
        <v>38985000</v>
      </c>
      <c r="G1379" t="s">
        <v>3</v>
      </c>
    </row>
    <row r="1380" spans="1:7" x14ac:dyDescent="0.35">
      <c r="A1380" s="6" t="s">
        <v>2</v>
      </c>
      <c r="B1380" s="5">
        <v>45775</v>
      </c>
      <c r="C1380" s="4" t="s">
        <v>1</v>
      </c>
      <c r="D1380" s="2"/>
      <c r="E1380" s="3">
        <v>1350000</v>
      </c>
      <c r="F1380" s="2">
        <f>F1379+E1380</f>
        <v>40335000</v>
      </c>
      <c r="G1380" t="s">
        <v>0</v>
      </c>
    </row>
    <row r="1381" spans="1:7" x14ac:dyDescent="0.35">
      <c r="E138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 2022-2025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Dinata</dc:creator>
  <cp:lastModifiedBy>Aditya Dinata</cp:lastModifiedBy>
  <dcterms:created xsi:type="dcterms:W3CDTF">2025-05-07T01:08:51Z</dcterms:created>
  <dcterms:modified xsi:type="dcterms:W3CDTF">2025-05-07T01:10:31Z</dcterms:modified>
</cp:coreProperties>
</file>