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valenzuela\Documents\Julia_Scripts\BoostrappingPrototype\"/>
    </mc:Choice>
  </mc:AlternateContent>
  <xr:revisionPtr revIDLastSave="0" documentId="8_{AC0DB60C-87D2-4D99-96C5-E1C3C7C80E8A}" xr6:coauthVersionLast="45" xr6:coauthVersionMax="45" xr10:uidLastSave="{00000000-0000-0000-0000-000000000000}"/>
  <bookViews>
    <workbookView xWindow="-120" yWindow="-120" windowWidth="20730" windowHeight="11160" xr2:uid="{724AFD2B-9AAE-40BC-AF95-E1B6A0C20D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</calcChain>
</file>

<file path=xl/sharedStrings.xml><?xml version="1.0" encoding="utf-8"?>
<sst xmlns="http://schemas.openxmlformats.org/spreadsheetml/2006/main" count="46" uniqueCount="46">
  <si>
    <t>Date</t>
  </si>
  <si>
    <t>Disc. Factor</t>
  </si>
  <si>
    <t>Ann Zero Rate</t>
  </si>
  <si>
    <t>CC Zero Rate</t>
  </si>
  <si>
    <t>Forward Rate</t>
  </si>
  <si>
    <t>DCF(Act/360)</t>
  </si>
  <si>
    <t>Grid Point</t>
  </si>
  <si>
    <t xml:space="preserve"> </t>
  </si>
  <si>
    <t>on</t>
  </si>
  <si>
    <t>tn</t>
  </si>
  <si>
    <t>1w</t>
  </si>
  <si>
    <t>2w</t>
  </si>
  <si>
    <t>1m</t>
  </si>
  <si>
    <t>2m</t>
  </si>
  <si>
    <t>21-Aug-20</t>
  </si>
  <si>
    <t>3m</t>
  </si>
  <si>
    <t>4m</t>
  </si>
  <si>
    <t>5m</t>
  </si>
  <si>
    <t>6m</t>
  </si>
  <si>
    <t>21-Dec-20</t>
  </si>
  <si>
    <t>7m</t>
  </si>
  <si>
    <t>21-Jan-21</t>
  </si>
  <si>
    <t>8m</t>
  </si>
  <si>
    <t>9m</t>
  </si>
  <si>
    <t>10m</t>
  </si>
  <si>
    <t>21-Apr-21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</si>
  <si>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</si>
  <si>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</si>
  <si>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</si>
  <si>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</si>
  <si>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</si>
  <si>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</si>
  <si>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</si>
  <si>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</si>
  <si>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</si>
  <si>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</si>
  <si>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</si>
  <si>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</si>
  <si>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</si>
  <si>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</si>
  <si>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</si>
  <si>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</si>
  <si>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</si>
  <si>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</si>
  <si>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40y</t>
  </si>
  <si>
    <t>50y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</si>
</sst>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5" formatCode="_ * #,##0.000000000000_ ;_ * \-#,##0.00000000000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75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4812-15EC-4E8D-8DF0-FA344DB4AA4B}">
  <dimension ref="A1:L36"/>
  <sheetViews>
    <sheetView tabSelected="1" workbookViewId="0">
      <selection activeCell="L3" sqref="L3:L36"/>
    </sheetView>
  </sheetViews>
  <sheetFormatPr baseColWidth="10" defaultRowHeight="15" x14ac:dyDescent="0.25"/>
  <cols>
    <col min="12" max="12" width="1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 s="1">
        <v>43970</v>
      </c>
      <c r="B2">
        <v>1</v>
      </c>
      <c r="C2">
        <v>0</v>
      </c>
      <c r="D2">
        <v>0</v>
      </c>
      <c r="E2">
        <v>-0.45800000000000002</v>
      </c>
      <c r="F2">
        <v>0</v>
      </c>
      <c r="G2" t="s">
        <v>7</v>
      </c>
    </row>
    <row r="3" spans="1:12" x14ac:dyDescent="0.25">
      <c r="A3" s="1">
        <v>43971</v>
      </c>
      <c r="B3">
        <v>1.0000127219999999</v>
      </c>
      <c r="C3">
        <v>-0.45695599999999997</v>
      </c>
      <c r="D3">
        <v>-0.45800299999999999</v>
      </c>
      <c r="E3">
        <v>-0.45800000000000002</v>
      </c>
      <c r="F3">
        <v>2.7780000000000001E-3</v>
      </c>
      <c r="G3" t="s">
        <v>8</v>
      </c>
      <c r="I3">
        <f>+J3/360</f>
        <v>2.7777777777777779E-3</v>
      </c>
      <c r="J3">
        <v>1</v>
      </c>
      <c r="K3">
        <v>1.0000127223840793</v>
      </c>
      <c r="L3" s="2">
        <f>+B3-K3</f>
        <v>-3.8407943492302365E-10</v>
      </c>
    </row>
    <row r="4" spans="1:12" x14ac:dyDescent="0.25">
      <c r="A4" s="1">
        <v>43972</v>
      </c>
      <c r="B4">
        <v>1.0000254449999999</v>
      </c>
      <c r="C4">
        <v>-0.45695599999999997</v>
      </c>
      <c r="D4">
        <v>-0.45800299999999999</v>
      </c>
      <c r="E4">
        <v>-0.45700000000000002</v>
      </c>
      <c r="F4">
        <v>5.5560000000000002E-3</v>
      </c>
      <c r="G4" t="s">
        <v>9</v>
      </c>
      <c r="I4">
        <f t="shared" ref="I4:I36" si="0">+J4/360</f>
        <v>5.5555555555555558E-3</v>
      </c>
      <c r="J4">
        <v>2</v>
      </c>
      <c r="K4">
        <v>1.0000254449300177</v>
      </c>
      <c r="L4" s="2">
        <f t="shared" ref="L4:L36" si="1">+B4-K4</f>
        <v>6.9982242223431967E-11</v>
      </c>
    </row>
    <row r="5" spans="1:12" x14ac:dyDescent="0.25">
      <c r="A5" s="1">
        <v>43979</v>
      </c>
      <c r="B5">
        <v>1.0001143159999999</v>
      </c>
      <c r="C5">
        <v>-0.45619500000000002</v>
      </c>
      <c r="D5">
        <v>-0.45723900000000001</v>
      </c>
      <c r="E5">
        <v>-0.45504</v>
      </c>
      <c r="F5">
        <v>2.5000000000000001E-2</v>
      </c>
      <c r="G5" t="s">
        <v>10</v>
      </c>
      <c r="I5">
        <f t="shared" si="0"/>
        <v>2.5000000000000001E-2</v>
      </c>
      <c r="J5">
        <v>9</v>
      </c>
      <c r="K5">
        <v>1.0001143161993931</v>
      </c>
      <c r="L5" s="2">
        <f t="shared" si="1"/>
        <v>-1.9939316864281409E-10</v>
      </c>
    </row>
    <row r="6" spans="1:12" x14ac:dyDescent="0.25">
      <c r="A6" s="1">
        <v>43986</v>
      </c>
      <c r="B6">
        <v>1.0002028140000001</v>
      </c>
      <c r="C6">
        <v>-0.45524599999999998</v>
      </c>
      <c r="D6">
        <v>-0.45628600000000002</v>
      </c>
      <c r="E6">
        <v>-0.45963700000000002</v>
      </c>
      <c r="F6">
        <v>4.4443999999999997E-2</v>
      </c>
      <c r="G6" t="s">
        <v>11</v>
      </c>
      <c r="I6">
        <f t="shared" si="0"/>
        <v>4.4444444444444446E-2</v>
      </c>
      <c r="J6">
        <v>16</v>
      </c>
      <c r="K6">
        <v>1.0002028142290744</v>
      </c>
      <c r="L6" s="2">
        <f t="shared" si="1"/>
        <v>-2.2907431507235287E-10</v>
      </c>
    </row>
    <row r="7" spans="1:12" x14ac:dyDescent="0.25">
      <c r="A7" s="1">
        <v>44004</v>
      </c>
      <c r="B7">
        <v>1.0004327319999999</v>
      </c>
      <c r="C7">
        <v>-0.45704</v>
      </c>
      <c r="D7">
        <v>-0.458088</v>
      </c>
      <c r="E7">
        <v>-0.464499</v>
      </c>
      <c r="F7">
        <v>9.4444E-2</v>
      </c>
      <c r="G7" t="s">
        <v>12</v>
      </c>
      <c r="I7">
        <f t="shared" si="0"/>
        <v>9.4444444444444442E-2</v>
      </c>
      <c r="J7">
        <v>34</v>
      </c>
      <c r="K7">
        <v>1.0004327322112201</v>
      </c>
      <c r="L7" s="2">
        <f t="shared" si="1"/>
        <v>-2.1122015247954096E-10</v>
      </c>
    </row>
    <row r="8" spans="1:12" x14ac:dyDescent="0.25">
      <c r="A8" s="1">
        <v>44033</v>
      </c>
      <c r="B8">
        <v>1.0008072139999999</v>
      </c>
      <c r="C8">
        <v>-0.46001799999999998</v>
      </c>
      <c r="D8">
        <v>-0.46107900000000002</v>
      </c>
      <c r="E8">
        <v>-0.480072</v>
      </c>
      <c r="F8">
        <v>0.17499999999999999</v>
      </c>
      <c r="G8" t="s">
        <v>13</v>
      </c>
      <c r="I8">
        <f t="shared" si="0"/>
        <v>0.17499999999999999</v>
      </c>
      <c r="J8">
        <v>63</v>
      </c>
      <c r="K8">
        <v>1.000807214365439</v>
      </c>
      <c r="L8" s="2">
        <f t="shared" si="1"/>
        <v>-3.654390123841722E-10</v>
      </c>
    </row>
    <row r="9" spans="1:12" x14ac:dyDescent="0.25">
      <c r="A9" t="s">
        <v>14</v>
      </c>
      <c r="B9">
        <v>1.001221114</v>
      </c>
      <c r="C9">
        <v>-0.46628500000000001</v>
      </c>
      <c r="D9">
        <v>-0.46737499999999998</v>
      </c>
      <c r="E9">
        <v>-0.48096800000000001</v>
      </c>
      <c r="F9">
        <v>0.26111099999999998</v>
      </c>
      <c r="G9" t="s">
        <v>15</v>
      </c>
      <c r="I9">
        <f t="shared" si="0"/>
        <v>0.26111111111111113</v>
      </c>
      <c r="J9">
        <v>94</v>
      </c>
      <c r="K9">
        <v>1.001221114309405</v>
      </c>
      <c r="L9" s="2">
        <f t="shared" si="1"/>
        <v>-3.0940494610831593E-10</v>
      </c>
    </row>
    <row r="10" spans="1:12" x14ac:dyDescent="0.25">
      <c r="A10" s="1">
        <v>44095</v>
      </c>
      <c r="B10">
        <v>1.0016359589999999</v>
      </c>
      <c r="C10">
        <v>-0.469665</v>
      </c>
      <c r="D10">
        <v>-0.470771</v>
      </c>
      <c r="E10">
        <v>-0.498942</v>
      </c>
      <c r="F10">
        <v>0.34722199999999998</v>
      </c>
      <c r="G10" t="s">
        <v>16</v>
      </c>
      <c r="I10">
        <f t="shared" si="0"/>
        <v>0.34722222222222221</v>
      </c>
      <c r="J10">
        <v>125</v>
      </c>
      <c r="K10">
        <v>1.0016359586940693</v>
      </c>
      <c r="L10" s="2">
        <f t="shared" si="1"/>
        <v>3.0593061417505396E-10</v>
      </c>
    </row>
    <row r="11" spans="1:12" x14ac:dyDescent="0.25">
      <c r="A11" s="1">
        <v>44125</v>
      </c>
      <c r="B11">
        <v>1.002052597</v>
      </c>
      <c r="C11">
        <v>-0.47511100000000001</v>
      </c>
      <c r="D11">
        <v>-0.476244</v>
      </c>
      <c r="E11">
        <v>-0.499556</v>
      </c>
      <c r="F11">
        <v>0.43055599999999999</v>
      </c>
      <c r="G11" t="s">
        <v>17</v>
      </c>
      <c r="I11">
        <f t="shared" si="0"/>
        <v>0.43055555555555558</v>
      </c>
      <c r="J11">
        <v>155</v>
      </c>
      <c r="K11">
        <v>1.0020525973344252</v>
      </c>
      <c r="L11" s="2">
        <f t="shared" si="1"/>
        <v>-3.3442515423587338E-10</v>
      </c>
    </row>
    <row r="12" spans="1:12" x14ac:dyDescent="0.25">
      <c r="A12" s="1">
        <v>44158</v>
      </c>
      <c r="B12">
        <v>1.002511674</v>
      </c>
      <c r="C12">
        <v>-0.47920400000000002</v>
      </c>
      <c r="D12">
        <v>-0.48035600000000001</v>
      </c>
      <c r="E12">
        <v>-0.50187999999999999</v>
      </c>
      <c r="F12">
        <v>0.52222199999999996</v>
      </c>
      <c r="G12" t="s">
        <v>18</v>
      </c>
      <c r="I12">
        <f t="shared" si="0"/>
        <v>0.52222222222222225</v>
      </c>
      <c r="J12">
        <v>188</v>
      </c>
      <c r="K12">
        <v>1.0025116738812432</v>
      </c>
      <c r="L12" s="2">
        <f t="shared" si="1"/>
        <v>1.1875678218586927E-10</v>
      </c>
    </row>
    <row r="13" spans="1:12" x14ac:dyDescent="0.25">
      <c r="A13" t="s">
        <v>19</v>
      </c>
      <c r="B13">
        <v>1.0029031589999999</v>
      </c>
      <c r="C13">
        <v>-0.481993</v>
      </c>
      <c r="D13">
        <v>-0.48315900000000001</v>
      </c>
      <c r="E13">
        <v>-0.51024499999999995</v>
      </c>
      <c r="F13">
        <v>0.6</v>
      </c>
      <c r="G13" t="s">
        <v>20</v>
      </c>
      <c r="I13">
        <f t="shared" si="0"/>
        <v>0.6</v>
      </c>
      <c r="J13">
        <v>216</v>
      </c>
      <c r="K13">
        <v>1.0029031585380741</v>
      </c>
      <c r="L13" s="2">
        <f t="shared" si="1"/>
        <v>4.6192583091908546E-10</v>
      </c>
    </row>
    <row r="14" spans="1:12" x14ac:dyDescent="0.25">
      <c r="A14" t="s">
        <v>21</v>
      </c>
      <c r="B14">
        <v>1.003344005</v>
      </c>
      <c r="C14">
        <v>-0.48538999999999999</v>
      </c>
      <c r="D14">
        <v>-0.486572</v>
      </c>
      <c r="E14">
        <v>-0.50498299999999996</v>
      </c>
      <c r="F14">
        <v>0.68611100000000003</v>
      </c>
      <c r="G14" t="s">
        <v>22</v>
      </c>
      <c r="I14">
        <f t="shared" si="0"/>
        <v>0.68611111111111112</v>
      </c>
      <c r="J14">
        <v>247</v>
      </c>
      <c r="K14">
        <v>1.003344005227307</v>
      </c>
      <c r="L14" s="2">
        <f t="shared" si="1"/>
        <v>-2.2730706206175455E-10</v>
      </c>
    </row>
    <row r="15" spans="1:12" x14ac:dyDescent="0.25">
      <c r="A15" s="1">
        <v>44249</v>
      </c>
      <c r="B15">
        <v>1.003794582</v>
      </c>
      <c r="C15">
        <v>-0.48750500000000002</v>
      </c>
      <c r="D15">
        <v>-0.48869699999999999</v>
      </c>
      <c r="E15">
        <v>-0.51170700000000002</v>
      </c>
      <c r="F15">
        <v>0.77500000000000002</v>
      </c>
      <c r="G15" t="s">
        <v>23</v>
      </c>
      <c r="I15">
        <f t="shared" si="0"/>
        <v>0.77500000000000002</v>
      </c>
      <c r="J15">
        <v>279</v>
      </c>
      <c r="K15">
        <v>1.0037945820528948</v>
      </c>
      <c r="L15" s="2">
        <f t="shared" si="1"/>
        <v>-5.2894799651426183E-11</v>
      </c>
    </row>
    <row r="16" spans="1:12" x14ac:dyDescent="0.25">
      <c r="A16" s="1">
        <v>44277</v>
      </c>
      <c r="B16">
        <v>1.004194246</v>
      </c>
      <c r="C16">
        <v>-0.48960199999999998</v>
      </c>
      <c r="D16">
        <v>-0.49080499999999999</v>
      </c>
      <c r="E16">
        <v>-0.51446899999999995</v>
      </c>
      <c r="F16">
        <v>0.85277800000000004</v>
      </c>
      <c r="G16" t="s">
        <v>24</v>
      </c>
      <c r="I16">
        <f t="shared" si="0"/>
        <v>0.85277777777777775</v>
      </c>
      <c r="J16">
        <v>307</v>
      </c>
      <c r="K16">
        <v>1.004194245764169</v>
      </c>
      <c r="L16" s="2">
        <f t="shared" si="1"/>
        <v>2.3583091035561665E-10</v>
      </c>
    </row>
    <row r="17" spans="1:12" x14ac:dyDescent="0.25">
      <c r="A17" t="s">
        <v>25</v>
      </c>
      <c r="B17">
        <v>1.004624953</v>
      </c>
      <c r="C17">
        <v>-0.49170799999999998</v>
      </c>
      <c r="D17">
        <v>-0.492921</v>
      </c>
      <c r="E17">
        <v>-0.50648599999999999</v>
      </c>
      <c r="F17">
        <v>0.93611100000000003</v>
      </c>
      <c r="G17" t="s">
        <v>26</v>
      </c>
      <c r="I17">
        <f t="shared" si="0"/>
        <v>0.93611111111111112</v>
      </c>
      <c r="J17">
        <v>337</v>
      </c>
      <c r="K17">
        <v>1.0046249528390994</v>
      </c>
      <c r="L17" s="2">
        <f t="shared" si="1"/>
        <v>1.6090062615603529E-10</v>
      </c>
    </row>
    <row r="18" spans="1:12" x14ac:dyDescent="0.25">
      <c r="A18" s="1">
        <v>44337</v>
      </c>
      <c r="B18">
        <v>1.005049155</v>
      </c>
      <c r="C18">
        <v>-0.49281999999999998</v>
      </c>
      <c r="D18">
        <v>-0.49403900000000001</v>
      </c>
      <c r="E18">
        <v>-0.52861100000000005</v>
      </c>
      <c r="F18">
        <v>1.019444</v>
      </c>
      <c r="G18" t="s">
        <v>27</v>
      </c>
      <c r="I18">
        <f t="shared" si="0"/>
        <v>1.0194444444444444</v>
      </c>
      <c r="J18">
        <v>367</v>
      </c>
      <c r="K18">
        <v>1.0050491552143244</v>
      </c>
      <c r="L18" s="2">
        <f t="shared" si="1"/>
        <v>-2.1432433605639289E-10</v>
      </c>
    </row>
    <row r="19" spans="1:12" x14ac:dyDescent="0.25">
      <c r="A19" s="1">
        <v>44522</v>
      </c>
      <c r="B19">
        <v>1.007786783</v>
      </c>
      <c r="C19">
        <v>-0.50458899999999995</v>
      </c>
      <c r="D19">
        <v>-0.50586699999999996</v>
      </c>
      <c r="E19">
        <v>-0.53446499999999997</v>
      </c>
      <c r="F19">
        <v>1.5333330000000001</v>
      </c>
      <c r="G19" t="s">
        <v>28</v>
      </c>
      <c r="I19">
        <f t="shared" si="0"/>
        <v>1.5333333333333334</v>
      </c>
      <c r="J19">
        <v>552</v>
      </c>
      <c r="K19">
        <v>1.0077867828668012</v>
      </c>
      <c r="L19" s="2">
        <f t="shared" si="1"/>
        <v>1.3319878533479823E-10</v>
      </c>
    </row>
    <row r="20" spans="1:12" x14ac:dyDescent="0.25">
      <c r="A20" s="1">
        <v>44704</v>
      </c>
      <c r="B20">
        <v>1.0105172179999999</v>
      </c>
      <c r="C20">
        <v>-0.51182300000000003</v>
      </c>
      <c r="D20">
        <v>-0.51313699999999995</v>
      </c>
      <c r="E20">
        <v>-0.50900500000000004</v>
      </c>
      <c r="F20">
        <v>2.0388890000000002</v>
      </c>
      <c r="G20" t="s">
        <v>29</v>
      </c>
      <c r="I20">
        <f t="shared" si="0"/>
        <v>2.0388888888888888</v>
      </c>
      <c r="J20">
        <v>734</v>
      </c>
      <c r="K20">
        <v>1.010517217523573</v>
      </c>
      <c r="L20" s="2">
        <f t="shared" si="1"/>
        <v>4.7642689793292448E-10</v>
      </c>
    </row>
    <row r="21" spans="1:12" x14ac:dyDescent="0.25">
      <c r="A21" s="1">
        <v>45068</v>
      </c>
      <c r="B21">
        <v>1.015744854</v>
      </c>
      <c r="C21">
        <v>-0.51089300000000004</v>
      </c>
      <c r="D21">
        <v>-0.51220299999999996</v>
      </c>
      <c r="E21">
        <v>-0.447822</v>
      </c>
      <c r="F21">
        <v>3.05</v>
      </c>
      <c r="G21" t="s">
        <v>30</v>
      </c>
      <c r="I21">
        <f t="shared" si="0"/>
        <v>3.05</v>
      </c>
      <c r="J21">
        <v>1098</v>
      </c>
      <c r="K21">
        <v>1.0157448537183105</v>
      </c>
      <c r="L21" s="2">
        <f t="shared" si="1"/>
        <v>2.8168956056617844E-10</v>
      </c>
    </row>
    <row r="22" spans="1:12" x14ac:dyDescent="0.25">
      <c r="A22" s="1">
        <v>45433</v>
      </c>
      <c r="B22">
        <v>1.020377793</v>
      </c>
      <c r="C22">
        <v>-0.49516500000000002</v>
      </c>
      <c r="D22">
        <v>-0.49639499999999998</v>
      </c>
      <c r="E22">
        <v>-0.40537600000000001</v>
      </c>
      <c r="F22">
        <v>4.0638889999999996</v>
      </c>
      <c r="G22" t="s">
        <v>31</v>
      </c>
      <c r="I22">
        <f t="shared" si="0"/>
        <v>4.0638888888888891</v>
      </c>
      <c r="J22">
        <v>1463</v>
      </c>
      <c r="K22">
        <v>1.0203777926815072</v>
      </c>
      <c r="L22" s="2">
        <f t="shared" si="1"/>
        <v>3.1849278769868761E-10</v>
      </c>
    </row>
    <row r="23" spans="1:12" x14ac:dyDescent="0.25">
      <c r="A23" s="1">
        <v>45798</v>
      </c>
      <c r="B23">
        <v>1.024588914</v>
      </c>
      <c r="C23">
        <v>-0.47724499999999997</v>
      </c>
      <c r="D23">
        <v>-0.47838799999999998</v>
      </c>
      <c r="E23">
        <v>-0.32075100000000001</v>
      </c>
      <c r="F23">
        <v>5.0777780000000003</v>
      </c>
      <c r="G23" t="s">
        <v>32</v>
      </c>
      <c r="I23">
        <f t="shared" si="0"/>
        <v>5.0777777777777775</v>
      </c>
      <c r="J23">
        <v>1828</v>
      </c>
      <c r="K23">
        <v>1.0245889141719391</v>
      </c>
      <c r="L23" s="2">
        <f t="shared" si="1"/>
        <v>-1.7193912960067337E-10</v>
      </c>
    </row>
    <row r="24" spans="1:12" x14ac:dyDescent="0.25">
      <c r="A24" s="1">
        <v>46163</v>
      </c>
      <c r="B24">
        <v>1.0279318099999999</v>
      </c>
      <c r="C24">
        <v>-0.45121699999999998</v>
      </c>
      <c r="D24">
        <v>-0.45223799999999997</v>
      </c>
      <c r="E24">
        <v>-0.23249900000000001</v>
      </c>
      <c r="F24">
        <v>6.0916670000000002</v>
      </c>
      <c r="G24" t="s">
        <v>33</v>
      </c>
      <c r="I24">
        <f t="shared" si="0"/>
        <v>6.0916666666666668</v>
      </c>
      <c r="J24">
        <v>2193</v>
      </c>
      <c r="K24">
        <v>1.027931810486193</v>
      </c>
      <c r="L24" s="2">
        <f t="shared" si="1"/>
        <v>-4.8619308579134213E-10</v>
      </c>
    </row>
    <row r="25" spans="1:12" x14ac:dyDescent="0.25">
      <c r="A25" s="1">
        <v>46528</v>
      </c>
      <c r="B25">
        <v>1.030360661</v>
      </c>
      <c r="C25">
        <v>-0.42003800000000002</v>
      </c>
      <c r="D25">
        <v>-0.42092299999999999</v>
      </c>
      <c r="E25">
        <v>-0.13552900000000001</v>
      </c>
      <c r="F25">
        <v>7.105556</v>
      </c>
      <c r="G25" t="s">
        <v>34</v>
      </c>
      <c r="I25">
        <f t="shared" si="0"/>
        <v>7.1055555555555552</v>
      </c>
      <c r="J25">
        <v>2558</v>
      </c>
      <c r="K25">
        <v>1.030360660647673</v>
      </c>
      <c r="L25" s="2">
        <f t="shared" si="1"/>
        <v>3.5232705641874418E-10</v>
      </c>
    </row>
    <row r="26" spans="1:12" x14ac:dyDescent="0.25">
      <c r="A26" s="1">
        <v>46895</v>
      </c>
      <c r="B26">
        <v>1.0317862209999999</v>
      </c>
      <c r="C26">
        <v>-0.38438499999999998</v>
      </c>
      <c r="D26">
        <v>-0.38512600000000002</v>
      </c>
      <c r="E26">
        <v>-5.0609000000000001E-2</v>
      </c>
      <c r="F26">
        <v>8.125</v>
      </c>
      <c r="G26" t="s">
        <v>35</v>
      </c>
      <c r="I26">
        <f t="shared" si="0"/>
        <v>8.125</v>
      </c>
      <c r="J26">
        <v>2925</v>
      </c>
      <c r="K26">
        <v>1.031786221499047</v>
      </c>
      <c r="L26" s="2">
        <f t="shared" si="1"/>
        <v>-4.9904702592584727E-10</v>
      </c>
    </row>
    <row r="27" spans="1:12" x14ac:dyDescent="0.25">
      <c r="A27" s="1">
        <v>47259</v>
      </c>
      <c r="B27">
        <v>1.032314468</v>
      </c>
      <c r="C27">
        <v>-0.347501</v>
      </c>
      <c r="D27">
        <v>-0.34810600000000003</v>
      </c>
      <c r="E27">
        <v>4.7842000000000003E-2</v>
      </c>
      <c r="F27">
        <v>9.1361109999999996</v>
      </c>
      <c r="G27" t="s">
        <v>36</v>
      </c>
      <c r="I27">
        <f t="shared" si="0"/>
        <v>9.1361111111111111</v>
      </c>
      <c r="J27">
        <v>3289</v>
      </c>
      <c r="K27">
        <v>1.0323144676484683</v>
      </c>
      <c r="L27" s="2">
        <f t="shared" si="1"/>
        <v>3.5153169264390272E-10</v>
      </c>
    </row>
    <row r="28" spans="1:12" x14ac:dyDescent="0.25">
      <c r="A28" s="1">
        <v>11099</v>
      </c>
      <c r="B28">
        <v>1.03181397</v>
      </c>
      <c r="C28">
        <v>-0.30808000000000002</v>
      </c>
      <c r="D28">
        <v>-0.308556</v>
      </c>
      <c r="E28">
        <v>9.0442999999999996E-2</v>
      </c>
      <c r="F28">
        <v>10.15</v>
      </c>
      <c r="G28" t="s">
        <v>37</v>
      </c>
      <c r="I28">
        <f t="shared" si="0"/>
        <v>10.15</v>
      </c>
      <c r="J28">
        <v>3654</v>
      </c>
      <c r="K28">
        <v>1.0318139701912659</v>
      </c>
      <c r="L28" s="2">
        <f t="shared" si="1"/>
        <v>-1.9126589201334809E-10</v>
      </c>
    </row>
    <row r="29" spans="1:12" x14ac:dyDescent="0.25">
      <c r="A29" s="1">
        <v>11464</v>
      </c>
      <c r="B29">
        <v>1.030868675</v>
      </c>
      <c r="C29">
        <v>-0.27195200000000003</v>
      </c>
      <c r="D29">
        <v>-0.27232299999999998</v>
      </c>
      <c r="E29">
        <v>0.17697399999999999</v>
      </c>
      <c r="F29">
        <v>11.163888999999999</v>
      </c>
      <c r="G29" t="s">
        <v>38</v>
      </c>
      <c r="I29">
        <f t="shared" si="0"/>
        <v>11.16388888888889</v>
      </c>
      <c r="J29">
        <v>4019</v>
      </c>
      <c r="K29">
        <v>1.0308686748963254</v>
      </c>
      <c r="L29" s="2">
        <f t="shared" si="1"/>
        <v>1.0367462444094144E-10</v>
      </c>
    </row>
    <row r="30" spans="1:12" x14ac:dyDescent="0.25">
      <c r="A30" s="1">
        <v>11830</v>
      </c>
      <c r="B30">
        <v>1.0290172319999999</v>
      </c>
      <c r="C30">
        <v>-0.23455899999999999</v>
      </c>
      <c r="D30">
        <v>-0.23483499999999999</v>
      </c>
      <c r="E30">
        <v>0.21559300000000001</v>
      </c>
      <c r="F30">
        <v>12.180555999999999</v>
      </c>
      <c r="G30" t="s">
        <v>39</v>
      </c>
      <c r="I30">
        <f t="shared" si="0"/>
        <v>12.180555555555555</v>
      </c>
      <c r="J30">
        <v>4385</v>
      </c>
      <c r="K30">
        <v>1.02901723243974</v>
      </c>
      <c r="L30" s="2">
        <f t="shared" si="1"/>
        <v>-4.3974002217339603E-10</v>
      </c>
    </row>
    <row r="31" spans="1:12" x14ac:dyDescent="0.25">
      <c r="A31" s="1">
        <v>12925</v>
      </c>
      <c r="B31">
        <v>1.022313295</v>
      </c>
      <c r="C31">
        <v>-0.144867</v>
      </c>
      <c r="D31">
        <v>-0.14497199999999999</v>
      </c>
      <c r="E31">
        <v>8.3806000000000005E-2</v>
      </c>
      <c r="F31">
        <v>15.222222</v>
      </c>
      <c r="G31" t="s">
        <v>40</v>
      </c>
      <c r="I31">
        <f t="shared" si="0"/>
        <v>15.222222222222221</v>
      </c>
      <c r="J31">
        <v>5480</v>
      </c>
      <c r="K31">
        <v>1.0223132953755716</v>
      </c>
      <c r="L31" s="2">
        <f t="shared" si="1"/>
        <v>-3.7557157384071616E-10</v>
      </c>
    </row>
    <row r="32" spans="1:12" x14ac:dyDescent="0.25">
      <c r="A32" s="1">
        <v>14752</v>
      </c>
      <c r="B32">
        <v>1.0179836739999999</v>
      </c>
      <c r="C32">
        <v>-8.7776000000000007E-2</v>
      </c>
      <c r="D32">
        <v>-8.7814000000000003E-2</v>
      </c>
      <c r="E32">
        <v>-0.175815</v>
      </c>
      <c r="F32">
        <v>20.297222000000001</v>
      </c>
      <c r="G32" t="s">
        <v>41</v>
      </c>
      <c r="I32">
        <f t="shared" si="0"/>
        <v>20.297222222222221</v>
      </c>
      <c r="J32">
        <v>7307</v>
      </c>
      <c r="K32">
        <v>1.0179836737723134</v>
      </c>
      <c r="L32" s="2">
        <f t="shared" si="1"/>
        <v>2.2768653629157143E-10</v>
      </c>
    </row>
    <row r="33" spans="1:12" x14ac:dyDescent="0.25">
      <c r="A33" s="1">
        <v>16579</v>
      </c>
      <c r="B33">
        <v>1.0271485229999999</v>
      </c>
      <c r="C33">
        <v>-0.105519</v>
      </c>
      <c r="D33">
        <v>-0.105574</v>
      </c>
      <c r="E33">
        <v>-0.36535400000000001</v>
      </c>
      <c r="F33">
        <v>25.372222000000001</v>
      </c>
      <c r="G33" t="s">
        <v>42</v>
      </c>
      <c r="I33">
        <f t="shared" si="0"/>
        <v>25.372222222222224</v>
      </c>
      <c r="J33">
        <v>9134</v>
      </c>
      <c r="K33">
        <v>1.0271485234165825</v>
      </c>
      <c r="L33" s="2">
        <f t="shared" si="1"/>
        <v>-4.1658254623655466E-10</v>
      </c>
    </row>
    <row r="34" spans="1:12" x14ac:dyDescent="0.25">
      <c r="A34" s="1">
        <v>18406</v>
      </c>
      <c r="B34">
        <v>1.046553404</v>
      </c>
      <c r="C34">
        <v>-0.149335</v>
      </c>
      <c r="D34">
        <v>-0.149446</v>
      </c>
      <c r="E34">
        <v>-0.48904599999999998</v>
      </c>
      <c r="F34">
        <v>30.447222</v>
      </c>
      <c r="G34" t="s">
        <v>43</v>
      </c>
      <c r="I34">
        <f t="shared" si="0"/>
        <v>30.447222222222223</v>
      </c>
      <c r="J34">
        <v>10961</v>
      </c>
      <c r="K34">
        <v>1.0465534043432425</v>
      </c>
      <c r="L34" s="2">
        <f t="shared" si="1"/>
        <v>-3.4324254549744637E-10</v>
      </c>
    </row>
    <row r="35" spans="1:12" x14ac:dyDescent="0.25">
      <c r="A35" s="1">
        <v>22057</v>
      </c>
      <c r="B35">
        <v>1.101168473</v>
      </c>
      <c r="C35">
        <v>-0.237152</v>
      </c>
      <c r="D35">
        <v>-0.23743400000000001</v>
      </c>
      <c r="E35">
        <v>-0.61206400000000005</v>
      </c>
      <c r="F35">
        <v>40.588889000000002</v>
      </c>
      <c r="G35" t="s">
        <v>44</v>
      </c>
      <c r="I35">
        <f t="shared" si="0"/>
        <v>40.588888888888889</v>
      </c>
      <c r="J35">
        <v>14612</v>
      </c>
      <c r="K35">
        <v>1.1011684733959732</v>
      </c>
      <c r="L35" s="2">
        <f t="shared" si="1"/>
        <v>-3.9597325418583296E-10</v>
      </c>
    </row>
    <row r="36" spans="1:12" x14ac:dyDescent="0.25">
      <c r="A36" s="1">
        <v>25709</v>
      </c>
      <c r="B36">
        <v>1.174066882</v>
      </c>
      <c r="C36">
        <v>-0.31580799999999998</v>
      </c>
      <c r="D36">
        <v>-0.31630799999999998</v>
      </c>
      <c r="E36">
        <v>-0.61206400000000005</v>
      </c>
      <c r="F36">
        <v>50.733333000000002</v>
      </c>
      <c r="G36" t="s">
        <v>45</v>
      </c>
      <c r="I36">
        <f t="shared" si="0"/>
        <v>50.733333333333334</v>
      </c>
      <c r="J36">
        <v>18264</v>
      </c>
      <c r="K36">
        <v>1.17406688237558</v>
      </c>
      <c r="L36" s="2">
        <f t="shared" si="1"/>
        <v>-3.7558001153570331E-10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Valenzuela</dc:creator>
  <cp:lastModifiedBy>Jaime Valenzuela</cp:lastModifiedBy>
  <dcterms:created xsi:type="dcterms:W3CDTF">2020-05-27T15:50:24Z</dcterms:created>
  <dcterms:modified xsi:type="dcterms:W3CDTF">2020-05-27T15:52:33Z</dcterms:modified>
</cp:coreProperties>
</file>