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Git/worminfo/data-raw/"/>
    </mc:Choice>
  </mc:AlternateContent>
  <bookViews>
    <workbookView xWindow="9040" yWindow="460" windowWidth="24020" windowHeight="20860" tabRatio="500"/>
  </bookViews>
  <sheets>
    <sheet name="gpcr" sheetId="3" r:id="rId1"/>
    <sheet name="kinase" sheetId="4" r:id="rId2"/>
    <sheet name="nhr" sheetId="5" r:id="rId3"/>
    <sheet name="tf_all" sheetId="6" r:id="rId4"/>
    <sheet name="tf_bzip" sheetId="7" r:id="rId5"/>
  </sheets>
  <definedNames>
    <definedName name="_xlnm._FilterDatabase" localSheetId="0" hidden="1">gpcr!$A$1:$K$1825</definedName>
    <definedName name="_xlnm._FilterDatabase" localSheetId="1" hidden="1">kinase!$A$1:$K$481</definedName>
    <definedName name="_xlnm._FilterDatabase" localSheetId="2" hidden="1">nhr!$A$1:$K$289</definedName>
    <definedName name="_xlnm._FilterDatabase" localSheetId="3" hidden="1">tf_all!$A$1:$K$481</definedName>
    <definedName name="_xlnm._FilterDatabase" localSheetId="4" hidden="1">tf_bzip!$A$1:$K$70</definedName>
    <definedName name="_xlnm.Print_Area" localSheetId="0">gpcr!$E$1442:$K$1783</definedName>
    <definedName name="_xlnm.Print_Area" localSheetId="4">tf_bzip!$E$1:$K$68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6" i="6" l="1"/>
  <c r="H435" i="6"/>
  <c r="H424" i="6"/>
  <c r="H409" i="6"/>
  <c r="H386" i="6"/>
  <c r="H382" i="6"/>
  <c r="H364" i="6"/>
  <c r="H345" i="6"/>
  <c r="H324" i="6"/>
  <c r="H290" i="6"/>
  <c r="H281" i="6"/>
  <c r="H259" i="6"/>
  <c r="H227" i="6"/>
  <c r="H208" i="6"/>
  <c r="H194" i="6"/>
  <c r="H177" i="6"/>
  <c r="H157" i="6"/>
  <c r="H140" i="6"/>
  <c r="H108" i="6"/>
  <c r="H98" i="6"/>
  <c r="H94" i="6"/>
  <c r="H66" i="6"/>
  <c r="H51" i="6"/>
  <c r="H48" i="6"/>
  <c r="H19" i="6"/>
  <c r="H2" i="6"/>
  <c r="A481" i="6"/>
  <c r="B481" i="6"/>
  <c r="A482" i="6"/>
  <c r="B482" i="6"/>
  <c r="A483" i="6"/>
  <c r="B483" i="6"/>
  <c r="A484" i="6"/>
  <c r="B484" i="6"/>
  <c r="A485" i="6"/>
  <c r="B485" i="6"/>
  <c r="A486" i="6"/>
  <c r="B486" i="6"/>
  <c r="A487" i="6"/>
  <c r="B487" i="6"/>
  <c r="I482" i="6"/>
  <c r="I483" i="6"/>
  <c r="I484" i="6"/>
  <c r="I485" i="6"/>
  <c r="I486" i="6"/>
  <c r="I487" i="6"/>
  <c r="H67" i="7"/>
  <c r="H58" i="7"/>
  <c r="H46" i="7"/>
  <c r="H39" i="7"/>
  <c r="H23" i="7"/>
  <c r="H21" i="7"/>
  <c r="H11" i="7"/>
  <c r="H8" i="7"/>
  <c r="H2" i="7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97" i="5"/>
  <c r="H96" i="5"/>
  <c r="H95" i="5"/>
  <c r="H94" i="5"/>
  <c r="H93" i="5"/>
  <c r="H92" i="5"/>
  <c r="H91" i="5"/>
  <c r="H90" i="5"/>
  <c r="H89" i="5"/>
  <c r="H88" i="5"/>
  <c r="H87" i="5"/>
  <c r="H86" i="5"/>
  <c r="C1146" i="3"/>
  <c r="C1090" i="3"/>
  <c r="C371" i="3"/>
  <c r="C301" i="3"/>
  <c r="C44" i="3"/>
  <c r="H481" i="4"/>
  <c r="H480" i="4"/>
  <c r="H479" i="4"/>
  <c r="H478" i="4"/>
  <c r="H477" i="4"/>
  <c r="H469" i="4"/>
  <c r="H468" i="4"/>
  <c r="H467" i="4"/>
  <c r="H466" i="4"/>
  <c r="H465" i="4"/>
  <c r="H462" i="4"/>
  <c r="H459" i="4"/>
  <c r="H457" i="4"/>
  <c r="H456" i="4"/>
  <c r="H455" i="4"/>
  <c r="H454" i="4"/>
  <c r="H453" i="4"/>
  <c r="H450" i="4"/>
  <c r="H445" i="4"/>
  <c r="H444" i="4"/>
  <c r="H443" i="4"/>
  <c r="H442" i="4"/>
  <c r="H441" i="4"/>
  <c r="H439" i="4"/>
  <c r="H433" i="4"/>
  <c r="H432" i="4"/>
  <c r="H431" i="4"/>
  <c r="H430" i="4"/>
  <c r="H429" i="4"/>
  <c r="H421" i="4"/>
  <c r="H420" i="4"/>
  <c r="H419" i="4"/>
  <c r="H418" i="4"/>
  <c r="H417" i="4"/>
  <c r="H411" i="4"/>
  <c r="H409" i="4"/>
  <c r="H408" i="4"/>
  <c r="H407" i="4"/>
  <c r="H406" i="4"/>
  <c r="H405" i="4"/>
  <c r="H398" i="4"/>
  <c r="H397" i="4"/>
  <c r="H396" i="4"/>
  <c r="H395" i="4"/>
  <c r="H394" i="4"/>
  <c r="H393" i="4"/>
  <c r="H386" i="4"/>
  <c r="H363" i="4"/>
  <c r="H343" i="4"/>
  <c r="H336" i="4"/>
  <c r="H334" i="4"/>
  <c r="H315" i="4"/>
  <c r="H302" i="4"/>
  <c r="H290" i="4"/>
  <c r="H267" i="4"/>
  <c r="H247" i="4"/>
  <c r="H240" i="4"/>
  <c r="H238" i="4"/>
  <c r="H219" i="4"/>
  <c r="H206" i="4"/>
  <c r="H194" i="4"/>
  <c r="H171" i="4"/>
  <c r="H151" i="4"/>
  <c r="H144" i="4"/>
  <c r="H142" i="4"/>
  <c r="H123" i="4"/>
  <c r="H110" i="4"/>
  <c r="H98" i="4"/>
  <c r="H75" i="4"/>
  <c r="H55" i="4"/>
  <c r="H48" i="4"/>
  <c r="H46" i="4"/>
  <c r="H27" i="4"/>
  <c r="H14" i="4"/>
  <c r="H2" i="4"/>
  <c r="C117" i="3"/>
  <c r="C227" i="3"/>
  <c r="C369" i="3"/>
  <c r="C453" i="3"/>
  <c r="C510" i="3"/>
  <c r="C628" i="3"/>
  <c r="C694" i="3"/>
  <c r="C807" i="3"/>
  <c r="C873" i="3"/>
  <c r="C982" i="3"/>
  <c r="C1063" i="3"/>
  <c r="C1178" i="3"/>
  <c r="C1271" i="3"/>
  <c r="C1354" i="3"/>
  <c r="C1496" i="3"/>
  <c r="C1615" i="3"/>
  <c r="C1687" i="3"/>
  <c r="C1695" i="3"/>
  <c r="C1734" i="3"/>
  <c r="C1768" i="3"/>
  <c r="C1769" i="3"/>
  <c r="C1770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8" i="3"/>
  <c r="B8" i="6"/>
  <c r="B9" i="6"/>
  <c r="B5" i="6"/>
  <c r="B6" i="6"/>
  <c r="B3" i="6"/>
  <c r="B4" i="6"/>
  <c r="B430" i="6"/>
  <c r="B11" i="6"/>
  <c r="B12" i="6"/>
  <c r="B10" i="6"/>
  <c r="B431" i="6"/>
  <c r="B13" i="6"/>
  <c r="B14" i="6"/>
  <c r="B432" i="6"/>
  <c r="B433" i="6"/>
  <c r="B15" i="6"/>
  <c r="B16" i="6"/>
  <c r="B17" i="6"/>
  <c r="B434" i="6"/>
  <c r="B18" i="6"/>
  <c r="B436" i="6"/>
  <c r="B20" i="6"/>
  <c r="B21" i="6"/>
  <c r="B437" i="6"/>
  <c r="B22" i="6"/>
  <c r="B24" i="6"/>
  <c r="B23" i="6"/>
  <c r="B440" i="6"/>
  <c r="B439" i="6"/>
  <c r="B438" i="6"/>
  <c r="B25" i="6"/>
  <c r="B441" i="6"/>
  <c r="B26" i="6"/>
  <c r="B27" i="6"/>
  <c r="B28" i="6"/>
  <c r="B442" i="6"/>
  <c r="B443" i="6"/>
  <c r="B29" i="6"/>
  <c r="B32" i="6"/>
  <c r="B30" i="6"/>
  <c r="B31" i="6"/>
  <c r="B35" i="6"/>
  <c r="B444" i="6"/>
  <c r="B34" i="6"/>
  <c r="B36" i="6"/>
  <c r="B33" i="6"/>
  <c r="B37" i="6"/>
  <c r="B38" i="6"/>
  <c r="B39" i="6"/>
  <c r="B40" i="6"/>
  <c r="B41" i="6"/>
  <c r="B43" i="6"/>
  <c r="B42" i="6"/>
  <c r="B44" i="6"/>
  <c r="B46" i="6"/>
  <c r="B45" i="6"/>
  <c r="B47" i="6"/>
  <c r="B49" i="6"/>
  <c r="B445" i="6"/>
  <c r="B447" i="6"/>
  <c r="B50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7" i="6"/>
  <c r="B68" i="6"/>
  <c r="B69" i="6"/>
  <c r="B70" i="6"/>
  <c r="B72" i="6"/>
  <c r="B71" i="6"/>
  <c r="B74" i="6"/>
  <c r="B73" i="6"/>
  <c r="B76" i="6"/>
  <c r="B75" i="6"/>
  <c r="B77" i="6"/>
  <c r="B78" i="6"/>
  <c r="B79" i="6"/>
  <c r="B80" i="6"/>
  <c r="B81" i="6"/>
  <c r="B82" i="6"/>
  <c r="B84" i="6"/>
  <c r="B85" i="6"/>
  <c r="B86" i="6"/>
  <c r="B83" i="6"/>
  <c r="B88" i="6"/>
  <c r="B87" i="6"/>
  <c r="B90" i="6"/>
  <c r="B89" i="6"/>
  <c r="B91" i="6"/>
  <c r="B92" i="6"/>
  <c r="B93" i="6"/>
  <c r="B95" i="6"/>
  <c r="B96" i="6"/>
  <c r="B99" i="6"/>
  <c r="B97" i="6"/>
  <c r="B100" i="6"/>
  <c r="B101" i="6"/>
  <c r="B102" i="6"/>
  <c r="B103" i="6"/>
  <c r="B104" i="6"/>
  <c r="B105" i="6"/>
  <c r="B106" i="6"/>
  <c r="B107" i="6"/>
  <c r="B110" i="6"/>
  <c r="B109" i="6"/>
  <c r="B111" i="6"/>
  <c r="B112" i="6"/>
  <c r="B113" i="6"/>
  <c r="B114" i="6"/>
  <c r="B115" i="6"/>
  <c r="B117" i="6"/>
  <c r="B116" i="6"/>
  <c r="B118" i="6"/>
  <c r="B119" i="6"/>
  <c r="B120" i="6"/>
  <c r="B121" i="6"/>
  <c r="B122" i="6"/>
  <c r="B123" i="6"/>
  <c r="B125" i="6"/>
  <c r="B124" i="6"/>
  <c r="B126" i="6"/>
  <c r="B127" i="6"/>
  <c r="B128" i="6"/>
  <c r="B129" i="6"/>
  <c r="B130" i="6"/>
  <c r="B131" i="6"/>
  <c r="B132" i="6"/>
  <c r="B133" i="6"/>
  <c r="B134" i="6"/>
  <c r="B135" i="6"/>
  <c r="B136" i="6"/>
  <c r="B138" i="6"/>
  <c r="B139" i="6"/>
  <c r="B137" i="6"/>
  <c r="B141" i="6"/>
  <c r="B142" i="6"/>
  <c r="B143" i="6"/>
  <c r="B144" i="6"/>
  <c r="B146" i="6"/>
  <c r="B145" i="6"/>
  <c r="B147" i="6"/>
  <c r="B152" i="6"/>
  <c r="B148" i="6"/>
  <c r="B150" i="6"/>
  <c r="B153" i="6"/>
  <c r="B151" i="6"/>
  <c r="B149" i="6"/>
  <c r="B154" i="6"/>
  <c r="B155" i="6"/>
  <c r="B156" i="6"/>
  <c r="B159" i="6"/>
  <c r="B158" i="6"/>
  <c r="B161" i="6"/>
  <c r="B162" i="6"/>
  <c r="B160" i="6"/>
  <c r="B163" i="6"/>
  <c r="B164" i="6"/>
  <c r="B165" i="6"/>
  <c r="B169" i="6"/>
  <c r="B166" i="6"/>
  <c r="B167" i="6"/>
  <c r="B168" i="6"/>
  <c r="B170" i="6"/>
  <c r="B171" i="6"/>
  <c r="B172" i="6"/>
  <c r="B173" i="6"/>
  <c r="B174" i="6"/>
  <c r="B175" i="6"/>
  <c r="B176" i="6"/>
  <c r="B178" i="6"/>
  <c r="B179" i="6"/>
  <c r="B180" i="6"/>
  <c r="B181" i="6"/>
  <c r="B182" i="6"/>
  <c r="B183" i="6"/>
  <c r="B190" i="6"/>
  <c r="B184" i="6"/>
  <c r="B185" i="6"/>
  <c r="B186" i="6"/>
  <c r="B187" i="6"/>
  <c r="B188" i="6"/>
  <c r="B189" i="6"/>
  <c r="B191" i="6"/>
  <c r="B195" i="6"/>
  <c r="B193" i="6"/>
  <c r="B196" i="6"/>
  <c r="B197" i="6"/>
  <c r="B198" i="6"/>
  <c r="B192" i="6"/>
  <c r="B199" i="6"/>
  <c r="B201" i="6"/>
  <c r="B200" i="6"/>
  <c r="B202" i="6"/>
  <c r="B203" i="6"/>
  <c r="B204" i="6"/>
  <c r="B205" i="6"/>
  <c r="B206" i="6"/>
  <c r="B207" i="6"/>
  <c r="B209" i="6"/>
  <c r="B211" i="6"/>
  <c r="B210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8" i="6"/>
  <c r="B229" i="6"/>
  <c r="B230" i="6"/>
  <c r="B231" i="6"/>
  <c r="B232" i="6"/>
  <c r="B233" i="6"/>
  <c r="B234" i="6"/>
  <c r="B237" i="6"/>
  <c r="B235" i="6"/>
  <c r="B236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4" i="6"/>
  <c r="B253" i="6"/>
  <c r="B252" i="6"/>
  <c r="B255" i="6"/>
  <c r="B256" i="6"/>
  <c r="B257" i="6"/>
  <c r="B258" i="6"/>
  <c r="B260" i="6"/>
  <c r="B261" i="6"/>
  <c r="B262" i="6"/>
  <c r="B265" i="6"/>
  <c r="B263" i="6"/>
  <c r="B264" i="6"/>
  <c r="B267" i="6"/>
  <c r="B266" i="6"/>
  <c r="B268" i="6"/>
  <c r="B269" i="6"/>
  <c r="B270" i="6"/>
  <c r="B271" i="6"/>
  <c r="B272" i="6"/>
  <c r="B273" i="6"/>
  <c r="B275" i="6"/>
  <c r="B276" i="6"/>
  <c r="B274" i="6"/>
  <c r="B277" i="6"/>
  <c r="B278" i="6"/>
  <c r="B279" i="6"/>
  <c r="B280" i="6"/>
  <c r="B282" i="6"/>
  <c r="B283" i="6"/>
  <c r="B285" i="6"/>
  <c r="B284" i="6"/>
  <c r="B286" i="6"/>
  <c r="B288" i="6"/>
  <c r="B287" i="6"/>
  <c r="B289" i="6"/>
  <c r="B291" i="6"/>
  <c r="B292" i="6"/>
  <c r="B293" i="6"/>
  <c r="B294" i="6"/>
  <c r="B295" i="6"/>
  <c r="B296" i="6"/>
  <c r="B297" i="6"/>
  <c r="B298" i="6"/>
  <c r="B299" i="6"/>
  <c r="B301" i="6"/>
  <c r="B302" i="6"/>
  <c r="B304" i="6"/>
  <c r="B300" i="6"/>
  <c r="B303" i="6"/>
  <c r="B305" i="6"/>
  <c r="B306" i="6"/>
  <c r="B307" i="6"/>
  <c r="B308" i="6"/>
  <c r="B310" i="6"/>
  <c r="B309" i="6"/>
  <c r="B311" i="6"/>
  <c r="B314" i="6"/>
  <c r="B312" i="6"/>
  <c r="B313" i="6"/>
  <c r="B315" i="6"/>
  <c r="B316" i="6"/>
  <c r="B317" i="6"/>
  <c r="B318" i="6"/>
  <c r="B319" i="6"/>
  <c r="B320" i="6"/>
  <c r="B321" i="6"/>
  <c r="B322" i="6"/>
  <c r="B323" i="6"/>
  <c r="B327" i="6"/>
  <c r="B328" i="6"/>
  <c r="B329" i="6"/>
  <c r="B325" i="6"/>
  <c r="B326" i="6"/>
  <c r="B330" i="6"/>
  <c r="B331" i="6"/>
  <c r="B332" i="6"/>
  <c r="B333" i="6"/>
  <c r="B334" i="6"/>
  <c r="B335" i="6"/>
  <c r="B336" i="6"/>
  <c r="B337" i="6"/>
  <c r="B342" i="6"/>
  <c r="B338" i="6"/>
  <c r="B339" i="6"/>
  <c r="B340" i="6"/>
  <c r="B341" i="6"/>
  <c r="B343" i="6"/>
  <c r="B344" i="6"/>
  <c r="B348" i="6"/>
  <c r="B346" i="6"/>
  <c r="B347" i="6"/>
  <c r="B350" i="6"/>
  <c r="B349" i="6"/>
  <c r="B351" i="6"/>
  <c r="B352" i="6"/>
  <c r="B358" i="6"/>
  <c r="B353" i="6"/>
  <c r="B354" i="6"/>
  <c r="B355" i="6"/>
  <c r="B356" i="6"/>
  <c r="B357" i="6"/>
  <c r="B359" i="6"/>
  <c r="B360" i="6"/>
  <c r="B361" i="6"/>
  <c r="B363" i="6"/>
  <c r="B365" i="6"/>
  <c r="B366" i="6"/>
  <c r="B367" i="6"/>
  <c r="B362" i="6"/>
  <c r="B368" i="6"/>
  <c r="B369" i="6"/>
  <c r="B371" i="6"/>
  <c r="B372" i="6"/>
  <c r="B370" i="6"/>
  <c r="B373" i="6"/>
  <c r="B374" i="6"/>
  <c r="B375" i="6"/>
  <c r="B377" i="6"/>
  <c r="B378" i="6"/>
  <c r="B376" i="6"/>
  <c r="B379" i="6"/>
  <c r="B380" i="6"/>
  <c r="B381" i="6"/>
  <c r="B383" i="6"/>
  <c r="B384" i="6"/>
  <c r="B385" i="6"/>
  <c r="B387" i="6"/>
  <c r="B388" i="6"/>
  <c r="B389" i="6"/>
  <c r="B391" i="6"/>
  <c r="B390" i="6"/>
  <c r="B393" i="6"/>
  <c r="B395" i="6"/>
  <c r="B394" i="6"/>
  <c r="B392" i="6"/>
  <c r="B396" i="6"/>
  <c r="B397" i="6"/>
  <c r="B399" i="6"/>
  <c r="B400" i="6"/>
  <c r="B398" i="6"/>
  <c r="B402" i="6"/>
  <c r="B403" i="6"/>
  <c r="B401" i="6"/>
  <c r="B404" i="6"/>
  <c r="B405" i="6"/>
  <c r="B407" i="6"/>
  <c r="B406" i="6"/>
  <c r="B408" i="6"/>
  <c r="B410" i="6"/>
  <c r="B411" i="6"/>
  <c r="B413" i="6"/>
  <c r="B414" i="6"/>
  <c r="B415" i="6"/>
  <c r="B412" i="6"/>
  <c r="B421" i="6"/>
  <c r="B422" i="6"/>
  <c r="B423" i="6"/>
  <c r="B418" i="6"/>
  <c r="B419" i="6"/>
  <c r="B420" i="6"/>
  <c r="B416" i="6"/>
  <c r="B417" i="6"/>
  <c r="B425" i="6"/>
  <c r="B426" i="6"/>
  <c r="B427" i="6"/>
  <c r="B428" i="6"/>
  <c r="B429" i="6"/>
  <c r="I448" i="6"/>
  <c r="B448" i="6"/>
  <c r="I449" i="6"/>
  <c r="B449" i="6"/>
  <c r="I450" i="6"/>
  <c r="B450" i="6"/>
  <c r="I451" i="6"/>
  <c r="B451" i="6"/>
  <c r="I452" i="6"/>
  <c r="B452" i="6"/>
  <c r="I453" i="6"/>
  <c r="B453" i="6"/>
  <c r="I454" i="6"/>
  <c r="B454" i="6"/>
  <c r="I455" i="6"/>
  <c r="B455" i="6"/>
  <c r="I456" i="6"/>
  <c r="B456" i="6"/>
  <c r="I457" i="6"/>
  <c r="B457" i="6"/>
  <c r="I458" i="6"/>
  <c r="B458" i="6"/>
  <c r="I459" i="6"/>
  <c r="B459" i="6"/>
  <c r="I460" i="6"/>
  <c r="B460" i="6"/>
  <c r="I461" i="6"/>
  <c r="B461" i="6"/>
  <c r="I462" i="6"/>
  <c r="B462" i="6"/>
  <c r="I463" i="6"/>
  <c r="B463" i="6"/>
  <c r="I464" i="6"/>
  <c r="B464" i="6"/>
  <c r="I465" i="6"/>
  <c r="B465" i="6"/>
  <c r="I466" i="6"/>
  <c r="B466" i="6"/>
  <c r="I467" i="6"/>
  <c r="B467" i="6"/>
  <c r="I468" i="6"/>
  <c r="B468" i="6"/>
  <c r="I469" i="6"/>
  <c r="B469" i="6"/>
  <c r="I470" i="6"/>
  <c r="B470" i="6"/>
  <c r="I471" i="6"/>
  <c r="B471" i="6"/>
  <c r="I472" i="6"/>
  <c r="B472" i="6"/>
  <c r="I473" i="6"/>
  <c r="B473" i="6"/>
  <c r="I474" i="6"/>
  <c r="B474" i="6"/>
  <c r="I475" i="6"/>
  <c r="B475" i="6"/>
  <c r="I476" i="6"/>
  <c r="B476" i="6"/>
  <c r="I477" i="6"/>
  <c r="B477" i="6"/>
  <c r="I478" i="6"/>
  <c r="B478" i="6"/>
  <c r="I479" i="6"/>
  <c r="B479" i="6"/>
  <c r="I480" i="6"/>
  <c r="B480" i="6"/>
  <c r="I481" i="6"/>
  <c r="I2" i="6"/>
  <c r="B2" i="6"/>
  <c r="I19" i="6"/>
  <c r="B19" i="6"/>
  <c r="I48" i="6"/>
  <c r="B48" i="6"/>
  <c r="I51" i="6"/>
  <c r="B51" i="6"/>
  <c r="I66" i="6"/>
  <c r="B66" i="6"/>
  <c r="I94" i="6"/>
  <c r="B94" i="6"/>
  <c r="I98" i="6"/>
  <c r="B98" i="6"/>
  <c r="I108" i="6"/>
  <c r="B108" i="6"/>
  <c r="I140" i="6"/>
  <c r="B140" i="6"/>
  <c r="I157" i="6"/>
  <c r="B157" i="6"/>
  <c r="I177" i="6"/>
  <c r="B177" i="6"/>
  <c r="I194" i="6"/>
  <c r="B194" i="6"/>
  <c r="I208" i="6"/>
  <c r="B208" i="6"/>
  <c r="I227" i="6"/>
  <c r="B227" i="6"/>
  <c r="I259" i="6"/>
  <c r="B259" i="6"/>
  <c r="I281" i="6"/>
  <c r="B281" i="6"/>
  <c r="I290" i="6"/>
  <c r="B290" i="6"/>
  <c r="I324" i="6"/>
  <c r="B324" i="6"/>
  <c r="I345" i="6"/>
  <c r="B345" i="6"/>
  <c r="I364" i="6"/>
  <c r="B364" i="6"/>
  <c r="I382" i="6"/>
  <c r="B382" i="6"/>
  <c r="I386" i="6"/>
  <c r="B386" i="6"/>
  <c r="I409" i="6"/>
  <c r="B409" i="6"/>
  <c r="I424" i="6"/>
  <c r="B424" i="6"/>
  <c r="I435" i="6"/>
  <c r="B435" i="6"/>
  <c r="I446" i="6"/>
  <c r="B446" i="6"/>
  <c r="B7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3" i="4"/>
  <c r="B4" i="4"/>
  <c r="B5" i="4"/>
  <c r="B6" i="4"/>
  <c r="B7" i="4"/>
  <c r="B8" i="4"/>
  <c r="B9" i="4"/>
  <c r="B10" i="4"/>
  <c r="B11" i="4"/>
  <c r="B12" i="4"/>
  <c r="B13" i="4"/>
  <c r="I14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I27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I46" i="4"/>
  <c r="B46" i="4"/>
  <c r="B47" i="4"/>
  <c r="I48" i="4"/>
  <c r="B48" i="4"/>
  <c r="B49" i="4"/>
  <c r="B50" i="4"/>
  <c r="B51" i="4"/>
  <c r="B52" i="4"/>
  <c r="B53" i="4"/>
  <c r="B54" i="4"/>
  <c r="I55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I75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I98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I110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I123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I142" i="4"/>
  <c r="B142" i="4"/>
  <c r="B143" i="4"/>
  <c r="I144" i="4"/>
  <c r="B144" i="4"/>
  <c r="B145" i="4"/>
  <c r="B146" i="4"/>
  <c r="B147" i="4"/>
  <c r="B148" i="4"/>
  <c r="B149" i="4"/>
  <c r="B150" i="4"/>
  <c r="I151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I171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I194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I206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I219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I238" i="4"/>
  <c r="B238" i="4"/>
  <c r="B239" i="4"/>
  <c r="I240" i="4"/>
  <c r="B240" i="4"/>
  <c r="B241" i="4"/>
  <c r="B242" i="4"/>
  <c r="B243" i="4"/>
  <c r="B244" i="4"/>
  <c r="B245" i="4"/>
  <c r="B246" i="4"/>
  <c r="I247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I267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I290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I302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I315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I334" i="4"/>
  <c r="B334" i="4"/>
  <c r="B335" i="4"/>
  <c r="I336" i="4"/>
  <c r="B336" i="4"/>
  <c r="B337" i="4"/>
  <c r="B338" i="4"/>
  <c r="B339" i="4"/>
  <c r="B340" i="4"/>
  <c r="B341" i="4"/>
  <c r="B342" i="4"/>
  <c r="I343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I363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I386" i="4"/>
  <c r="B386" i="4"/>
  <c r="B387" i="4"/>
  <c r="B388" i="4"/>
  <c r="B389" i="4"/>
  <c r="B390" i="4"/>
  <c r="B391" i="4"/>
  <c r="B392" i="4"/>
  <c r="I393" i="4"/>
  <c r="B393" i="4"/>
  <c r="I394" i="4"/>
  <c r="B394" i="4"/>
  <c r="I395" i="4"/>
  <c r="B395" i="4"/>
  <c r="I396" i="4"/>
  <c r="B396" i="4"/>
  <c r="I397" i="4"/>
  <c r="B397" i="4"/>
  <c r="I398" i="4"/>
  <c r="B398" i="4"/>
  <c r="B399" i="4"/>
  <c r="B400" i="4"/>
  <c r="B401" i="4"/>
  <c r="B402" i="4"/>
  <c r="B403" i="4"/>
  <c r="B404" i="4"/>
  <c r="I405" i="4"/>
  <c r="B405" i="4"/>
  <c r="I406" i="4"/>
  <c r="B406" i="4"/>
  <c r="I407" i="4"/>
  <c r="B407" i="4"/>
  <c r="I408" i="4"/>
  <c r="B408" i="4"/>
  <c r="I409" i="4"/>
  <c r="B409" i="4"/>
  <c r="B410" i="4"/>
  <c r="I411" i="4"/>
  <c r="B411" i="4"/>
  <c r="B412" i="4"/>
  <c r="B413" i="4"/>
  <c r="B414" i="4"/>
  <c r="B415" i="4"/>
  <c r="B416" i="4"/>
  <c r="I417" i="4"/>
  <c r="B417" i="4"/>
  <c r="I418" i="4"/>
  <c r="B418" i="4"/>
  <c r="I419" i="4"/>
  <c r="B419" i="4"/>
  <c r="I420" i="4"/>
  <c r="B420" i="4"/>
  <c r="I421" i="4"/>
  <c r="B421" i="4"/>
  <c r="B422" i="4"/>
  <c r="B423" i="4"/>
  <c r="B424" i="4"/>
  <c r="B425" i="4"/>
  <c r="B426" i="4"/>
  <c r="B427" i="4"/>
  <c r="B428" i="4"/>
  <c r="I429" i="4"/>
  <c r="B429" i="4"/>
  <c r="I430" i="4"/>
  <c r="B430" i="4"/>
  <c r="I431" i="4"/>
  <c r="B431" i="4"/>
  <c r="I432" i="4"/>
  <c r="B432" i="4"/>
  <c r="I433" i="4"/>
  <c r="B433" i="4"/>
  <c r="B434" i="4"/>
  <c r="B435" i="4"/>
  <c r="B436" i="4"/>
  <c r="B437" i="4"/>
  <c r="B438" i="4"/>
  <c r="I439" i="4"/>
  <c r="B439" i="4"/>
  <c r="B440" i="4"/>
  <c r="I441" i="4"/>
  <c r="B441" i="4"/>
  <c r="I442" i="4"/>
  <c r="B442" i="4"/>
  <c r="I443" i="4"/>
  <c r="B443" i="4"/>
  <c r="I444" i="4"/>
  <c r="B444" i="4"/>
  <c r="I445" i="4"/>
  <c r="B445" i="4"/>
  <c r="B446" i="4"/>
  <c r="B447" i="4"/>
  <c r="B448" i="4"/>
  <c r="B449" i="4"/>
  <c r="I450" i="4"/>
  <c r="B450" i="4"/>
  <c r="B451" i="4"/>
  <c r="B452" i="4"/>
  <c r="I453" i="4"/>
  <c r="B453" i="4"/>
  <c r="I454" i="4"/>
  <c r="B454" i="4"/>
  <c r="I455" i="4"/>
  <c r="B455" i="4"/>
  <c r="I456" i="4"/>
  <c r="B456" i="4"/>
  <c r="I457" i="4"/>
  <c r="B457" i="4"/>
  <c r="B458" i="4"/>
  <c r="I459" i="4"/>
  <c r="B459" i="4"/>
  <c r="B460" i="4"/>
  <c r="B461" i="4"/>
  <c r="I462" i="4"/>
  <c r="B462" i="4"/>
  <c r="B463" i="4"/>
  <c r="B464" i="4"/>
  <c r="I465" i="4"/>
  <c r="B465" i="4"/>
  <c r="I466" i="4"/>
  <c r="B466" i="4"/>
  <c r="I467" i="4"/>
  <c r="B467" i="4"/>
  <c r="I468" i="4"/>
  <c r="B468" i="4"/>
  <c r="I469" i="4"/>
  <c r="B469" i="4"/>
  <c r="B470" i="4"/>
  <c r="B471" i="4"/>
  <c r="B472" i="4"/>
  <c r="B473" i="4"/>
  <c r="B474" i="4"/>
  <c r="B475" i="4"/>
  <c r="B476" i="4"/>
  <c r="I477" i="4"/>
  <c r="B477" i="4"/>
  <c r="I478" i="4"/>
  <c r="B478" i="4"/>
  <c r="I479" i="4"/>
  <c r="B479" i="4"/>
  <c r="I480" i="4"/>
  <c r="B480" i="4"/>
  <c r="I481" i="4"/>
  <c r="B481" i="4"/>
  <c r="I2" i="4"/>
  <c r="B2" i="4"/>
  <c r="B3" i="3"/>
  <c r="B4" i="3"/>
  <c r="B5" i="3"/>
  <c r="B6" i="3"/>
  <c r="B7" i="3"/>
  <c r="H8" i="3"/>
  <c r="I8" i="3"/>
  <c r="J8" i="3"/>
  <c r="K8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H117" i="3"/>
  <c r="I117" i="3"/>
  <c r="J117" i="3"/>
  <c r="K117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H227" i="3"/>
  <c r="I227" i="3"/>
  <c r="J227" i="3"/>
  <c r="K227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H369" i="3"/>
  <c r="I369" i="3"/>
  <c r="J369" i="3"/>
  <c r="K369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H453" i="3"/>
  <c r="I453" i="3"/>
  <c r="J453" i="3"/>
  <c r="K453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H510" i="3"/>
  <c r="I510" i="3"/>
  <c r="J510" i="3"/>
  <c r="K510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H628" i="3"/>
  <c r="I628" i="3"/>
  <c r="J628" i="3"/>
  <c r="K628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H694" i="3"/>
  <c r="I694" i="3"/>
  <c r="J694" i="3"/>
  <c r="K694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H807" i="3"/>
  <c r="I807" i="3"/>
  <c r="J807" i="3"/>
  <c r="K807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H873" i="3"/>
  <c r="I873" i="3"/>
  <c r="J873" i="3"/>
  <c r="K873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H982" i="3"/>
  <c r="I982" i="3"/>
  <c r="J982" i="3"/>
  <c r="K982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H1063" i="3"/>
  <c r="I1063" i="3"/>
  <c r="J1063" i="3"/>
  <c r="K1063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H1178" i="3"/>
  <c r="I1178" i="3"/>
  <c r="J1178" i="3"/>
  <c r="K1178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H1271" i="3"/>
  <c r="I1271" i="3"/>
  <c r="J1271" i="3"/>
  <c r="K1271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H1354" i="3"/>
  <c r="I1354" i="3"/>
  <c r="J1354" i="3"/>
  <c r="K1354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H1496" i="3"/>
  <c r="I1496" i="3"/>
  <c r="J1496" i="3"/>
  <c r="K1496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H1615" i="3"/>
  <c r="I1615" i="3"/>
  <c r="J1615" i="3"/>
  <c r="K1615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H1687" i="3"/>
  <c r="I1687" i="3"/>
  <c r="J1687" i="3"/>
  <c r="K1687" i="3"/>
  <c r="B1687" i="3"/>
  <c r="B1688" i="3"/>
  <c r="B1689" i="3"/>
  <c r="B1690" i="3"/>
  <c r="B1691" i="3"/>
  <c r="B1692" i="3"/>
  <c r="B1693" i="3"/>
  <c r="B1694" i="3"/>
  <c r="H1695" i="3"/>
  <c r="I1695" i="3"/>
  <c r="J1695" i="3"/>
  <c r="K1695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H1734" i="3"/>
  <c r="I1734" i="3"/>
  <c r="J1734" i="3"/>
  <c r="K1734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H1768" i="3"/>
  <c r="I1768" i="3"/>
  <c r="J1768" i="3"/>
  <c r="K1768" i="3"/>
  <c r="B1768" i="3"/>
  <c r="H1769" i="3"/>
  <c r="I1769" i="3"/>
  <c r="J1769" i="3"/>
  <c r="K1769" i="3"/>
  <c r="B1769" i="3"/>
  <c r="H1770" i="3"/>
  <c r="I1770" i="3"/>
  <c r="J1770" i="3"/>
  <c r="K1770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H1784" i="3"/>
  <c r="I1784" i="3"/>
  <c r="J1784" i="3"/>
  <c r="K1784" i="3"/>
  <c r="B1784" i="3"/>
  <c r="H1785" i="3"/>
  <c r="I1785" i="3"/>
  <c r="J1785" i="3"/>
  <c r="K1785" i="3"/>
  <c r="B1785" i="3"/>
  <c r="H1786" i="3"/>
  <c r="I1786" i="3"/>
  <c r="J1786" i="3"/>
  <c r="K1786" i="3"/>
  <c r="B1786" i="3"/>
  <c r="H1787" i="3"/>
  <c r="I1787" i="3"/>
  <c r="J1787" i="3"/>
  <c r="K1787" i="3"/>
  <c r="B1787" i="3"/>
  <c r="H1788" i="3"/>
  <c r="I1788" i="3"/>
  <c r="J1788" i="3"/>
  <c r="K1788" i="3"/>
  <c r="B1788" i="3"/>
  <c r="H1789" i="3"/>
  <c r="I1789" i="3"/>
  <c r="J1789" i="3"/>
  <c r="K1789" i="3"/>
  <c r="B1789" i="3"/>
  <c r="H1790" i="3"/>
  <c r="I1790" i="3"/>
  <c r="J1790" i="3"/>
  <c r="K1790" i="3"/>
  <c r="B1790" i="3"/>
  <c r="H1791" i="3"/>
  <c r="I1791" i="3"/>
  <c r="J1791" i="3"/>
  <c r="K1791" i="3"/>
  <c r="B1791" i="3"/>
  <c r="H1792" i="3"/>
  <c r="I1792" i="3"/>
  <c r="J1792" i="3"/>
  <c r="K1792" i="3"/>
  <c r="B1792" i="3"/>
  <c r="H1793" i="3"/>
  <c r="I1793" i="3"/>
  <c r="J1793" i="3"/>
  <c r="K1793" i="3"/>
  <c r="B1793" i="3"/>
  <c r="H1794" i="3"/>
  <c r="I1794" i="3"/>
  <c r="J1794" i="3"/>
  <c r="K1794" i="3"/>
  <c r="B1794" i="3"/>
  <c r="H1795" i="3"/>
  <c r="I1795" i="3"/>
  <c r="J1795" i="3"/>
  <c r="K1795" i="3"/>
  <c r="B1795" i="3"/>
  <c r="H1796" i="3"/>
  <c r="I1796" i="3"/>
  <c r="J1796" i="3"/>
  <c r="K1796" i="3"/>
  <c r="B1796" i="3"/>
  <c r="H1797" i="3"/>
  <c r="I1797" i="3"/>
  <c r="J1797" i="3"/>
  <c r="K1797" i="3"/>
  <c r="B1797" i="3"/>
  <c r="H1798" i="3"/>
  <c r="I1798" i="3"/>
  <c r="J1798" i="3"/>
  <c r="K1798" i="3"/>
  <c r="B1798" i="3"/>
  <c r="H1799" i="3"/>
  <c r="I1799" i="3"/>
  <c r="J1799" i="3"/>
  <c r="K1799" i="3"/>
  <c r="B1799" i="3"/>
  <c r="H1800" i="3"/>
  <c r="I1800" i="3"/>
  <c r="J1800" i="3"/>
  <c r="K1800" i="3"/>
  <c r="B1800" i="3"/>
  <c r="H1801" i="3"/>
  <c r="I1801" i="3"/>
  <c r="J1801" i="3"/>
  <c r="K1801" i="3"/>
  <c r="B1801" i="3"/>
  <c r="H1802" i="3"/>
  <c r="I1802" i="3"/>
  <c r="J1802" i="3"/>
  <c r="K1802" i="3"/>
  <c r="B1802" i="3"/>
  <c r="H1803" i="3"/>
  <c r="I1803" i="3"/>
  <c r="J1803" i="3"/>
  <c r="K1803" i="3"/>
  <c r="B1803" i="3"/>
  <c r="H1804" i="3"/>
  <c r="I1804" i="3"/>
  <c r="J1804" i="3"/>
  <c r="K1804" i="3"/>
  <c r="B1804" i="3"/>
  <c r="H1805" i="3"/>
  <c r="I1805" i="3"/>
  <c r="J1805" i="3"/>
  <c r="K1805" i="3"/>
  <c r="B1805" i="3"/>
  <c r="H1806" i="3"/>
  <c r="I1806" i="3"/>
  <c r="J1806" i="3"/>
  <c r="K1806" i="3"/>
  <c r="B1806" i="3"/>
  <c r="H1807" i="3"/>
  <c r="I1807" i="3"/>
  <c r="J1807" i="3"/>
  <c r="K1807" i="3"/>
  <c r="B1807" i="3"/>
  <c r="H1808" i="3"/>
  <c r="I1808" i="3"/>
  <c r="J1808" i="3"/>
  <c r="K1808" i="3"/>
  <c r="B1808" i="3"/>
  <c r="H1809" i="3"/>
  <c r="I1809" i="3"/>
  <c r="J1809" i="3"/>
  <c r="K1809" i="3"/>
  <c r="B1809" i="3"/>
  <c r="H1810" i="3"/>
  <c r="I1810" i="3"/>
  <c r="J1810" i="3"/>
  <c r="K1810" i="3"/>
  <c r="B1810" i="3"/>
  <c r="H1811" i="3"/>
  <c r="I1811" i="3"/>
  <c r="J1811" i="3"/>
  <c r="K1811" i="3"/>
  <c r="B1811" i="3"/>
  <c r="H1812" i="3"/>
  <c r="I1812" i="3"/>
  <c r="J1812" i="3"/>
  <c r="K1812" i="3"/>
  <c r="B1812" i="3"/>
  <c r="H1813" i="3"/>
  <c r="I1813" i="3"/>
  <c r="J1813" i="3"/>
  <c r="K1813" i="3"/>
  <c r="B1813" i="3"/>
  <c r="H1814" i="3"/>
  <c r="I1814" i="3"/>
  <c r="J1814" i="3"/>
  <c r="K1814" i="3"/>
  <c r="B1814" i="3"/>
  <c r="H1815" i="3"/>
  <c r="I1815" i="3"/>
  <c r="J1815" i="3"/>
  <c r="K1815" i="3"/>
  <c r="B1815" i="3"/>
  <c r="H1816" i="3"/>
  <c r="I1816" i="3"/>
  <c r="J1816" i="3"/>
  <c r="K1816" i="3"/>
  <c r="B1816" i="3"/>
  <c r="H1817" i="3"/>
  <c r="I1817" i="3"/>
  <c r="J1817" i="3"/>
  <c r="K1817" i="3"/>
  <c r="B1817" i="3"/>
  <c r="H1818" i="3"/>
  <c r="I1818" i="3"/>
  <c r="J1818" i="3"/>
  <c r="K1818" i="3"/>
  <c r="B1818" i="3"/>
  <c r="H1819" i="3"/>
  <c r="I1819" i="3"/>
  <c r="J1819" i="3"/>
  <c r="K1819" i="3"/>
  <c r="B1819" i="3"/>
  <c r="H1820" i="3"/>
  <c r="I1820" i="3"/>
  <c r="J1820" i="3"/>
  <c r="K1820" i="3"/>
  <c r="B1820" i="3"/>
  <c r="H1821" i="3"/>
  <c r="I1821" i="3"/>
  <c r="J1821" i="3"/>
  <c r="K1821" i="3"/>
  <c r="B1821" i="3"/>
  <c r="H1822" i="3"/>
  <c r="I1822" i="3"/>
  <c r="J1822" i="3"/>
  <c r="K1822" i="3"/>
  <c r="B1822" i="3"/>
  <c r="H1823" i="3"/>
  <c r="I1823" i="3"/>
  <c r="J1823" i="3"/>
  <c r="K1823" i="3"/>
  <c r="B1823" i="3"/>
  <c r="H1824" i="3"/>
  <c r="I1824" i="3"/>
  <c r="J1824" i="3"/>
  <c r="K1824" i="3"/>
  <c r="B1824" i="3"/>
  <c r="H1825" i="3"/>
  <c r="I1825" i="3"/>
  <c r="J1825" i="3"/>
  <c r="K1825" i="3"/>
  <c r="B1825" i="3"/>
  <c r="B66" i="7"/>
  <c r="I2" i="7"/>
  <c r="B2" i="7"/>
  <c r="I8" i="7"/>
  <c r="B8" i="7"/>
  <c r="I11" i="7"/>
  <c r="B11" i="7"/>
  <c r="I21" i="7"/>
  <c r="B21" i="7"/>
  <c r="I23" i="7"/>
  <c r="B23" i="7"/>
  <c r="I39" i="7"/>
  <c r="B39" i="7"/>
  <c r="I46" i="7"/>
  <c r="B46" i="7"/>
  <c r="I58" i="7"/>
  <c r="B58" i="7"/>
  <c r="I67" i="7"/>
  <c r="B67" i="7"/>
  <c r="B18" i="7"/>
  <c r="B14" i="7"/>
  <c r="I69" i="7"/>
  <c r="B69" i="7"/>
  <c r="I70" i="7"/>
  <c r="B70" i="7"/>
  <c r="B37" i="7"/>
  <c r="B38" i="7"/>
  <c r="B40" i="7"/>
  <c r="B41" i="7"/>
  <c r="B42" i="7"/>
  <c r="B43" i="7"/>
  <c r="B44" i="7"/>
  <c r="B45" i="7"/>
  <c r="B47" i="7"/>
  <c r="B48" i="7"/>
  <c r="B49" i="7"/>
  <c r="B50" i="7"/>
  <c r="B51" i="7"/>
  <c r="B52" i="7"/>
  <c r="B53" i="7"/>
  <c r="B54" i="7"/>
  <c r="B55" i="7"/>
  <c r="B56" i="7"/>
  <c r="B57" i="7"/>
  <c r="B59" i="7"/>
  <c r="B60" i="7"/>
  <c r="B61" i="7"/>
  <c r="B62" i="7"/>
  <c r="B63" i="7"/>
  <c r="B64" i="7"/>
  <c r="B65" i="7"/>
  <c r="B4" i="7"/>
  <c r="B5" i="7"/>
  <c r="B6" i="7"/>
  <c r="B7" i="7"/>
  <c r="B9" i="7"/>
  <c r="B10" i="7"/>
  <c r="B12" i="7"/>
  <c r="B13" i="7"/>
  <c r="B15" i="7"/>
  <c r="B16" i="7"/>
  <c r="B19" i="7"/>
  <c r="B22" i="7"/>
  <c r="B24" i="7"/>
  <c r="B25" i="7"/>
  <c r="B68" i="7"/>
  <c r="B26" i="7"/>
  <c r="B27" i="7"/>
  <c r="B28" i="7"/>
  <c r="B29" i="7"/>
  <c r="B30" i="7"/>
  <c r="B32" i="7"/>
  <c r="B33" i="7"/>
  <c r="B34" i="7"/>
  <c r="B35" i="7"/>
  <c r="B20" i="7"/>
  <c r="B36" i="7"/>
  <c r="B31" i="7"/>
  <c r="B17" i="7"/>
  <c r="B3" i="7"/>
  <c r="B2" i="5"/>
  <c r="B2" i="3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8" i="6"/>
  <c r="A107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2" i="3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2" i="7"/>
  <c r="C67" i="7"/>
  <c r="C58" i="7"/>
  <c r="C46" i="7"/>
  <c r="C39" i="7"/>
  <c r="C23" i="7"/>
  <c r="C21" i="7"/>
  <c r="C11" i="7"/>
  <c r="C8" i="7"/>
  <c r="C2" i="7"/>
  <c r="C446" i="6"/>
  <c r="C435" i="6"/>
  <c r="C424" i="6"/>
  <c r="C409" i="6"/>
  <c r="C386" i="6"/>
  <c r="C382" i="6"/>
  <c r="C364" i="6"/>
  <c r="C345" i="6"/>
  <c r="C324" i="6"/>
  <c r="C290" i="6"/>
  <c r="C281" i="6"/>
  <c r="C259" i="6"/>
  <c r="C227" i="6"/>
  <c r="C208" i="6"/>
  <c r="C194" i="6"/>
  <c r="C177" i="6"/>
  <c r="C157" i="6"/>
  <c r="C140" i="6"/>
  <c r="C108" i="6"/>
  <c r="C98" i="6"/>
  <c r="C94" i="6"/>
  <c r="C66" i="6"/>
  <c r="C51" i="6"/>
  <c r="C48" i="6"/>
  <c r="C19" i="6"/>
  <c r="C2" i="6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97" i="5"/>
  <c r="C96" i="5"/>
  <c r="C95" i="5"/>
  <c r="C94" i="5"/>
  <c r="C93" i="5"/>
  <c r="C92" i="5"/>
  <c r="C91" i="5"/>
  <c r="C90" i="5"/>
  <c r="C89" i="5"/>
  <c r="C88" i="5"/>
  <c r="C87" i="5"/>
  <c r="C86" i="5"/>
  <c r="C481" i="4"/>
  <c r="C480" i="4"/>
  <c r="C479" i="4"/>
  <c r="C478" i="4"/>
  <c r="C477" i="4"/>
  <c r="C469" i="4"/>
  <c r="C468" i="4"/>
  <c r="C467" i="4"/>
  <c r="C466" i="4"/>
  <c r="C465" i="4"/>
  <c r="C462" i="4"/>
  <c r="C459" i="4"/>
  <c r="C457" i="4"/>
  <c r="C456" i="4"/>
  <c r="C455" i="4"/>
  <c r="C454" i="4"/>
  <c r="C453" i="4"/>
  <c r="C450" i="4"/>
  <c r="C445" i="4"/>
  <c r="C444" i="4"/>
  <c r="C443" i="4"/>
  <c r="C442" i="4"/>
  <c r="C441" i="4"/>
  <c r="C439" i="4"/>
  <c r="C433" i="4"/>
  <c r="C432" i="4"/>
  <c r="C431" i="4"/>
  <c r="C430" i="4"/>
  <c r="C429" i="4"/>
  <c r="C421" i="4"/>
  <c r="C420" i="4"/>
  <c r="C419" i="4"/>
  <c r="C418" i="4"/>
  <c r="C417" i="4"/>
  <c r="C411" i="4"/>
  <c r="C409" i="4"/>
  <c r="C408" i="4"/>
  <c r="C407" i="4"/>
  <c r="C406" i="4"/>
  <c r="C405" i="4"/>
  <c r="C398" i="4"/>
  <c r="C397" i="4"/>
  <c r="C396" i="4"/>
  <c r="C395" i="4"/>
  <c r="C394" i="4"/>
  <c r="C393" i="4"/>
  <c r="C386" i="4"/>
  <c r="C363" i="4"/>
  <c r="C343" i="4"/>
  <c r="C336" i="4"/>
  <c r="C334" i="4"/>
  <c r="C315" i="4"/>
  <c r="C302" i="4"/>
  <c r="C290" i="4"/>
  <c r="C267" i="4"/>
  <c r="C247" i="4"/>
  <c r="C240" i="4"/>
  <c r="C238" i="4"/>
  <c r="C219" i="4"/>
  <c r="C206" i="4"/>
  <c r="C194" i="4"/>
  <c r="C171" i="4"/>
  <c r="C151" i="4"/>
  <c r="C144" i="4"/>
  <c r="C142" i="4"/>
  <c r="C123" i="4"/>
  <c r="C110" i="4"/>
  <c r="C98" i="4"/>
  <c r="C75" i="4"/>
  <c r="C55" i="4"/>
  <c r="C48" i="4"/>
  <c r="C46" i="4"/>
  <c r="C27" i="4"/>
  <c r="C14" i="4"/>
  <c r="C2" i="4"/>
</calcChain>
</file>

<file path=xl/sharedStrings.xml><?xml version="1.0" encoding="utf-8"?>
<sst xmlns="http://schemas.openxmlformats.org/spreadsheetml/2006/main" count="15184" uniqueCount="2855">
  <si>
    <t>Y49F6A.2/Y49F6A.6</t>
  </si>
  <si>
    <t>Y54G11A.12/Y54G11A.15/Y54G11A.16</t>
  </si>
  <si>
    <t>K03D3.11/K03D3.12</t>
  </si>
  <si>
    <t>C41G6.16/Y75B12B.10</t>
  </si>
  <si>
    <t>C24B9.16/R05D8.4</t>
  </si>
  <si>
    <t>K08G2.3/K08G2.11</t>
  </si>
  <si>
    <t>K08G2.12/K08G2.13</t>
  </si>
  <si>
    <t>F20E11.15/F20E11.16</t>
  </si>
  <si>
    <t>Y49C4A.6/Y49C4A.7</t>
  </si>
  <si>
    <t>Y49C4A.2/Y49C4A.3</t>
  </si>
  <si>
    <t>C16A11.1</t>
  </si>
  <si>
    <t>F58A6.8</t>
  </si>
  <si>
    <t>Y41G9A.4</t>
  </si>
  <si>
    <t xml:space="preserve">Y70D2A.1 </t>
  </si>
  <si>
    <t>Y63D3A.5</t>
  </si>
  <si>
    <t>Y59A8C.3</t>
  </si>
  <si>
    <t>Y116F11B.4 &amp;</t>
  </si>
  <si>
    <t>ZC239.18</t>
  </si>
  <si>
    <t>AH6.10</t>
  </si>
  <si>
    <t>C09E10.2</t>
  </si>
  <si>
    <t>F46H6.2</t>
  </si>
  <si>
    <t>F54G8.2</t>
  </si>
  <si>
    <t>F42A9.1</t>
  </si>
  <si>
    <t>K06A1.6</t>
  </si>
  <si>
    <t>F13D12.7</t>
  </si>
  <si>
    <t>F52A8.2</t>
  </si>
  <si>
    <t>F08B6.2</t>
  </si>
  <si>
    <t>C26C6.2</t>
  </si>
  <si>
    <t>M04C7.1</t>
  </si>
  <si>
    <t>C16C2.2</t>
  </si>
  <si>
    <t>ZC239.11/F22E5.5</t>
  </si>
  <si>
    <t>Y71H2B.7</t>
  </si>
  <si>
    <t>R05D8.12/R05D9.4</t>
  </si>
  <si>
    <t>W02B3.2</t>
  </si>
  <si>
    <t>T07A9.7</t>
  </si>
  <si>
    <t>C50F7.2</t>
  </si>
  <si>
    <t>R10H10.5</t>
  </si>
  <si>
    <t>Y40H7A.7</t>
  </si>
  <si>
    <t>C06A12.2</t>
  </si>
  <si>
    <t>Y69A2A_1783.b</t>
  </si>
  <si>
    <t>R09E12.7</t>
  </si>
  <si>
    <t>C55H1.2</t>
  </si>
  <si>
    <t>F38E1.5</t>
  </si>
  <si>
    <t>E02C12.5</t>
  </si>
  <si>
    <t>T19C4.6</t>
  </si>
  <si>
    <t>F57B7.1</t>
  </si>
  <si>
    <t>F28C1.2</t>
  </si>
  <si>
    <t>F56H9.3</t>
  </si>
  <si>
    <t>F56H9.4</t>
  </si>
  <si>
    <t>F18E2.5</t>
  </si>
  <si>
    <t>C34D1.3</t>
  </si>
  <si>
    <t>AC3.1</t>
  </si>
  <si>
    <t>AC7.1</t>
  </si>
  <si>
    <t>AH6.9</t>
  </si>
  <si>
    <t>AH9.1</t>
  </si>
  <si>
    <t>AH9.4</t>
  </si>
  <si>
    <t>B0205.2</t>
  </si>
  <si>
    <t>B0212.2</t>
  </si>
  <si>
    <t>B0213.7</t>
  </si>
  <si>
    <t>B0213.8</t>
  </si>
  <si>
    <t>B0213.9</t>
  </si>
  <si>
    <t>B0238.14</t>
  </si>
  <si>
    <t>B0238.3</t>
  </si>
  <si>
    <t>B0238.5</t>
  </si>
  <si>
    <t>B0238.6</t>
  </si>
  <si>
    <t>C53A5.12</t>
  </si>
  <si>
    <t>Y40H4A.1</t>
  </si>
  <si>
    <t>B0238.8</t>
  </si>
  <si>
    <t>B0244.4</t>
  </si>
  <si>
    <t>B0244.6</t>
  </si>
  <si>
    <t>AH6.11</t>
  </si>
  <si>
    <t>AH6.12</t>
  </si>
  <si>
    <t>AH6.13</t>
  </si>
  <si>
    <t>AH6.14</t>
  </si>
  <si>
    <t>AH6.16</t>
  </si>
  <si>
    <t>AH6.4</t>
  </si>
  <si>
    <t>R06A10.2</t>
  </si>
  <si>
    <t>M01D7.7</t>
  </si>
  <si>
    <t>B0207.3</t>
  </si>
  <si>
    <t>F52D2.7</t>
  </si>
  <si>
    <t>F53B1.7</t>
  </si>
  <si>
    <t>F18G5.3</t>
  </si>
  <si>
    <t>F19C6.1</t>
  </si>
  <si>
    <t>K02A4.2</t>
  </si>
  <si>
    <t>F48C11.1</t>
  </si>
  <si>
    <t>C02A12.2</t>
  </si>
  <si>
    <t>B0304.9</t>
  </si>
  <si>
    <t>B0334.6</t>
  </si>
  <si>
    <t>B0334.7</t>
  </si>
  <si>
    <t>B0391.3</t>
  </si>
  <si>
    <t>B0391.4</t>
  </si>
  <si>
    <t>B0414.1</t>
  </si>
  <si>
    <t>B0454.10</t>
  </si>
  <si>
    <t>B0454.2</t>
  </si>
  <si>
    <t>B0454.3</t>
  </si>
  <si>
    <t>B0454.4</t>
  </si>
  <si>
    <t>B0250.6</t>
  </si>
  <si>
    <t>B0286.2</t>
  </si>
  <si>
    <t>B0304.5</t>
  </si>
  <si>
    <t>B0304.6</t>
  </si>
  <si>
    <t>B0304.7</t>
  </si>
  <si>
    <t>AH6.6</t>
  </si>
  <si>
    <t>AH6.7</t>
  </si>
  <si>
    <t>AH6.8</t>
  </si>
  <si>
    <t>C03G6.16</t>
  </si>
  <si>
    <t>C02A12.3</t>
  </si>
  <si>
    <t>C02A12.5</t>
  </si>
  <si>
    <t>C02A12.6</t>
  </si>
  <si>
    <t>C02B8.5</t>
  </si>
  <si>
    <t>C02D4.2</t>
  </si>
  <si>
    <t>B0457.1</t>
  </si>
  <si>
    <t>B0462.2</t>
  </si>
  <si>
    <t>B0495.1</t>
  </si>
  <si>
    <t>B0496.5</t>
  </si>
  <si>
    <t>B0547.3</t>
  </si>
  <si>
    <t>B0547.4</t>
  </si>
  <si>
    <t>B0563.6</t>
  </si>
  <si>
    <t>C01B4.1</t>
  </si>
  <si>
    <t>C01B4.10</t>
  </si>
  <si>
    <t>C01B4.3</t>
  </si>
  <si>
    <t>C01B4.4</t>
  </si>
  <si>
    <t>C01B4.5</t>
  </si>
  <si>
    <t>C01F1.4</t>
  </si>
  <si>
    <t>C01G10.2</t>
  </si>
  <si>
    <t>C01G10.3</t>
  </si>
  <si>
    <t>C04F5.4</t>
  </si>
  <si>
    <t>C10G11.3</t>
  </si>
  <si>
    <t>C10G11.4</t>
  </si>
  <si>
    <t>C10G8.1</t>
  </si>
  <si>
    <t>C12D5.1</t>
  </si>
  <si>
    <t>C08F11.4</t>
  </si>
  <si>
    <t>C08F11.9</t>
  </si>
  <si>
    <t>C09B7.1</t>
  </si>
  <si>
    <t>B0244.7</t>
  </si>
  <si>
    <t>C02E7.11</t>
  </si>
  <si>
    <t>C02E7.12</t>
  </si>
  <si>
    <t>C02E7.13</t>
  </si>
  <si>
    <t>C02E7.2</t>
  </si>
  <si>
    <t>C02E7.3</t>
  </si>
  <si>
    <t>C02E7.4</t>
  </si>
  <si>
    <t>C02E7.5</t>
  </si>
  <si>
    <t>C02E7.9</t>
  </si>
  <si>
    <t>C02H7.2</t>
  </si>
  <si>
    <t>C03A7.10</t>
  </si>
  <si>
    <t>C03A7.3</t>
  </si>
  <si>
    <t>C03A7.5</t>
  </si>
  <si>
    <t>C03A7.6</t>
  </si>
  <si>
    <t>C03A7.9</t>
  </si>
  <si>
    <t>C03G6.1</t>
  </si>
  <si>
    <t>C03G6.11</t>
  </si>
  <si>
    <t>C07G3.7</t>
  </si>
  <si>
    <t>C08F1.7</t>
  </si>
  <si>
    <t>C04F5.5</t>
  </si>
  <si>
    <t>C04F5.6</t>
  </si>
  <si>
    <t>C05E4.10</t>
  </si>
  <si>
    <t>C05E4.11</t>
  </si>
  <si>
    <t>C05E4.13</t>
  </si>
  <si>
    <t>C05E4.6</t>
  </si>
  <si>
    <t>C05E7.4</t>
  </si>
  <si>
    <t>C06A8.7</t>
  </si>
  <si>
    <t>C06B3.10</t>
  </si>
  <si>
    <t>C06B3.11</t>
  </si>
  <si>
    <t>C06B3.13</t>
  </si>
  <si>
    <t>C06B3.9</t>
  </si>
  <si>
    <t>C03G6.2</t>
  </si>
  <si>
    <t>C03G6.20</t>
  </si>
  <si>
    <t>C03G6.3</t>
  </si>
  <si>
    <t>C03G6.7</t>
  </si>
  <si>
    <t>C03G6.9</t>
  </si>
  <si>
    <t>C03H5.7</t>
  </si>
  <si>
    <t>C04C3.1</t>
  </si>
  <si>
    <t>C04C3.6</t>
  </si>
  <si>
    <t>C04E12.1</t>
  </si>
  <si>
    <t>C04E12.8</t>
  </si>
  <si>
    <t>C04E12.9</t>
  </si>
  <si>
    <t>C04E6.10</t>
  </si>
  <si>
    <t>C04E6.9</t>
  </si>
  <si>
    <t>C04F2.1</t>
  </si>
  <si>
    <t>C04F2.4</t>
  </si>
  <si>
    <t>C10G11.2</t>
  </si>
  <si>
    <t>C06B8.4</t>
  </si>
  <si>
    <t>C06B8.6</t>
  </si>
  <si>
    <t>C06C3.6</t>
  </si>
  <si>
    <t>C06C6.1</t>
  </si>
  <si>
    <t>C06E7.7</t>
  </si>
  <si>
    <t>C06G4.5</t>
  </si>
  <si>
    <t>C06G8.4</t>
  </si>
  <si>
    <t>C06H5.7</t>
  </si>
  <si>
    <t>C07D10.3</t>
  </si>
  <si>
    <t>C07G3.3</t>
  </si>
  <si>
    <t>C07G3.4</t>
  </si>
  <si>
    <t>C07G3.5</t>
  </si>
  <si>
    <t>C07G3.6</t>
  </si>
  <si>
    <t>C13B7.2</t>
  </si>
  <si>
    <t>C06C6.2</t>
  </si>
  <si>
    <t>C06C6.3</t>
  </si>
  <si>
    <t>C05E4.2</t>
  </si>
  <si>
    <t>C05E4.4</t>
  </si>
  <si>
    <t>C05E4.5</t>
  </si>
  <si>
    <t>C13D9.4</t>
  </si>
  <si>
    <t>C13D9.5</t>
  </si>
  <si>
    <t>C13D9.6</t>
  </si>
  <si>
    <t>C14C11.5</t>
  </si>
  <si>
    <t>C14C6.1</t>
  </si>
  <si>
    <t>C14C6.10</t>
  </si>
  <si>
    <t>C14C6.11</t>
  </si>
  <si>
    <t>C14C6.9</t>
  </si>
  <si>
    <t>C09G12.16</t>
  </si>
  <si>
    <t>C09G12.2</t>
  </si>
  <si>
    <t>C09G12.3</t>
  </si>
  <si>
    <t>C09G12.4</t>
  </si>
  <si>
    <t>C09G12.6</t>
  </si>
  <si>
    <t>C09H5.3</t>
  </si>
  <si>
    <t>C09H5.4</t>
  </si>
  <si>
    <t>C09H5.5</t>
  </si>
  <si>
    <t>C09H5.6</t>
  </si>
  <si>
    <t>C09H5.8</t>
  </si>
  <si>
    <t>C09H5.9</t>
  </si>
  <si>
    <t>C04E6.2</t>
  </si>
  <si>
    <t>C18B10.10</t>
  </si>
  <si>
    <t>C18B10.2</t>
  </si>
  <si>
    <t>C10C6.2</t>
  </si>
  <si>
    <t>C18B12.2</t>
  </si>
  <si>
    <t>C18D4.7</t>
  </si>
  <si>
    <t>C18D4.9</t>
  </si>
  <si>
    <t>C18F10.4</t>
  </si>
  <si>
    <t>C18F10.5</t>
  </si>
  <si>
    <t>C14H10.4</t>
  </si>
  <si>
    <t>C15A7.2</t>
  </si>
  <si>
    <t>C15B12.5</t>
  </si>
  <si>
    <t>C15H11.2</t>
  </si>
  <si>
    <t>C16D6.2</t>
  </si>
  <si>
    <t>C16D9.7</t>
  </si>
  <si>
    <t>C17B7.1</t>
  </si>
  <si>
    <t>C17E7.11</t>
  </si>
  <si>
    <t>C17E7.2</t>
  </si>
  <si>
    <t>C17E7.3</t>
  </si>
  <si>
    <t>C17F4.4</t>
  </si>
  <si>
    <t>C12D8.12</t>
  </si>
  <si>
    <t>C13B7.1</t>
  </si>
  <si>
    <t>C13B7.3</t>
  </si>
  <si>
    <t>C13B7.4</t>
  </si>
  <si>
    <t>C13B7.5</t>
  </si>
  <si>
    <t>C13B9.4</t>
  </si>
  <si>
    <t>C18F10.6</t>
  </si>
  <si>
    <t>C18F10.8</t>
  </si>
  <si>
    <t>C18H7.8</t>
  </si>
  <si>
    <t>C24A8.1</t>
  </si>
  <si>
    <t>C24A8.6</t>
  </si>
  <si>
    <t>C24B5.1</t>
  </si>
  <si>
    <t>C24B9.1</t>
  </si>
  <si>
    <t>C24B9.10</t>
  </si>
  <si>
    <t>C24B9.11</t>
  </si>
  <si>
    <t>C24B9.12</t>
  </si>
  <si>
    <t>C24B9.13</t>
  </si>
  <si>
    <t>C24B9.15</t>
  </si>
  <si>
    <t>C17H11.1</t>
  </si>
  <si>
    <t>C18B10.1</t>
  </si>
  <si>
    <t>C18B10.5</t>
  </si>
  <si>
    <t>C18B10.7</t>
  </si>
  <si>
    <t>C18B10.8</t>
  </si>
  <si>
    <t>C18B10.9</t>
  </si>
  <si>
    <t>C35D6.2</t>
  </si>
  <si>
    <t>C35D6.8</t>
  </si>
  <si>
    <t>C35A5.7</t>
  </si>
  <si>
    <t>C27A7.7</t>
  </si>
  <si>
    <t>C27B7.4</t>
  </si>
  <si>
    <t>C27D6.10</t>
  </si>
  <si>
    <t>C27D6.6</t>
  </si>
  <si>
    <t>C27D6.7</t>
  </si>
  <si>
    <t>C27D6.8</t>
  </si>
  <si>
    <t>C27D6.9</t>
  </si>
  <si>
    <t>C29F3.6</t>
  </si>
  <si>
    <t>C29G2.4</t>
  </si>
  <si>
    <t>C29G2.5</t>
  </si>
  <si>
    <t>C30B5.5</t>
  </si>
  <si>
    <t>C30B5.7</t>
  </si>
  <si>
    <t>C30F12.6</t>
  </si>
  <si>
    <t>C31A11.10</t>
  </si>
  <si>
    <t>C31A11.3</t>
  </si>
  <si>
    <t>C31A11.4</t>
  </si>
  <si>
    <t>C31A11.6</t>
  </si>
  <si>
    <t>C31A11.9</t>
  </si>
  <si>
    <t>C31B8.10</t>
  </si>
  <si>
    <t>C24B9.2</t>
  </si>
  <si>
    <t>C24B9.4</t>
  </si>
  <si>
    <t>C24B9.5</t>
  </si>
  <si>
    <t>C24B9.6</t>
  </si>
  <si>
    <t>C24B9.7</t>
  </si>
  <si>
    <t>C24B9.8</t>
  </si>
  <si>
    <t>C24H11.4</t>
  </si>
  <si>
    <t>C25B8.5</t>
  </si>
  <si>
    <t>C25E10.3</t>
  </si>
  <si>
    <t>C26F1.6</t>
  </si>
  <si>
    <t>C38C3.1</t>
  </si>
  <si>
    <t>C38C3.2</t>
  </si>
  <si>
    <t>C38D9.10</t>
  </si>
  <si>
    <t>C39B10.1</t>
  </si>
  <si>
    <t>C39B5.1</t>
  </si>
  <si>
    <t>C31B8.11</t>
  </si>
  <si>
    <t>C31B8.13</t>
  </si>
  <si>
    <t>C31B8.14</t>
  </si>
  <si>
    <t>C31B8.3</t>
  </si>
  <si>
    <t>C31B8.6</t>
  </si>
  <si>
    <t>C31E10.1</t>
  </si>
  <si>
    <t>C32B5.2</t>
  </si>
  <si>
    <t>C32H11.2</t>
  </si>
  <si>
    <t>C33A12.10</t>
  </si>
  <si>
    <t>C33A12.11</t>
  </si>
  <si>
    <t>C33A12.13</t>
  </si>
  <si>
    <t>C33A12.14</t>
  </si>
  <si>
    <t>C33A12.8</t>
  </si>
  <si>
    <t>C33C12.6</t>
  </si>
  <si>
    <t>C33D9.4</t>
  </si>
  <si>
    <t>C33G8.1</t>
  </si>
  <si>
    <t>C33G8.5</t>
  </si>
  <si>
    <t>C34C6.1</t>
  </si>
  <si>
    <t>C34D4.6</t>
  </si>
  <si>
    <t>C34D4.7</t>
  </si>
  <si>
    <t>C18B10.3</t>
  </si>
  <si>
    <t>C18B10.4</t>
  </si>
  <si>
    <t>C39H7.5</t>
  </si>
  <si>
    <t>C39H7.6</t>
  </si>
  <si>
    <t>C39H7.7</t>
  </si>
  <si>
    <t>C41C4.2</t>
  </si>
  <si>
    <t>C41G11.4</t>
  </si>
  <si>
    <t>C41G6.10</t>
  </si>
  <si>
    <t>C36C5.1</t>
  </si>
  <si>
    <t>C36C5.10</t>
  </si>
  <si>
    <t>C36C5.11</t>
  </si>
  <si>
    <t>C36C5.2</t>
  </si>
  <si>
    <t>C25F9.1</t>
  </si>
  <si>
    <t>C25F9.13</t>
  </si>
  <si>
    <t>C25F9.7</t>
  </si>
  <si>
    <t>C25G6.5</t>
  </si>
  <si>
    <t>C36C5.7</t>
  </si>
  <si>
    <t>C38C10.1</t>
  </si>
  <si>
    <t>C45H4.5</t>
  </si>
  <si>
    <t>C45H4.6</t>
  </si>
  <si>
    <t>C45H4.7</t>
  </si>
  <si>
    <t>C41G6.3</t>
  </si>
  <si>
    <t>C41G6.7</t>
  </si>
  <si>
    <t>C41G6.8</t>
  </si>
  <si>
    <t>C41G6.9</t>
  </si>
  <si>
    <t>C42C1.1</t>
  </si>
  <si>
    <t>C42D4.9</t>
  </si>
  <si>
    <t>C43C3.2</t>
  </si>
  <si>
    <t>C43D7.6</t>
  </si>
  <si>
    <t>C34D4.8</t>
  </si>
  <si>
    <t>C35A11.1</t>
  </si>
  <si>
    <t>C44C3.1</t>
  </si>
  <si>
    <t>C44C3.10</t>
  </si>
  <si>
    <t>C35D6.1</t>
  </si>
  <si>
    <t>C44C3.2</t>
  </si>
  <si>
    <t>C39B5.11</t>
  </si>
  <si>
    <t>C39B5.12</t>
  </si>
  <si>
    <t>C39E6.6</t>
  </si>
  <si>
    <t>C47A10.2</t>
  </si>
  <si>
    <t>C47A10.3</t>
  </si>
  <si>
    <t>C47A10.4</t>
  </si>
  <si>
    <t>C47A10.6</t>
  </si>
  <si>
    <t>C48B6.5</t>
  </si>
  <si>
    <t>C48C5.1</t>
  </si>
  <si>
    <t>C48C5.3</t>
  </si>
  <si>
    <t>C49A9.7</t>
  </si>
  <si>
    <t>C44C3.3</t>
  </si>
  <si>
    <t>C44C3.4</t>
  </si>
  <si>
    <t>C44C3.5</t>
  </si>
  <si>
    <t>C36C5.3</t>
  </si>
  <si>
    <t>C36C5.6</t>
  </si>
  <si>
    <t>C45H4.12</t>
  </si>
  <si>
    <t>C45H4.15</t>
  </si>
  <si>
    <t>C36C5.8</t>
  </si>
  <si>
    <t>C36C5.9</t>
  </si>
  <si>
    <t>C45H4.16</t>
  </si>
  <si>
    <t>C45H4.18</t>
  </si>
  <si>
    <t>C45H4.3</t>
  </si>
  <si>
    <t>C45H4.8</t>
  </si>
  <si>
    <t>C45H4.9</t>
  </si>
  <si>
    <t>C46E10.10</t>
  </si>
  <si>
    <t>C46E10.6</t>
  </si>
  <si>
    <t>C46E10.7</t>
  </si>
  <si>
    <t>C46F4.1</t>
  </si>
  <si>
    <t>C41G6.11</t>
  </si>
  <si>
    <t>C41G6.14</t>
  </si>
  <si>
    <t>C41G6.2</t>
  </si>
  <si>
    <t>C50H11.7</t>
  </si>
  <si>
    <t>C50H11.9</t>
  </si>
  <si>
    <t>C49D10.3</t>
  </si>
  <si>
    <t>C49G7.2</t>
  </si>
  <si>
    <t>C50B6.10</t>
  </si>
  <si>
    <t>C50B6.12</t>
  </si>
  <si>
    <t>C50B6.5</t>
  </si>
  <si>
    <t>C50B6.6</t>
  </si>
  <si>
    <t>C42D4.10</t>
  </si>
  <si>
    <t>C42D4.12</t>
  </si>
  <si>
    <t>C42D4.4</t>
  </si>
  <si>
    <t>C42D4.5</t>
  </si>
  <si>
    <t>C44B12.4</t>
  </si>
  <si>
    <t>C44B12.8</t>
  </si>
  <si>
    <t>C44B9.2</t>
  </si>
  <si>
    <t>C44C3.11</t>
  </si>
  <si>
    <t>C50C10.1</t>
  </si>
  <si>
    <t>C50C10.2</t>
  </si>
  <si>
    <t>C50C10.3</t>
  </si>
  <si>
    <t>C50C10.4</t>
  </si>
  <si>
    <t>C50C10.5</t>
  </si>
  <si>
    <t>C50C10.6</t>
  </si>
  <si>
    <t>C50C10.7</t>
  </si>
  <si>
    <t>C50E10.10</t>
  </si>
  <si>
    <t>C50E10.11</t>
  </si>
  <si>
    <t>C50E10.3</t>
  </si>
  <si>
    <t>C50E10.5</t>
  </si>
  <si>
    <t>C54F6.7</t>
  </si>
  <si>
    <t>C55A1.10</t>
  </si>
  <si>
    <t>C50H2.1</t>
  </si>
  <si>
    <t>C44C3.6</t>
  </si>
  <si>
    <t>C44C3.7</t>
  </si>
  <si>
    <t>C44C3.8</t>
  </si>
  <si>
    <t>C44C3.9</t>
  </si>
  <si>
    <t>C45B11.4</t>
  </si>
  <si>
    <t>C47A10.8</t>
  </si>
  <si>
    <t>C47E8.2</t>
  </si>
  <si>
    <t>C47E8.3</t>
  </si>
  <si>
    <t>C45H4.1</t>
  </si>
  <si>
    <t>C45H4.10</t>
  </si>
  <si>
    <t>C45H4.11</t>
  </si>
  <si>
    <t>C51E3.3</t>
  </si>
  <si>
    <t>C51E3.4</t>
  </si>
  <si>
    <t>C51E3.5</t>
  </si>
  <si>
    <t>C51F7.2</t>
  </si>
  <si>
    <t>C52B11.3</t>
  </si>
  <si>
    <t>C52B9.5</t>
  </si>
  <si>
    <t>C53A5.10</t>
  </si>
  <si>
    <t>C53A5.8</t>
  </si>
  <si>
    <t>C53B7.5</t>
  </si>
  <si>
    <t>C50E10.6</t>
  </si>
  <si>
    <t>C50E10.7</t>
  </si>
  <si>
    <t>C50E10.8</t>
  </si>
  <si>
    <t>C50E10.9</t>
  </si>
  <si>
    <t>C50F7.1</t>
  </si>
  <si>
    <t>C50H11.10</t>
  </si>
  <si>
    <t>C50H11.11</t>
  </si>
  <si>
    <t>C50H11.12</t>
  </si>
  <si>
    <t>C50H11.13</t>
  </si>
  <si>
    <t>C50H11.14</t>
  </si>
  <si>
    <t>C50H11.16</t>
  </si>
  <si>
    <t>C50H11.2</t>
  </si>
  <si>
    <t>C50H11.3</t>
  </si>
  <si>
    <t>C50H11.4</t>
  </si>
  <si>
    <t>C50H11.5</t>
  </si>
  <si>
    <t>C50H11.6</t>
  </si>
  <si>
    <t>C55A1.3</t>
  </si>
  <si>
    <t>C55A1.5</t>
  </si>
  <si>
    <t>C55A1.8</t>
  </si>
  <si>
    <t>C56A3.3</t>
  </si>
  <si>
    <t>C56C10.5</t>
  </si>
  <si>
    <t>C56G3.1</t>
  </si>
  <si>
    <t>D1014.2</t>
  </si>
  <si>
    <t>D1022.6</t>
  </si>
  <si>
    <t>D1054.12</t>
  </si>
  <si>
    <t>D1054.16</t>
  </si>
  <si>
    <t>D1065.4</t>
  </si>
  <si>
    <t>D1065.5</t>
  </si>
  <si>
    <t>D1069.4</t>
  </si>
  <si>
    <t>D2062.10</t>
  </si>
  <si>
    <t>C53C7.1</t>
  </si>
  <si>
    <t>C54A12.2</t>
  </si>
  <si>
    <t>C54C6.4</t>
  </si>
  <si>
    <t>C54D10.5</t>
  </si>
  <si>
    <t>C54D10.6</t>
  </si>
  <si>
    <t>C54E10.3</t>
  </si>
  <si>
    <t>C54E10.4</t>
  </si>
  <si>
    <t>C54F6.1</t>
  </si>
  <si>
    <t>C54F6.10</t>
  </si>
  <si>
    <t>C54F6.11</t>
  </si>
  <si>
    <t>E02C12.2</t>
  </si>
  <si>
    <t>E02C12.3</t>
  </si>
  <si>
    <t>E03D2.3</t>
  </si>
  <si>
    <t>E03D2.4</t>
  </si>
  <si>
    <t>F14F8.4</t>
  </si>
  <si>
    <t>F14F8.5</t>
  </si>
  <si>
    <t>F14F8.7</t>
  </si>
  <si>
    <t>F14F9.7</t>
  </si>
  <si>
    <t>E04F6.1</t>
  </si>
  <si>
    <t>E04F6.14</t>
  </si>
  <si>
    <t>F01D4.7</t>
  </si>
  <si>
    <t>C51E3.1</t>
  </si>
  <si>
    <t>C51E3.2</t>
  </si>
  <si>
    <t>F07B10.2</t>
  </si>
  <si>
    <t>F07B10.3</t>
  </si>
  <si>
    <t>C55A1.2</t>
  </si>
  <si>
    <t>F15A2.4</t>
  </si>
  <si>
    <t>F15A4.1</t>
  </si>
  <si>
    <t>F15A4.3</t>
  </si>
  <si>
    <t>F09F3.13</t>
  </si>
  <si>
    <t>F15A4.7</t>
  </si>
  <si>
    <t>F09F3.3</t>
  </si>
  <si>
    <t>F10A3.9</t>
  </si>
  <si>
    <t>F09F3.4</t>
  </si>
  <si>
    <t>F10D2.3</t>
  </si>
  <si>
    <t>F09F3.7</t>
  </si>
  <si>
    <t>F09G2.7</t>
  </si>
  <si>
    <t>F10A3.12</t>
  </si>
  <si>
    <t>F10A3.13</t>
  </si>
  <si>
    <t>F10A3.15</t>
  </si>
  <si>
    <t>F10A3.5</t>
  </si>
  <si>
    <t>F10A3.6</t>
  </si>
  <si>
    <t>F07C4.1</t>
  </si>
  <si>
    <t>F07C4.13</t>
  </si>
  <si>
    <t>F07C4.14</t>
  </si>
  <si>
    <t>F07C4.3</t>
  </si>
  <si>
    <t>F07C4.4</t>
  </si>
  <si>
    <t>F07C4.5</t>
  </si>
  <si>
    <t>F07C4.8</t>
  </si>
  <si>
    <t>F07F6.9</t>
  </si>
  <si>
    <t>F07G11.5</t>
  </si>
  <si>
    <t>F07G11.8</t>
  </si>
  <si>
    <t>F08E10.1</t>
  </si>
  <si>
    <t>F08E10.2</t>
  </si>
  <si>
    <t>F08E10.3</t>
  </si>
  <si>
    <t>F08E10.4</t>
  </si>
  <si>
    <t>D2062.2</t>
  </si>
  <si>
    <t>D2062.3</t>
  </si>
  <si>
    <t>D2062.8</t>
  </si>
  <si>
    <t>D2062.9</t>
  </si>
  <si>
    <t>DC2.1</t>
  </si>
  <si>
    <t>DC2.2</t>
  </si>
  <si>
    <t>DC2.6</t>
  </si>
  <si>
    <t>E03H12.6</t>
  </si>
  <si>
    <t>E04D5.2</t>
  </si>
  <si>
    <t>F19G12.5</t>
  </si>
  <si>
    <t>E04F6.13</t>
  </si>
  <si>
    <t>E03H12.1</t>
  </si>
  <si>
    <t>F10G7.7</t>
  </si>
  <si>
    <t>F01E11.5</t>
  </si>
  <si>
    <t>F02E8.2</t>
  </si>
  <si>
    <t>F11A5.11</t>
  </si>
  <si>
    <t>F11A5.2</t>
  </si>
  <si>
    <t>F13A7.2</t>
  </si>
  <si>
    <t>F13A7.3</t>
  </si>
  <si>
    <t>F13A7.4</t>
  </si>
  <si>
    <t>F13A7.6</t>
  </si>
  <si>
    <t>F13A7.8</t>
  </si>
  <si>
    <t>F13D2.2</t>
  </si>
  <si>
    <t>F13D2.3</t>
  </si>
  <si>
    <t>F13G3.2</t>
  </si>
  <si>
    <t>F13H6.5</t>
  </si>
  <si>
    <t>F14D12.6</t>
  </si>
  <si>
    <t>F14F4.1</t>
  </si>
  <si>
    <t>F08E10.5</t>
  </si>
  <si>
    <t>F08E10.6</t>
  </si>
  <si>
    <t>F08E10.8</t>
  </si>
  <si>
    <t>F09C12.6</t>
  </si>
  <si>
    <t>F09C6.7</t>
  </si>
  <si>
    <t>F09E5.4</t>
  </si>
  <si>
    <t>F09F3.1</t>
  </si>
  <si>
    <t>F09F3.11</t>
  </si>
  <si>
    <t>F09F3.12</t>
  </si>
  <si>
    <t>F17A2.9</t>
  </si>
  <si>
    <t>F18C5.1</t>
  </si>
  <si>
    <t>F10D2.4</t>
  </si>
  <si>
    <t>F10D7.1</t>
  </si>
  <si>
    <t>F10G2.6</t>
  </si>
  <si>
    <t>F09F3.2</t>
  </si>
  <si>
    <t>F15B9.7</t>
  </si>
  <si>
    <t>F14F8.1</t>
  </si>
  <si>
    <t>F14F8.2</t>
  </si>
  <si>
    <t>F14F8.3</t>
  </si>
  <si>
    <t>F18E3.5</t>
  </si>
  <si>
    <t>F18E3.6</t>
  </si>
  <si>
    <t>F18E3.9</t>
  </si>
  <si>
    <t>F19B10.7</t>
  </si>
  <si>
    <t>F19B10.8</t>
  </si>
  <si>
    <t>F19B2.1</t>
  </si>
  <si>
    <t>F14F8.6</t>
  </si>
  <si>
    <t>F19B2.2</t>
  </si>
  <si>
    <t>F14F9.1</t>
  </si>
  <si>
    <t>F19B2.4</t>
  </si>
  <si>
    <t>F11A5.1</t>
  </si>
  <si>
    <t>F16C3.1</t>
  </si>
  <si>
    <t>F16D3.7</t>
  </si>
  <si>
    <t>F15A2.3</t>
  </si>
  <si>
    <t>F17A2.10</t>
  </si>
  <si>
    <t>F17A2.11</t>
  </si>
  <si>
    <t>F17A2.12</t>
  </si>
  <si>
    <t>F17A2.6</t>
  </si>
  <si>
    <t>F17A2.7</t>
  </si>
  <si>
    <t>F17A2.8</t>
  </si>
  <si>
    <t>F26B1.6</t>
  </si>
  <si>
    <t>F26D10.8</t>
  </si>
  <si>
    <t>F26D2.1</t>
  </si>
  <si>
    <t>F26D2.11</t>
  </si>
  <si>
    <t>F26D2.4</t>
  </si>
  <si>
    <t>F15A4.4</t>
  </si>
  <si>
    <t>F21F8.1</t>
  </si>
  <si>
    <t>F15A8.5</t>
  </si>
  <si>
    <t>F21F8.8</t>
  </si>
  <si>
    <t>F10A3.8</t>
  </si>
  <si>
    <t>F10D2.1</t>
  </si>
  <si>
    <t>F18E3.2</t>
  </si>
  <si>
    <t>F18E3.3</t>
  </si>
  <si>
    <t>F18E3.4</t>
  </si>
  <si>
    <t>F07C3.8</t>
  </si>
  <si>
    <t>F26G5.2</t>
  </si>
  <si>
    <t>F26G5.3</t>
  </si>
  <si>
    <t>F26G5.4</t>
  </si>
  <si>
    <t>F26G5.5</t>
  </si>
  <si>
    <t>F27E5.5</t>
  </si>
  <si>
    <t>F28B1.6</t>
  </si>
  <si>
    <t>F28C12.1</t>
  </si>
  <si>
    <t>F28C12.2</t>
  </si>
  <si>
    <t>F28C12.3</t>
  </si>
  <si>
    <t>F28C12.4</t>
  </si>
  <si>
    <t>F15E11.10</t>
  </si>
  <si>
    <t>F15E6.7</t>
  </si>
  <si>
    <t>F15H9.2</t>
  </si>
  <si>
    <t>F15H9.3</t>
  </si>
  <si>
    <t>F15H9.4</t>
  </si>
  <si>
    <t>F16B4.10</t>
  </si>
  <si>
    <t>F22E5.16</t>
  </si>
  <si>
    <t>F22E5.18</t>
  </si>
  <si>
    <t>F19B2.3</t>
  </si>
  <si>
    <t>F22E5.5</t>
  </si>
  <si>
    <t>F19F10.2</t>
  </si>
  <si>
    <t>F23F12.10</t>
  </si>
  <si>
    <t>F14H3.1</t>
  </si>
  <si>
    <t>F25E2.1</t>
  </si>
  <si>
    <t>F10G2.8</t>
  </si>
  <si>
    <t>F33H1.5</t>
  </si>
  <si>
    <t>F33H12.2</t>
  </si>
  <si>
    <t>F33H12.3</t>
  </si>
  <si>
    <t>F33H12.4</t>
  </si>
  <si>
    <t>F26D2.5</t>
  </si>
  <si>
    <t>F20A1.2</t>
  </si>
  <si>
    <t>F20A1.3</t>
  </si>
  <si>
    <t>F20E11.1</t>
  </si>
  <si>
    <t>F20E11.10</t>
  </si>
  <si>
    <t>F20E11.11</t>
  </si>
  <si>
    <t>F20E11.12</t>
  </si>
  <si>
    <t>F20E11.13</t>
  </si>
  <si>
    <t>F20E11.14</t>
  </si>
  <si>
    <t>F20E11.2</t>
  </si>
  <si>
    <t>F20E11.3</t>
  </si>
  <si>
    <t>F20E11.4</t>
  </si>
  <si>
    <t>F20E11.6</t>
  </si>
  <si>
    <t>F20E11.8</t>
  </si>
  <si>
    <t>F20E11.9</t>
  </si>
  <si>
    <t>F21A3.1</t>
  </si>
  <si>
    <t>F31F4.18</t>
  </si>
  <si>
    <t>F31F4.2</t>
  </si>
  <si>
    <t>F31F4.4</t>
  </si>
  <si>
    <t>F21F8.9</t>
  </si>
  <si>
    <t>F31F4.8</t>
  </si>
  <si>
    <t>F32A7.1</t>
  </si>
  <si>
    <t>F21H7.7</t>
  </si>
  <si>
    <t>F18C5.6</t>
  </si>
  <si>
    <t>F18C5.8</t>
  </si>
  <si>
    <t>F18E2.4</t>
  </si>
  <si>
    <t>F18E3.1</t>
  </si>
  <si>
    <t>F38H12.1</t>
  </si>
  <si>
    <t>F38H12.2</t>
  </si>
  <si>
    <t>F39B2.8</t>
  </si>
  <si>
    <t>F40A3.7</t>
  </si>
  <si>
    <t>F40D4.1</t>
  </si>
  <si>
    <t>F28C12.5</t>
  </si>
  <si>
    <t>F28C12.7</t>
  </si>
  <si>
    <t>F28D9.2</t>
  </si>
  <si>
    <t>F28H7.1</t>
  </si>
  <si>
    <t>F28H7.11</t>
  </si>
  <si>
    <t>F28H7.9</t>
  </si>
  <si>
    <t>F30B5.6</t>
  </si>
  <si>
    <t>F30B5.8</t>
  </si>
  <si>
    <t>F31B9.1</t>
  </si>
  <si>
    <t>F22B8.1</t>
  </si>
  <si>
    <t>F22B8.3</t>
  </si>
  <si>
    <t>F22B8.5</t>
  </si>
  <si>
    <t>F22E5.10</t>
  </si>
  <si>
    <t>F22E5.14</t>
  </si>
  <si>
    <t>F37C12.16</t>
  </si>
  <si>
    <t>F22E5.4</t>
  </si>
  <si>
    <t>F23B12.2</t>
  </si>
  <si>
    <t>F36D1.3</t>
  </si>
  <si>
    <t>F23F12.11</t>
  </si>
  <si>
    <t>F36D3.6</t>
  </si>
  <si>
    <t>F25E5.11</t>
  </si>
  <si>
    <t>F36G9.1</t>
  </si>
  <si>
    <t>F25E5.12</t>
  </si>
  <si>
    <t>F25E5.13</t>
  </si>
  <si>
    <t>F26A3.3</t>
  </si>
  <si>
    <t>F32A7.7</t>
  </si>
  <si>
    <t>F32D8.10</t>
  </si>
  <si>
    <t>F32G8.1</t>
  </si>
  <si>
    <t>F32H5.5</t>
  </si>
  <si>
    <t>F32H5.6</t>
  </si>
  <si>
    <t>F33H12.5</t>
  </si>
  <si>
    <t>F34D6.5</t>
  </si>
  <si>
    <t>F34D6.6</t>
  </si>
  <si>
    <t>F35C5.2</t>
  </si>
  <si>
    <t>F35F10.2</t>
  </si>
  <si>
    <t>F35F10.8</t>
  </si>
  <si>
    <t>F35F10.9</t>
  </si>
  <si>
    <t>F35G8.1</t>
  </si>
  <si>
    <t>F35H10.10</t>
  </si>
  <si>
    <t>F31E9.2</t>
  </si>
  <si>
    <t>F31E9.5</t>
  </si>
  <si>
    <t>F31F4.10</t>
  </si>
  <si>
    <t>F31F4.13</t>
  </si>
  <si>
    <t>F31F4.14</t>
  </si>
  <si>
    <t>F31F4.16</t>
  </si>
  <si>
    <t>F41H8.2</t>
  </si>
  <si>
    <t>F41H8.3</t>
  </si>
  <si>
    <t>F31F4.3</t>
  </si>
  <si>
    <t>F31F4.6</t>
  </si>
  <si>
    <t>F42C5.2</t>
  </si>
  <si>
    <t>F31F4.9</t>
  </si>
  <si>
    <t>F42D1.3</t>
  </si>
  <si>
    <t>F32A7.2</t>
  </si>
  <si>
    <t>F43A11.1</t>
  </si>
  <si>
    <t>F26D2.7</t>
  </si>
  <si>
    <t>F26D2.9</t>
  </si>
  <si>
    <t>F26F12.6</t>
  </si>
  <si>
    <t>F26G5.10</t>
  </si>
  <si>
    <t>F26G5.11</t>
  </si>
  <si>
    <t>F38B7.7</t>
  </si>
  <si>
    <t>F38E1.6</t>
  </si>
  <si>
    <t>F38E1.8</t>
  </si>
  <si>
    <t>F40D4.11</t>
  </si>
  <si>
    <t>F40D4.2</t>
  </si>
  <si>
    <t>F36G9.8</t>
  </si>
  <si>
    <t>F39B3.2</t>
  </si>
  <si>
    <t>F39E9.3</t>
  </si>
  <si>
    <t>F36G9.9</t>
  </si>
  <si>
    <t>F36H5.7</t>
  </si>
  <si>
    <t>F36H9.6</t>
  </si>
  <si>
    <t>F37B4.1</t>
  </si>
  <si>
    <t>F37B4.11</t>
  </si>
  <si>
    <t>F37B4.12</t>
  </si>
  <si>
    <t>F37B4.13</t>
  </si>
  <si>
    <t>F37B4.3</t>
  </si>
  <si>
    <t>F37B4.4</t>
  </si>
  <si>
    <t>F37B4.5</t>
  </si>
  <si>
    <t>F37B4.6</t>
  </si>
  <si>
    <t>F37B4.8</t>
  </si>
  <si>
    <t>F37B4.9</t>
  </si>
  <si>
    <t>F37C12.15</t>
  </si>
  <si>
    <t>F37C12.17</t>
  </si>
  <si>
    <t>F36D1.2</t>
  </si>
  <si>
    <t>F36D4.4</t>
  </si>
  <si>
    <t>F36G9.10</t>
  </si>
  <si>
    <t>F36G9.16</t>
  </si>
  <si>
    <t>F36G9.2</t>
  </si>
  <si>
    <t>F36G9.5</t>
  </si>
  <si>
    <t>F36G9.6</t>
  </si>
  <si>
    <t>F44G3.1</t>
  </si>
  <si>
    <t>F44G3.11</t>
  </si>
  <si>
    <t>F44G3.5</t>
  </si>
  <si>
    <t>F45H11.4</t>
  </si>
  <si>
    <t>F40H7.4</t>
  </si>
  <si>
    <t>F40H7.5</t>
  </si>
  <si>
    <t>F40H7.7</t>
  </si>
  <si>
    <t>F40H7.8</t>
  </si>
  <si>
    <t>F40H7.9</t>
  </si>
  <si>
    <t>F41B5.8</t>
  </si>
  <si>
    <t>F41E7.3</t>
  </si>
  <si>
    <t>F41F3.5</t>
  </si>
  <si>
    <t>F41F3.6</t>
  </si>
  <si>
    <t>F41F3.7</t>
  </si>
  <si>
    <t>F41G3.11</t>
  </si>
  <si>
    <t>F35B12.1</t>
  </si>
  <si>
    <t>F44F4.5</t>
  </si>
  <si>
    <t>F44F4.7</t>
  </si>
  <si>
    <t>F52D10.4</t>
  </si>
  <si>
    <t>F41H8.1</t>
  </si>
  <si>
    <t>F40D4.3</t>
  </si>
  <si>
    <t>F40D4.4</t>
  </si>
  <si>
    <t>F40D4.5</t>
  </si>
  <si>
    <t>F40D4.6</t>
  </si>
  <si>
    <t>F40D4.7</t>
  </si>
  <si>
    <t>F40D4.8</t>
  </si>
  <si>
    <t>F40D4.9</t>
  </si>
  <si>
    <t>F40F9.4</t>
  </si>
  <si>
    <t>F40G12.1</t>
  </si>
  <si>
    <t>F40G12.15</t>
  </si>
  <si>
    <t>F40G12.8</t>
  </si>
  <si>
    <t>F40H7.1</t>
  </si>
  <si>
    <t>F40H7.10</t>
  </si>
  <si>
    <t>F40H7.2</t>
  </si>
  <si>
    <t>F40H7.3</t>
  </si>
  <si>
    <t>F38B7.4</t>
  </si>
  <si>
    <t>F38B7.6</t>
  </si>
  <si>
    <t>F49C5.2</t>
  </si>
  <si>
    <t>F40D4.10</t>
  </si>
  <si>
    <t>F47D2.5</t>
  </si>
  <si>
    <t>F47D2.6</t>
  </si>
  <si>
    <t>F47D2.9</t>
  </si>
  <si>
    <t>F47G9.2</t>
  </si>
  <si>
    <t>F47H4.3</t>
  </si>
  <si>
    <t>F48D6.2</t>
  </si>
  <si>
    <t>F48F5.4</t>
  </si>
  <si>
    <t>F48G7.1</t>
  </si>
  <si>
    <t>F48G7.6</t>
  </si>
  <si>
    <t>F49A5.8</t>
  </si>
  <si>
    <t>F49C5.1</t>
  </si>
  <si>
    <t>F46B3.11</t>
  </si>
  <si>
    <t>F46B3.12</t>
  </si>
  <si>
    <t>F46B6.11</t>
  </si>
  <si>
    <t>F47B8.7</t>
  </si>
  <si>
    <t>F47B8.9</t>
  </si>
  <si>
    <t>F47C12.10</t>
  </si>
  <si>
    <t>F47C12.3</t>
  </si>
  <si>
    <t>F47C12.5</t>
  </si>
  <si>
    <t>F47D12.1</t>
  </si>
  <si>
    <t>F44F4.13</t>
  </si>
  <si>
    <t>F49C5.6</t>
  </si>
  <si>
    <t>F49H6.10</t>
  </si>
  <si>
    <t>F49H6.11</t>
  </si>
  <si>
    <t>F49H6.4</t>
  </si>
  <si>
    <t>F49H6.7</t>
  </si>
  <si>
    <t>F49H6.9</t>
  </si>
  <si>
    <t>F52F10.5</t>
  </si>
  <si>
    <t>F53A9.5</t>
  </si>
  <si>
    <t>F53B2.4</t>
  </si>
  <si>
    <t>F53B7.2</t>
  </si>
  <si>
    <t>F53C3.10</t>
  </si>
  <si>
    <t>F53F1.10</t>
  </si>
  <si>
    <t>F47D2.1</t>
  </si>
  <si>
    <t>F47D2.10</t>
  </si>
  <si>
    <t>F47D2.2</t>
  </si>
  <si>
    <t>F47D2.3</t>
  </si>
  <si>
    <t>F47D2.4</t>
  </si>
  <si>
    <t>F55C5.9</t>
  </si>
  <si>
    <t>F55E10.7</t>
  </si>
  <si>
    <t>F47D2.7</t>
  </si>
  <si>
    <t>F47D2.8</t>
  </si>
  <si>
    <t>F56B6.5</t>
  </si>
  <si>
    <t>F56D5.10</t>
  </si>
  <si>
    <t>F56D6.4</t>
  </si>
  <si>
    <t>F56D6.5</t>
  </si>
  <si>
    <t>F53F1.11</t>
  </si>
  <si>
    <t>F53F1.7</t>
  </si>
  <si>
    <t>F53F1.8</t>
  </si>
  <si>
    <t>F53F1.9</t>
  </si>
  <si>
    <t>F53F4.9</t>
  </si>
  <si>
    <t>F53F8.2</t>
  </si>
  <si>
    <t>F54B8.10</t>
  </si>
  <si>
    <t>F54B8.11</t>
  </si>
  <si>
    <t>F54B8.12</t>
  </si>
  <si>
    <t>F54B8.6</t>
  </si>
  <si>
    <t>F54B8.7</t>
  </si>
  <si>
    <t>F54B8.8</t>
  </si>
  <si>
    <t>F54B8.9</t>
  </si>
  <si>
    <t>F54D7.3</t>
  </si>
  <si>
    <t>F54E2.6</t>
  </si>
  <si>
    <t>F58E2.7</t>
  </si>
  <si>
    <t>F49E11.2</t>
  </si>
  <si>
    <t>F49E12.5</t>
  </si>
  <si>
    <t>F58E2.9</t>
  </si>
  <si>
    <t>F58G4.2</t>
  </si>
  <si>
    <t>F58G4.5</t>
  </si>
  <si>
    <t>F58G4.6</t>
  </si>
  <si>
    <t>F58G4.7</t>
  </si>
  <si>
    <t>F58G6.2</t>
  </si>
  <si>
    <t>F59A1.14</t>
  </si>
  <si>
    <t>F59A1.3</t>
  </si>
  <si>
    <t>F59A1.4</t>
  </si>
  <si>
    <t>F59A7.3</t>
  </si>
  <si>
    <t>F59B1.1</t>
  </si>
  <si>
    <t>F59B1.3</t>
  </si>
  <si>
    <t>F59B1.4</t>
  </si>
  <si>
    <t>F59B1.5</t>
  </si>
  <si>
    <t>F59B1.7</t>
  </si>
  <si>
    <t>F59B2.13</t>
  </si>
  <si>
    <t>F56H9.1</t>
  </si>
  <si>
    <t>F57A10.1</t>
  </si>
  <si>
    <t>F57A8.4</t>
  </si>
  <si>
    <t>F57B1.1</t>
  </si>
  <si>
    <t>F57C9.6</t>
  </si>
  <si>
    <t>F57E7.3</t>
  </si>
  <si>
    <t>F57G8.1</t>
  </si>
  <si>
    <t>F57G8.3</t>
  </si>
  <si>
    <t>F57G8.4</t>
  </si>
  <si>
    <t>F57G8.8</t>
  </si>
  <si>
    <t>F57G9.1</t>
  </si>
  <si>
    <t>F57G9.2</t>
  </si>
  <si>
    <t>F57G9.4</t>
  </si>
  <si>
    <t>F57H12.4</t>
  </si>
  <si>
    <t>F54E4.2</t>
  </si>
  <si>
    <t>F54F11.3</t>
  </si>
  <si>
    <t>F55B12.6</t>
  </si>
  <si>
    <t>F55B12.7</t>
  </si>
  <si>
    <t>F55B12.8</t>
  </si>
  <si>
    <t>F56A11.4</t>
  </si>
  <si>
    <t>F56A12.2</t>
  </si>
  <si>
    <t>F56A4.7</t>
  </si>
  <si>
    <t>F59D12.1</t>
  </si>
  <si>
    <t>F59D6.5</t>
  </si>
  <si>
    <t>F59E11.1</t>
  </si>
  <si>
    <t>F59E11.13</t>
  </si>
  <si>
    <t>F58A6.10</t>
  </si>
  <si>
    <t>F58A6.11</t>
  </si>
  <si>
    <t>F58A6.6</t>
  </si>
  <si>
    <t>F58D7.1</t>
  </si>
  <si>
    <t>F58E10.6</t>
  </si>
  <si>
    <t>H04M03.7</t>
  </si>
  <si>
    <t>H04M03.8</t>
  </si>
  <si>
    <t>H04M03.9</t>
  </si>
  <si>
    <t>H05B21.1</t>
  </si>
  <si>
    <t>H05B21.2</t>
  </si>
  <si>
    <t>H05B21.3</t>
  </si>
  <si>
    <t>H05B21.4</t>
  </si>
  <si>
    <t>H06H21.1</t>
  </si>
  <si>
    <t>H06H21.2</t>
  </si>
  <si>
    <t>H09F14.1</t>
  </si>
  <si>
    <t>H10D18.3</t>
  </si>
  <si>
    <t>H10E21.2</t>
  </si>
  <si>
    <t>H12C20.4</t>
  </si>
  <si>
    <t>H12C20.5</t>
  </si>
  <si>
    <t>F59C12.2</t>
  </si>
  <si>
    <t>K02E11.2</t>
  </si>
  <si>
    <t>K02E2.3</t>
  </si>
  <si>
    <t>K02F2.6</t>
  </si>
  <si>
    <t>K03D7.11</t>
  </si>
  <si>
    <t>K03D7.2</t>
  </si>
  <si>
    <t>K03D7.4</t>
  </si>
  <si>
    <t>K03D7.6</t>
  </si>
  <si>
    <t>H12I19.1</t>
  </si>
  <si>
    <t>H12I19.2</t>
  </si>
  <si>
    <t>H12I19.3</t>
  </si>
  <si>
    <t>H12I19.7</t>
  </si>
  <si>
    <t>H22D07.1</t>
  </si>
  <si>
    <t>H23L24.4</t>
  </si>
  <si>
    <t>H24D24.1</t>
  </si>
  <si>
    <t>H24D24.2</t>
  </si>
  <si>
    <t>H24O09.1</t>
  </si>
  <si>
    <t>H25K10.3</t>
  </si>
  <si>
    <t>H25K10.7</t>
  </si>
  <si>
    <t>H27D07.1</t>
  </si>
  <si>
    <t>K09C6.4</t>
  </si>
  <si>
    <t>K09C6.5</t>
  </si>
  <si>
    <t>K09D9.10</t>
  </si>
  <si>
    <t>H27D07.3</t>
  </si>
  <si>
    <t>H27D07.4</t>
  </si>
  <si>
    <t>H27D07.5</t>
  </si>
  <si>
    <t>H27D07.6</t>
  </si>
  <si>
    <t>H34P18.1</t>
  </si>
  <si>
    <t>JC8.12</t>
  </si>
  <si>
    <t>K01A12.3</t>
  </si>
  <si>
    <t>K01B6.2</t>
  </si>
  <si>
    <t>K02A2.2</t>
  </si>
  <si>
    <t>K02A2.4</t>
  </si>
  <si>
    <t>F59E11.14</t>
  </si>
  <si>
    <t>F59E11.15</t>
  </si>
  <si>
    <t>F59E11.16</t>
  </si>
  <si>
    <t>F59E11.3</t>
  </si>
  <si>
    <t>H02I12.3</t>
  </si>
  <si>
    <t>H04J21.2</t>
  </si>
  <si>
    <t>H04M03.10</t>
  </si>
  <si>
    <t>K04F1.3</t>
  </si>
  <si>
    <t>K04F1.4</t>
  </si>
  <si>
    <t>K04F1.5</t>
  </si>
  <si>
    <t>K05D4.2</t>
  </si>
  <si>
    <t>K05D4.3</t>
  </si>
  <si>
    <t>K05D4.6</t>
  </si>
  <si>
    <t>K05D4.7</t>
  </si>
  <si>
    <t>K05D4.8</t>
  </si>
  <si>
    <t>K06B4.9</t>
  </si>
  <si>
    <t>K06C4.8</t>
  </si>
  <si>
    <t>K07C6.1</t>
  </si>
  <si>
    <t>K07C6.10</t>
  </si>
  <si>
    <t>M01G12.1</t>
  </si>
  <si>
    <t>M01G12.13</t>
  </si>
  <si>
    <t>H04M03.5</t>
  </si>
  <si>
    <t>H04M03.6</t>
  </si>
  <si>
    <t>K02H11.2</t>
  </si>
  <si>
    <t>K02H11.3</t>
  </si>
  <si>
    <t>K02H11.7</t>
  </si>
  <si>
    <t>K03B4.5</t>
  </si>
  <si>
    <t>K03D3.1</t>
  </si>
  <si>
    <t>K03D3.3</t>
  </si>
  <si>
    <t>K03D3.4</t>
  </si>
  <si>
    <t>K08G2.2</t>
  </si>
  <si>
    <t>K08G2.5</t>
  </si>
  <si>
    <t>K08G2.6</t>
  </si>
  <si>
    <t>K08G2.7</t>
  </si>
  <si>
    <t>R04D3.6</t>
  </si>
  <si>
    <t>R04D3.7</t>
  </si>
  <si>
    <t>R04D3.8</t>
  </si>
  <si>
    <t>R04D3.9</t>
  </si>
  <si>
    <t>K09D9.4</t>
  </si>
  <si>
    <t>K09D9.5</t>
  </si>
  <si>
    <t>K09D9.6</t>
  </si>
  <si>
    <t>H27D07.2</t>
  </si>
  <si>
    <t>K08G2.8</t>
  </si>
  <si>
    <t>K07C6.11</t>
  </si>
  <si>
    <t>K07C6.13</t>
  </si>
  <si>
    <t>K07C6.15</t>
  </si>
  <si>
    <t>K07C6.6</t>
  </si>
  <si>
    <t>K07C6.7</t>
  </si>
  <si>
    <t>K07C6.8</t>
  </si>
  <si>
    <t>K07C6.9</t>
  </si>
  <si>
    <t>K07E8.11</t>
  </si>
  <si>
    <t>K07E8.5</t>
  </si>
  <si>
    <t>K07E8.9</t>
  </si>
  <si>
    <t>K03H6.1</t>
  </si>
  <si>
    <t>K03H6.5</t>
  </si>
  <si>
    <t>K04C1.1</t>
  </si>
  <si>
    <t>K04C1.6</t>
  </si>
  <si>
    <t>K04F1.16</t>
  </si>
  <si>
    <t>K04F1.2</t>
  </si>
  <si>
    <t>R07B5.5</t>
  </si>
  <si>
    <t>R08F11.2</t>
  </si>
  <si>
    <t>R08F11.5</t>
  </si>
  <si>
    <t>R08H2.11</t>
  </si>
  <si>
    <t>R08H2.2</t>
  </si>
  <si>
    <t>R08H2.3</t>
  </si>
  <si>
    <t>R08H2.4</t>
  </si>
  <si>
    <t>R09E12.1</t>
  </si>
  <si>
    <t>R09E12.2</t>
  </si>
  <si>
    <t>R09E12.4</t>
  </si>
  <si>
    <t>M01G12.4</t>
  </si>
  <si>
    <t>K09H11.8</t>
  </si>
  <si>
    <t>K10B4.2</t>
  </si>
  <si>
    <t>K10B4.4</t>
  </si>
  <si>
    <t>K10B4.5</t>
  </si>
  <si>
    <t>K10C8.2</t>
  </si>
  <si>
    <t>K10C9.4</t>
  </si>
  <si>
    <t>K10C9.6</t>
  </si>
  <si>
    <t>K10C9.8</t>
  </si>
  <si>
    <t>K10G4.2</t>
  </si>
  <si>
    <t>K10G4.6</t>
  </si>
  <si>
    <t>K10G4.7</t>
  </si>
  <si>
    <t>K10G4.9</t>
  </si>
  <si>
    <t>K12B6.5</t>
  </si>
  <si>
    <t>K12D9.10</t>
  </si>
  <si>
    <t>K12D9.11</t>
  </si>
  <si>
    <t>K07F5.6</t>
  </si>
  <si>
    <t>K08B5.1</t>
  </si>
  <si>
    <t>K08E4.5</t>
  </si>
  <si>
    <t>M03F4.3</t>
  </si>
  <si>
    <t>R106.2</t>
  </si>
  <si>
    <t>M162.3</t>
  </si>
  <si>
    <t>M162.4</t>
  </si>
  <si>
    <t>K09D9.7</t>
  </si>
  <si>
    <t>K09D9.8</t>
  </si>
  <si>
    <t>K09G1.4</t>
  </si>
  <si>
    <t>K12D9.2</t>
  </si>
  <si>
    <t>K12D9.3</t>
  </si>
  <si>
    <t>K12D9.4</t>
  </si>
  <si>
    <t>K12D9.5</t>
  </si>
  <si>
    <t>K12D9.6</t>
  </si>
  <si>
    <t>K12D9.7</t>
  </si>
  <si>
    <t>K12D9.8</t>
  </si>
  <si>
    <t>K12D9.9</t>
  </si>
  <si>
    <t>K12G11.5</t>
  </si>
  <si>
    <t>M01B2.11</t>
  </si>
  <si>
    <t>M01B2.2</t>
  </si>
  <si>
    <t>M01B2.3</t>
  </si>
  <si>
    <t>M01B2.4</t>
  </si>
  <si>
    <t>M01B2.5</t>
  </si>
  <si>
    <t>M01B2.7</t>
  </si>
  <si>
    <t>M01B2.9</t>
  </si>
  <si>
    <t>M01D1.1</t>
  </si>
  <si>
    <t>R11G11.4</t>
  </si>
  <si>
    <t>R05D8.6</t>
  </si>
  <si>
    <t>R05H5.1</t>
  </si>
  <si>
    <t>R07B5.3</t>
  </si>
  <si>
    <t>R07B5.4</t>
  </si>
  <si>
    <t>R02C2.5</t>
  </si>
  <si>
    <t>R02D5.6</t>
  </si>
  <si>
    <t>R03A10.6</t>
  </si>
  <si>
    <t>R03G8.5</t>
  </si>
  <si>
    <t>R03H4.2</t>
  </si>
  <si>
    <t>R03H4.3</t>
  </si>
  <si>
    <t>R03H4.4</t>
  </si>
  <si>
    <t>R03H4.7</t>
  </si>
  <si>
    <t>R03H4.9</t>
  </si>
  <si>
    <t>R04B5.8</t>
  </si>
  <si>
    <t>K09H11.2</t>
  </si>
  <si>
    <t>T03D3.14</t>
  </si>
  <si>
    <t>R11G11.5</t>
  </si>
  <si>
    <t>R11G11.8</t>
  </si>
  <si>
    <t>R11G11.9</t>
  </si>
  <si>
    <t>R05D8.12</t>
  </si>
  <si>
    <t>R05D8.2</t>
  </si>
  <si>
    <t>R13D11.6</t>
  </si>
  <si>
    <t>R13D11.9</t>
  </si>
  <si>
    <t>R13D7.1</t>
  </si>
  <si>
    <t>R05D8.3</t>
  </si>
  <si>
    <t>M01G12.6</t>
  </si>
  <si>
    <t>R13D7.6</t>
  </si>
  <si>
    <t>R13F6.3</t>
  </si>
  <si>
    <t>M02H5.10</t>
  </si>
  <si>
    <t>M02H5.11</t>
  </si>
  <si>
    <t>M02H5.12</t>
  </si>
  <si>
    <t>R186.2</t>
  </si>
  <si>
    <t>R52.7</t>
  </si>
  <si>
    <t>M02H5.2</t>
  </si>
  <si>
    <t>R11G11.11</t>
  </si>
  <si>
    <t>R11G11.13</t>
  </si>
  <si>
    <t>R11G11.15</t>
  </si>
  <si>
    <t>T03E6.8</t>
  </si>
  <si>
    <t>T03E6.9</t>
  </si>
  <si>
    <t>T03F7.2</t>
  </si>
  <si>
    <t>T03F7.3</t>
  </si>
  <si>
    <t>T03F7.4</t>
  </si>
  <si>
    <t>R05H5.6</t>
  </si>
  <si>
    <t>T04A11.7</t>
  </si>
  <si>
    <t>T04A11.8</t>
  </si>
  <si>
    <t>T04A11.9</t>
  </si>
  <si>
    <t>R07B5.6</t>
  </si>
  <si>
    <t>R07B5.7</t>
  </si>
  <si>
    <t>R07D5.2</t>
  </si>
  <si>
    <t>M199.1</t>
  </si>
  <si>
    <t>M7.13</t>
  </si>
  <si>
    <t>K12D9.13</t>
  </si>
  <si>
    <t>R08H2.12</t>
  </si>
  <si>
    <t>R08H2.13</t>
  </si>
  <si>
    <t>T04C12.2</t>
  </si>
  <si>
    <t>T04F8.2</t>
  </si>
  <si>
    <t>T04H1.10</t>
  </si>
  <si>
    <t>T01C4.4</t>
  </si>
  <si>
    <t>R08H2.5</t>
  </si>
  <si>
    <t>R08H2.7</t>
  </si>
  <si>
    <t>R09B5.7</t>
  </si>
  <si>
    <t>T01C4.5</t>
  </si>
  <si>
    <t>T01C4.6</t>
  </si>
  <si>
    <t>T01C4.7</t>
  </si>
  <si>
    <t>T01D3.4</t>
  </si>
  <si>
    <t>T01G5.3</t>
  </si>
  <si>
    <t>T01G5.5</t>
  </si>
  <si>
    <t>T01G6.3</t>
  </si>
  <si>
    <t>T01G6.9</t>
  </si>
  <si>
    <t>T02B11.1</t>
  </si>
  <si>
    <t>T02B11.2</t>
  </si>
  <si>
    <t>T02B11.5</t>
  </si>
  <si>
    <t>T02B5.4</t>
  </si>
  <si>
    <t>T03D3.11</t>
  </si>
  <si>
    <t>T03D3.12</t>
  </si>
  <si>
    <t>T06C12.1</t>
  </si>
  <si>
    <t>T06C12.11</t>
  </si>
  <si>
    <t>T06C12.15</t>
  </si>
  <si>
    <t>T06C12.2</t>
  </si>
  <si>
    <t>T06C12.3</t>
  </si>
  <si>
    <t>R12C12.3</t>
  </si>
  <si>
    <t>R13D11.1</t>
  </si>
  <si>
    <t>R04D3.10</t>
  </si>
  <si>
    <t>R04D3.11</t>
  </si>
  <si>
    <t>R13D7.3</t>
  </si>
  <si>
    <t>R13D7.4</t>
  </si>
  <si>
    <t>R13H4.7</t>
  </si>
  <si>
    <t>R13H7.1</t>
  </si>
  <si>
    <t>R13H7.2</t>
  </si>
  <si>
    <t>T01B11.1</t>
  </si>
  <si>
    <t>T01B11.5</t>
  </si>
  <si>
    <t>T01B7.2</t>
  </si>
  <si>
    <t>T01C4.3</t>
  </si>
  <si>
    <t>R09F10.6</t>
  </si>
  <si>
    <t>R10D12.11</t>
  </si>
  <si>
    <t>R10D12.3</t>
  </si>
  <si>
    <t>R10D12.4</t>
  </si>
  <si>
    <t>R10E11.7</t>
  </si>
  <si>
    <t>R10E8.5</t>
  </si>
  <si>
    <t>R10H1.2</t>
  </si>
  <si>
    <t>R11D1.5</t>
  </si>
  <si>
    <t>R11D1.6</t>
  </si>
  <si>
    <t>R11F4.2</t>
  </si>
  <si>
    <t>R11G11.10</t>
  </si>
  <si>
    <t>T05A12.1</t>
  </si>
  <si>
    <t>T05A7.8</t>
  </si>
  <si>
    <t>T05B4.5</t>
  </si>
  <si>
    <t>T05B4.6</t>
  </si>
  <si>
    <t>T05B4.7</t>
  </si>
  <si>
    <t>T05C3.7</t>
  </si>
  <si>
    <t>T05E12.1</t>
  </si>
  <si>
    <t>T05E12.2</t>
  </si>
  <si>
    <t>T05E12.4</t>
  </si>
  <si>
    <t>T05E12.7</t>
  </si>
  <si>
    <t>T05G11.2</t>
  </si>
  <si>
    <t>T05G11.3</t>
  </si>
  <si>
    <t>T05G11.4</t>
  </si>
  <si>
    <t>R08C7.7</t>
  </si>
  <si>
    <t>T04A8.1</t>
  </si>
  <si>
    <t>T04A8.2</t>
  </si>
  <si>
    <t>T04B2.4</t>
  </si>
  <si>
    <t>T03D3.3</t>
  </si>
  <si>
    <t>T03D3.4</t>
  </si>
  <si>
    <t>T03D3.6</t>
  </si>
  <si>
    <t>T03E6.1</t>
  </si>
  <si>
    <t>T03E6.4</t>
  </si>
  <si>
    <t>T03E6.5</t>
  </si>
  <si>
    <t>T03E6.6</t>
  </si>
  <si>
    <t>T09D3.1</t>
  </si>
  <si>
    <t>T09D3.2</t>
  </si>
  <si>
    <t>T09D3.5</t>
  </si>
  <si>
    <t>T09D3.6</t>
  </si>
  <si>
    <t>T03G11.2</t>
  </si>
  <si>
    <t>T04A11.10</t>
  </si>
  <si>
    <t>T09F5.3</t>
  </si>
  <si>
    <t>T02D1.3</t>
  </si>
  <si>
    <t>T02D1.4</t>
  </si>
  <si>
    <t>T02D1.6</t>
  </si>
  <si>
    <t>T02E9.1</t>
  </si>
  <si>
    <t>T02E9.3</t>
  </si>
  <si>
    <t>T08G3.1</t>
  </si>
  <si>
    <t>T08G3.10</t>
  </si>
  <si>
    <t>T05G11.8</t>
  </si>
  <si>
    <t>T06A1.2</t>
  </si>
  <si>
    <t>T06C10.2</t>
  </si>
  <si>
    <t>T06E6.11</t>
  </si>
  <si>
    <t>T06E6.12</t>
  </si>
  <si>
    <t>T06E6.3</t>
  </si>
  <si>
    <t>T11F9.1</t>
  </si>
  <si>
    <t>R13D11.3</t>
  </si>
  <si>
    <t>R13D11.5</t>
  </si>
  <si>
    <t>R13D7.10</t>
  </si>
  <si>
    <t>T12A2.12</t>
  </si>
  <si>
    <t>T12A2.13</t>
  </si>
  <si>
    <t>T12A2.9</t>
  </si>
  <si>
    <t>T13A10.12</t>
  </si>
  <si>
    <t>T13A10.13</t>
  </si>
  <si>
    <t>T13A10.6</t>
  </si>
  <si>
    <t>T13A10.7</t>
  </si>
  <si>
    <t>T06E6.4</t>
  </si>
  <si>
    <t>T06E6.6</t>
  </si>
  <si>
    <t>T06E6.7</t>
  </si>
  <si>
    <t>T06E6.8</t>
  </si>
  <si>
    <t>T06E6.9</t>
  </si>
  <si>
    <t>T06G6.1</t>
  </si>
  <si>
    <t>T05A1.1</t>
  </si>
  <si>
    <t>T08G3.2</t>
  </si>
  <si>
    <t>T08G3.3</t>
  </si>
  <si>
    <t>T08G3.5</t>
  </si>
  <si>
    <t>T08G3.8</t>
  </si>
  <si>
    <t>T08G3.9</t>
  </si>
  <si>
    <t>T08H10.2</t>
  </si>
  <si>
    <t>T08H10.5</t>
  </si>
  <si>
    <t>T09E8.4</t>
  </si>
  <si>
    <t>T09E8.5</t>
  </si>
  <si>
    <t>T09F5.15</t>
  </si>
  <si>
    <t>T09F5.5</t>
  </si>
  <si>
    <t>T09F5.6</t>
  </si>
  <si>
    <t>T09F5.8</t>
  </si>
  <si>
    <t>T10C6.1</t>
  </si>
  <si>
    <t>T10C6.2</t>
  </si>
  <si>
    <t>T10C6.3</t>
  </si>
  <si>
    <t>T05G11.6</t>
  </si>
  <si>
    <t>T05G11.7</t>
  </si>
  <si>
    <t>T03D3.2</t>
  </si>
  <si>
    <t>T10C6.4</t>
  </si>
  <si>
    <t>T10D4.10</t>
  </si>
  <si>
    <t>T06G6.2</t>
  </si>
  <si>
    <t>T06G6.7</t>
  </si>
  <si>
    <t>T07C12.1</t>
  </si>
  <si>
    <t>T07C12.3</t>
  </si>
  <si>
    <t>T07C12.5</t>
  </si>
  <si>
    <t>T07C12.6</t>
  </si>
  <si>
    <t>T07D10.2</t>
  </si>
  <si>
    <t>T07D4.1</t>
  </si>
  <si>
    <t>T07F8.2</t>
  </si>
  <si>
    <t>T07H8.1</t>
  </si>
  <si>
    <t>T07H8.2</t>
  </si>
  <si>
    <t>T07H8.3</t>
  </si>
  <si>
    <t>T07H8.5</t>
  </si>
  <si>
    <t>T07H8.7</t>
  </si>
  <si>
    <t>T08B6.3</t>
  </si>
  <si>
    <t>T08B6.6</t>
  </si>
  <si>
    <t>T08B6.7</t>
  </si>
  <si>
    <t>T17A3.11</t>
  </si>
  <si>
    <t>T18H9.4</t>
  </si>
  <si>
    <t>T19B10.10</t>
  </si>
  <si>
    <t>T19C4.2</t>
  </si>
  <si>
    <t>T19C4.3</t>
  </si>
  <si>
    <t>T19C4.4</t>
  </si>
  <si>
    <t>T19C9.1</t>
  </si>
  <si>
    <t>T19C9.2</t>
  </si>
  <si>
    <t>T13F2.5</t>
  </si>
  <si>
    <t>T13F3.1</t>
  </si>
  <si>
    <t>T14B1.2</t>
  </si>
  <si>
    <t>T14C1.1</t>
  </si>
  <si>
    <t>T12A2.10</t>
  </si>
  <si>
    <t>T12A2.11</t>
  </si>
  <si>
    <t>T14E8.3</t>
  </si>
  <si>
    <t>T13A10.9</t>
  </si>
  <si>
    <t>T10D4.2</t>
  </si>
  <si>
    <t>T10D4.5</t>
  </si>
  <si>
    <t>T10D4.8</t>
  </si>
  <si>
    <t>T10D4.9</t>
  </si>
  <si>
    <t>T10E10.3</t>
  </si>
  <si>
    <t>T10H4.2</t>
  </si>
  <si>
    <t>T10H4.3</t>
  </si>
  <si>
    <t>T10H4.5</t>
  </si>
  <si>
    <t>T10H4.6</t>
  </si>
  <si>
    <t>T10H4.7</t>
  </si>
  <si>
    <t>T10H4.8</t>
  </si>
  <si>
    <t>T10H4.9</t>
  </si>
  <si>
    <t>T10H9.1</t>
  </si>
  <si>
    <t>T10H9.6</t>
  </si>
  <si>
    <t>T11A5.2</t>
  </si>
  <si>
    <t>T11A5.3</t>
  </si>
  <si>
    <t>T11A5.4</t>
  </si>
  <si>
    <t>T11F1.1</t>
  </si>
  <si>
    <t>T11F1.5</t>
  </si>
  <si>
    <t>T21H8.4</t>
  </si>
  <si>
    <t>T22B7.5</t>
  </si>
  <si>
    <t>T22D1.12</t>
  </si>
  <si>
    <t>T22F3.5</t>
  </si>
  <si>
    <t>T26E3.9</t>
  </si>
  <si>
    <t>T26E4.11</t>
  </si>
  <si>
    <t>T26E4.12</t>
  </si>
  <si>
    <t>T26E4.13</t>
  </si>
  <si>
    <t>T26E4.14</t>
  </si>
  <si>
    <t>T26E4.15</t>
  </si>
  <si>
    <t>T26E4.6</t>
  </si>
  <si>
    <t>T26H2.6</t>
  </si>
  <si>
    <t>T26H5.1</t>
  </si>
  <si>
    <t>T26H5.3</t>
  </si>
  <si>
    <t>T26H5.5</t>
  </si>
  <si>
    <t>T15B7.11</t>
  </si>
  <si>
    <t>T15B7.12</t>
  </si>
  <si>
    <t>T15B7.13</t>
  </si>
  <si>
    <t>T16A9.2</t>
  </si>
  <si>
    <t>T16H12.10</t>
  </si>
  <si>
    <t>T16H12.8</t>
  </si>
  <si>
    <t>T20C4.1</t>
  </si>
  <si>
    <t>T20C7.1</t>
  </si>
  <si>
    <t>T20D4.1</t>
  </si>
  <si>
    <t>T20D4.18</t>
  </si>
  <si>
    <t>T24E12.4</t>
  </si>
  <si>
    <t>T22G5.4</t>
  </si>
  <si>
    <t>T22H2.1</t>
  </si>
  <si>
    <t>T22H2.3</t>
  </si>
  <si>
    <t>T22H6.3</t>
  </si>
  <si>
    <t>T22H6.4</t>
  </si>
  <si>
    <t>T23B3.4</t>
  </si>
  <si>
    <t>T23C6.5</t>
  </si>
  <si>
    <t>T23D5.1</t>
  </si>
  <si>
    <t>T23D5.9</t>
  </si>
  <si>
    <t>T23D8.1</t>
  </si>
  <si>
    <t>T20D4.2</t>
  </si>
  <si>
    <t>T21B4.1</t>
  </si>
  <si>
    <t>T21B4.10</t>
  </si>
  <si>
    <t>T21B4.12</t>
  </si>
  <si>
    <t>T21B4.14</t>
  </si>
  <si>
    <t>T21B4.4</t>
  </si>
  <si>
    <t>T21B4.5</t>
  </si>
  <si>
    <t>T21B4.6</t>
  </si>
  <si>
    <t>T21B4.7</t>
  </si>
  <si>
    <t>T21B4.8</t>
  </si>
  <si>
    <t>T21B4.9</t>
  </si>
  <si>
    <t>T21C9.7</t>
  </si>
  <si>
    <t>T21D12.5</t>
  </si>
  <si>
    <t>T21H8.2</t>
  </si>
  <si>
    <t>T21H8.3</t>
  </si>
  <si>
    <t>T28A11.7</t>
  </si>
  <si>
    <t>T28A11.8</t>
  </si>
  <si>
    <t>T28A11.9</t>
  </si>
  <si>
    <t>T28H11.2</t>
  </si>
  <si>
    <t>T28H11.3</t>
  </si>
  <si>
    <t>VC27A7L.1</t>
  </si>
  <si>
    <t>W01D2.4</t>
  </si>
  <si>
    <t>W02F12.7</t>
  </si>
  <si>
    <t>W02H5.6</t>
  </si>
  <si>
    <t>W03D2.10</t>
  </si>
  <si>
    <t>W03F9.6</t>
  </si>
  <si>
    <t>W03F9.7</t>
  </si>
  <si>
    <t>W04D2.2</t>
  </si>
  <si>
    <t>T23D5.10</t>
  </si>
  <si>
    <t>T23D5.7</t>
  </si>
  <si>
    <t>T26H8.2</t>
  </si>
  <si>
    <t>T26H8.3</t>
  </si>
  <si>
    <t>T27A1.7</t>
  </si>
  <si>
    <t>T22F3.6</t>
  </si>
  <si>
    <t>T19C9.3</t>
  </si>
  <si>
    <t>T19C9.4</t>
  </si>
  <si>
    <t>T19D12.8</t>
  </si>
  <si>
    <t>T19E7.5</t>
  </si>
  <si>
    <t>T19F4.1</t>
  </si>
  <si>
    <t>T19H12.4</t>
  </si>
  <si>
    <t>T19H12.5</t>
  </si>
  <si>
    <t>T19H12.7</t>
  </si>
  <si>
    <t>T20B3.3</t>
  </si>
  <si>
    <t>T20B3.4</t>
  </si>
  <si>
    <t>T20B3.5</t>
  </si>
  <si>
    <t>W09D12.2</t>
  </si>
  <si>
    <t>W09D6.2</t>
  </si>
  <si>
    <t>W09D6.3</t>
  </si>
  <si>
    <t>W10C4.1</t>
  </si>
  <si>
    <t>W10G11.10</t>
  </si>
  <si>
    <t>W05B10.5</t>
  </si>
  <si>
    <t>W05B5.2</t>
  </si>
  <si>
    <t>W05E7.2</t>
  </si>
  <si>
    <t>W05H5.1</t>
  </si>
  <si>
    <t>W05H5.4</t>
  </si>
  <si>
    <t>W05H5.6</t>
  </si>
  <si>
    <t>W05H5.7</t>
  </si>
  <si>
    <t>T23F1.1</t>
  </si>
  <si>
    <t>T23F1.3</t>
  </si>
  <si>
    <t>T23F1.4</t>
  </si>
  <si>
    <t>T23F11.5</t>
  </si>
  <si>
    <t>T24A6.10</t>
  </si>
  <si>
    <t>T24A6.12</t>
  </si>
  <si>
    <t>T24A6.13</t>
  </si>
  <si>
    <t>T24A6.14</t>
  </si>
  <si>
    <t>T24A6.4</t>
  </si>
  <si>
    <t>T24A6.5</t>
  </si>
  <si>
    <t>T24A6.6</t>
  </si>
  <si>
    <t>W10G11.9</t>
  </si>
  <si>
    <t>Y102A5C.15</t>
  </si>
  <si>
    <t>T28A11.10</t>
  </si>
  <si>
    <t>T28A11.12</t>
  </si>
  <si>
    <t>T28A11.15</t>
  </si>
  <si>
    <t>Y102A5C.21</t>
  </si>
  <si>
    <t>Y102A5C.22</t>
  </si>
  <si>
    <t>Y102A5C.23</t>
  </si>
  <si>
    <t>Y102A5C.24</t>
  </si>
  <si>
    <t>Y102A5C.25</t>
  </si>
  <si>
    <t>Y102A5C.26</t>
  </si>
  <si>
    <t>Y102A5C.28</t>
  </si>
  <si>
    <t>Y102A5C.29</t>
  </si>
  <si>
    <t>Y102A5C.31</t>
  </si>
  <si>
    <t>T23D5.11</t>
  </si>
  <si>
    <t>T23D5.12</t>
  </si>
  <si>
    <t>T23D5.2</t>
  </si>
  <si>
    <t>T23D5.6</t>
  </si>
  <si>
    <t>Y102A5C.32</t>
  </si>
  <si>
    <t>Y102A5C.33</t>
  </si>
  <si>
    <t>Y105C5A.11</t>
  </si>
  <si>
    <t>Y105C5A.23</t>
  </si>
  <si>
    <t>Y105C5B.6</t>
  </si>
  <si>
    <t>Y113G7A.1</t>
  </si>
  <si>
    <t>W06D12.7</t>
  </si>
  <si>
    <t>W06G6.13</t>
  </si>
  <si>
    <t>W06G6.3</t>
  </si>
  <si>
    <t>W06G6.4</t>
  </si>
  <si>
    <t>W06G6.6</t>
  </si>
  <si>
    <t>W06G6.8</t>
  </si>
  <si>
    <t>W07A8.1</t>
  </si>
  <si>
    <t>W07A8.4</t>
  </si>
  <si>
    <t>W07A8.5</t>
  </si>
  <si>
    <t>Y116A8B.5</t>
  </si>
  <si>
    <t>Y116A8C.40</t>
  </si>
  <si>
    <t>W07G1.2</t>
  </si>
  <si>
    <t>W07G1.6</t>
  </si>
  <si>
    <t>Y22D7AR.13</t>
  </si>
  <si>
    <t>Y113G7B.2</t>
  </si>
  <si>
    <t>Y113G7B.9</t>
  </si>
  <si>
    <t>Y32B12B.3</t>
  </si>
  <si>
    <t>Y32B12B.5</t>
  </si>
  <si>
    <t>W06D12.4</t>
  </si>
  <si>
    <t>T27C10.1</t>
  </si>
  <si>
    <t>T27C10.2</t>
  </si>
  <si>
    <t>T27C4.3</t>
  </si>
  <si>
    <t>T27C5.1</t>
  </si>
  <si>
    <t>T27C5.10</t>
  </si>
  <si>
    <t>T27C5.11</t>
  </si>
  <si>
    <t>T27C5.13</t>
  </si>
  <si>
    <t>T27C5.14</t>
  </si>
  <si>
    <t>T27C5.2</t>
  </si>
  <si>
    <t>T27C5.3</t>
  </si>
  <si>
    <t>T27C5.4</t>
  </si>
  <si>
    <t>T27C5.5</t>
  </si>
  <si>
    <t>T27D1.3</t>
  </si>
  <si>
    <t>T27E7.2</t>
  </si>
  <si>
    <t>T27E7.4</t>
  </si>
  <si>
    <t>T27E7.8</t>
  </si>
  <si>
    <t>T28A11.1</t>
  </si>
  <si>
    <t>T24E12.8</t>
  </si>
  <si>
    <t>T25E12.11</t>
  </si>
  <si>
    <t>T25E12.13</t>
  </si>
  <si>
    <t>Y11D7A.17</t>
  </si>
  <si>
    <t>Y17G9A.1</t>
  </si>
  <si>
    <t>Y17G9A.5</t>
  </si>
  <si>
    <t>Y25C1A.11</t>
  </si>
  <si>
    <t>Y25C1A.12</t>
  </si>
  <si>
    <t>Y25C1A.9</t>
  </si>
  <si>
    <t>Y102A5C.20</t>
  </si>
  <si>
    <t>Y46H3D.3</t>
  </si>
  <si>
    <t>Y47D3B.1</t>
  </si>
  <si>
    <t>Y47G7B.1</t>
  </si>
  <si>
    <t>Y48A6B.1</t>
  </si>
  <si>
    <t>Y48C3A.11</t>
  </si>
  <si>
    <t>Y22D7AR.8</t>
  </si>
  <si>
    <t>Y22F5A.2</t>
  </si>
  <si>
    <t>Y23H5B.4</t>
  </si>
  <si>
    <t>Y17G9A.6</t>
  </si>
  <si>
    <t>Y17G9A.7</t>
  </si>
  <si>
    <t>Y19D10A.13</t>
  </si>
  <si>
    <t>Y19D10A.2</t>
  </si>
  <si>
    <t>Y2H9A.2</t>
  </si>
  <si>
    <t>Y55H10A.2</t>
  </si>
  <si>
    <t>Y57A10B.4</t>
  </si>
  <si>
    <t>Y27F2A.1</t>
  </si>
  <si>
    <t>Y27F2A.2</t>
  </si>
  <si>
    <t>Y27F2A.3</t>
  </si>
  <si>
    <t>Y27F2A.4</t>
  </si>
  <si>
    <t>Y27F2A.7</t>
  </si>
  <si>
    <t>Y41D4B.24</t>
  </si>
  <si>
    <t>Y41E3.12</t>
  </si>
  <si>
    <t>Y4C6A.2</t>
  </si>
  <si>
    <t>Y51A2D.12</t>
  </si>
  <si>
    <t>Y43B11AL.2</t>
  </si>
  <si>
    <t>Y38H6C.12</t>
  </si>
  <si>
    <t>Y38H6C.2</t>
  </si>
  <si>
    <t>Y39A3B.4</t>
  </si>
  <si>
    <t>Y39A3B.5</t>
  </si>
  <si>
    <t>Y39C12A.3</t>
  </si>
  <si>
    <t>Y39C12A.4</t>
  </si>
  <si>
    <t>Y34D9A.2</t>
  </si>
  <si>
    <t>Y34D9B.1</t>
  </si>
  <si>
    <t>Y26G10.2</t>
  </si>
  <si>
    <t>Y45G12C.12</t>
  </si>
  <si>
    <t>Y37A1B.10</t>
  </si>
  <si>
    <t>Y37E11AL.1</t>
  </si>
  <si>
    <t>Y38A10A.1</t>
  </si>
  <si>
    <t>Y38A10A.3</t>
  </si>
  <si>
    <t>Y38C9B.2</t>
  </si>
  <si>
    <t>Y25C1A.10</t>
  </si>
  <si>
    <t>Y68A4A.11</t>
  </si>
  <si>
    <t>Y57A10C.4</t>
  </si>
  <si>
    <t>Y40H7A.1</t>
  </si>
  <si>
    <t>Y40H7A.5</t>
  </si>
  <si>
    <t>Y40H7A.6</t>
  </si>
  <si>
    <t>Y41E3.14</t>
  </si>
  <si>
    <t>Y41E3.15</t>
  </si>
  <si>
    <t>Y51H7BR.6</t>
  </si>
  <si>
    <t>Y39C12A.5</t>
  </si>
  <si>
    <t>Y39C12A.6</t>
  </si>
  <si>
    <t>Y39C12A.7</t>
  </si>
  <si>
    <t>Y39G8B.3</t>
  </si>
  <si>
    <t>Y57A10C.10</t>
  </si>
  <si>
    <t>Y57A10C.3</t>
  </si>
  <si>
    <t>Y49C4A.4</t>
  </si>
  <si>
    <t>Y49C4A.5</t>
  </si>
  <si>
    <t>Y43F8A.4</t>
  </si>
  <si>
    <t>Y44A6B.1</t>
  </si>
  <si>
    <t>Y44A6B.2</t>
  </si>
  <si>
    <t>Y45F10B.11</t>
  </si>
  <si>
    <t>Y45F10B.4</t>
  </si>
  <si>
    <t>Y45F10B.5</t>
  </si>
  <si>
    <t>Y45F10B.6</t>
  </si>
  <si>
    <t>Y49F6B.11</t>
  </si>
  <si>
    <t>Y68A4A.9</t>
  </si>
  <si>
    <t>Y32B12C.2</t>
  </si>
  <si>
    <t>Y69E1A.6</t>
  </si>
  <si>
    <t>Y6E2A.2</t>
  </si>
  <si>
    <t>Y6E2A.6</t>
  </si>
  <si>
    <t>Y6G8.1</t>
  </si>
  <si>
    <t>Y70C5A.2</t>
  </si>
  <si>
    <t>Y70C5C.4</t>
  </si>
  <si>
    <t>Y70D2A.1</t>
  </si>
  <si>
    <t>Y71F9B.5</t>
  </si>
  <si>
    <t>Y68A4A.1</t>
  </si>
  <si>
    <t>Y46H3C.2</t>
  </si>
  <si>
    <t>Y59C2A.1</t>
  </si>
  <si>
    <t>Y45G12A.1</t>
  </si>
  <si>
    <t>Y45G12C.10</t>
  </si>
  <si>
    <t>Y60A3A.4</t>
  </si>
  <si>
    <t>Y60A3A.5</t>
  </si>
  <si>
    <t>Y60A3A.6</t>
  </si>
  <si>
    <t>Y61B8A.1</t>
  </si>
  <si>
    <t>Y61B8A.2</t>
  </si>
  <si>
    <t>Y61B8B.1</t>
  </si>
  <si>
    <t>Y62E10A.4</t>
  </si>
  <si>
    <t>Y62H9A.10</t>
  </si>
  <si>
    <t>Y55F3AM.2</t>
  </si>
  <si>
    <t>Y55F3C.10</t>
  </si>
  <si>
    <t>Y55F3C.2</t>
  </si>
  <si>
    <t>Y55F3C.8</t>
  </si>
  <si>
    <t>Y57A10C.5</t>
  </si>
  <si>
    <t>Y57A10C.7</t>
  </si>
  <si>
    <t>Y45G12C.14</t>
  </si>
  <si>
    <t>Y45G12C.15</t>
  </si>
  <si>
    <t>Y39H10B.1</t>
  </si>
  <si>
    <t>Y40B10B.2</t>
  </si>
  <si>
    <t>Y40C5A.4</t>
  </si>
  <si>
    <t>Y40D12A.3</t>
  </si>
  <si>
    <t>Y32B12A.2</t>
  </si>
  <si>
    <t>Y32B12A.6</t>
  </si>
  <si>
    <t>Y32B12A.7</t>
  </si>
  <si>
    <t>Y40H7A.8</t>
  </si>
  <si>
    <t>Y41D4A.8</t>
  </si>
  <si>
    <t>Y57A10B.5</t>
  </si>
  <si>
    <t>Y49F6A.3</t>
  </si>
  <si>
    <t>Y5H2B.4</t>
  </si>
  <si>
    <t>Y5H2B.7</t>
  </si>
  <si>
    <t>ZC455.7</t>
  </si>
  <si>
    <t>ZC455.8</t>
  </si>
  <si>
    <t>ZC455.9</t>
  </si>
  <si>
    <t>Y54E2A.1</t>
  </si>
  <si>
    <t>Y54G11A.12</t>
  </si>
  <si>
    <t>Y54G11B.1</t>
  </si>
  <si>
    <t>Y45G12C.5</t>
  </si>
  <si>
    <t>Y45G12C.6</t>
  </si>
  <si>
    <t>Y45G12C.7</t>
  </si>
  <si>
    <t>Y45G12C.8</t>
  </si>
  <si>
    <t>Y45G12C.9</t>
  </si>
  <si>
    <t>Y46H3A.1</t>
  </si>
  <si>
    <t>Y46H3C.1</t>
  </si>
  <si>
    <t>ZK678.6</t>
  </si>
  <si>
    <t>ZK697.10</t>
  </si>
  <si>
    <t>ZK697.11</t>
  </si>
  <si>
    <t>ZK697.4</t>
  </si>
  <si>
    <t>ZC142.1</t>
  </si>
  <si>
    <t>ZC142.2</t>
  </si>
  <si>
    <t>ZC196.9</t>
  </si>
  <si>
    <t>ZC506.4</t>
  </si>
  <si>
    <t>Y75B12B.9</t>
  </si>
  <si>
    <t>ZK697.7</t>
  </si>
  <si>
    <t>ZK721.4</t>
  </si>
  <si>
    <t>Y81G3A.3</t>
  </si>
  <si>
    <t>Y8A9A.1</t>
  </si>
  <si>
    <t>Y94A7B.1</t>
  </si>
  <si>
    <t>ZK265.5</t>
  </si>
  <si>
    <t>ZK285.1</t>
  </si>
  <si>
    <t>ZK418.6</t>
  </si>
  <si>
    <t>ZK418.7</t>
  </si>
  <si>
    <t>ZK455.3</t>
  </si>
  <si>
    <t>ZK488.8</t>
  </si>
  <si>
    <t>ZK488.9</t>
  </si>
  <si>
    <t>Y97E10B.9</t>
  </si>
  <si>
    <t>Y9C9A.10</t>
  </si>
  <si>
    <t>ZC513.11</t>
  </si>
  <si>
    <t>ZC513.9</t>
  </si>
  <si>
    <t>ZC84.4</t>
  </si>
  <si>
    <t>ZK105.2</t>
  </si>
  <si>
    <t>ZK105.4</t>
  </si>
  <si>
    <t>ZK829.8</t>
  </si>
  <si>
    <t>ZK863.1</t>
  </si>
  <si>
    <t>ZK863.5</t>
  </si>
  <si>
    <t>ZK6.9</t>
  </si>
  <si>
    <t>ZK643.3</t>
  </si>
  <si>
    <t>Y97E10B.2</t>
  </si>
  <si>
    <t>Y9C9A.2</t>
  </si>
  <si>
    <t>Y9C9A.3</t>
  </si>
  <si>
    <t>Y9C9A.4</t>
  </si>
  <si>
    <t>Y9C9A.5</t>
  </si>
  <si>
    <t>Y9C9A.6</t>
  </si>
  <si>
    <t>Y9C9A.7</t>
  </si>
  <si>
    <t>Y9C9A.8</t>
  </si>
  <si>
    <t>ZC404.5</t>
  </si>
  <si>
    <t>ZC404.6</t>
  </si>
  <si>
    <t>Y57A10C.8</t>
  </si>
  <si>
    <t>Y57G11C.27</t>
  </si>
  <si>
    <t>Y57G7A.4</t>
  </si>
  <si>
    <t>Y57G7A.7</t>
  </si>
  <si>
    <t>Y9C9A.9</t>
  </si>
  <si>
    <t>ZC132.3</t>
  </si>
  <si>
    <t>ZC132.7</t>
  </si>
  <si>
    <t>Y94A7B.3</t>
  </si>
  <si>
    <t>Y94A7B.4</t>
  </si>
  <si>
    <t>Y94A7B.5</t>
  </si>
  <si>
    <t>Y94A7B.6</t>
  </si>
  <si>
    <t>F27E11.3</t>
  </si>
  <si>
    <t>C50H2.2</t>
  </si>
  <si>
    <t>C14F11.3</t>
  </si>
  <si>
    <t>ZC504.5</t>
  </si>
  <si>
    <t>ZK697.5</t>
  </si>
  <si>
    <t>Y59H11AL.1</t>
  </si>
  <si>
    <t>ZK262.11</t>
  </si>
  <si>
    <t>ZK262.6</t>
  </si>
  <si>
    <t>ZK262.7</t>
  </si>
  <si>
    <t>ZK666.10</t>
  </si>
  <si>
    <t>ZK678.4</t>
  </si>
  <si>
    <t>ZK180.1</t>
  </si>
  <si>
    <t>Y73C8A.1</t>
  </si>
  <si>
    <t>Y73C8C.1</t>
  </si>
  <si>
    <t>Y73C8C.5</t>
  </si>
  <si>
    <t>Y73C8C.6</t>
  </si>
  <si>
    <t>Y73C8C.9</t>
  </si>
  <si>
    <t>Y75B12B.7</t>
  </si>
  <si>
    <t>ZC482.6</t>
  </si>
  <si>
    <t>ZK1307.7</t>
  </si>
  <si>
    <t>ZC412.1</t>
  </si>
  <si>
    <t>ZC455.11</t>
  </si>
  <si>
    <t>ZK1037.8</t>
  </si>
  <si>
    <t>ZK1037.9</t>
  </si>
  <si>
    <t>Y68A4A.2</t>
  </si>
  <si>
    <t>Y68A4A.3</t>
  </si>
  <si>
    <t>Y68A4A.6</t>
  </si>
  <si>
    <t>Y68A4A.7</t>
  </si>
  <si>
    <t>ZC204.15</t>
  </si>
  <si>
    <t>ZC204.4</t>
  </si>
  <si>
    <t>ZC204.5</t>
  </si>
  <si>
    <t>ZC239.10</t>
  </si>
  <si>
    <t>ZC239.19</t>
  </si>
  <si>
    <t>ZC239.8</t>
  </si>
  <si>
    <t>Y7A9C.3</t>
  </si>
  <si>
    <t>ZK228.5</t>
  </si>
  <si>
    <t>ZK228.6</t>
  </si>
  <si>
    <t>ZK228.7</t>
  </si>
  <si>
    <t>ZK228.8</t>
  </si>
  <si>
    <t>Y7A9C.8</t>
  </si>
  <si>
    <t>ZC239.9</t>
  </si>
  <si>
    <t>ZC317.4</t>
  </si>
  <si>
    <t>ZC317.5</t>
  </si>
  <si>
    <t>ZC374.1</t>
  </si>
  <si>
    <t>ZC404.10</t>
  </si>
  <si>
    <t>ZC404.11</t>
  </si>
  <si>
    <t>ZK262.1</t>
  </si>
  <si>
    <t>ZK262.10</t>
  </si>
  <si>
    <t>ZK1037.11</t>
  </si>
  <si>
    <t>ZK1037.3</t>
  </si>
  <si>
    <t>ZK1037.7</t>
  </si>
  <si>
    <t>plateNum</t>
  </si>
  <si>
    <t>cloneId</t>
  </si>
  <si>
    <t>plateCol</t>
  </si>
  <si>
    <t>plateRow</t>
  </si>
  <si>
    <t>A</t>
  </si>
  <si>
    <t>B</t>
  </si>
  <si>
    <t>C</t>
  </si>
  <si>
    <t>D</t>
  </si>
  <si>
    <t>E</t>
  </si>
  <si>
    <t>F</t>
  </si>
  <si>
    <t>G</t>
  </si>
  <si>
    <t>H</t>
  </si>
  <si>
    <t>library</t>
  </si>
  <si>
    <t>plateId</t>
  </si>
  <si>
    <t>GPCR</t>
  </si>
  <si>
    <t>VU15</t>
  </si>
  <si>
    <t>VU12</t>
  </si>
  <si>
    <t>VU13</t>
  </si>
  <si>
    <t>VU14</t>
  </si>
  <si>
    <t>VU16</t>
  </si>
  <si>
    <t>VU18</t>
  </si>
  <si>
    <t>VU19</t>
  </si>
  <si>
    <t>VU20</t>
  </si>
  <si>
    <t>VU02</t>
  </si>
  <si>
    <t>VU04</t>
  </si>
  <si>
    <t>VU08</t>
  </si>
  <si>
    <t>VU09</t>
  </si>
  <si>
    <t>kinase</t>
  </si>
  <si>
    <t>M01B12.5</t>
  </si>
  <si>
    <t>F53G12.6</t>
  </si>
  <si>
    <t>T09B4.7</t>
  </si>
  <si>
    <t>T21G5.1</t>
  </si>
  <si>
    <t>C54G4.1</t>
  </si>
  <si>
    <t>F52F12.3</t>
  </si>
  <si>
    <t>C35E7.10</t>
  </si>
  <si>
    <t>ZC239.7</t>
  </si>
  <si>
    <t>F59A6.1</t>
  </si>
  <si>
    <t>ZK177.2</t>
  </si>
  <si>
    <t>C56C10.6</t>
  </si>
  <si>
    <t>K03E5.3</t>
  </si>
  <si>
    <t>W03G9.5</t>
  </si>
  <si>
    <t>F37E3.3</t>
  </si>
  <si>
    <t>C48B6.6</t>
  </si>
  <si>
    <t>F52B5.2</t>
  </si>
  <si>
    <t>Y106G6A.1</t>
  </si>
  <si>
    <t>T27C10.5</t>
  </si>
  <si>
    <t>C17F4.6</t>
  </si>
  <si>
    <t>F59A6.4</t>
  </si>
  <si>
    <t>F59E12.2</t>
  </si>
  <si>
    <t>F54H5.2</t>
  </si>
  <si>
    <t>F21F3.2</t>
  </si>
  <si>
    <t>T05E8.2</t>
  </si>
  <si>
    <t>C55B7.10</t>
  </si>
  <si>
    <t>F22D6.1</t>
  </si>
  <si>
    <t>T01H8.1</t>
  </si>
  <si>
    <t>Y106G6D.4</t>
  </si>
  <si>
    <t>W04G5.6</t>
  </si>
  <si>
    <t>F53C3.1</t>
  </si>
  <si>
    <t>F09C12.2</t>
  </si>
  <si>
    <t>F59E12.3</t>
  </si>
  <si>
    <t>T19D12.5</t>
  </si>
  <si>
    <t>ZC123.4</t>
  </si>
  <si>
    <t>C24G7.5</t>
  </si>
  <si>
    <t>C09D4.3</t>
  </si>
  <si>
    <t>ZC581.1</t>
  </si>
  <si>
    <t>F22D6.5</t>
  </si>
  <si>
    <t>F39H11.3</t>
  </si>
  <si>
    <t>Y106G6E.1</t>
  </si>
  <si>
    <t>F33E2.2</t>
  </si>
  <si>
    <t>C34F11.5</t>
  </si>
  <si>
    <t>F41G3.5</t>
  </si>
  <si>
    <t>K12C11.4</t>
  </si>
  <si>
    <t>T01A4.1</t>
  </si>
  <si>
    <t>F59A3.8</t>
  </si>
  <si>
    <t>ZC581.2</t>
  </si>
  <si>
    <t>K10D3.5</t>
  </si>
  <si>
    <t>Y106G6E.6</t>
  </si>
  <si>
    <t>Y18D10A.5</t>
  </si>
  <si>
    <t>C16A11.3</t>
  </si>
  <si>
    <t>ZK622.1</t>
  </si>
  <si>
    <t>C25H3.1</t>
  </si>
  <si>
    <t>B0252.1</t>
  </si>
  <si>
    <t>W03F11.2</t>
  </si>
  <si>
    <t>W09C3.1</t>
  </si>
  <si>
    <t>B0414.7</t>
  </si>
  <si>
    <t>ZC581.7</t>
  </si>
  <si>
    <t>C01H6.9</t>
  </si>
  <si>
    <t>C36B1.10</t>
  </si>
  <si>
    <t>T20F10.1</t>
  </si>
  <si>
    <t>W04A8.7</t>
  </si>
  <si>
    <t>M03A1.1</t>
  </si>
  <si>
    <t>F08B1.2</t>
  </si>
  <si>
    <t>F28B12.3</t>
  </si>
  <si>
    <t>B0495.2</t>
  </si>
  <si>
    <t>F23C8.7</t>
  </si>
  <si>
    <t>C34G6.5</t>
  </si>
  <si>
    <t>ZC581.9</t>
  </si>
  <si>
    <t>R06C7.8</t>
  </si>
  <si>
    <t>M04C9.5</t>
  </si>
  <si>
    <t>B0511.4</t>
  </si>
  <si>
    <t>F49B2.5</t>
  </si>
  <si>
    <t>T05A7.6</t>
  </si>
  <si>
    <t>F09E5.1</t>
  </si>
  <si>
    <t>C29H12.5</t>
  </si>
  <si>
    <t>C41C4.4</t>
  </si>
  <si>
    <t>F23C8.8</t>
  </si>
  <si>
    <t>C10H11.9</t>
  </si>
  <si>
    <t>B0207.7</t>
  </si>
  <si>
    <t>E02D9.1</t>
  </si>
  <si>
    <t>H05L14.1</t>
  </si>
  <si>
    <t>F26E4.5</t>
  </si>
  <si>
    <t>C34B2.3</t>
  </si>
  <si>
    <t>F22E5.3</t>
  </si>
  <si>
    <t>C33F10.2</t>
  </si>
  <si>
    <t>EEED8.9</t>
  </si>
  <si>
    <t>C32D5.2</t>
  </si>
  <si>
    <t>T05C12.1</t>
  </si>
  <si>
    <t>R09D1.12</t>
  </si>
  <si>
    <t>ZK938.5</t>
  </si>
  <si>
    <t>W02B12.12</t>
  </si>
  <si>
    <t>Y48B6A.10</t>
  </si>
  <si>
    <t>C03C10.1</t>
  </si>
  <si>
    <t>F26A1.3</t>
  </si>
  <si>
    <t>C05H8.1</t>
  </si>
  <si>
    <t>R151.4</t>
  </si>
  <si>
    <t>C07A9.3</t>
  </si>
  <si>
    <t>W06F12.1</t>
  </si>
  <si>
    <t>K11H12.9</t>
  </si>
  <si>
    <t>R134.1</t>
  </si>
  <si>
    <t>C08H9.5</t>
  </si>
  <si>
    <t>C47D12.1</t>
  </si>
  <si>
    <t>C29F9.7</t>
  </si>
  <si>
    <t>C03C10.2</t>
  </si>
  <si>
    <t>F26A1.4</t>
  </si>
  <si>
    <t>C05D10.2</t>
  </si>
  <si>
    <t>K06H7.8</t>
  </si>
  <si>
    <t>T05G5.3</t>
  </si>
  <si>
    <t>W06F12.3</t>
  </si>
  <si>
    <t>C44C8.6</t>
  </si>
  <si>
    <t>F35C11.3</t>
  </si>
  <si>
    <t>C08H9.8</t>
  </si>
  <si>
    <t>ZK930.1</t>
  </si>
  <si>
    <t>T17A3.1</t>
  </si>
  <si>
    <t>F43C1.2</t>
  </si>
  <si>
    <t>C35D10.4</t>
  </si>
  <si>
    <t>T17E9.1</t>
  </si>
  <si>
    <t>C14B9.4</t>
  </si>
  <si>
    <t>ZK632.3</t>
  </si>
  <si>
    <t>F29C4.1</t>
  </si>
  <si>
    <t>K07A9.2</t>
  </si>
  <si>
    <t>K08F8.1</t>
  </si>
  <si>
    <t>R134.2</t>
  </si>
  <si>
    <t>R05H5.4</t>
  </si>
  <si>
    <t>F49C5.4</t>
  </si>
  <si>
    <t>T17A3.8</t>
  </si>
  <si>
    <t>B0285.1</t>
  </si>
  <si>
    <t>C45G9.1</t>
  </si>
  <si>
    <t>F42A10.4</t>
  </si>
  <si>
    <t>M03C11.1</t>
  </si>
  <si>
    <t>F52C12.2</t>
  </si>
  <si>
    <t>ZK1067.1</t>
  </si>
  <si>
    <t>AH6.1</t>
  </si>
  <si>
    <t>ZK970.5</t>
  </si>
  <si>
    <t>Y38F1A.1</t>
  </si>
  <si>
    <t>T15B12.2</t>
  </si>
  <si>
    <t>R13F6.7</t>
  </si>
  <si>
    <t>ZK370.5</t>
  </si>
  <si>
    <t>D2045.5</t>
  </si>
  <si>
    <t>F18F11.4</t>
  </si>
  <si>
    <t>T26C12.4</t>
  </si>
  <si>
    <t>C01G6.8</t>
  </si>
  <si>
    <t>F35H8.7</t>
  </si>
  <si>
    <t>R166.5</t>
  </si>
  <si>
    <t>C24A1.3</t>
  </si>
  <si>
    <t>C28A5.6</t>
  </si>
  <si>
    <t>W03A5.1</t>
  </si>
  <si>
    <t>F57B9.8</t>
  </si>
  <si>
    <t>PAR2.3</t>
  </si>
  <si>
    <t>D2045.7</t>
  </si>
  <si>
    <t>T07A9.3</t>
  </si>
  <si>
    <t>ZC416.4</t>
  </si>
  <si>
    <t>M176.6</t>
  </si>
  <si>
    <t>C14A4.13</t>
  </si>
  <si>
    <t>Y39G8C.2</t>
  </si>
  <si>
    <t>W04B5.5</t>
  </si>
  <si>
    <t>F25F2.1</t>
  </si>
  <si>
    <t>D1044.3</t>
  </si>
  <si>
    <t>F31E3.2</t>
  </si>
  <si>
    <t>R107.4</t>
  </si>
  <si>
    <t>Y52D3.1</t>
  </si>
  <si>
    <t>W03G1.6</t>
  </si>
  <si>
    <t>T22B11.3</t>
  </si>
  <si>
    <t>M176.9</t>
  </si>
  <si>
    <t>Y53C12A.1</t>
  </si>
  <si>
    <t>R03D7.5</t>
  </si>
  <si>
    <t>K09E4.1</t>
  </si>
  <si>
    <t>F45H7.4</t>
  </si>
  <si>
    <t>F35G12.3</t>
  </si>
  <si>
    <t>C05D2.1</t>
  </si>
  <si>
    <t>C06E8.3</t>
  </si>
  <si>
    <t>ZK507.1</t>
  </si>
  <si>
    <t>T27E9.3</t>
  </si>
  <si>
    <t>C18H7.4</t>
  </si>
  <si>
    <t>R11E3.1</t>
  </si>
  <si>
    <t>ZK354.2</t>
  </si>
  <si>
    <t>D2024.1</t>
  </si>
  <si>
    <t>B0218.5</t>
  </si>
  <si>
    <t>T13H10.1</t>
  </si>
  <si>
    <t>K11E8.1</t>
  </si>
  <si>
    <t>M7.7</t>
  </si>
  <si>
    <t>ZK896.8</t>
  </si>
  <si>
    <t>C49C3.10</t>
  </si>
  <si>
    <t>K09C6.8</t>
  </si>
  <si>
    <t>F09G2.1</t>
  </si>
  <si>
    <t>T06E4.3</t>
  </si>
  <si>
    <t>T11F8.4</t>
  </si>
  <si>
    <t>B0496.3</t>
  </si>
  <si>
    <t>C07G1.3</t>
  </si>
  <si>
    <t>T04B2.2</t>
  </si>
  <si>
    <t>Y43C5B.2</t>
  </si>
  <si>
    <t>C08F8.6</t>
  </si>
  <si>
    <t>F49E11.1</t>
  </si>
  <si>
    <t>C06A12.4</t>
  </si>
  <si>
    <t>C38C3.4</t>
  </si>
  <si>
    <t>K07C11.2</t>
  </si>
  <si>
    <t>C50H2.7</t>
  </si>
  <si>
    <t>C09B9.4</t>
  </si>
  <si>
    <t>F55G1.8</t>
  </si>
  <si>
    <t>C09G4.2</t>
  </si>
  <si>
    <t>W01B6.2</t>
  </si>
  <si>
    <t>F01D4.3</t>
  </si>
  <si>
    <t>C05C12.1</t>
  </si>
  <si>
    <t>K09B11.1</t>
  </si>
  <si>
    <t>F11E6.8</t>
  </si>
  <si>
    <t>C24G6.2</t>
  </si>
  <si>
    <t>C16D9.2</t>
  </si>
  <si>
    <t>C12D8.10</t>
  </si>
  <si>
    <t>R13H9.5</t>
  </si>
  <si>
    <t>C39H7.1</t>
  </si>
  <si>
    <t>T06C10.3</t>
  </si>
  <si>
    <t>C49C8.1</t>
  </si>
  <si>
    <t>W01B6.5</t>
  </si>
  <si>
    <t>T25B9.4</t>
  </si>
  <si>
    <t>F22B3.8</t>
  </si>
  <si>
    <t>K09B11.5</t>
  </si>
  <si>
    <t>F12F3.2</t>
  </si>
  <si>
    <t>B0024.6</t>
  </si>
  <si>
    <t>R13H9.6</t>
  </si>
  <si>
    <t>C55C3.4</t>
  </si>
  <si>
    <t>T06C10.6</t>
  </si>
  <si>
    <t>C46C2.1</t>
  </si>
  <si>
    <t>C04G2.2</t>
  </si>
  <si>
    <t>C10C6.1</t>
  </si>
  <si>
    <t>Y38H8A.3</t>
  </si>
  <si>
    <t>DC2.7</t>
  </si>
  <si>
    <t>K08B12.5</t>
  </si>
  <si>
    <t>F38E1.3</t>
  </si>
  <si>
    <t>C45B11.1</t>
  </si>
  <si>
    <t>W03F8.2</t>
  </si>
  <si>
    <t>K08B4.5</t>
  </si>
  <si>
    <t>C49H3.1</t>
  </si>
  <si>
    <t>W08D2.8</t>
  </si>
  <si>
    <t>C04G2.10</t>
  </si>
  <si>
    <t>T25B9.5</t>
  </si>
  <si>
    <t>H01G02.2</t>
  </si>
  <si>
    <t>Y38H8A.4</t>
  </si>
  <si>
    <t>R02C2.1</t>
  </si>
  <si>
    <t>T10H9.2</t>
  </si>
  <si>
    <t>F52E1.4</t>
  </si>
  <si>
    <t>B0240.3</t>
  </si>
  <si>
    <t>F36H12.8</t>
  </si>
  <si>
    <t>F42G8.3</t>
  </si>
  <si>
    <t>K07F5.4</t>
  </si>
  <si>
    <t>C04G6.1</t>
  </si>
  <si>
    <t>ZK593.9</t>
  </si>
  <si>
    <t>ZK617.1</t>
  </si>
  <si>
    <t>Y116A8C.24</t>
  </si>
  <si>
    <t>R02C2.2</t>
  </si>
  <si>
    <t>ZC404.9</t>
  </si>
  <si>
    <t>T19A5.2</t>
  </si>
  <si>
    <t>D2023.6</t>
  </si>
  <si>
    <t>F36H12.9</t>
  </si>
  <si>
    <t>C25A8.5</t>
  </si>
  <si>
    <t>F42G8.4</t>
  </si>
  <si>
    <t>F32B6.10</t>
  </si>
  <si>
    <t>C04H5.4</t>
  </si>
  <si>
    <t>Y69E1A.3</t>
  </si>
  <si>
    <t>C27D8.1</t>
  </si>
  <si>
    <t>C49C3.2</t>
  </si>
  <si>
    <t>K09C6.7</t>
  </si>
  <si>
    <t>K11C4.1</t>
  </si>
  <si>
    <t>C50F4.10</t>
  </si>
  <si>
    <t>F57F5.5</t>
  </si>
  <si>
    <t>H39E23.1</t>
  </si>
  <si>
    <t>Y38H6C.20</t>
  </si>
  <si>
    <t>F11D5.3</t>
  </si>
  <si>
    <t>F35C8.1</t>
  </si>
  <si>
    <t>K08A8.1</t>
  </si>
  <si>
    <t>F42G10.2</t>
  </si>
  <si>
    <t>F59F3.5</t>
  </si>
  <si>
    <t>F17E5.1</t>
  </si>
  <si>
    <t>F16B12.5</t>
  </si>
  <si>
    <t>F38E9.5</t>
  </si>
  <si>
    <t>Y39G10AR.3</t>
  </si>
  <si>
    <t>C53A5.4</t>
  </si>
  <si>
    <t>T03D8.5</t>
  </si>
  <si>
    <t>R11G1.4</t>
  </si>
  <si>
    <t>F35C8.2</t>
  </si>
  <si>
    <t>R03G5.2</t>
  </si>
  <si>
    <t>VZC374L.1</t>
  </si>
  <si>
    <t>F58A3.2</t>
  </si>
  <si>
    <t>F09A5.2</t>
  </si>
  <si>
    <t>K04C1.5</t>
  </si>
  <si>
    <t>F22H10.5</t>
  </si>
  <si>
    <t>Y47G6A.5</t>
  </si>
  <si>
    <t>F55C5.7</t>
  </si>
  <si>
    <t>T08D2.7</t>
  </si>
  <si>
    <t>C01C4.3</t>
  </si>
  <si>
    <t>C25F6.4</t>
  </si>
  <si>
    <t>F22F1.2</t>
  </si>
  <si>
    <t>F46F6.2</t>
  </si>
  <si>
    <t>F46C3.1</t>
  </si>
  <si>
    <t>K08H2.5</t>
  </si>
  <si>
    <t>E02H4.3</t>
  </si>
  <si>
    <t>T01C8.1</t>
  </si>
  <si>
    <t>Y47G6A.13</t>
  </si>
  <si>
    <t>F23H12.6</t>
  </si>
  <si>
    <t>T01G5.1</t>
  </si>
  <si>
    <t>R04A9.5</t>
  </si>
  <si>
    <t>F47F2.1</t>
  </si>
  <si>
    <t>F46G11.3</t>
  </si>
  <si>
    <t>F13B9.5</t>
  </si>
  <si>
    <t>ZC504.3</t>
  </si>
  <si>
    <t>C44C10.7</t>
  </si>
  <si>
    <t>E02H4.6</t>
  </si>
  <si>
    <t>Y48G1BL.2</t>
  </si>
  <si>
    <t>R90.1</t>
  </si>
  <si>
    <t>M01B2.1</t>
  </si>
  <si>
    <t>F28C10.3</t>
  </si>
  <si>
    <t>C16B8.1</t>
  </si>
  <si>
    <t>C09B8.7</t>
  </si>
  <si>
    <t>ZC504.4</t>
  </si>
  <si>
    <t>F54F7.5</t>
  </si>
  <si>
    <t>F15A2.6</t>
  </si>
  <si>
    <t>C44H4.6</t>
  </si>
  <si>
    <t>C30G4.3</t>
  </si>
  <si>
    <t>Y54E10BL.6</t>
  </si>
  <si>
    <t>W07G4.3</t>
  </si>
  <si>
    <t>F21H7.9</t>
  </si>
  <si>
    <t>F13C5.2</t>
  </si>
  <si>
    <t>F20B6.8</t>
  </si>
  <si>
    <t>C03B1.5</t>
  </si>
  <si>
    <t>F08F1.1</t>
  </si>
  <si>
    <t>F59F5.3</t>
  </si>
  <si>
    <t>B0198.3</t>
  </si>
  <si>
    <t>F18H3.5</t>
  </si>
  <si>
    <t>T04C10.1</t>
  </si>
  <si>
    <t>H25P06.2</t>
  </si>
  <si>
    <t>Y65B4A.9</t>
  </si>
  <si>
    <t>R10D12.10</t>
  </si>
  <si>
    <t>K02E10.7</t>
  </si>
  <si>
    <t>F14H12.4</t>
  </si>
  <si>
    <t>T14E8.1</t>
  </si>
  <si>
    <t>D1073.1</t>
  </si>
  <si>
    <t>M79.1</t>
  </si>
  <si>
    <t>T01H10.4</t>
  </si>
  <si>
    <t>R01E6.1</t>
  </si>
  <si>
    <t>F46F2.2</t>
  </si>
  <si>
    <t>ZK909.2</t>
  </si>
  <si>
    <t>H12I13.1</t>
  </si>
  <si>
    <t>T08G5.2</t>
  </si>
  <si>
    <t>T25E12.4</t>
  </si>
  <si>
    <t>F58H12.1</t>
  </si>
  <si>
    <t>T07F12.4</t>
  </si>
  <si>
    <t>C36B7.1</t>
  </si>
  <si>
    <t>F59F3.1</t>
  </si>
  <si>
    <t>F19H6.1</t>
  </si>
  <si>
    <t>C04A11.3</t>
  </si>
  <si>
    <t>K09A9.1</t>
  </si>
  <si>
    <t>Y18H1A.10</t>
  </si>
  <si>
    <t>Y38E10A.8</t>
  </si>
  <si>
    <t>Y73B6A.2</t>
  </si>
  <si>
    <t>H42K12.1</t>
  </si>
  <si>
    <t>B0207.4</t>
  </si>
  <si>
    <t>F33D11.7</t>
  </si>
  <si>
    <t>C30F8.4</t>
  </si>
  <si>
    <t>ZC412.2</t>
  </si>
  <si>
    <t>Y73B6A.1</t>
  </si>
  <si>
    <t>E01H11.1</t>
  </si>
  <si>
    <t>B0478.1</t>
  </si>
  <si>
    <t>Y50D4B.6</t>
  </si>
  <si>
    <t>W09C5.5</t>
  </si>
  <si>
    <t>F40A3.5</t>
  </si>
  <si>
    <t>Y39G8B.5</t>
  </si>
  <si>
    <t>B0205.7</t>
  </si>
  <si>
    <t>M176.7</t>
  </si>
  <si>
    <t>R06A10.4</t>
  </si>
  <si>
    <t>Y53F4B.1</t>
  </si>
  <si>
    <t>F39F10.3</t>
  </si>
  <si>
    <t>Y79H2A.11</t>
  </si>
  <si>
    <t>Y43D4A.6</t>
  </si>
  <si>
    <t>B0218.3</t>
  </si>
  <si>
    <t>Y60A3A.12</t>
  </si>
  <si>
    <t>Y71F9AL.2</t>
  </si>
  <si>
    <t>Y51B9A.9</t>
  </si>
  <si>
    <t>ZC373.3</t>
  </si>
  <si>
    <t>Y111B2A.1</t>
  </si>
  <si>
    <t>F28H6.1</t>
  </si>
  <si>
    <t>Y60A3A.1</t>
  </si>
  <si>
    <t>F58D5.4</t>
  </si>
  <si>
    <t>W10G6.2</t>
  </si>
  <si>
    <t>Y55D5A.5</t>
  </si>
  <si>
    <t>Y59A8B.23</t>
  </si>
  <si>
    <t>B0464.5</t>
  </si>
  <si>
    <t>C38C3.5</t>
  </si>
  <si>
    <t>F55A8.2</t>
  </si>
  <si>
    <t>F32D8.1</t>
  </si>
  <si>
    <t>B0545.1</t>
  </si>
  <si>
    <t>Y39G10AL.3</t>
  </si>
  <si>
    <t>Y69F12A.1</t>
  </si>
  <si>
    <t>ZK354.6</t>
  </si>
  <si>
    <t>Y71F9B.7</t>
  </si>
  <si>
    <t>Y52D5A.2</t>
  </si>
  <si>
    <t>Y39H10A.7</t>
  </si>
  <si>
    <t>F35C8.3</t>
  </si>
  <si>
    <t>Y50D7A.3</t>
  </si>
  <si>
    <t>Y119C1B.8</t>
  </si>
  <si>
    <t>ZK596.2</t>
  </si>
  <si>
    <t>Y32H12A.7</t>
  </si>
  <si>
    <t>C45E1.1</t>
  </si>
  <si>
    <t>NHR</t>
  </si>
  <si>
    <t>F56H1.2</t>
  </si>
  <si>
    <t>C32F10.6</t>
  </si>
  <si>
    <t>C01H6.5</t>
  </si>
  <si>
    <t>F55D12.3</t>
  </si>
  <si>
    <t>F55D12.4</t>
  </si>
  <si>
    <t>K10C3.1</t>
  </si>
  <si>
    <t>K10C3.6</t>
  </si>
  <si>
    <t>T23H4.2</t>
  </si>
  <si>
    <t>C27C7.3</t>
  </si>
  <si>
    <t>C27C7.8</t>
  </si>
  <si>
    <t>ZK1025.6</t>
  </si>
  <si>
    <t>ZK1025.9</t>
  </si>
  <si>
    <t>F41D3.3</t>
  </si>
  <si>
    <t>F41D3.1</t>
  </si>
  <si>
    <t>C47F8.2</t>
  </si>
  <si>
    <t>C47F8.8</t>
  </si>
  <si>
    <t>T09E11.2</t>
  </si>
  <si>
    <t>T15D6.6</t>
  </si>
  <si>
    <t>E03H4.6</t>
  </si>
  <si>
    <t>E03H4.13</t>
  </si>
  <si>
    <t>C54C8.1</t>
  </si>
  <si>
    <t>W05B5.3/Y26D4</t>
  </si>
  <si>
    <t>Y71A12C.1</t>
  </si>
  <si>
    <t>K12H6.1</t>
  </si>
  <si>
    <t>K08A2.7(dbd)</t>
  </si>
  <si>
    <t>C17A2.1</t>
  </si>
  <si>
    <t>C17A2.8</t>
  </si>
  <si>
    <t>C49D10.2</t>
  </si>
  <si>
    <t>C49D10.6</t>
  </si>
  <si>
    <t>C49D10.9</t>
  </si>
  <si>
    <t>T12C9.6</t>
  </si>
  <si>
    <t>T12C9.5</t>
  </si>
  <si>
    <t>K06A1.4</t>
  </si>
  <si>
    <t>F21D12.1a</t>
  </si>
  <si>
    <t>E02H1.7</t>
  </si>
  <si>
    <t>Y38E10A.19</t>
  </si>
  <si>
    <t>Y38E10A.18</t>
  </si>
  <si>
    <t>W01D2.2/W01D2.2b</t>
  </si>
  <si>
    <t>H10E21.3</t>
  </si>
  <si>
    <t>E02H9.8</t>
  </si>
  <si>
    <t>C48D5.1</t>
  </si>
  <si>
    <t>F43C1.4</t>
  </si>
  <si>
    <t>ZK418.1</t>
  </si>
  <si>
    <t>B0280.8</t>
  </si>
  <si>
    <t>C05G6.1</t>
  </si>
  <si>
    <t>Y104H12A.1</t>
  </si>
  <si>
    <t>F36A4.14</t>
  </si>
  <si>
    <t>R11E3.5</t>
  </si>
  <si>
    <t>C45E5.6</t>
  </si>
  <si>
    <t>ZK381.3</t>
  </si>
  <si>
    <t>C06G3.1</t>
  </si>
  <si>
    <t>F33D4.1</t>
  </si>
  <si>
    <t>C26B2.3</t>
  </si>
  <si>
    <t>C26B2.4</t>
  </si>
  <si>
    <t>T09A12.4</t>
  </si>
  <si>
    <t>ZC410.1</t>
  </si>
  <si>
    <t>H22D14.1</t>
  </si>
  <si>
    <t>F58G6.5</t>
  </si>
  <si>
    <t>K01H12.3</t>
  </si>
  <si>
    <t>C28D4.1</t>
  </si>
  <si>
    <t>H27C11.1</t>
  </si>
  <si>
    <t>F32B6.1</t>
  </si>
  <si>
    <t>C08F8.8</t>
  </si>
  <si>
    <t>F54D1.4</t>
  </si>
  <si>
    <t>C29E6.5</t>
  </si>
  <si>
    <t>Y73F8A.21</t>
  </si>
  <si>
    <t>Y116A8C.18</t>
  </si>
  <si>
    <t>Y41D4B.21</t>
  </si>
  <si>
    <t>Y41D4B.9</t>
  </si>
  <si>
    <t>Y41D4B.7</t>
  </si>
  <si>
    <t>Y41D4B.8</t>
  </si>
  <si>
    <t>Y69A2AR.26</t>
  </si>
  <si>
    <t>R02C2.4</t>
  </si>
  <si>
    <t>F33E11.1</t>
  </si>
  <si>
    <t>ZK6.1</t>
  </si>
  <si>
    <t>ZK6.2</t>
  </si>
  <si>
    <t>ZK6.4</t>
  </si>
  <si>
    <t>ZK6.5</t>
  </si>
  <si>
    <t>T01G6.2</t>
  </si>
  <si>
    <t>T01G6.4</t>
  </si>
  <si>
    <t>M02H5.1</t>
  </si>
  <si>
    <t>M02H5.7</t>
  </si>
  <si>
    <t>M02H5.6</t>
  </si>
  <si>
    <t>M02H5.3</t>
  </si>
  <si>
    <t>T01G6.5</t>
  </si>
  <si>
    <t>T01G6.6</t>
  </si>
  <si>
    <t>T01G6.7</t>
  </si>
  <si>
    <t>T01G6.8</t>
  </si>
  <si>
    <t>R11G11.1</t>
  </si>
  <si>
    <t>R11G11.2</t>
  </si>
  <si>
    <t>R11G11.12</t>
  </si>
  <si>
    <t>C14C6.4</t>
  </si>
  <si>
    <t>ZK488.1</t>
  </si>
  <si>
    <t>ZK488.2</t>
  </si>
  <si>
    <t>ZK488.4</t>
  </si>
  <si>
    <t>F48G7.11</t>
  </si>
  <si>
    <t>F48G7.3</t>
  </si>
  <si>
    <t>F31F4.12</t>
  </si>
  <si>
    <t>R13D11.8</t>
  </si>
  <si>
    <t>C38C3.9</t>
  </si>
  <si>
    <t>F16B4.1</t>
  </si>
  <si>
    <t>Y46H3D.6</t>
  </si>
  <si>
    <t>Y46H3D.5</t>
  </si>
  <si>
    <t>F16B4.9</t>
  </si>
  <si>
    <t>F16B4.11</t>
  </si>
  <si>
    <t>F16B4.12</t>
  </si>
  <si>
    <t>ZK697.2</t>
  </si>
  <si>
    <t>Y5H2B.2</t>
  </si>
  <si>
    <t>F44C8.8</t>
  </si>
  <si>
    <t>F44C8.9</t>
  </si>
  <si>
    <t>F44C8.2a</t>
  </si>
  <si>
    <t>F44C8.3a</t>
  </si>
  <si>
    <t>F44C8.4</t>
  </si>
  <si>
    <t>F44C8.5</t>
  </si>
  <si>
    <t>F44C8.6</t>
  </si>
  <si>
    <t>F44C8.10</t>
  </si>
  <si>
    <t>F41B5.9</t>
  </si>
  <si>
    <t>F41B5.10</t>
  </si>
  <si>
    <t>F44C8.11</t>
  </si>
  <si>
    <t>T27B7.1</t>
  </si>
  <si>
    <t>T27B7.2</t>
  </si>
  <si>
    <t>T27B7.3</t>
  </si>
  <si>
    <t>T27B7.4</t>
  </si>
  <si>
    <t>T27B7.5</t>
  </si>
  <si>
    <t>T27B7.6</t>
  </si>
  <si>
    <t>T24A6.8</t>
  </si>
  <si>
    <t>T24A6.9</t>
  </si>
  <si>
    <t>T24A6.11</t>
  </si>
  <si>
    <t>F47C10.1</t>
  </si>
  <si>
    <t>F47C10.3</t>
  </si>
  <si>
    <t>F47C10.4</t>
  </si>
  <si>
    <t>F47C10.7</t>
  </si>
  <si>
    <t>F47C10.8</t>
  </si>
  <si>
    <t>C17E7.1</t>
  </si>
  <si>
    <t>C17E7.5</t>
  </si>
  <si>
    <t>C17E7.6</t>
  </si>
  <si>
    <t>C17E7.7</t>
  </si>
  <si>
    <t>C17E7.8</t>
  </si>
  <si>
    <t>F38H12.3</t>
  </si>
  <si>
    <t>T05B4.2</t>
  </si>
  <si>
    <t>R02D1.1</t>
  </si>
  <si>
    <t>T19H12.8</t>
  </si>
  <si>
    <t>T09D3.4</t>
  </si>
  <si>
    <t>T05C3.1</t>
  </si>
  <si>
    <t>C24G6.4</t>
  </si>
  <si>
    <t>F44E7.8</t>
  </si>
  <si>
    <t>F44C4.2</t>
  </si>
  <si>
    <t>C33G8.7</t>
  </si>
  <si>
    <t>C33G8.8</t>
  </si>
  <si>
    <t>C33G8.9</t>
  </si>
  <si>
    <t>C33G8.6</t>
  </si>
  <si>
    <t>C33G8.10</t>
  </si>
  <si>
    <t>C33G8.11</t>
  </si>
  <si>
    <t>C33G8.12</t>
  </si>
  <si>
    <t>VC5.5</t>
  </si>
  <si>
    <t>F10G2.9</t>
  </si>
  <si>
    <t>C03G6.10</t>
  </si>
  <si>
    <t>C03G6.12</t>
  </si>
  <si>
    <t>C03G6.8</t>
  </si>
  <si>
    <t>F25E5.6</t>
  </si>
  <si>
    <t>C54F6.8</t>
  </si>
  <si>
    <t>C54F6.9</t>
  </si>
  <si>
    <t>C12D5.2</t>
  </si>
  <si>
    <t>C12D5.8</t>
  </si>
  <si>
    <t>T19A5.5</t>
  </si>
  <si>
    <t>T19A5.4</t>
  </si>
  <si>
    <t>F59E11.8</t>
  </si>
  <si>
    <t>F59E11.10</t>
  </si>
  <si>
    <t>F59E11.11</t>
  </si>
  <si>
    <t>F59E11.12</t>
  </si>
  <si>
    <t>C25E10.1</t>
  </si>
  <si>
    <t>F07C3.10</t>
  </si>
  <si>
    <t>F44A2.4</t>
  </si>
  <si>
    <t>R04B5.3</t>
  </si>
  <si>
    <t>F57A8.5</t>
  </si>
  <si>
    <t>R04B5.4</t>
  </si>
  <si>
    <t>Y22F5A.1</t>
  </si>
  <si>
    <t>H12C20.3</t>
  </si>
  <si>
    <t>R07B7.13</t>
  </si>
  <si>
    <t>R07B7.14</t>
  </si>
  <si>
    <t>R07B7.15</t>
  </si>
  <si>
    <t>R07B7.16</t>
  </si>
  <si>
    <t>C13C4.1</t>
  </si>
  <si>
    <t>C13C4.2</t>
  </si>
  <si>
    <t>C13C4.3</t>
  </si>
  <si>
    <t>C50B6.8a</t>
  </si>
  <si>
    <t>C50B6.8b</t>
  </si>
  <si>
    <t>F09F3.10</t>
  </si>
  <si>
    <t>R10D12.2</t>
  </si>
  <si>
    <t>C41G6.5</t>
  </si>
  <si>
    <t>ZK1037.5</t>
  </si>
  <si>
    <t>ZK1037.4</t>
  </si>
  <si>
    <t>R08H2.9</t>
  </si>
  <si>
    <t>C06B8.1</t>
  </si>
  <si>
    <t>C06B8.3</t>
  </si>
  <si>
    <t>K06B4.2</t>
  </si>
  <si>
    <t>K06B4.1</t>
  </si>
  <si>
    <t>K06B4.5</t>
  </si>
  <si>
    <t>K06B4.6</t>
  </si>
  <si>
    <t>K06B4.7</t>
  </si>
  <si>
    <t>K06B4.8</t>
  </si>
  <si>
    <t>K06B4.10</t>
  </si>
  <si>
    <t>K06B4.11</t>
  </si>
  <si>
    <t>F57A10.5</t>
  </si>
  <si>
    <t>T26E4.8</t>
  </si>
  <si>
    <t>T06C12.6</t>
  </si>
  <si>
    <t>T06C12.7</t>
  </si>
  <si>
    <t>T06C12.13</t>
  </si>
  <si>
    <t>F35E8.12</t>
  </si>
  <si>
    <t>C06C6.4</t>
  </si>
  <si>
    <t>C06C6.5</t>
  </si>
  <si>
    <t>F14H3.11</t>
  </si>
  <si>
    <t>F44G3.9</t>
  </si>
  <si>
    <t>T13F3.2</t>
  </si>
  <si>
    <t>T13F3.3</t>
  </si>
  <si>
    <t>F57G8.6</t>
  </si>
  <si>
    <t>F36D3.2</t>
  </si>
  <si>
    <t>T03E6.3</t>
  </si>
  <si>
    <t>Y32B12B.6</t>
  </si>
  <si>
    <t>Y70C5C.6</t>
  </si>
  <si>
    <t>F09C6.8</t>
  </si>
  <si>
    <t>F09C6.9</t>
  </si>
  <si>
    <t>ZK218.6</t>
  </si>
  <si>
    <t>Y51A2D.17</t>
  </si>
  <si>
    <t>Y69H2.8</t>
  </si>
  <si>
    <t>Y17D7B.1</t>
  </si>
  <si>
    <t>C54E10.5</t>
  </si>
  <si>
    <t>Y17D7A.1</t>
  </si>
  <si>
    <t>Y17D7A.3</t>
  </si>
  <si>
    <t>Y80D3A.4</t>
  </si>
  <si>
    <t>T26H2.9</t>
  </si>
  <si>
    <t>T03G6.2</t>
  </si>
  <si>
    <t>F56E3.4</t>
  </si>
  <si>
    <t>C07A12.3</t>
  </si>
  <si>
    <t>F16H11.5</t>
  </si>
  <si>
    <t>C25B8.6</t>
  </si>
  <si>
    <t>C56E10.1</t>
  </si>
  <si>
    <t>C56E10.4</t>
  </si>
  <si>
    <t>T01B10.4</t>
  </si>
  <si>
    <t>F44A6.2</t>
  </si>
  <si>
    <t>F11A1.3</t>
  </si>
  <si>
    <t>ZK455.6</t>
  </si>
  <si>
    <t>C49F5.4</t>
  </si>
  <si>
    <t>T18D3.2</t>
  </si>
  <si>
    <t>F16H9.2</t>
  </si>
  <si>
    <t>C02B4.2</t>
  </si>
  <si>
    <t>T07C5.2</t>
  </si>
  <si>
    <t>T07C5.3</t>
  </si>
  <si>
    <t>T07C5.4</t>
  </si>
  <si>
    <t>T07C5.5</t>
  </si>
  <si>
    <t>F11C1.6</t>
  </si>
  <si>
    <t>K08H2.8</t>
  </si>
  <si>
    <t>K11E4.5</t>
  </si>
  <si>
    <t>H01A20.1</t>
  </si>
  <si>
    <t>Y15E3A.1</t>
  </si>
  <si>
    <t>ZK662.3</t>
  </si>
  <si>
    <t>ZK678.2</t>
  </si>
  <si>
    <t>C11G6.4</t>
  </si>
  <si>
    <t>R09G11.2</t>
  </si>
  <si>
    <t>ZK993.1</t>
  </si>
  <si>
    <t>F54A5.1</t>
  </si>
  <si>
    <t xml:space="preserve">ZC123.3 </t>
  </si>
  <si>
    <t>Y95B8A.7</t>
  </si>
  <si>
    <t>Y44E3B.1a</t>
  </si>
  <si>
    <t>W10C8.2</t>
  </si>
  <si>
    <t>T12F5.4</t>
  </si>
  <si>
    <t>D1007.1</t>
  </si>
  <si>
    <t>C04F1.3</t>
  </si>
  <si>
    <t>B0414.2</t>
  </si>
  <si>
    <t>F33D11.4</t>
  </si>
  <si>
    <t>C27A12.5</t>
  </si>
  <si>
    <t>C48E7.2</t>
  </si>
  <si>
    <t>C48E7.3</t>
  </si>
  <si>
    <t>F26B1.7</t>
  </si>
  <si>
    <t>F57B10.1</t>
  </si>
  <si>
    <t>C55B7.12</t>
  </si>
  <si>
    <t>T10B11.3</t>
  </si>
  <si>
    <t>M05B5.5a</t>
  </si>
  <si>
    <t>F13G3.1</t>
  </si>
  <si>
    <t xml:space="preserve">F55D12.4 </t>
  </si>
  <si>
    <t>ZK265.4</t>
  </si>
  <si>
    <t>D1081.2</t>
  </si>
  <si>
    <t>K02B12.1</t>
  </si>
  <si>
    <t xml:space="preserve">F52B5.5 </t>
  </si>
  <si>
    <t>DY3.3</t>
  </si>
  <si>
    <t>F43G9.11</t>
  </si>
  <si>
    <t>R05D11.6</t>
  </si>
  <si>
    <t>F39H11.2</t>
  </si>
  <si>
    <t>F32H2.1a</t>
  </si>
  <si>
    <t>W10D5.1</t>
  </si>
  <si>
    <t>W10D5.3a</t>
  </si>
  <si>
    <t xml:space="preserve">C17E4.6 </t>
  </si>
  <si>
    <t xml:space="preserve">C36F7.1 </t>
  </si>
  <si>
    <t xml:space="preserve">F52F12.6 </t>
  </si>
  <si>
    <t>C25A1.2</t>
  </si>
  <si>
    <t>ZC247.3</t>
  </si>
  <si>
    <t>C25A1.11</t>
  </si>
  <si>
    <t>F25D7.3</t>
  </si>
  <si>
    <t>R13H8.1a</t>
  </si>
  <si>
    <t>R13H8.1b</t>
  </si>
  <si>
    <t>W06H12.1</t>
  </si>
  <si>
    <t>Y53H1A.2</t>
  </si>
  <si>
    <t>Y53C10A.3</t>
  </si>
  <si>
    <t>Y53C10A.12</t>
  </si>
  <si>
    <t>Y18D10A.13</t>
  </si>
  <si>
    <t>W04A8.6</t>
  </si>
  <si>
    <t>ZK909.4</t>
  </si>
  <si>
    <t>Y48G8AR.1</t>
  </si>
  <si>
    <t>Y65B4A.1</t>
  </si>
  <si>
    <t>Y65B4BR.5a</t>
  </si>
  <si>
    <t>F23F1.1</t>
  </si>
  <si>
    <t>T27A1.6</t>
  </si>
  <si>
    <t>W10D9.4</t>
  </si>
  <si>
    <t xml:space="preserve">ZC204.2 </t>
  </si>
  <si>
    <t>W09B6.2</t>
  </si>
  <si>
    <t xml:space="preserve">F45C12.15 </t>
  </si>
  <si>
    <t xml:space="preserve">F45C12.3 </t>
  </si>
  <si>
    <t xml:space="preserve">F42G2.6 </t>
  </si>
  <si>
    <t>F53G2.7</t>
  </si>
  <si>
    <t xml:space="preserve">F19B10.9 </t>
  </si>
  <si>
    <t>K10G6.1</t>
  </si>
  <si>
    <t>B0286.5</t>
  </si>
  <si>
    <t>B0304.1a</t>
  </si>
  <si>
    <t>ZK177.10</t>
  </si>
  <si>
    <t>C27D6.4a</t>
  </si>
  <si>
    <t>C27D6.4b</t>
  </si>
  <si>
    <t xml:space="preserve">F10C1.5 </t>
  </si>
  <si>
    <t>C18A3.8</t>
  </si>
  <si>
    <t>F40H3.4</t>
  </si>
  <si>
    <t>F28B12.2a</t>
  </si>
  <si>
    <t>K06A1.1</t>
  </si>
  <si>
    <t>F31E8.3</t>
  </si>
  <si>
    <t>ZK1127.9a</t>
  </si>
  <si>
    <t>F45E12.2</t>
  </si>
  <si>
    <t xml:space="preserve">ZK1290.4 </t>
  </si>
  <si>
    <t>F21D12.5</t>
  </si>
  <si>
    <t xml:space="preserve">F18A1.2 </t>
  </si>
  <si>
    <t>T09A5.6</t>
  </si>
  <si>
    <t>F49E12.6</t>
  </si>
  <si>
    <t>F28C6.1</t>
  </si>
  <si>
    <t>F28C6.2</t>
  </si>
  <si>
    <t>C34C6.8</t>
  </si>
  <si>
    <t>K08F8.2</t>
  </si>
  <si>
    <t>T21B10.5</t>
  </si>
  <si>
    <t>T24H10.1</t>
  </si>
  <si>
    <t>T24B8.6</t>
  </si>
  <si>
    <t>T23G7.1</t>
  </si>
  <si>
    <t>T15H9.3</t>
  </si>
  <si>
    <t>Y53C12B.5a</t>
  </si>
  <si>
    <t>Y53C12C.1</t>
  </si>
  <si>
    <t>F26C11.2</t>
  </si>
  <si>
    <t>F27E5.2</t>
  </si>
  <si>
    <t xml:space="preserve">R53.3 </t>
  </si>
  <si>
    <t>F33H1.1a</t>
  </si>
  <si>
    <t xml:space="preserve">C07E3.5 </t>
  </si>
  <si>
    <t xml:space="preserve">C07E3.6 </t>
  </si>
  <si>
    <t>R06F6.6</t>
  </si>
  <si>
    <t>F40F8.7</t>
  </si>
  <si>
    <t>C47G2.2</t>
  </si>
  <si>
    <t>W03C9.4</t>
  </si>
  <si>
    <t>F43G6.6</t>
  </si>
  <si>
    <t>W07G1.3</t>
  </si>
  <si>
    <t>Y48B6A.11</t>
  </si>
  <si>
    <t>C01G12.1</t>
  </si>
  <si>
    <t>R03C1.3a</t>
  </si>
  <si>
    <t>F40G9.11</t>
  </si>
  <si>
    <t>C24A1.2</t>
  </si>
  <si>
    <t>K02F3.4</t>
  </si>
  <si>
    <t>R148.3</t>
  </si>
  <si>
    <t>F34D10.5</t>
  </si>
  <si>
    <t>R74.3</t>
  </si>
  <si>
    <t>C36E8.1</t>
  </si>
  <si>
    <t>T02C12.3</t>
  </si>
  <si>
    <t>C28A5.4</t>
  </si>
  <si>
    <t>C07G2.2a</t>
  </si>
  <si>
    <t>C38D4.6a</t>
  </si>
  <si>
    <t>F26A1.2</t>
  </si>
  <si>
    <t>F21H11.3</t>
  </si>
  <si>
    <t>C27F2.5</t>
  </si>
  <si>
    <t>C34E10.7</t>
  </si>
  <si>
    <t>W03A3.1</t>
  </si>
  <si>
    <t>F40H6.4</t>
  </si>
  <si>
    <t>F01F1.1</t>
  </si>
  <si>
    <t xml:space="preserve">ZK328.6 </t>
  </si>
  <si>
    <t>B0336.5</t>
  </si>
  <si>
    <t>C28H8.9a</t>
  </si>
  <si>
    <t xml:space="preserve">C16A3.7 </t>
  </si>
  <si>
    <t>C05D11.9</t>
  </si>
  <si>
    <t>T26A5.5</t>
  </si>
  <si>
    <t>F31E3.1</t>
  </si>
  <si>
    <t>F23F12.9a</t>
  </si>
  <si>
    <t>T20B12.6a</t>
  </si>
  <si>
    <t>B0280.4</t>
  </si>
  <si>
    <t>T20B12.2</t>
  </si>
  <si>
    <t>H14A12.4</t>
  </si>
  <si>
    <t>C07H6.7</t>
  </si>
  <si>
    <t>R13A5.5</t>
  </si>
  <si>
    <t>C08C3.1a</t>
  </si>
  <si>
    <t>C08C3.3</t>
  </si>
  <si>
    <t>ZK652.5</t>
  </si>
  <si>
    <t>ZK112.2</t>
  </si>
  <si>
    <t>K12H4.1</t>
  </si>
  <si>
    <t>C30A5.7a</t>
  </si>
  <si>
    <t xml:space="preserve">C13G5.1 </t>
  </si>
  <si>
    <t>F54F2.5</t>
  </si>
  <si>
    <t>F44E2.6</t>
  </si>
  <si>
    <t>F58A4.7a</t>
  </si>
  <si>
    <t>T05G5.2</t>
  </si>
  <si>
    <t>ZK1128.4</t>
  </si>
  <si>
    <t>T07C4.2</t>
  </si>
  <si>
    <t>T07C4.6</t>
  </si>
  <si>
    <t>M142.4</t>
  </si>
  <si>
    <t>Y47D3A.10</t>
  </si>
  <si>
    <t>Y47D3A.12</t>
  </si>
  <si>
    <t>Y66A7A.8</t>
  </si>
  <si>
    <t>Y41C4A.4a</t>
  </si>
  <si>
    <t>Y41C4A.10</t>
  </si>
  <si>
    <t>C24H11.3</t>
  </si>
  <si>
    <t>Y75B8A.1</t>
  </si>
  <si>
    <t>Y75B8A.2a</t>
  </si>
  <si>
    <t xml:space="preserve">Y66A7A.5 </t>
  </si>
  <si>
    <t>Y75B8A.6</t>
  </si>
  <si>
    <t>Y111B2A.16</t>
  </si>
  <si>
    <t>Y75B8A.29</t>
  </si>
  <si>
    <t>Y75B8A.14</t>
  </si>
  <si>
    <t>Y111B2A.14</t>
  </si>
  <si>
    <t>F53A2.5</t>
  </si>
  <si>
    <t>T12D8.1</t>
  </si>
  <si>
    <t>C50A2.4</t>
  </si>
  <si>
    <t>Y77E11A.6</t>
  </si>
  <si>
    <t>F55A8.1</t>
  </si>
  <si>
    <t>F52C12.5</t>
  </si>
  <si>
    <t>C37F5.1</t>
  </si>
  <si>
    <t>W08E12.1</t>
  </si>
  <si>
    <t>C09G12.1</t>
  </si>
  <si>
    <t>F28F9.1</t>
  </si>
  <si>
    <t>ZC416.1</t>
  </si>
  <si>
    <t>W02C12.3a</t>
  </si>
  <si>
    <t>W02C12.3b</t>
  </si>
  <si>
    <t>K06B9.5</t>
  </si>
  <si>
    <t xml:space="preserve">ZK180.5 </t>
  </si>
  <si>
    <t>F29B9.2a</t>
  </si>
  <si>
    <t>F29B9.4</t>
  </si>
  <si>
    <t>T28H11.4</t>
  </si>
  <si>
    <t>F26D12.1a</t>
  </si>
  <si>
    <t>T19E7.2a</t>
  </si>
  <si>
    <t>C17H12.9</t>
  </si>
  <si>
    <t>T22D1.6</t>
  </si>
  <si>
    <t xml:space="preserve">F32E10.7 </t>
  </si>
  <si>
    <t>C46A5.9</t>
  </si>
  <si>
    <t>C49H3.5a</t>
  </si>
  <si>
    <t>F20D12.6a</t>
  </si>
  <si>
    <t>T28C6.7</t>
  </si>
  <si>
    <t>C09G9.7</t>
  </si>
  <si>
    <t>W09C2.1</t>
  </si>
  <si>
    <t>C04G2.7</t>
  </si>
  <si>
    <t>F01D4.6a</t>
  </si>
  <si>
    <t xml:space="preserve">R102.6 </t>
  </si>
  <si>
    <t>F01D4.5a</t>
  </si>
  <si>
    <t>R13.1</t>
  </si>
  <si>
    <t>R13.2</t>
  </si>
  <si>
    <t>ZK593.4</t>
  </si>
  <si>
    <t>R07H5.10</t>
  </si>
  <si>
    <t>H21P03.1</t>
  </si>
  <si>
    <t>M04B2.3</t>
  </si>
  <si>
    <t>ZK829.5</t>
  </si>
  <si>
    <t>B0564.10a</t>
  </si>
  <si>
    <t>Y62E10A.17</t>
  </si>
  <si>
    <t xml:space="preserve">F13G11.1 </t>
  </si>
  <si>
    <t>F13G11.1a</t>
  </si>
  <si>
    <t>Y73F8A.16</t>
  </si>
  <si>
    <t>Y73F8A.17</t>
  </si>
  <si>
    <t>F38C2.8</t>
  </si>
  <si>
    <t>Y51H4A.4</t>
  </si>
  <si>
    <t>Y65A5A.1</t>
  </si>
  <si>
    <t>Y7A9D.1</t>
  </si>
  <si>
    <t xml:space="preserve">C49C3.5 </t>
  </si>
  <si>
    <t>Y59E9AR.3</t>
  </si>
  <si>
    <t>Y67D8A.3</t>
  </si>
  <si>
    <t>Y69A2AR.29</t>
  </si>
  <si>
    <t>W03F9.5</t>
  </si>
  <si>
    <t>T22H9.4</t>
  </si>
  <si>
    <t>F59A7.8</t>
  </si>
  <si>
    <t>W02H5.7</t>
  </si>
  <si>
    <t xml:space="preserve">C29G2.5 </t>
  </si>
  <si>
    <t xml:space="preserve">T27C4.4 </t>
  </si>
  <si>
    <t>C49G7.1</t>
  </si>
  <si>
    <t>T28F12.2a</t>
  </si>
  <si>
    <t>C18G1.2</t>
  </si>
  <si>
    <t>C10G8.6</t>
  </si>
  <si>
    <t>C10G8.7</t>
  </si>
  <si>
    <t>F29G9.4</t>
  </si>
  <si>
    <t>K08B12.2</t>
  </si>
  <si>
    <t>F17A9.3</t>
  </si>
  <si>
    <t>F17A9.6</t>
  </si>
  <si>
    <t>K11G9.4</t>
  </si>
  <si>
    <t>F19F10.1</t>
  </si>
  <si>
    <t>F19F10.5</t>
  </si>
  <si>
    <t>D1014.8</t>
  </si>
  <si>
    <t>K07C11.1</t>
  </si>
  <si>
    <t>ZK682.4</t>
  </si>
  <si>
    <t>F58E6.10</t>
  </si>
  <si>
    <t>F40F9.7a</t>
  </si>
  <si>
    <t>F29F11.5</t>
  </si>
  <si>
    <t>T19B10.11</t>
  </si>
  <si>
    <t>C06H2.3</t>
  </si>
  <si>
    <t>T27F2.4</t>
  </si>
  <si>
    <t>F46F3.1</t>
  </si>
  <si>
    <t>W05E10.3</t>
  </si>
  <si>
    <t>C15C8.2</t>
  </si>
  <si>
    <t>C34D1.1</t>
  </si>
  <si>
    <t>C34D1.2</t>
  </si>
  <si>
    <t>C34D1.5</t>
  </si>
  <si>
    <t>Y2H9A.1</t>
  </si>
  <si>
    <t>F55B12.1</t>
  </si>
  <si>
    <t>ZC376.7</t>
  </si>
  <si>
    <t>F58E10.2</t>
  </si>
  <si>
    <t>F58E10.5</t>
  </si>
  <si>
    <t>F56A12.1</t>
  </si>
  <si>
    <t xml:space="preserve">ZC376.4 </t>
  </si>
  <si>
    <t>C15H11.8</t>
  </si>
  <si>
    <t>F23B12.7</t>
  </si>
  <si>
    <t>R11H6.5</t>
  </si>
  <si>
    <t xml:space="preserve">F36G9.12 </t>
  </si>
  <si>
    <t>Y102A5C.18</t>
  </si>
  <si>
    <t xml:space="preserve">T20B3.3 </t>
  </si>
  <si>
    <t>Y80D3A.3</t>
  </si>
  <si>
    <t>Y39B6A.36</t>
  </si>
  <si>
    <t xml:space="preserve">Y17D7A.2 </t>
  </si>
  <si>
    <t>C25F9.4</t>
  </si>
  <si>
    <t>C25F9.5</t>
  </si>
  <si>
    <t>C25F9.9</t>
  </si>
  <si>
    <t>Y43F8B.12</t>
  </si>
  <si>
    <t>Y43F8B.13</t>
  </si>
  <si>
    <t>Y43F8B.14</t>
  </si>
  <si>
    <t>M04C3.1a</t>
  </si>
  <si>
    <t>M04C3.2</t>
  </si>
  <si>
    <t>Y43F8C.10</t>
  </si>
  <si>
    <t>Y113G7A.6a</t>
  </si>
  <si>
    <t>Y113G7B.23</t>
  </si>
  <si>
    <t>F19B2.5</t>
  </si>
  <si>
    <t>F38A6.1</t>
  </si>
  <si>
    <t xml:space="preserve">F38A6.3 </t>
  </si>
  <si>
    <t xml:space="preserve">R04A9.5 </t>
  </si>
  <si>
    <t xml:space="preserve">ZK1193.5 </t>
  </si>
  <si>
    <t>K03E6.1</t>
  </si>
  <si>
    <t>D1005.3</t>
  </si>
  <si>
    <t>ZK380.1</t>
  </si>
  <si>
    <t>C36C9.2</t>
  </si>
  <si>
    <t>T26C11.1</t>
  </si>
  <si>
    <t xml:space="preserve">K06A9.2 </t>
  </si>
  <si>
    <t>T26C11.5</t>
  </si>
  <si>
    <t>T26C11.6</t>
  </si>
  <si>
    <t>T14F9.5</t>
  </si>
  <si>
    <t>C43H6.8</t>
  </si>
  <si>
    <t>F48B9.5</t>
  </si>
  <si>
    <t>C33D12.7</t>
  </si>
  <si>
    <t>C33D12.1</t>
  </si>
  <si>
    <t xml:space="preserve">F56E3.4 </t>
  </si>
  <si>
    <t xml:space="preserve">K09C4.5 </t>
  </si>
  <si>
    <t>C02F12.5</t>
  </si>
  <si>
    <t>T14G12.4a</t>
  </si>
  <si>
    <t>K03C7.2a</t>
  </si>
  <si>
    <t>ZC64.3a</t>
  </si>
  <si>
    <t>ZC64.4</t>
  </si>
  <si>
    <t>C12D12.5</t>
  </si>
  <si>
    <t>F48D6.3</t>
  </si>
  <si>
    <t>C52B9.2</t>
  </si>
  <si>
    <t xml:space="preserve">C07A12.1 </t>
  </si>
  <si>
    <t xml:space="preserve">C42D8.4 </t>
  </si>
  <si>
    <t>F16H11.4</t>
  </si>
  <si>
    <t>C39E6.4</t>
  </si>
  <si>
    <t>ZC8.4a</t>
  </si>
  <si>
    <t>T22B7.1a</t>
  </si>
  <si>
    <t>T13C5.4</t>
  </si>
  <si>
    <t>F49E10.5</t>
  </si>
  <si>
    <t xml:space="preserve">F22A3.1 </t>
  </si>
  <si>
    <t xml:space="preserve">F22A3.5 </t>
  </si>
  <si>
    <t>R03E9.1</t>
  </si>
  <si>
    <t>F46C8.5</t>
  </si>
  <si>
    <t>T08A9.1</t>
  </si>
  <si>
    <t>K08A8.2a</t>
  </si>
  <si>
    <t>C02B8.4</t>
  </si>
  <si>
    <t>D2021.1</t>
  </si>
  <si>
    <t>F18E9.5a</t>
  </si>
  <si>
    <t>R07B1.1</t>
  </si>
  <si>
    <t>F19C6.2a</t>
  </si>
  <si>
    <t>C33D3.1</t>
  </si>
  <si>
    <t>F14F3.1a</t>
  </si>
  <si>
    <t xml:space="preserve">F11A1.3 </t>
  </si>
  <si>
    <t xml:space="preserve">T01C1.2 </t>
  </si>
  <si>
    <t>R08B4.2</t>
  </si>
  <si>
    <t xml:space="preserve">F58A3.1 </t>
  </si>
  <si>
    <t xml:space="preserve">T08D10.1 </t>
  </si>
  <si>
    <t>C40H5.5</t>
  </si>
  <si>
    <t>F54F7.1</t>
  </si>
  <si>
    <t>C34E11.3</t>
  </si>
  <si>
    <t>F17A2.5</t>
  </si>
  <si>
    <t>T24D3.1</t>
  </si>
  <si>
    <t>F45E6.2</t>
  </si>
  <si>
    <t xml:space="preserve">T18D3.2 </t>
  </si>
  <si>
    <t xml:space="preserve">T18D3.7 </t>
  </si>
  <si>
    <t>K03A11.3</t>
  </si>
  <si>
    <t>T22H6.6</t>
  </si>
  <si>
    <t>F46G10.6</t>
  </si>
  <si>
    <t>C29F7.5</t>
  </si>
  <si>
    <t xml:space="preserve">C29F7.4 </t>
  </si>
  <si>
    <t>C29F7.6</t>
  </si>
  <si>
    <t>F02D10.7</t>
  </si>
  <si>
    <t>K02B9.4</t>
  </si>
  <si>
    <t>K04C1.3</t>
  </si>
  <si>
    <t xml:space="preserve">F28H6.2 </t>
  </si>
  <si>
    <t>C37E2.4</t>
  </si>
  <si>
    <t>C37E2.5</t>
  </si>
  <si>
    <t xml:space="preserve">C27C12.6 </t>
  </si>
  <si>
    <t xml:space="preserve">C18B12.3 </t>
  </si>
  <si>
    <t>Y16B4A.1</t>
  </si>
  <si>
    <t>T04C10.4</t>
  </si>
  <si>
    <t>F23D12.5</t>
  </si>
  <si>
    <t>F40E10.2</t>
  </si>
  <si>
    <t xml:space="preserve">C33A11.4 </t>
  </si>
  <si>
    <t>F39D8.2</t>
  </si>
  <si>
    <t>T27A8.2</t>
  </si>
  <si>
    <t>F35B3.7</t>
  </si>
  <si>
    <t>Y75B8A.35</t>
  </si>
  <si>
    <t xml:space="preserve">F22D3.1 </t>
  </si>
  <si>
    <t>F46B6.7</t>
  </si>
  <si>
    <t xml:space="preserve">Y39E4B.5 </t>
  </si>
  <si>
    <t xml:space="preserve">Y67D8B.2 </t>
  </si>
  <si>
    <t xml:space="preserve">Y74C9A.4 </t>
  </si>
  <si>
    <t>ZK1053.2</t>
  </si>
  <si>
    <t xml:space="preserve">Y48C3A.17 </t>
  </si>
  <si>
    <t>F54H5.4</t>
  </si>
  <si>
    <t>T24H10.7</t>
  </si>
  <si>
    <t>T08H4.3</t>
  </si>
  <si>
    <t>Y42H9AR.3</t>
  </si>
  <si>
    <t>Y51H4A.17</t>
  </si>
  <si>
    <t>R11E3.6</t>
  </si>
  <si>
    <t>F15A8.7</t>
  </si>
  <si>
    <t>T26C11.7</t>
  </si>
  <si>
    <t xml:space="preserve">C30F8.3 </t>
  </si>
  <si>
    <t xml:space="preserve">C30G4.7 </t>
  </si>
  <si>
    <t xml:space="preserve">C32C4.5 </t>
  </si>
  <si>
    <t xml:space="preserve">C34B4.2 </t>
  </si>
  <si>
    <t xml:space="preserve">C39B10.6 </t>
  </si>
  <si>
    <t xml:space="preserve">C40D2.4 </t>
  </si>
  <si>
    <t xml:space="preserve">C50H2.6 </t>
  </si>
  <si>
    <t xml:space="preserve">F34D6.2 </t>
  </si>
  <si>
    <t xml:space="preserve">M6.3 </t>
  </si>
  <si>
    <t xml:space="preserve">R03E1.4 </t>
  </si>
  <si>
    <t xml:space="preserve">R04A9.7 </t>
  </si>
  <si>
    <t xml:space="preserve">T21B4.17 </t>
  </si>
  <si>
    <t xml:space="preserve">T26E4.11 </t>
  </si>
  <si>
    <t xml:space="preserve">Y47D7A.3 </t>
  </si>
  <si>
    <t xml:space="preserve">Y48C3A.12 </t>
  </si>
  <si>
    <t xml:space="preserve">Y51H4A.20 </t>
  </si>
  <si>
    <t xml:space="preserve">Y53H1A.5 </t>
  </si>
  <si>
    <t xml:space="preserve">Y59E9AR.5 </t>
  </si>
  <si>
    <t xml:space="preserve">Y65B4BR.9 </t>
  </si>
  <si>
    <t xml:space="preserve">ZK1067.2 </t>
  </si>
  <si>
    <t xml:space="preserve">ZK328.8 </t>
  </si>
  <si>
    <t xml:space="preserve">ZK418.10 </t>
  </si>
  <si>
    <t xml:space="preserve">ZK418.11 </t>
  </si>
  <si>
    <t xml:space="preserve">ZK643.8 </t>
  </si>
  <si>
    <t xml:space="preserve">B0207.1 </t>
  </si>
  <si>
    <t>C11G6.3</t>
  </si>
  <si>
    <t>C48E7.11</t>
  </si>
  <si>
    <t>C53D5.4</t>
  </si>
  <si>
    <t>C55C2.1</t>
  </si>
  <si>
    <t>F55B11.6</t>
  </si>
  <si>
    <t xml:space="preserve">K04C2.6 </t>
  </si>
  <si>
    <t>Y44E3B.1</t>
    <phoneticPr fontId="1" type="noConversion"/>
  </si>
  <si>
    <t>F57B10.1</t>
    <phoneticPr fontId="1" type="noConversion"/>
  </si>
  <si>
    <t>C27D6.4</t>
    <phoneticPr fontId="1" type="noConversion"/>
  </si>
  <si>
    <t>K02F3.4</t>
    <phoneticPr fontId="1" type="noConversion"/>
  </si>
  <si>
    <t>F23H11.1</t>
  </si>
  <si>
    <t>C07G2.2</t>
  </si>
  <si>
    <t>VU6</t>
    <phoneticPr fontId="1" type="noConversion"/>
  </si>
  <si>
    <t>F23F12.9</t>
    <phoneticPr fontId="1" type="noConversion"/>
  </si>
  <si>
    <t>R10E11.1</t>
  </si>
  <si>
    <t>F40F12.7</t>
    <phoneticPr fontId="1" type="noConversion"/>
  </si>
  <si>
    <t>VU4</t>
  </si>
  <si>
    <t>Y41C4A.4</t>
  </si>
  <si>
    <t>Y75B8A.29</t>
    <phoneticPr fontId="1" type="noConversion"/>
  </si>
  <si>
    <t>VU1</t>
  </si>
  <si>
    <t>T19E7.2</t>
  </si>
  <si>
    <t>R07H5.10</t>
    <phoneticPr fontId="1" type="noConversion"/>
  </si>
  <si>
    <t>Y51H4A.4</t>
    <phoneticPr fontId="1" type="noConversion"/>
  </si>
  <si>
    <t>F17A9.3</t>
    <phoneticPr fontId="1" type="noConversion"/>
  </si>
  <si>
    <t>T27F2.4</t>
    <phoneticPr fontId="1" type="noConversion"/>
  </si>
  <si>
    <t>C34D1.5</t>
    <phoneticPr fontId="1" type="noConversion"/>
  </si>
  <si>
    <t>VU17</t>
    <phoneticPr fontId="1" type="noConversion"/>
  </si>
  <si>
    <t>F22F1.3</t>
    <phoneticPr fontId="1" type="noConversion"/>
  </si>
  <si>
    <t>VU10</t>
    <phoneticPr fontId="1" type="noConversion"/>
  </si>
  <si>
    <t>W08E12.1</t>
    <phoneticPr fontId="1" type="noConversion"/>
  </si>
  <si>
    <t>T19E7.2abc</t>
  </si>
  <si>
    <t>T19E7.2ac</t>
  </si>
  <si>
    <t>TF_bZIP</t>
  </si>
  <si>
    <t>TF_all</t>
  </si>
  <si>
    <t>genePair</t>
  </si>
  <si>
    <t>cenix</t>
  </si>
  <si>
    <t>Y38E10A.6</t>
  </si>
  <si>
    <t>Y51H4A.18</t>
  </si>
  <si>
    <t>Y51H4A.19</t>
  </si>
  <si>
    <t>sourceLibrary</t>
  </si>
  <si>
    <t>ahringer96</t>
  </si>
  <si>
    <t>orfeome96</t>
  </si>
  <si>
    <t>sourcePlateNum</t>
  </si>
  <si>
    <t>sourcePlateRow</t>
  </si>
  <si>
    <t>sourcePlateCol</t>
  </si>
  <si>
    <t>blackwell</t>
  </si>
  <si>
    <t>Y49C4A.3 &amp; Y49C4A.4</t>
  </si>
  <si>
    <t>F22E5.15</t>
  </si>
  <si>
    <t>C16C2.1</t>
  </si>
  <si>
    <t>Y111B2A.4</t>
  </si>
  <si>
    <t>Y116F11B.6</t>
  </si>
  <si>
    <t>Y54F10AM.4</t>
  </si>
  <si>
    <t>Y60A3A.25</t>
  </si>
  <si>
    <t>Y97E10AR.5</t>
  </si>
  <si>
    <t>ZK177.11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</si>
</sst>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Arial"/>
      <scheme val="minor"/>
    </font>
    <font>
      <sz val="8"/>
      <name val="Verdana"/>
    </font>
    <font>
      <u/>
      <sz val="10"/>
      <color theme="11"/>
      <name val="Arial"/>
    </font>
    <font>
      <sz val="12"/>
      <name val="Arial"/>
      <scheme val="minor"/>
    </font>
    <font>
      <sz val="12"/>
      <name val="Arial"/>
      <scheme val="major"/>
    </font>
    <font>
      <u/>
      <sz val="12"/>
      <color theme="10"/>
      <name val="Arial"/>
      <scheme val="minor"/>
    </font>
    <font>
      <u/>
      <sz val="12"/>
      <color theme="11"/>
      <name val="Arial"/>
      <scheme val="minor"/>
    </font>
    <font>
      <sz val="12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Protection="0">
      <alignment textRotation="9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4" fillId="0" borderId="1" xfId="3" applyFont="1" applyFill="1" applyAlignment="1">
      <alignment horizontal="left" textRotation="90"/>
    </xf>
    <xf numFmtId="0" fontId="4" fillId="0" borderId="1" xfId="3" applyNumberFormat="1" applyFont="1" applyFill="1" applyAlignment="1">
      <alignment horizontal="left" textRotation="90"/>
    </xf>
    <xf numFmtId="1" fontId="4" fillId="0" borderId="1" xfId="3" applyNumberFormat="1" applyFont="1" applyFill="1" applyAlignment="1">
      <alignment horizontal="left" textRotation="90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2"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3" builtinId="16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5"/>
  <sheetViews>
    <sheetView tabSelected="1" zoomScale="120" zoomScaleNormal="120" zoomScalePageLayoutView="120" workbookViewId="0">
      <selection sqref="A1:XFD1048576"/>
    </sheetView>
  </sheetViews>
  <sheetFormatPr baseColWidth="10" defaultRowHeight="16" x14ac:dyDescent="0.2"/>
  <cols>
    <col min="1" max="1" width="10.5703125" style="1" bestFit="1" customWidth="1"/>
    <col min="2" max="2" width="18.28515625" style="1" bestFit="1" customWidth="1"/>
    <col min="3" max="3" width="31.28515625" style="5" bestFit="1" customWidth="1"/>
    <col min="4" max="4" width="5.85546875" style="1" bestFit="1" customWidth="1"/>
    <col min="5" max="5" width="3.140625" style="3" bestFit="1" customWidth="1"/>
    <col min="6" max="6" width="3.140625" style="1" bestFit="1" customWidth="1"/>
    <col min="7" max="7" width="3.140625" style="3" bestFit="1" customWidth="1"/>
    <col min="8" max="8" width="9.140625" style="3" bestFit="1" customWidth="1"/>
    <col min="9" max="9" width="5.7109375" style="3" bestFit="1" customWidth="1"/>
    <col min="10" max="10" width="4.7109375" style="1" bestFit="1" customWidth="1"/>
    <col min="11" max="11" width="4.7109375" style="3" bestFit="1" customWidth="1"/>
    <col min="12" max="16384" width="10.7109375" style="1"/>
  </cols>
  <sheetData>
    <row r="1" spans="1:11" s="9" customFormat="1" ht="96" thickBot="1" x14ac:dyDescent="0.25">
      <c r="A1" s="9" t="s">
        <v>1717</v>
      </c>
      <c r="B1" s="9" t="s">
        <v>1705</v>
      </c>
      <c r="C1" s="10" t="s">
        <v>2834</v>
      </c>
      <c r="D1" s="9" t="s">
        <v>1716</v>
      </c>
      <c r="E1" s="11" t="s">
        <v>1704</v>
      </c>
      <c r="F1" s="9" t="s">
        <v>1707</v>
      </c>
      <c r="G1" s="11" t="s">
        <v>1706</v>
      </c>
      <c r="H1" s="11" t="s">
        <v>2839</v>
      </c>
      <c r="I1" s="11" t="s">
        <v>2842</v>
      </c>
      <c r="J1" s="9" t="s">
        <v>2843</v>
      </c>
      <c r="K1" s="11" t="s">
        <v>2844</v>
      </c>
    </row>
    <row r="2" spans="1:11" ht="17" thickTop="1" x14ac:dyDescent="0.2">
      <c r="A2" s="1" t="str">
        <f>LOWER(D2) &amp; "-" &amp; TEXT(E2, "00") &amp; "-" &amp; F2 &amp; TEXT(G2, "00")</f>
        <v>gpcr-01-A01</v>
      </c>
      <c r="B2" s="1" t="str">
        <f>H2 &amp; "-" &amp; TEXT(I2, "000") &amp; "-" &amp; J2 &amp; TEXT(K2, "00")</f>
        <v>ahringer96-001-G12</v>
      </c>
      <c r="C2" s="5" t="s">
        <v>76</v>
      </c>
      <c r="D2" s="1" t="s">
        <v>1718</v>
      </c>
      <c r="E2" s="3">
        <v>1</v>
      </c>
      <c r="F2" s="6" t="s">
        <v>1708</v>
      </c>
      <c r="G2" s="7">
        <v>1</v>
      </c>
      <c r="H2" s="7" t="s">
        <v>2840</v>
      </c>
      <c r="I2" s="3">
        <v>1</v>
      </c>
      <c r="J2" s="1" t="s">
        <v>1714</v>
      </c>
      <c r="K2" s="3">
        <v>12</v>
      </c>
    </row>
    <row r="3" spans="1:11" x14ac:dyDescent="0.2">
      <c r="A3" s="1" t="str">
        <f>LOWER(D3) &amp; "-" &amp; TEXT(E3, "00") &amp; "-" &amp; F3 &amp; TEXT(G3, "00")</f>
        <v>gpcr-01-A02</v>
      </c>
      <c r="B3" s="1" t="str">
        <f>H3 &amp; "-" &amp; TEXT(I3, "000") &amp; "-" &amp; J3 &amp; TEXT(K3, "00")</f>
        <v>ahringer96-002-A11</v>
      </c>
      <c r="C3" s="5" t="s">
        <v>77</v>
      </c>
      <c r="D3" s="1" t="s">
        <v>1718</v>
      </c>
      <c r="E3" s="3">
        <v>1</v>
      </c>
      <c r="F3" s="6" t="s">
        <v>1708</v>
      </c>
      <c r="G3" s="7">
        <v>2</v>
      </c>
      <c r="H3" s="7" t="s">
        <v>2840</v>
      </c>
      <c r="I3" s="3">
        <v>2</v>
      </c>
      <c r="J3" s="1" t="s">
        <v>1708</v>
      </c>
      <c r="K3" s="3">
        <v>11</v>
      </c>
    </row>
    <row r="4" spans="1:11" x14ac:dyDescent="0.2">
      <c r="A4" s="1" t="str">
        <f>LOWER(D4) &amp; "-" &amp; TEXT(E4, "00") &amp; "-" &amp; F4 &amp; TEXT(G4, "00")</f>
        <v>gpcr-01-A03</v>
      </c>
      <c r="B4" s="1" t="str">
        <f>H4 &amp; "-" &amp; TEXT(I4, "000") &amp; "-" &amp; J4 &amp; TEXT(K4, "00")</f>
        <v>ahringer96-005-F01</v>
      </c>
      <c r="C4" s="5" t="s">
        <v>852</v>
      </c>
      <c r="D4" s="1" t="s">
        <v>1718</v>
      </c>
      <c r="E4" s="3">
        <v>1</v>
      </c>
      <c r="F4" s="6" t="s">
        <v>1708</v>
      </c>
      <c r="G4" s="7">
        <v>3</v>
      </c>
      <c r="H4" s="7" t="s">
        <v>2840</v>
      </c>
      <c r="I4" s="3">
        <v>5</v>
      </c>
      <c r="J4" s="1" t="s">
        <v>1713</v>
      </c>
      <c r="K4" s="3">
        <v>1</v>
      </c>
    </row>
    <row r="5" spans="1:11" x14ac:dyDescent="0.2">
      <c r="A5" s="1" t="str">
        <f>LOWER(D5) &amp; "-" &amp; TEXT(E5, "00") &amp; "-" &amp; F5 &amp; TEXT(G5, "00")</f>
        <v>gpcr-01-A04</v>
      </c>
      <c r="B5" s="1" t="str">
        <f>H5 &amp; "-" &amp; TEXT(I5, "000") &amp; "-" &amp; J5 &amp; TEXT(K5, "00")</f>
        <v>ahringer96-008-A12</v>
      </c>
      <c r="C5" s="5" t="s">
        <v>78</v>
      </c>
      <c r="D5" s="1" t="s">
        <v>1718</v>
      </c>
      <c r="E5" s="3">
        <v>1</v>
      </c>
      <c r="F5" s="6" t="s">
        <v>1708</v>
      </c>
      <c r="G5" s="7">
        <v>4</v>
      </c>
      <c r="H5" s="7" t="s">
        <v>2840</v>
      </c>
      <c r="I5" s="3">
        <v>8</v>
      </c>
      <c r="J5" s="1" t="s">
        <v>1708</v>
      </c>
      <c r="K5" s="3">
        <v>12</v>
      </c>
    </row>
    <row r="6" spans="1:11" x14ac:dyDescent="0.2">
      <c r="A6" s="1" t="str">
        <f>LOWER(D6) &amp; "-" &amp; TEXT(E6, "00") &amp; "-" &amp; F6 &amp; TEXT(G6, "00")</f>
        <v>gpcr-01-A05</v>
      </c>
      <c r="B6" s="1" t="str">
        <f>H6 &amp; "-" &amp; TEXT(I6, "000") &amp; "-" &amp; J6 &amp; TEXT(K6, "00")</f>
        <v>ahringer96-010-B06</v>
      </c>
      <c r="C6" s="5" t="s">
        <v>1334</v>
      </c>
      <c r="D6" s="1" t="s">
        <v>1718</v>
      </c>
      <c r="E6" s="3">
        <v>1</v>
      </c>
      <c r="F6" s="6" t="s">
        <v>1708</v>
      </c>
      <c r="G6" s="7">
        <v>5</v>
      </c>
      <c r="H6" s="7" t="s">
        <v>2840</v>
      </c>
      <c r="I6" s="3">
        <v>10</v>
      </c>
      <c r="J6" s="1" t="s">
        <v>1709</v>
      </c>
      <c r="K6" s="3">
        <v>6</v>
      </c>
    </row>
    <row r="7" spans="1:11" x14ac:dyDescent="0.2">
      <c r="A7" s="1" t="str">
        <f>LOWER(D7) &amp; "-" &amp; TEXT(E7, "00") &amp; "-" &amp; F7 &amp; TEXT(G7, "00")</f>
        <v>gpcr-01-A06</v>
      </c>
      <c r="B7" s="1" t="str">
        <f>H7 &amp; "-" &amp; TEXT(I7, "000") &amp; "-" &amp; J7 &amp; TEXT(K7, "00")</f>
        <v>ahringer96-010-C08</v>
      </c>
      <c r="C7" s="5" t="s">
        <v>26</v>
      </c>
      <c r="D7" s="1" t="s">
        <v>1718</v>
      </c>
      <c r="E7" s="3">
        <v>1</v>
      </c>
      <c r="F7" s="6" t="s">
        <v>1708</v>
      </c>
      <c r="G7" s="7">
        <v>6</v>
      </c>
      <c r="H7" s="7" t="s">
        <v>2840</v>
      </c>
      <c r="I7" s="3">
        <v>10</v>
      </c>
      <c r="J7" s="1" t="s">
        <v>1710</v>
      </c>
      <c r="K7" s="3">
        <v>8</v>
      </c>
    </row>
    <row r="8" spans="1:11" x14ac:dyDescent="0.2">
      <c r="A8" s="1" t="str">
        <f>LOWER(D8) &amp; "-" &amp; TEXT(E8, "00") &amp; "-" &amp; F8 &amp; TEXT(G8, "00")</f>
        <v>gpcr-01-A07</v>
      </c>
      <c r="B8" s="1" t="e">
        <f>H8 &amp; "-" &amp; TEXT(I8, "000") &amp; "-" &amp; J8 &amp; TEXT(K8, "00")</f>
        <v>#N/A</v>
      </c>
      <c r="C8" s="5" t="e">
        <f>NA()</f>
        <v>#N/A</v>
      </c>
      <c r="D8" s="1" t="s">
        <v>1718</v>
      </c>
      <c r="E8" s="3">
        <v>1</v>
      </c>
      <c r="F8" s="6" t="s">
        <v>1708</v>
      </c>
      <c r="G8" s="7">
        <v>7</v>
      </c>
      <c r="H8" s="7" t="e">
        <f>NA()</f>
        <v>#N/A</v>
      </c>
      <c r="I8" s="3" t="e">
        <f>NA()</f>
        <v>#N/A</v>
      </c>
      <c r="J8" s="1" t="e">
        <f>NA()</f>
        <v>#N/A</v>
      </c>
      <c r="K8" s="3" t="e">
        <f>NA()</f>
        <v>#N/A</v>
      </c>
    </row>
    <row r="9" spans="1:11" x14ac:dyDescent="0.2">
      <c r="A9" s="1" t="str">
        <f>LOWER(D9) &amp; "-" &amp; TEXT(E9, "00") &amp; "-" &amp; F9 &amp; TEXT(G9, "00")</f>
        <v>gpcr-01-A08</v>
      </c>
      <c r="B9" s="1" t="str">
        <f>H9 &amp; "-" &amp; TEXT(I9, "000") &amp; "-" &amp; J9 &amp; TEXT(K9, "00")</f>
        <v>ahringer96-010-E03</v>
      </c>
      <c r="C9" s="5" t="s">
        <v>921</v>
      </c>
      <c r="D9" s="1" t="s">
        <v>1718</v>
      </c>
      <c r="E9" s="3">
        <v>1</v>
      </c>
      <c r="F9" s="6" t="s">
        <v>1708</v>
      </c>
      <c r="G9" s="7">
        <v>8</v>
      </c>
      <c r="H9" s="7" t="s">
        <v>2840</v>
      </c>
      <c r="I9" s="3">
        <v>10</v>
      </c>
      <c r="J9" s="1" t="s">
        <v>1712</v>
      </c>
      <c r="K9" s="3">
        <v>3</v>
      </c>
    </row>
    <row r="10" spans="1:11" x14ac:dyDescent="0.2">
      <c r="A10" s="1" t="str">
        <f>LOWER(D10) &amp; "-" &amp; TEXT(E10, "00") &amp; "-" &amp; F10 &amp; TEXT(G10, "00")</f>
        <v>gpcr-01-A09</v>
      </c>
      <c r="B10" s="1" t="str">
        <f>H10 &amp; "-" &amp; TEXT(I10, "000") &amp; "-" &amp; J10 &amp; TEXT(K10, "00")</f>
        <v>ahringer96-011-F02</v>
      </c>
      <c r="C10" s="8" t="s">
        <v>25</v>
      </c>
      <c r="D10" s="1" t="s">
        <v>1718</v>
      </c>
      <c r="E10" s="3">
        <v>1</v>
      </c>
      <c r="F10" s="6" t="s">
        <v>1708</v>
      </c>
      <c r="G10" s="7">
        <v>9</v>
      </c>
      <c r="H10" s="7" t="s">
        <v>2840</v>
      </c>
      <c r="I10" s="3">
        <v>11</v>
      </c>
      <c r="J10" s="1" t="s">
        <v>1713</v>
      </c>
      <c r="K10" s="3">
        <v>2</v>
      </c>
    </row>
    <row r="11" spans="1:11" x14ac:dyDescent="0.2">
      <c r="A11" s="1" t="str">
        <f>LOWER(D11) &amp; "-" &amp; TEXT(E11, "00") &amp; "-" &amp; F11 &amp; TEXT(G11, "00")</f>
        <v>gpcr-01-A10</v>
      </c>
      <c r="B11" s="1" t="str">
        <f>H11 &amp; "-" &amp; TEXT(I11, "000") &amp; "-" &amp; J11 &amp; TEXT(K11, "00")</f>
        <v>ahringer96-011-H08</v>
      </c>
      <c r="C11" s="5" t="s">
        <v>27</v>
      </c>
      <c r="D11" s="1" t="s">
        <v>1718</v>
      </c>
      <c r="E11" s="3">
        <v>1</v>
      </c>
      <c r="F11" s="6" t="s">
        <v>1708</v>
      </c>
      <c r="G11" s="7">
        <v>10</v>
      </c>
      <c r="H11" s="7" t="s">
        <v>2840</v>
      </c>
      <c r="I11" s="3">
        <v>11</v>
      </c>
      <c r="J11" s="1" t="s">
        <v>1715</v>
      </c>
      <c r="K11" s="3">
        <v>8</v>
      </c>
    </row>
    <row r="12" spans="1:11" x14ac:dyDescent="0.2">
      <c r="A12" s="1" t="str">
        <f>LOWER(D12) &amp; "-" &amp; TEXT(E12, "00") &amp; "-" &amp; F12 &amp; TEXT(G12, "00")</f>
        <v>gpcr-01-A11</v>
      </c>
      <c r="B12" s="1" t="str">
        <f>H12 &amp; "-" &amp; TEXT(I12, "000") &amp; "-" &amp; J12 &amp; TEXT(K12, "00")</f>
        <v>ahringer96-012-B09</v>
      </c>
      <c r="C12" s="5" t="s">
        <v>689</v>
      </c>
      <c r="D12" s="1" t="s">
        <v>1718</v>
      </c>
      <c r="E12" s="3">
        <v>1</v>
      </c>
      <c r="F12" s="6" t="s">
        <v>1708</v>
      </c>
      <c r="G12" s="7">
        <v>11</v>
      </c>
      <c r="H12" s="7" t="s">
        <v>2840</v>
      </c>
      <c r="I12" s="3">
        <v>12</v>
      </c>
      <c r="J12" s="1" t="s">
        <v>1709</v>
      </c>
      <c r="K12" s="3">
        <v>9</v>
      </c>
    </row>
    <row r="13" spans="1:11" x14ac:dyDescent="0.2">
      <c r="A13" s="1" t="str">
        <f>LOWER(D13) &amp; "-" &amp; TEXT(E13, "00") &amp; "-" &amp; F13 &amp; TEXT(G13, "00")</f>
        <v>gpcr-01-A12</v>
      </c>
      <c r="B13" s="1" t="str">
        <f>H13 &amp; "-" &amp; TEXT(I13, "000") &amp; "-" &amp; J13 &amp; TEXT(K13, "00")</f>
        <v>ahringer96-013-E07</v>
      </c>
      <c r="C13" s="5" t="s">
        <v>581</v>
      </c>
      <c r="D13" s="1" t="s">
        <v>1718</v>
      </c>
      <c r="E13" s="3">
        <v>1</v>
      </c>
      <c r="F13" s="6" t="s">
        <v>1708</v>
      </c>
      <c r="G13" s="7">
        <v>12</v>
      </c>
      <c r="H13" s="7" t="s">
        <v>2840</v>
      </c>
      <c r="I13" s="3">
        <v>13</v>
      </c>
      <c r="J13" s="1" t="s">
        <v>1712</v>
      </c>
      <c r="K13" s="3">
        <v>7</v>
      </c>
    </row>
    <row r="14" spans="1:11" x14ac:dyDescent="0.2">
      <c r="A14" s="1" t="str">
        <f>LOWER(D14) &amp; "-" &amp; TEXT(E14, "00") &amp; "-" &amp; F14 &amp; TEXT(G14, "00")</f>
        <v>gpcr-01-B01</v>
      </c>
      <c r="B14" s="1" t="str">
        <f>H14 &amp; "-" &amp; TEXT(I14, "000") &amp; "-" &amp; J14 &amp; TEXT(K14, "00")</f>
        <v>ahringer96-013-H04</v>
      </c>
      <c r="C14" s="5" t="s">
        <v>28</v>
      </c>
      <c r="D14" s="1" t="s">
        <v>1718</v>
      </c>
      <c r="E14" s="3">
        <v>1</v>
      </c>
      <c r="F14" s="6" t="s">
        <v>1709</v>
      </c>
      <c r="G14" s="7">
        <v>1</v>
      </c>
      <c r="H14" s="7" t="s">
        <v>2840</v>
      </c>
      <c r="I14" s="3">
        <v>13</v>
      </c>
      <c r="J14" s="1" t="s">
        <v>1715</v>
      </c>
      <c r="K14" s="3">
        <v>4</v>
      </c>
    </row>
    <row r="15" spans="1:11" x14ac:dyDescent="0.2">
      <c r="A15" s="1" t="str">
        <f>LOWER(D15) &amp; "-" &amp; TEXT(E15, "00") &amp; "-" &amp; F15 &amp; TEXT(G15, "00")</f>
        <v>gpcr-01-B02</v>
      </c>
      <c r="B15" s="1" t="str">
        <f>H15 &amp; "-" &amp; TEXT(I15, "000") &amp; "-" &amp; J15 &amp; TEXT(K15, "00")</f>
        <v>ahringer96-016-E02</v>
      </c>
      <c r="C15" s="5" t="s">
        <v>29</v>
      </c>
      <c r="D15" s="1" t="s">
        <v>1718</v>
      </c>
      <c r="E15" s="3">
        <v>1</v>
      </c>
      <c r="F15" s="6" t="s">
        <v>1709</v>
      </c>
      <c r="G15" s="7">
        <v>2</v>
      </c>
      <c r="H15" s="7" t="s">
        <v>2840</v>
      </c>
      <c r="I15" s="3">
        <v>16</v>
      </c>
      <c r="J15" s="1" t="s">
        <v>1712</v>
      </c>
      <c r="K15" s="3">
        <v>2</v>
      </c>
    </row>
    <row r="16" spans="1:11" x14ac:dyDescent="0.2">
      <c r="A16" s="1" t="str">
        <f>LOWER(D16) &amp; "-" &amp; TEXT(E16, "00") &amp; "-" &amp; F16 &amp; TEXT(G16, "00")</f>
        <v>gpcr-01-B03</v>
      </c>
      <c r="B16" s="1" t="str">
        <f>H16 &amp; "-" &amp; TEXT(I16, "000") &amp; "-" &amp; J16 &amp; TEXT(K16, "00")</f>
        <v>ahringer96-017-A07</v>
      </c>
      <c r="C16" s="5" t="s">
        <v>1338</v>
      </c>
      <c r="D16" s="1" t="s">
        <v>1718</v>
      </c>
      <c r="E16" s="3">
        <v>1</v>
      </c>
      <c r="F16" s="6" t="s">
        <v>1709</v>
      </c>
      <c r="G16" s="7">
        <v>3</v>
      </c>
      <c r="H16" s="7" t="s">
        <v>2840</v>
      </c>
      <c r="I16" s="3">
        <v>17</v>
      </c>
      <c r="J16" s="1" t="s">
        <v>1708</v>
      </c>
      <c r="K16" s="3">
        <v>7</v>
      </c>
    </row>
    <row r="17" spans="1:11" x14ac:dyDescent="0.2">
      <c r="A17" s="1" t="str">
        <f>LOWER(D17) &amp; "-" &amp; TEXT(E17, "00") &amp; "-" &amp; F17 &amp; TEXT(G17, "00")</f>
        <v>gpcr-01-B04</v>
      </c>
      <c r="B17" s="1" t="str">
        <f>H17 &amp; "-" &amp; TEXT(I17, "000") &amp; "-" &amp; J17 &amp; TEXT(K17, "00")</f>
        <v>ahringer96-017-H04</v>
      </c>
      <c r="C17" s="5" t="s">
        <v>757</v>
      </c>
      <c r="D17" s="1" t="s">
        <v>1718</v>
      </c>
      <c r="E17" s="3">
        <v>1</v>
      </c>
      <c r="F17" s="6" t="s">
        <v>1709</v>
      </c>
      <c r="G17" s="7">
        <v>4</v>
      </c>
      <c r="H17" s="7" t="s">
        <v>2840</v>
      </c>
      <c r="I17" s="3">
        <v>17</v>
      </c>
      <c r="J17" s="1" t="s">
        <v>1715</v>
      </c>
      <c r="K17" s="3">
        <v>4</v>
      </c>
    </row>
    <row r="18" spans="1:11" x14ac:dyDescent="0.2">
      <c r="A18" s="1" t="str">
        <f>LOWER(D18) &amp; "-" &amp; TEXT(E18, "00") &amp; "-" &amp; F18 &amp; TEXT(G18, "00")</f>
        <v>gpcr-01-B05</v>
      </c>
      <c r="B18" s="1" t="str">
        <f>H18 &amp; "-" &amp; TEXT(I18, "000") &amp; "-" &amp; J18 &amp; TEXT(K18, "00")</f>
        <v>ahringer96-021-C06</v>
      </c>
      <c r="C18" s="5" t="s">
        <v>1089</v>
      </c>
      <c r="D18" s="1" t="s">
        <v>1718</v>
      </c>
      <c r="E18" s="3">
        <v>1</v>
      </c>
      <c r="F18" s="6" t="s">
        <v>1709</v>
      </c>
      <c r="G18" s="7">
        <v>5</v>
      </c>
      <c r="H18" s="7" t="s">
        <v>2840</v>
      </c>
      <c r="I18" s="3">
        <v>21</v>
      </c>
      <c r="J18" s="1" t="s">
        <v>1710</v>
      </c>
      <c r="K18" s="3">
        <v>6</v>
      </c>
    </row>
    <row r="19" spans="1:11" x14ac:dyDescent="0.2">
      <c r="A19" s="1" t="str">
        <f>LOWER(D19) &amp; "-" &amp; TEXT(E19, "00") &amp; "-" &amp; F19 &amp; TEXT(G19, "00")</f>
        <v>gpcr-01-B06</v>
      </c>
      <c r="B19" s="1" t="str">
        <f>H19 &amp; "-" &amp; TEXT(I19, "000") &amp; "-" &amp; J19 &amp; TEXT(K19, "00")</f>
        <v>ahringer96-025-D03</v>
      </c>
      <c r="C19" s="5" t="s">
        <v>14</v>
      </c>
      <c r="D19" s="1" t="s">
        <v>1718</v>
      </c>
      <c r="E19" s="3">
        <v>1</v>
      </c>
      <c r="F19" s="6" t="s">
        <v>1709</v>
      </c>
      <c r="G19" s="7">
        <v>6</v>
      </c>
      <c r="H19" s="7" t="s">
        <v>2840</v>
      </c>
      <c r="I19" s="3">
        <v>25</v>
      </c>
      <c r="J19" s="1" t="s">
        <v>1711</v>
      </c>
      <c r="K19" s="3">
        <v>3</v>
      </c>
    </row>
    <row r="20" spans="1:11" x14ac:dyDescent="0.2">
      <c r="A20" s="1" t="str">
        <f>LOWER(D20) &amp; "-" &amp; TEXT(E20, "00") &amp; "-" &amp; F20 &amp; TEXT(G20, "00")</f>
        <v>gpcr-01-B07</v>
      </c>
      <c r="B20" s="1" t="str">
        <f>H20 &amp; "-" &amp; TEXT(I20, "000") &amp; "-" &amp; J20 &amp; TEXT(K20, "00")</f>
        <v>ahringer96-042-A04</v>
      </c>
      <c r="C20" s="5" t="s">
        <v>10</v>
      </c>
      <c r="D20" s="1" t="s">
        <v>1718</v>
      </c>
      <c r="E20" s="3">
        <v>1</v>
      </c>
      <c r="F20" s="6" t="s">
        <v>1709</v>
      </c>
      <c r="G20" s="7">
        <v>7</v>
      </c>
      <c r="H20" s="7" t="s">
        <v>2840</v>
      </c>
      <c r="I20" s="3">
        <v>42</v>
      </c>
      <c r="J20" s="1" t="s">
        <v>1708</v>
      </c>
      <c r="K20" s="3">
        <v>4</v>
      </c>
    </row>
    <row r="21" spans="1:11" x14ac:dyDescent="0.2">
      <c r="A21" s="1" t="str">
        <f>LOWER(D21) &amp; "-" &amp; TEXT(E21, "00") &amp; "-" &amp; F21 &amp; TEXT(G21, "00")</f>
        <v>gpcr-01-B08</v>
      </c>
      <c r="B21" s="1" t="str">
        <f>H21 &amp; "-" &amp; TEXT(I21, "000") &amp; "-" &amp; J21 &amp; TEXT(K21, "00")</f>
        <v>ahringer96-042-C01</v>
      </c>
      <c r="C21" s="5" t="s">
        <v>97</v>
      </c>
      <c r="D21" s="1" t="s">
        <v>1718</v>
      </c>
      <c r="E21" s="3">
        <v>1</v>
      </c>
      <c r="F21" s="6" t="s">
        <v>1709</v>
      </c>
      <c r="G21" s="7">
        <v>8</v>
      </c>
      <c r="H21" s="7" t="s">
        <v>2840</v>
      </c>
      <c r="I21" s="3">
        <v>42</v>
      </c>
      <c r="J21" s="1" t="s">
        <v>1710</v>
      </c>
      <c r="K21" s="3">
        <v>1</v>
      </c>
    </row>
    <row r="22" spans="1:11" x14ac:dyDescent="0.2">
      <c r="A22" s="1" t="str">
        <f>LOWER(D22) &amp; "-" &amp; TEXT(E22, "00") &amp; "-" &amp; F22 &amp; TEXT(G22, "00")</f>
        <v>gpcr-01-B09</v>
      </c>
      <c r="B22" s="1" t="str">
        <f>H22 &amp; "-" &amp; TEXT(I22, "000") &amp; "-" &amp; J22 &amp; TEXT(K22, "00")</f>
        <v>ahringer96-044-A05</v>
      </c>
      <c r="C22" s="5" t="s">
        <v>11</v>
      </c>
      <c r="D22" s="1" t="s">
        <v>1718</v>
      </c>
      <c r="E22" s="3">
        <v>1</v>
      </c>
      <c r="F22" s="6" t="s">
        <v>1709</v>
      </c>
      <c r="G22" s="7">
        <v>9</v>
      </c>
      <c r="H22" s="7" t="s">
        <v>2840</v>
      </c>
      <c r="I22" s="3">
        <v>44</v>
      </c>
      <c r="J22" s="1" t="s">
        <v>1708</v>
      </c>
      <c r="K22" s="3">
        <v>5</v>
      </c>
    </row>
    <row r="23" spans="1:11" x14ac:dyDescent="0.2">
      <c r="A23" s="1" t="str">
        <f>LOWER(D23) &amp; "-" &amp; TEXT(E23, "00") &amp; "-" &amp; F23 &amp; TEXT(G23, "00")</f>
        <v>gpcr-01-B10</v>
      </c>
      <c r="B23" s="1" t="str">
        <f>H23 &amp; "-" &amp; TEXT(I23, "000") &amp; "-" &amp; J23 &amp; TEXT(K23, "00")</f>
        <v>ahringer96-047-B02</v>
      </c>
      <c r="C23" s="8" t="s">
        <v>23</v>
      </c>
      <c r="D23" s="1" t="s">
        <v>1718</v>
      </c>
      <c r="E23" s="3">
        <v>1</v>
      </c>
      <c r="F23" s="6" t="s">
        <v>1709</v>
      </c>
      <c r="G23" s="7">
        <v>10</v>
      </c>
      <c r="H23" s="7" t="s">
        <v>2840</v>
      </c>
      <c r="I23" s="3">
        <v>47</v>
      </c>
      <c r="J23" s="1" t="s">
        <v>1709</v>
      </c>
      <c r="K23" s="3">
        <v>2</v>
      </c>
    </row>
    <row r="24" spans="1:11" x14ac:dyDescent="0.2">
      <c r="A24" s="1" t="str">
        <f>LOWER(D24) &amp; "-" &amp; TEXT(E24, "00") &amp; "-" &amp; F24 &amp; TEXT(G24, "00")</f>
        <v>gpcr-01-B11</v>
      </c>
      <c r="B24" s="1" t="str">
        <f>H24 &amp; "-" &amp; TEXT(I24, "000") &amp; "-" &amp; J24 &amp; TEXT(K24, "00")</f>
        <v>ahringer96-052-H02</v>
      </c>
      <c r="C24" s="5" t="s">
        <v>110</v>
      </c>
      <c r="D24" s="1" t="s">
        <v>1718</v>
      </c>
      <c r="E24" s="3">
        <v>1</v>
      </c>
      <c r="F24" s="6" t="s">
        <v>1709</v>
      </c>
      <c r="G24" s="7">
        <v>11</v>
      </c>
      <c r="H24" s="7" t="s">
        <v>2840</v>
      </c>
      <c r="I24" s="3">
        <v>52</v>
      </c>
      <c r="J24" s="1" t="s">
        <v>1715</v>
      </c>
      <c r="K24" s="3">
        <v>2</v>
      </c>
    </row>
    <row r="25" spans="1:11" x14ac:dyDescent="0.2">
      <c r="A25" s="1" t="str">
        <f>LOWER(D25) &amp; "-" &amp; TEXT(E25, "00") &amp; "-" &amp; F25 &amp; TEXT(G25, "00")</f>
        <v>gpcr-01-B12</v>
      </c>
      <c r="B25" s="1" t="str">
        <f>H25 &amp; "-" &amp; TEXT(I25, "000") &amp; "-" &amp; J25 &amp; TEXT(K25, "00")</f>
        <v>ahringer96-059-A03</v>
      </c>
      <c r="C25" s="8" t="s">
        <v>24</v>
      </c>
      <c r="D25" s="1" t="s">
        <v>1718</v>
      </c>
      <c r="E25" s="3">
        <v>1</v>
      </c>
      <c r="F25" s="6" t="s">
        <v>1709</v>
      </c>
      <c r="G25" s="7">
        <v>12</v>
      </c>
      <c r="H25" s="7" t="s">
        <v>2840</v>
      </c>
      <c r="I25" s="3">
        <v>59</v>
      </c>
      <c r="J25" s="1" t="s">
        <v>1708</v>
      </c>
      <c r="K25" s="3">
        <v>3</v>
      </c>
    </row>
    <row r="26" spans="1:11" x14ac:dyDescent="0.2">
      <c r="A26" s="1" t="str">
        <f>LOWER(D26) &amp; "-" &amp; TEXT(E26, "00") &amp; "-" &amp; F26 &amp; TEXT(G26, "00")</f>
        <v>gpcr-01-C01</v>
      </c>
      <c r="B26" s="1" t="str">
        <f>H26 &amp; "-" &amp; TEXT(I26, "000") &amp; "-" &amp; J26 &amp; TEXT(K26, "00")</f>
        <v>ahringer96-060-C12</v>
      </c>
      <c r="C26" s="5" t="s">
        <v>1570</v>
      </c>
      <c r="D26" s="1" t="s">
        <v>1718</v>
      </c>
      <c r="E26" s="3">
        <v>1</v>
      </c>
      <c r="F26" s="6" t="s">
        <v>1710</v>
      </c>
      <c r="G26" s="7">
        <v>1</v>
      </c>
      <c r="H26" s="7" t="s">
        <v>2840</v>
      </c>
      <c r="I26" s="3">
        <v>60</v>
      </c>
      <c r="J26" s="1" t="s">
        <v>1710</v>
      </c>
      <c r="K26" s="3">
        <v>12</v>
      </c>
    </row>
    <row r="27" spans="1:11" x14ac:dyDescent="0.2">
      <c r="A27" s="1" t="str">
        <f>LOWER(D27) &amp; "-" &amp; TEXT(E27, "00") &amp; "-" &amp; F27 &amp; TEXT(G27, "00")</f>
        <v>gpcr-01-C02</v>
      </c>
      <c r="B27" s="1" t="str">
        <f>H27 &amp; "-" &amp; TEXT(I27, "000") &amp; "-" &amp; J27 &amp; TEXT(K27, "00")</f>
        <v>ahringer96-066-H01</v>
      </c>
      <c r="C27" s="5" t="s">
        <v>33</v>
      </c>
      <c r="D27" s="1" t="s">
        <v>1718</v>
      </c>
      <c r="E27" s="3">
        <v>1</v>
      </c>
      <c r="F27" s="6" t="s">
        <v>1710</v>
      </c>
      <c r="G27" s="7">
        <v>2</v>
      </c>
      <c r="H27" s="7" t="s">
        <v>2840</v>
      </c>
      <c r="I27" s="3">
        <v>66</v>
      </c>
      <c r="J27" s="1" t="s">
        <v>1715</v>
      </c>
      <c r="K27" s="3">
        <v>1</v>
      </c>
    </row>
    <row r="28" spans="1:11" x14ac:dyDescent="0.2">
      <c r="A28" s="1" t="str">
        <f>LOWER(D28) &amp; "-" &amp; TEXT(E28, "00") &amp; "-" &amp; F28 &amp; TEXT(G28, "00")</f>
        <v>gpcr-01-C03</v>
      </c>
      <c r="B28" s="1" t="str">
        <f>H28 &amp; "-" &amp; TEXT(I28, "000") &amp; "-" &amp; J28 &amp; TEXT(K28, "00")</f>
        <v>ahringer96-068-A04</v>
      </c>
      <c r="C28" s="5" t="s">
        <v>1505</v>
      </c>
      <c r="D28" s="1" t="s">
        <v>1718</v>
      </c>
      <c r="E28" s="3">
        <v>1</v>
      </c>
      <c r="F28" s="6" t="s">
        <v>1710</v>
      </c>
      <c r="G28" s="7">
        <v>3</v>
      </c>
      <c r="H28" s="7" t="s">
        <v>2840</v>
      </c>
      <c r="I28" s="3">
        <v>68</v>
      </c>
      <c r="J28" s="1" t="s">
        <v>1708</v>
      </c>
      <c r="K28" s="3">
        <v>4</v>
      </c>
    </row>
    <row r="29" spans="1:11" x14ac:dyDescent="0.2">
      <c r="A29" s="1" t="str">
        <f>LOWER(D29) &amp; "-" &amp; TEXT(E29, "00") &amp; "-" &amp; F29 &amp; TEXT(G29, "00")</f>
        <v>gpcr-01-C04</v>
      </c>
      <c r="B29" s="1" t="str">
        <f>H29 &amp; "-" &amp; TEXT(I29, "000") &amp; "-" &amp; J29 &amp; TEXT(K29, "00")</f>
        <v>ahringer96-068-A05</v>
      </c>
      <c r="C29" s="5" t="s">
        <v>1505</v>
      </c>
      <c r="D29" s="1" t="s">
        <v>1718</v>
      </c>
      <c r="E29" s="3">
        <v>1</v>
      </c>
      <c r="F29" s="6" t="s">
        <v>1710</v>
      </c>
      <c r="G29" s="7">
        <v>4</v>
      </c>
      <c r="H29" s="7" t="s">
        <v>2840</v>
      </c>
      <c r="I29" s="3">
        <v>68</v>
      </c>
      <c r="J29" s="1" t="s">
        <v>1708</v>
      </c>
      <c r="K29" s="3">
        <v>5</v>
      </c>
    </row>
    <row r="30" spans="1:11" x14ac:dyDescent="0.2">
      <c r="A30" s="1" t="str">
        <f>LOWER(D30) &amp; "-" &amp; TEXT(E30, "00") &amp; "-" &amp; F30 &amp; TEXT(G30, "00")</f>
        <v>gpcr-01-C05</v>
      </c>
      <c r="B30" s="1" t="str">
        <f>H30 &amp; "-" &amp; TEXT(I30, "000") &amp; "-" &amp; J30 &amp; TEXT(K30, "00")</f>
        <v>ahringer96-075-D06</v>
      </c>
      <c r="C30" s="5" t="s">
        <v>812</v>
      </c>
      <c r="D30" s="1" t="s">
        <v>1718</v>
      </c>
      <c r="E30" s="3">
        <v>1</v>
      </c>
      <c r="F30" s="6" t="s">
        <v>1710</v>
      </c>
      <c r="G30" s="7">
        <v>5</v>
      </c>
      <c r="H30" s="7" t="s">
        <v>2840</v>
      </c>
      <c r="I30" s="3">
        <v>75</v>
      </c>
      <c r="J30" s="1" t="s">
        <v>1711</v>
      </c>
      <c r="K30" s="3">
        <v>6</v>
      </c>
    </row>
    <row r="31" spans="1:11" x14ac:dyDescent="0.2">
      <c r="A31" s="1" t="str">
        <f>LOWER(D31) &amp; "-" &amp; TEXT(E31, "00") &amp; "-" &amp; F31 &amp; TEXT(G31, "00")</f>
        <v>gpcr-01-C06</v>
      </c>
      <c r="B31" s="1" t="str">
        <f>H31 &amp; "-" &amp; TEXT(I31, "000") &amp; "-" &amp; J31 &amp; TEXT(K31, "00")</f>
        <v>ahringer96-075-D07</v>
      </c>
      <c r="C31" s="5" t="s">
        <v>812</v>
      </c>
      <c r="D31" s="1" t="s">
        <v>1718</v>
      </c>
      <c r="E31" s="3">
        <v>1</v>
      </c>
      <c r="F31" s="6" t="s">
        <v>1710</v>
      </c>
      <c r="G31" s="7">
        <v>6</v>
      </c>
      <c r="H31" s="7" t="s">
        <v>2840</v>
      </c>
      <c r="I31" s="3">
        <v>75</v>
      </c>
      <c r="J31" s="1" t="s">
        <v>1711</v>
      </c>
      <c r="K31" s="3">
        <v>7</v>
      </c>
    </row>
    <row r="32" spans="1:11" x14ac:dyDescent="0.2">
      <c r="A32" s="1" t="str">
        <f>LOWER(D32) &amp; "-" &amp; TEXT(E32, "00") &amp; "-" &amp; F32 &amp; TEXT(G32, "00")</f>
        <v>gpcr-01-C07</v>
      </c>
      <c r="B32" s="1" t="str">
        <f>H32 &amp; "-" &amp; TEXT(I32, "000") &amp; "-" &amp; J32 &amp; TEXT(K32, "00")</f>
        <v>ahringer96-076-B12</v>
      </c>
      <c r="C32" s="5" t="s">
        <v>243</v>
      </c>
      <c r="D32" s="1" t="s">
        <v>1718</v>
      </c>
      <c r="E32" s="3">
        <v>1</v>
      </c>
      <c r="F32" s="6" t="s">
        <v>1710</v>
      </c>
      <c r="G32" s="7">
        <v>7</v>
      </c>
      <c r="H32" s="7" t="s">
        <v>2840</v>
      </c>
      <c r="I32" s="3">
        <v>76</v>
      </c>
      <c r="J32" s="1" t="s">
        <v>1709</v>
      </c>
      <c r="K32" s="3">
        <v>12</v>
      </c>
    </row>
    <row r="33" spans="1:11" x14ac:dyDescent="0.2">
      <c r="A33" s="1" t="str">
        <f>LOWER(D33) &amp; "-" &amp; TEXT(E33, "00") &amp; "-" &amp; F33 &amp; TEXT(G33, "00")</f>
        <v>gpcr-01-C08</v>
      </c>
      <c r="B33" s="1" t="str">
        <f>H33 &amp; "-" &amp; TEXT(I33, "000") &amp; "-" &amp; J33 &amp; TEXT(K33, "00")</f>
        <v>ahringer96-081-G04</v>
      </c>
      <c r="C33" s="8" t="s">
        <v>21</v>
      </c>
      <c r="D33" s="1" t="s">
        <v>1718</v>
      </c>
      <c r="E33" s="3">
        <v>1</v>
      </c>
      <c r="F33" s="6" t="s">
        <v>1710</v>
      </c>
      <c r="G33" s="7">
        <v>8</v>
      </c>
      <c r="H33" s="7" t="s">
        <v>2840</v>
      </c>
      <c r="I33" s="3">
        <v>81</v>
      </c>
      <c r="J33" s="1" t="s">
        <v>1714</v>
      </c>
      <c r="K33" s="3">
        <v>4</v>
      </c>
    </row>
    <row r="34" spans="1:11" x14ac:dyDescent="0.2">
      <c r="A34" s="1" t="str">
        <f>LOWER(D34) &amp; "-" &amp; TEXT(E34, "00") &amp; "-" &amp; F34 &amp; TEXT(G34, "00")</f>
        <v>gpcr-01-C09</v>
      </c>
      <c r="B34" s="1" t="str">
        <f>H34 &amp; "-" &amp; TEXT(I34, "000") &amp; "-" &amp; J34 &amp; TEXT(K34, "00")</f>
        <v>ahringer96-091-F07</v>
      </c>
      <c r="C34" s="5" t="s">
        <v>31</v>
      </c>
      <c r="D34" s="1" t="s">
        <v>1718</v>
      </c>
      <c r="E34" s="3">
        <v>1</v>
      </c>
      <c r="F34" s="6" t="s">
        <v>1710</v>
      </c>
      <c r="G34" s="7">
        <v>9</v>
      </c>
      <c r="H34" s="7" t="s">
        <v>2840</v>
      </c>
      <c r="I34" s="3">
        <v>91</v>
      </c>
      <c r="J34" s="1" t="s">
        <v>1713</v>
      </c>
      <c r="K34" s="3">
        <v>7</v>
      </c>
    </row>
    <row r="35" spans="1:11" x14ac:dyDescent="0.2">
      <c r="A35" s="1" t="str">
        <f>LOWER(D35) &amp; "-" &amp; TEXT(E35, "00") &amp; "-" &amp; F35 &amp; TEXT(G35, "00")</f>
        <v>gpcr-01-C10</v>
      </c>
      <c r="B35" s="1" t="str">
        <f>H35 &amp; "-" &amp; TEXT(I35, "000") &amp; "-" &amp; J35 &amp; TEXT(K35, "00")</f>
        <v>ahringer96-092-F01</v>
      </c>
      <c r="C35" s="5" t="s">
        <v>34</v>
      </c>
      <c r="D35" s="1" t="s">
        <v>1718</v>
      </c>
      <c r="E35" s="3">
        <v>1</v>
      </c>
      <c r="F35" s="6" t="s">
        <v>1710</v>
      </c>
      <c r="G35" s="7">
        <v>10</v>
      </c>
      <c r="H35" s="7" t="s">
        <v>2840</v>
      </c>
      <c r="I35" s="3">
        <v>92</v>
      </c>
      <c r="J35" s="1" t="s">
        <v>1713</v>
      </c>
      <c r="K35" s="3">
        <v>1</v>
      </c>
    </row>
    <row r="36" spans="1:11" x14ac:dyDescent="0.2">
      <c r="A36" s="1" t="str">
        <f>LOWER(D36) &amp; "-" &amp; TEXT(E36, "00") &amp; "-" &amp; F36 &amp; TEXT(G36, "00")</f>
        <v>gpcr-01-C11</v>
      </c>
      <c r="B36" s="1" t="str">
        <f>H36 &amp; "-" &amp; TEXT(I36, "000") &amp; "-" &amp; J36 &amp; TEXT(K36, "00")</f>
        <v>ahringer96-097-C12</v>
      </c>
      <c r="C36" s="5" t="s">
        <v>1664</v>
      </c>
      <c r="D36" s="1" t="s">
        <v>1718</v>
      </c>
      <c r="E36" s="3">
        <v>1</v>
      </c>
      <c r="F36" s="6" t="s">
        <v>1710</v>
      </c>
      <c r="G36" s="7">
        <v>11</v>
      </c>
      <c r="H36" s="7" t="s">
        <v>2840</v>
      </c>
      <c r="I36" s="3">
        <v>97</v>
      </c>
      <c r="J36" s="1" t="s">
        <v>1710</v>
      </c>
      <c r="K36" s="3">
        <v>12</v>
      </c>
    </row>
    <row r="37" spans="1:11" x14ac:dyDescent="0.2">
      <c r="A37" s="1" t="str">
        <f>LOWER(D37) &amp; "-" &amp; TEXT(E37, "00") &amp; "-" &amp; F37 &amp; TEXT(G37, "00")</f>
        <v>gpcr-01-C12</v>
      </c>
      <c r="B37" s="1" t="str">
        <f>H37 &amp; "-" &amp; TEXT(I37, "000") &amp; "-" &amp; J37 &amp; TEXT(K37, "00")</f>
        <v>ahringer96-082-A11</v>
      </c>
      <c r="C37" s="5" t="s">
        <v>336</v>
      </c>
      <c r="D37" s="1" t="s">
        <v>1718</v>
      </c>
      <c r="E37" s="3">
        <v>1</v>
      </c>
      <c r="F37" s="6" t="s">
        <v>1710</v>
      </c>
      <c r="G37" s="7">
        <v>12</v>
      </c>
      <c r="H37" s="7" t="s">
        <v>2840</v>
      </c>
      <c r="I37" s="3">
        <v>82</v>
      </c>
      <c r="J37" s="1" t="s">
        <v>1708</v>
      </c>
      <c r="K37" s="3">
        <v>11</v>
      </c>
    </row>
    <row r="38" spans="1:11" x14ac:dyDescent="0.2">
      <c r="A38" s="1" t="str">
        <f>LOWER(D38) &amp; "-" &amp; TEXT(E38, "00") &amp; "-" &amp; F38 &amp; TEXT(G38, "00")</f>
        <v>gpcr-01-D01</v>
      </c>
      <c r="B38" s="1" t="str">
        <f>H38 &amp; "-" &amp; TEXT(I38, "000") &amp; "-" &amp; J38 &amp; TEXT(K38, "00")</f>
        <v>ahringer96-098-F11</v>
      </c>
      <c r="C38" s="5" t="s">
        <v>52</v>
      </c>
      <c r="D38" s="1" t="s">
        <v>1718</v>
      </c>
      <c r="E38" s="3">
        <v>1</v>
      </c>
      <c r="F38" s="6" t="s">
        <v>1711</v>
      </c>
      <c r="G38" s="7">
        <v>1</v>
      </c>
      <c r="H38" s="7" t="s">
        <v>2840</v>
      </c>
      <c r="I38" s="3">
        <v>98</v>
      </c>
      <c r="J38" s="1" t="s">
        <v>1713</v>
      </c>
      <c r="K38" s="3">
        <v>11</v>
      </c>
    </row>
    <row r="39" spans="1:11" x14ac:dyDescent="0.2">
      <c r="A39" s="1" t="str">
        <f>LOWER(D39) &amp; "-" &amp; TEXT(E39, "00") &amp; "-" &amp; F39 &amp; TEXT(G39, "00")</f>
        <v>gpcr-01-D02</v>
      </c>
      <c r="B39" s="1" t="str">
        <f>H39 &amp; "-" &amp; TEXT(I39, "000") &amp; "-" &amp; J39 &amp; TEXT(K39, "00")</f>
        <v>ahringer96-106-C05</v>
      </c>
      <c r="C39" s="5" t="s">
        <v>266</v>
      </c>
      <c r="D39" s="1" t="s">
        <v>1718</v>
      </c>
      <c r="E39" s="3">
        <v>1</v>
      </c>
      <c r="F39" s="6" t="s">
        <v>1711</v>
      </c>
      <c r="G39" s="7">
        <v>2</v>
      </c>
      <c r="H39" s="7" t="s">
        <v>2840</v>
      </c>
      <c r="I39" s="3">
        <v>106</v>
      </c>
      <c r="J39" s="1" t="s">
        <v>1710</v>
      </c>
      <c r="K39" s="3">
        <v>5</v>
      </c>
    </row>
    <row r="40" spans="1:11" x14ac:dyDescent="0.2">
      <c r="A40" s="1" t="str">
        <f>LOWER(D40) &amp; "-" &amp; TEXT(E40, "00") &amp; "-" &amp; F40 &amp; TEXT(G40, "00")</f>
        <v>gpcr-01-D03</v>
      </c>
      <c r="B40" s="1" t="str">
        <f>H40 &amp; "-" &amp; TEXT(I40, "000") &amp; "-" &amp; J40 &amp; TEXT(K40, "00")</f>
        <v>ahringer96-099-D10</v>
      </c>
      <c r="C40" s="5" t="s">
        <v>1499</v>
      </c>
      <c r="D40" s="1" t="s">
        <v>1718</v>
      </c>
      <c r="E40" s="3">
        <v>1</v>
      </c>
      <c r="F40" s="6" t="s">
        <v>1711</v>
      </c>
      <c r="G40" s="7">
        <v>3</v>
      </c>
      <c r="H40" s="7" t="s">
        <v>2840</v>
      </c>
      <c r="I40" s="3">
        <v>99</v>
      </c>
      <c r="J40" s="1" t="s">
        <v>1711</v>
      </c>
      <c r="K40" s="3">
        <v>10</v>
      </c>
    </row>
    <row r="41" spans="1:11" x14ac:dyDescent="0.2">
      <c r="A41" s="1" t="str">
        <f>LOWER(D41) &amp; "-" &amp; TEXT(E41, "00") &amp; "-" &amp; F41 &amp; TEXT(G41, "00")</f>
        <v>gpcr-01-D04</v>
      </c>
      <c r="B41" s="1" t="str">
        <f>H41 &amp; "-" &amp; TEXT(I41, "000") &amp; "-" &amp; J41 &amp; TEXT(K41, "00")</f>
        <v>ahringer96-100-H05</v>
      </c>
      <c r="C41" s="5" t="s">
        <v>1220</v>
      </c>
      <c r="D41" s="1" t="s">
        <v>1718</v>
      </c>
      <c r="E41" s="3">
        <v>1</v>
      </c>
      <c r="F41" s="6" t="s">
        <v>1711</v>
      </c>
      <c r="G41" s="7">
        <v>4</v>
      </c>
      <c r="H41" s="7" t="s">
        <v>2840</v>
      </c>
      <c r="I41" s="3">
        <v>100</v>
      </c>
      <c r="J41" s="1" t="s">
        <v>1715</v>
      </c>
      <c r="K41" s="3">
        <v>5</v>
      </c>
    </row>
    <row r="42" spans="1:11" x14ac:dyDescent="0.2">
      <c r="A42" s="1" t="str">
        <f>LOWER(D42) &amp; "-" &amp; TEXT(E42, "00") &amp; "-" &amp; F42 &amp; TEXT(G42, "00")</f>
        <v>gpcr-01-D05</v>
      </c>
      <c r="B42" s="1" t="str">
        <f>H42 &amp; "-" &amp; TEXT(I42, "000") &amp; "-" &amp; J42 &amp; TEXT(K42, "00")</f>
        <v>ahringer96-103-F02</v>
      </c>
      <c r="C42" s="5" t="s">
        <v>35</v>
      </c>
      <c r="D42" s="1" t="s">
        <v>1718</v>
      </c>
      <c r="E42" s="3">
        <v>1</v>
      </c>
      <c r="F42" s="6" t="s">
        <v>1711</v>
      </c>
      <c r="G42" s="7">
        <v>5</v>
      </c>
      <c r="H42" s="7" t="s">
        <v>2840</v>
      </c>
      <c r="I42" s="3">
        <v>103</v>
      </c>
      <c r="J42" s="1" t="s">
        <v>1713</v>
      </c>
      <c r="K42" s="3">
        <v>2</v>
      </c>
    </row>
    <row r="43" spans="1:11" x14ac:dyDescent="0.2">
      <c r="A43" s="1" t="str">
        <f>LOWER(D43) &amp; "-" &amp; TEXT(E43, "00") &amp; "-" &amp; F43 &amp; TEXT(G43, "00")</f>
        <v>gpcr-01-D06</v>
      </c>
      <c r="B43" s="1" t="str">
        <f>H43 &amp; "-" &amp; TEXT(I43, "000") &amp; "-" &amp; J43 &amp; TEXT(K43, "00")</f>
        <v>ahringer96-105-E07</v>
      </c>
      <c r="C43" s="8" t="s">
        <v>22</v>
      </c>
      <c r="D43" s="1" t="s">
        <v>1718</v>
      </c>
      <c r="E43" s="3">
        <v>1</v>
      </c>
      <c r="F43" s="6" t="s">
        <v>1711</v>
      </c>
      <c r="G43" s="7">
        <v>6</v>
      </c>
      <c r="H43" s="7" t="s">
        <v>2840</v>
      </c>
      <c r="I43" s="3">
        <v>105</v>
      </c>
      <c r="J43" s="1" t="s">
        <v>1712</v>
      </c>
      <c r="K43" s="3">
        <v>7</v>
      </c>
    </row>
    <row r="44" spans="1:11" x14ac:dyDescent="0.2">
      <c r="A44" s="1" t="str">
        <f>LOWER(D44) &amp; "-" &amp; TEXT(E44, "00") &amp; "-" &amp; F44 &amp; TEXT(G44, "00")</f>
        <v>gpcr-01-D07</v>
      </c>
      <c r="B44" s="1" t="str">
        <f>H44 &amp; "-" &amp; TEXT(I44, "000") &amp; "-" &amp; J44 &amp; TEXT(K44, "00")</f>
        <v>ahringer96-106-F08</v>
      </c>
      <c r="C44" s="5" t="e">
        <f>NA()</f>
        <v>#N/A</v>
      </c>
      <c r="D44" s="1" t="s">
        <v>1718</v>
      </c>
      <c r="E44" s="3">
        <v>1</v>
      </c>
      <c r="F44" s="6" t="s">
        <v>1711</v>
      </c>
      <c r="G44" s="7">
        <v>7</v>
      </c>
      <c r="H44" s="7" t="s">
        <v>2840</v>
      </c>
      <c r="I44" s="3">
        <v>106</v>
      </c>
      <c r="J44" s="1" t="s">
        <v>1713</v>
      </c>
      <c r="K44" s="3">
        <v>8</v>
      </c>
    </row>
    <row r="45" spans="1:11" x14ac:dyDescent="0.2">
      <c r="A45" s="1" t="str">
        <f>LOWER(D45) &amp; "-" &amp; TEXT(E45, "00") &amp; "-" &amp; F45 &amp; TEXT(G45, "00")</f>
        <v>gpcr-01-D08</v>
      </c>
      <c r="B45" s="1" t="str">
        <f>H45 &amp; "-" &amp; TEXT(I45, "000") &amp; "-" &amp; J45 &amp; TEXT(K45, "00")</f>
        <v>ahringer96-107-H02</v>
      </c>
      <c r="C45" s="5" t="s">
        <v>1229</v>
      </c>
      <c r="D45" s="1" t="s">
        <v>1718</v>
      </c>
      <c r="E45" s="3">
        <v>1</v>
      </c>
      <c r="F45" s="6" t="s">
        <v>1711</v>
      </c>
      <c r="G45" s="7">
        <v>8</v>
      </c>
      <c r="H45" s="7" t="s">
        <v>2840</v>
      </c>
      <c r="I45" s="3">
        <v>107</v>
      </c>
      <c r="J45" s="1" t="s">
        <v>1715</v>
      </c>
      <c r="K45" s="3">
        <v>2</v>
      </c>
    </row>
    <row r="46" spans="1:11" x14ac:dyDescent="0.2">
      <c r="A46" s="1" t="str">
        <f>LOWER(D46) &amp; "-" &amp; TEXT(E46, "00") &amp; "-" &amp; F46 &amp; TEXT(G46, "00")</f>
        <v>gpcr-01-D09</v>
      </c>
      <c r="B46" s="1" t="str">
        <f>H46 &amp; "-" &amp; TEXT(I46, "000") &amp; "-" &amp; J46 &amp; TEXT(K46, "00")</f>
        <v>ahringer96-110-B03</v>
      </c>
      <c r="C46" s="5" t="s">
        <v>36</v>
      </c>
      <c r="D46" s="1" t="s">
        <v>1718</v>
      </c>
      <c r="E46" s="3">
        <v>1</v>
      </c>
      <c r="F46" s="6" t="s">
        <v>1711</v>
      </c>
      <c r="G46" s="7">
        <v>9</v>
      </c>
      <c r="H46" s="7" t="s">
        <v>2840</v>
      </c>
      <c r="I46" s="3">
        <v>110</v>
      </c>
      <c r="J46" s="1" t="s">
        <v>1709</v>
      </c>
      <c r="K46" s="3">
        <v>3</v>
      </c>
    </row>
    <row r="47" spans="1:11" x14ac:dyDescent="0.2">
      <c r="A47" s="1" t="str">
        <f>LOWER(D47) &amp; "-" &amp; TEXT(E47, "00") &amp; "-" &amp; F47 &amp; TEXT(G47, "00")</f>
        <v>gpcr-01-D10</v>
      </c>
      <c r="B47" s="1" t="str">
        <f>H47 &amp; "-" &amp; TEXT(I47, "000") &amp; "-" &amp; J47 &amp; TEXT(K47, "00")</f>
        <v>ahringer96-112-D07</v>
      </c>
      <c r="C47" s="5" t="s">
        <v>955</v>
      </c>
      <c r="D47" s="1" t="s">
        <v>1718</v>
      </c>
      <c r="E47" s="3">
        <v>1</v>
      </c>
      <c r="F47" s="6" t="s">
        <v>1711</v>
      </c>
      <c r="G47" s="7">
        <v>10</v>
      </c>
      <c r="H47" s="7" t="s">
        <v>2840</v>
      </c>
      <c r="I47" s="3">
        <v>112</v>
      </c>
      <c r="J47" s="1" t="s">
        <v>1711</v>
      </c>
      <c r="K47" s="3">
        <v>7</v>
      </c>
    </row>
    <row r="48" spans="1:11" x14ac:dyDescent="0.2">
      <c r="A48" s="1" t="str">
        <f>LOWER(D48) &amp; "-" &amp; TEXT(E48, "00") &amp; "-" &amp; F48 &amp; TEXT(G48, "00")</f>
        <v>gpcr-01-D11</v>
      </c>
      <c r="B48" s="1" t="str">
        <f>H48 &amp; "-" &amp; TEXT(I48, "000") &amp; "-" &amp; J48 &amp; TEXT(K48, "00")</f>
        <v>ahringer96-112-E10</v>
      </c>
      <c r="C48" s="5" t="s">
        <v>221</v>
      </c>
      <c r="D48" s="1" t="s">
        <v>1718</v>
      </c>
      <c r="E48" s="3">
        <v>1</v>
      </c>
      <c r="F48" s="6" t="s">
        <v>1711</v>
      </c>
      <c r="G48" s="7">
        <v>11</v>
      </c>
      <c r="H48" s="7" t="s">
        <v>2840</v>
      </c>
      <c r="I48" s="3">
        <v>112</v>
      </c>
      <c r="J48" s="1" t="s">
        <v>1712</v>
      </c>
      <c r="K48" s="3">
        <v>10</v>
      </c>
    </row>
    <row r="49" spans="1:11" x14ac:dyDescent="0.2">
      <c r="A49" s="1" t="str">
        <f>LOWER(D49) &amp; "-" &amp; TEXT(E49, "00") &amp; "-" &amp; F49 &amp; TEXT(G49, "00")</f>
        <v>gpcr-01-D12</v>
      </c>
      <c r="B49" s="1" t="str">
        <f>H49 &amp; "-" &amp; TEXT(I49, "000") &amp; "-" &amp; J49 &amp; TEXT(K49, "00")</f>
        <v>ahringer96-119-D04</v>
      </c>
      <c r="C49" s="5" t="s">
        <v>1428</v>
      </c>
      <c r="D49" s="1" t="s">
        <v>1718</v>
      </c>
      <c r="E49" s="3">
        <v>1</v>
      </c>
      <c r="F49" s="6" t="s">
        <v>1711</v>
      </c>
      <c r="G49" s="7">
        <v>12</v>
      </c>
      <c r="H49" s="7" t="s">
        <v>2840</v>
      </c>
      <c r="I49" s="3">
        <v>119</v>
      </c>
      <c r="J49" s="1" t="s">
        <v>1711</v>
      </c>
      <c r="K49" s="3">
        <v>4</v>
      </c>
    </row>
    <row r="50" spans="1:11" x14ac:dyDescent="0.2">
      <c r="A50" s="1" t="str">
        <f>LOWER(D50) &amp; "-" &amp; TEXT(E50, "00") &amp; "-" &amp; F50 &amp; TEXT(G50, "00")</f>
        <v>gpcr-01-E01</v>
      </c>
      <c r="B50" s="1" t="str">
        <f>H50 &amp; "-" &amp; TEXT(I50, "000") &amp; "-" &amp; J50 &amp; TEXT(K50, "00")</f>
        <v>ahringer96-123-D08</v>
      </c>
      <c r="C50" s="5" t="s">
        <v>39</v>
      </c>
      <c r="D50" s="1" t="s">
        <v>1718</v>
      </c>
      <c r="E50" s="3">
        <v>1</v>
      </c>
      <c r="F50" s="6" t="s">
        <v>1712</v>
      </c>
      <c r="G50" s="7">
        <v>1</v>
      </c>
      <c r="H50" s="7" t="s">
        <v>2840</v>
      </c>
      <c r="I50" s="3">
        <v>123</v>
      </c>
      <c r="J50" s="1" t="s">
        <v>1711</v>
      </c>
      <c r="K50" s="3">
        <v>8</v>
      </c>
    </row>
    <row r="51" spans="1:11" x14ac:dyDescent="0.2">
      <c r="A51" s="1" t="str">
        <f>LOWER(D51) &amp; "-" &amp; TEXT(E51, "00") &amp; "-" &amp; F51 &amp; TEXT(G51, "00")</f>
        <v>gpcr-01-E02</v>
      </c>
      <c r="B51" s="1" t="str">
        <f>H51 &amp; "-" &amp; TEXT(I51, "000") &amp; "-" &amp; J51 &amp; TEXT(K51, "00")</f>
        <v>ahringer96-136-A02</v>
      </c>
      <c r="C51" s="5" t="s">
        <v>930</v>
      </c>
      <c r="D51" s="1" t="s">
        <v>1718</v>
      </c>
      <c r="E51" s="3">
        <v>1</v>
      </c>
      <c r="F51" s="6" t="s">
        <v>1712</v>
      </c>
      <c r="G51" s="7">
        <v>2</v>
      </c>
      <c r="H51" s="7" t="s">
        <v>2840</v>
      </c>
      <c r="I51" s="3">
        <v>136</v>
      </c>
      <c r="J51" s="1" t="s">
        <v>1708</v>
      </c>
      <c r="K51" s="3">
        <v>2</v>
      </c>
    </row>
    <row r="52" spans="1:11" x14ac:dyDescent="0.2">
      <c r="A52" s="1" t="str">
        <f>LOWER(D52) &amp; "-" &amp; TEXT(E52, "00") &amp; "-" &amp; F52 &amp; TEXT(G52, "00")</f>
        <v>gpcr-01-E03</v>
      </c>
      <c r="B52" s="1" t="str">
        <f>H52 &amp; "-" &amp; TEXT(I52, "000") &amp; "-" &amp; J52 &amp; TEXT(K52, "00")</f>
        <v>ahringer96-141-B02</v>
      </c>
      <c r="C52" s="5" t="s">
        <v>41</v>
      </c>
      <c r="D52" s="1" t="s">
        <v>1718</v>
      </c>
      <c r="E52" s="3">
        <v>1</v>
      </c>
      <c r="F52" s="6" t="s">
        <v>1712</v>
      </c>
      <c r="G52" s="7">
        <v>3</v>
      </c>
      <c r="H52" s="7" t="s">
        <v>2840</v>
      </c>
      <c r="I52" s="3">
        <v>141</v>
      </c>
      <c r="J52" s="1" t="s">
        <v>1709</v>
      </c>
      <c r="K52" s="3">
        <v>2</v>
      </c>
    </row>
    <row r="53" spans="1:11" x14ac:dyDescent="0.2">
      <c r="A53" s="1" t="str">
        <f>LOWER(D53) &amp; "-" &amp; TEXT(E53, "00") &amp; "-" &amp; F53 &amp; TEXT(G53, "00")</f>
        <v>gpcr-01-E04</v>
      </c>
      <c r="B53" s="1" t="str">
        <f>H53 &amp; "-" &amp; TEXT(I53, "000") &amp; "-" &amp; J53 &amp; TEXT(K53, "00")</f>
        <v>ahringer96-145-A05</v>
      </c>
      <c r="C53" s="5" t="s">
        <v>42</v>
      </c>
      <c r="D53" s="1" t="s">
        <v>1718</v>
      </c>
      <c r="E53" s="3">
        <v>1</v>
      </c>
      <c r="F53" s="6" t="s">
        <v>1712</v>
      </c>
      <c r="G53" s="7">
        <v>4</v>
      </c>
      <c r="H53" s="7" t="s">
        <v>2840</v>
      </c>
      <c r="I53" s="3">
        <v>145</v>
      </c>
      <c r="J53" s="1" t="s">
        <v>1708</v>
      </c>
      <c r="K53" s="3">
        <v>5</v>
      </c>
    </row>
    <row r="54" spans="1:11" x14ac:dyDescent="0.2">
      <c r="A54" s="1" t="str">
        <f>LOWER(D54) &amp; "-" &amp; TEXT(E54, "00") &amp; "-" &amp; F54 &amp; TEXT(G54, "00")</f>
        <v>gpcr-01-E05</v>
      </c>
      <c r="B54" s="1" t="str">
        <f>H54 &amp; "-" &amp; TEXT(I54, "000") &amp; "-" &amp; J54 &amp; TEXT(K54, "00")</f>
        <v>ahringer96-147-D10</v>
      </c>
      <c r="C54" s="5" t="s">
        <v>43</v>
      </c>
      <c r="D54" s="1" t="s">
        <v>1718</v>
      </c>
      <c r="E54" s="3">
        <v>1</v>
      </c>
      <c r="F54" s="6" t="s">
        <v>1712</v>
      </c>
      <c r="G54" s="7">
        <v>5</v>
      </c>
      <c r="H54" s="7" t="s">
        <v>2840</v>
      </c>
      <c r="I54" s="3">
        <v>147</v>
      </c>
      <c r="J54" s="1" t="s">
        <v>1711</v>
      </c>
      <c r="K54" s="3">
        <v>10</v>
      </c>
    </row>
    <row r="55" spans="1:11" x14ac:dyDescent="0.2">
      <c r="A55" s="1" t="str">
        <f>LOWER(D55) &amp; "-" &amp; TEXT(E55, "00") &amp; "-" &amp; F55 &amp; TEXT(G55, "00")</f>
        <v>gpcr-01-E06</v>
      </c>
      <c r="B55" s="1" t="str">
        <f>H55 &amp; "-" &amp; TEXT(I55, "000") &amp; "-" &amp; J55 &amp; TEXT(K55, "00")</f>
        <v>ahringer96-147-H11</v>
      </c>
      <c r="C55" s="5" t="s">
        <v>1045</v>
      </c>
      <c r="D55" s="1" t="s">
        <v>1718</v>
      </c>
      <c r="E55" s="3">
        <v>1</v>
      </c>
      <c r="F55" s="6" t="s">
        <v>1712</v>
      </c>
      <c r="G55" s="7">
        <v>6</v>
      </c>
      <c r="H55" s="7" t="s">
        <v>2840</v>
      </c>
      <c r="I55" s="3">
        <v>147</v>
      </c>
      <c r="J55" s="1" t="s">
        <v>1715</v>
      </c>
      <c r="K55" s="3">
        <v>11</v>
      </c>
    </row>
    <row r="56" spans="1:11" x14ac:dyDescent="0.2">
      <c r="A56" s="1" t="str">
        <f>LOWER(D56) &amp; "-" &amp; TEXT(E56, "00") &amp; "-" &amp; F56 &amp; TEXT(G56, "00")</f>
        <v>gpcr-01-E07</v>
      </c>
      <c r="B56" s="1" t="str">
        <f>H56 &amp; "-" &amp; TEXT(I56, "000") &amp; "-" &amp; J56 &amp; TEXT(K56, "00")</f>
        <v>ahringer96-148-F09</v>
      </c>
      <c r="C56" s="5" t="s">
        <v>415</v>
      </c>
      <c r="D56" s="1" t="s">
        <v>1718</v>
      </c>
      <c r="E56" s="3">
        <v>1</v>
      </c>
      <c r="F56" s="6" t="s">
        <v>1712</v>
      </c>
      <c r="G56" s="7">
        <v>7</v>
      </c>
      <c r="H56" s="7" t="s">
        <v>2840</v>
      </c>
      <c r="I56" s="3">
        <v>148</v>
      </c>
      <c r="J56" s="1" t="s">
        <v>1713</v>
      </c>
      <c r="K56" s="3">
        <v>9</v>
      </c>
    </row>
    <row r="57" spans="1:11" x14ac:dyDescent="0.2">
      <c r="A57" s="1" t="str">
        <f>LOWER(D57) &amp; "-" &amp; TEXT(E57, "00") &amp; "-" &amp; F57 &amp; TEXT(G57, "00")</f>
        <v>gpcr-01-E08</v>
      </c>
      <c r="B57" s="1" t="str">
        <f>H57 &amp; "-" &amp; TEXT(I57, "000") &amp; "-" &amp; J57 &amp; TEXT(K57, "00")</f>
        <v>ahringer96-151-E12</v>
      </c>
      <c r="C57" s="5" t="s">
        <v>44</v>
      </c>
      <c r="D57" s="1" t="s">
        <v>1718</v>
      </c>
      <c r="E57" s="3">
        <v>1</v>
      </c>
      <c r="F57" s="6" t="s">
        <v>1712</v>
      </c>
      <c r="G57" s="7">
        <v>8</v>
      </c>
      <c r="H57" s="7" t="s">
        <v>2840</v>
      </c>
      <c r="I57" s="3">
        <v>151</v>
      </c>
      <c r="J57" s="1" t="s">
        <v>1712</v>
      </c>
      <c r="K57" s="3">
        <v>12</v>
      </c>
    </row>
    <row r="58" spans="1:11" x14ac:dyDescent="0.2">
      <c r="A58" s="1" t="str">
        <f>LOWER(D58) &amp; "-" &amp; TEXT(E58, "00") &amp; "-" &amp; F58 &amp; TEXT(G58, "00")</f>
        <v>gpcr-01-E09</v>
      </c>
      <c r="B58" s="1" t="str">
        <f>H58 &amp; "-" &amp; TEXT(I58, "000") &amp; "-" &amp; J58 &amp; TEXT(K58, "00")</f>
        <v>ahringer96-154-E02</v>
      </c>
      <c r="C58" s="5" t="s">
        <v>46</v>
      </c>
      <c r="D58" s="1" t="s">
        <v>1718</v>
      </c>
      <c r="E58" s="3">
        <v>1</v>
      </c>
      <c r="F58" s="6" t="s">
        <v>1712</v>
      </c>
      <c r="G58" s="7">
        <v>9</v>
      </c>
      <c r="H58" s="7" t="s">
        <v>2840</v>
      </c>
      <c r="I58" s="3">
        <v>154</v>
      </c>
      <c r="J58" s="1" t="s">
        <v>1712</v>
      </c>
      <c r="K58" s="3">
        <v>2</v>
      </c>
    </row>
    <row r="59" spans="1:11" x14ac:dyDescent="0.2">
      <c r="A59" s="1" t="str">
        <f>LOWER(D59) &amp; "-" &amp; TEXT(E59, "00") &amp; "-" &amp; F59 &amp; TEXT(G59, "00")</f>
        <v>gpcr-01-E10</v>
      </c>
      <c r="B59" s="1" t="str">
        <f>H59 &amp; "-" &amp; TEXT(I59, "000") &amp; "-" &amp; J59 &amp; TEXT(K59, "00")</f>
        <v>ahringer96-154-G10</v>
      </c>
      <c r="C59" s="5" t="s">
        <v>48</v>
      </c>
      <c r="D59" s="1" t="s">
        <v>1718</v>
      </c>
      <c r="E59" s="3">
        <v>1</v>
      </c>
      <c r="F59" s="6" t="s">
        <v>1712</v>
      </c>
      <c r="G59" s="7">
        <v>10</v>
      </c>
      <c r="H59" s="7" t="s">
        <v>2840</v>
      </c>
      <c r="I59" s="3">
        <v>154</v>
      </c>
      <c r="J59" s="1" t="s">
        <v>1714</v>
      </c>
      <c r="K59" s="3">
        <v>10</v>
      </c>
    </row>
    <row r="60" spans="1:11" x14ac:dyDescent="0.2">
      <c r="A60" s="1" t="str">
        <f>LOWER(D60) &amp; "-" &amp; TEXT(E60, "00") &amp; "-" &amp; F60 &amp; TEXT(G60, "00")</f>
        <v>gpcr-01-E11</v>
      </c>
      <c r="B60" s="1" t="str">
        <f>H60 &amp; "-" &amp; TEXT(I60, "000") &amp; "-" &amp; J60 &amp; TEXT(K60, "00")</f>
        <v>ahringer96-154-G09</v>
      </c>
      <c r="C60" s="5" t="s">
        <v>47</v>
      </c>
      <c r="D60" s="1" t="s">
        <v>1718</v>
      </c>
      <c r="E60" s="3">
        <v>1</v>
      </c>
      <c r="F60" s="6" t="s">
        <v>1712</v>
      </c>
      <c r="G60" s="7">
        <v>11</v>
      </c>
      <c r="H60" s="7" t="s">
        <v>2840</v>
      </c>
      <c r="I60" s="3">
        <v>154</v>
      </c>
      <c r="J60" s="1" t="s">
        <v>1714</v>
      </c>
      <c r="K60" s="3">
        <v>9</v>
      </c>
    </row>
    <row r="61" spans="1:11" x14ac:dyDescent="0.2">
      <c r="A61" s="1" t="str">
        <f>LOWER(D61) &amp; "-" &amp; TEXT(E61, "00") &amp; "-" &amp; F61 &amp; TEXT(G61, "00")</f>
        <v>gpcr-01-E12</v>
      </c>
      <c r="B61" s="1" t="str">
        <f>H61 &amp; "-" &amp; TEXT(I61, "000") &amp; "-" &amp; J61 &amp; TEXT(K61, "00")</f>
        <v>ahringer96-155-B05</v>
      </c>
      <c r="C61" s="5" t="s">
        <v>49</v>
      </c>
      <c r="D61" s="1" t="s">
        <v>1718</v>
      </c>
      <c r="E61" s="3">
        <v>1</v>
      </c>
      <c r="F61" s="6" t="s">
        <v>1712</v>
      </c>
      <c r="G61" s="7">
        <v>12</v>
      </c>
      <c r="H61" s="7" t="s">
        <v>2840</v>
      </c>
      <c r="I61" s="3">
        <v>155</v>
      </c>
      <c r="J61" s="1" t="s">
        <v>1709</v>
      </c>
      <c r="K61" s="3">
        <v>5</v>
      </c>
    </row>
    <row r="62" spans="1:11" x14ac:dyDescent="0.2">
      <c r="A62" s="1" t="str">
        <f>LOWER(D62) &amp; "-" &amp; TEXT(E62, "00") &amp; "-" &amp; F62 &amp; TEXT(G62, "00")</f>
        <v>gpcr-01-F01</v>
      </c>
      <c r="B62" s="1" t="str">
        <f>H62 &amp; "-" &amp; TEXT(I62, "000") &amp; "-" &amp; J62 &amp; TEXT(K62, "00")</f>
        <v>ahringer96-155-G05</v>
      </c>
      <c r="C62" s="5" t="s">
        <v>565</v>
      </c>
      <c r="D62" s="1" t="s">
        <v>1718</v>
      </c>
      <c r="E62" s="3">
        <v>1</v>
      </c>
      <c r="F62" s="6" t="s">
        <v>1713</v>
      </c>
      <c r="G62" s="7">
        <v>1</v>
      </c>
      <c r="H62" s="7" t="s">
        <v>2840</v>
      </c>
      <c r="I62" s="3">
        <v>155</v>
      </c>
      <c r="J62" s="1" t="s">
        <v>1714</v>
      </c>
      <c r="K62" s="3">
        <v>5</v>
      </c>
    </row>
    <row r="63" spans="1:11" x14ac:dyDescent="0.2">
      <c r="A63" s="1" t="str">
        <f>LOWER(D63) &amp; "-" &amp; TEXT(E63, "00") &amp; "-" &amp; F63 &amp; TEXT(G63, "00")</f>
        <v>gpcr-01-F02</v>
      </c>
      <c r="B63" s="1" t="str">
        <f>H63 &amp; "-" &amp; TEXT(I63, "000") &amp; "-" &amp; J63 &amp; TEXT(K63, "00")</f>
        <v>ahringer96-156-B03</v>
      </c>
      <c r="C63" s="5" t="s">
        <v>50</v>
      </c>
      <c r="D63" s="1" t="s">
        <v>1718</v>
      </c>
      <c r="E63" s="3">
        <v>1</v>
      </c>
      <c r="F63" s="6" t="s">
        <v>1713</v>
      </c>
      <c r="G63" s="7">
        <v>2</v>
      </c>
      <c r="H63" s="7" t="s">
        <v>2840</v>
      </c>
      <c r="I63" s="3">
        <v>156</v>
      </c>
      <c r="J63" s="1" t="s">
        <v>1709</v>
      </c>
      <c r="K63" s="3">
        <v>3</v>
      </c>
    </row>
    <row r="64" spans="1:11" x14ac:dyDescent="0.2">
      <c r="A64" s="1" t="str">
        <f>LOWER(D64) &amp; "-" &amp; TEXT(E64, "00") &amp; "-" &amp; F64 &amp; TEXT(G64, "00")</f>
        <v>gpcr-01-F03</v>
      </c>
      <c r="B64" s="1" t="str">
        <f>H64 &amp; "-" &amp; TEXT(I64, "000") &amp; "-" &amp; J64 &amp; TEXT(K64, "00")</f>
        <v>ahringer96-158-H09</v>
      </c>
      <c r="C64" s="5" t="s">
        <v>230</v>
      </c>
      <c r="D64" s="1" t="s">
        <v>1718</v>
      </c>
      <c r="E64" s="3">
        <v>1</v>
      </c>
      <c r="F64" s="6" t="s">
        <v>1713</v>
      </c>
      <c r="G64" s="7">
        <v>3</v>
      </c>
      <c r="H64" s="7" t="s">
        <v>2840</v>
      </c>
      <c r="I64" s="3">
        <v>158</v>
      </c>
      <c r="J64" s="1" t="s">
        <v>1715</v>
      </c>
      <c r="K64" s="3">
        <v>9</v>
      </c>
    </row>
    <row r="65" spans="1:11" x14ac:dyDescent="0.2">
      <c r="A65" s="1" t="str">
        <f>LOWER(D65) &amp; "-" &amp; TEXT(E65, "00") &amp; "-" &amp; F65 &amp; TEXT(G65, "00")</f>
        <v>gpcr-01-F04</v>
      </c>
      <c r="B65" s="1" t="str">
        <f>H65 &amp; "-" &amp; TEXT(I65, "000") &amp; "-" &amp; J65 &amp; TEXT(K65, "00")</f>
        <v>ahringer96-159-D03</v>
      </c>
      <c r="C65" s="5" t="s">
        <v>65</v>
      </c>
      <c r="D65" s="1" t="s">
        <v>1718</v>
      </c>
      <c r="E65" s="3">
        <v>1</v>
      </c>
      <c r="F65" s="6" t="s">
        <v>1713</v>
      </c>
      <c r="G65" s="7">
        <v>4</v>
      </c>
      <c r="H65" s="7" t="s">
        <v>2840</v>
      </c>
      <c r="I65" s="3">
        <v>159</v>
      </c>
      <c r="J65" s="1" t="s">
        <v>1711</v>
      </c>
      <c r="K65" s="3">
        <v>3</v>
      </c>
    </row>
    <row r="66" spans="1:11" x14ac:dyDescent="0.2">
      <c r="A66" s="1" t="str">
        <f>LOWER(D66) &amp; "-" &amp; TEXT(E66, "00") &amp; "-" &amp; F66 &amp; TEXT(G66, "00")</f>
        <v>gpcr-01-F05</v>
      </c>
      <c r="B66" s="1" t="str">
        <f>H66 &amp; "-" &amp; TEXT(I66, "000") &amp; "-" &amp; J66 &amp; TEXT(K66, "00")</f>
        <v>ahringer96-161-F04</v>
      </c>
      <c r="C66" s="5" t="s">
        <v>1211</v>
      </c>
      <c r="D66" s="1" t="s">
        <v>1718</v>
      </c>
      <c r="E66" s="3">
        <v>1</v>
      </c>
      <c r="F66" s="6" t="s">
        <v>1713</v>
      </c>
      <c r="G66" s="7">
        <v>5</v>
      </c>
      <c r="H66" s="7" t="s">
        <v>2840</v>
      </c>
      <c r="I66" s="3">
        <v>161</v>
      </c>
      <c r="J66" s="1" t="s">
        <v>1713</v>
      </c>
      <c r="K66" s="3">
        <v>4</v>
      </c>
    </row>
    <row r="67" spans="1:11" x14ac:dyDescent="0.2">
      <c r="A67" s="1" t="str">
        <f>LOWER(D67) &amp; "-" &amp; TEXT(E67, "00") &amp; "-" &amp; F67 &amp; TEXT(G67, "00")</f>
        <v>gpcr-01-F06</v>
      </c>
      <c r="B67" s="1" t="str">
        <f>H67 &amp; "-" &amp; TEXT(I67, "000") &amp; "-" &amp; J67 &amp; TEXT(K67, "00")</f>
        <v>ahringer96-177-A04</v>
      </c>
      <c r="C67" s="8" t="s">
        <v>19</v>
      </c>
      <c r="D67" s="1" t="s">
        <v>1718</v>
      </c>
      <c r="E67" s="3">
        <v>1</v>
      </c>
      <c r="F67" s="6" t="s">
        <v>1713</v>
      </c>
      <c r="G67" s="7">
        <v>6</v>
      </c>
      <c r="H67" s="7" t="s">
        <v>2840</v>
      </c>
      <c r="I67" s="3">
        <v>177</v>
      </c>
      <c r="J67" s="1" t="s">
        <v>1708</v>
      </c>
      <c r="K67" s="3">
        <v>4</v>
      </c>
    </row>
    <row r="68" spans="1:11" x14ac:dyDescent="0.2">
      <c r="A68" s="1" t="str">
        <f>LOWER(D68) &amp; "-" &amp; TEXT(E68, "00") &amp; "-" &amp; F68 &amp; TEXT(G68, "00")</f>
        <v>gpcr-01-F07</v>
      </c>
      <c r="B68" s="1" t="str">
        <f>H68 &amp; "-" &amp; TEXT(I68, "000") &amp; "-" &amp; J68 &amp; TEXT(K68, "00")</f>
        <v>ahringer96-177-E03</v>
      </c>
      <c r="C68" s="5" t="s">
        <v>431</v>
      </c>
      <c r="D68" s="1" t="s">
        <v>1718</v>
      </c>
      <c r="E68" s="3">
        <v>1</v>
      </c>
      <c r="F68" s="6" t="s">
        <v>1713</v>
      </c>
      <c r="G68" s="7">
        <v>7</v>
      </c>
      <c r="H68" s="7" t="s">
        <v>2840</v>
      </c>
      <c r="I68" s="3">
        <v>177</v>
      </c>
      <c r="J68" s="1" t="s">
        <v>1712</v>
      </c>
      <c r="K68" s="3">
        <v>3</v>
      </c>
    </row>
    <row r="69" spans="1:11" x14ac:dyDescent="0.2">
      <c r="A69" s="1" t="str">
        <f>LOWER(D69) &amp; "-" &amp; TEXT(E69, "00") &amp; "-" &amp; F69 &amp; TEXT(G69, "00")</f>
        <v>gpcr-01-F08</v>
      </c>
      <c r="B69" s="1" t="str">
        <f>H69 &amp; "-" &amp; TEXT(I69, "000") &amp; "-" &amp; J69 &amp; TEXT(K69, "00")</f>
        <v>ahringer96-179-A03</v>
      </c>
      <c r="C69" s="5" t="s">
        <v>80</v>
      </c>
      <c r="D69" s="1" t="s">
        <v>1718</v>
      </c>
      <c r="E69" s="3">
        <v>1</v>
      </c>
      <c r="F69" s="6" t="s">
        <v>1713</v>
      </c>
      <c r="G69" s="7">
        <v>8</v>
      </c>
      <c r="H69" s="7" t="s">
        <v>2840</v>
      </c>
      <c r="I69" s="3">
        <v>179</v>
      </c>
      <c r="J69" s="1" t="s">
        <v>1708</v>
      </c>
      <c r="K69" s="3">
        <v>3</v>
      </c>
    </row>
    <row r="70" spans="1:11" x14ac:dyDescent="0.2">
      <c r="A70" s="1" t="str">
        <f>LOWER(D70) &amp; "-" &amp; TEXT(E70, "00") &amp; "-" &amp; F70 &amp; TEXT(G70, "00")</f>
        <v>gpcr-01-F09</v>
      </c>
      <c r="B70" s="1" t="str">
        <f>H70 &amp; "-" &amp; TEXT(I70, "000") &amp; "-" &amp; J70 &amp; TEXT(K70, "00")</f>
        <v>ahringer96-179-G12</v>
      </c>
      <c r="C70" s="5" t="s">
        <v>132</v>
      </c>
      <c r="D70" s="1" t="s">
        <v>1718</v>
      </c>
      <c r="E70" s="3">
        <v>1</v>
      </c>
      <c r="F70" s="6" t="s">
        <v>1713</v>
      </c>
      <c r="G70" s="7">
        <v>9</v>
      </c>
      <c r="H70" s="7" t="s">
        <v>2840</v>
      </c>
      <c r="I70" s="3">
        <v>179</v>
      </c>
      <c r="J70" s="1" t="s">
        <v>1714</v>
      </c>
      <c r="K70" s="3">
        <v>12</v>
      </c>
    </row>
    <row r="71" spans="1:11" x14ac:dyDescent="0.2">
      <c r="A71" s="1" t="str">
        <f>LOWER(D71) &amp; "-" &amp; TEXT(E71, "00") &amp; "-" &amp; F71 &amp; TEXT(G71, "00")</f>
        <v>gpcr-01-F10</v>
      </c>
      <c r="B71" s="1" t="str">
        <f>H71 &amp; "-" &amp; TEXT(I71, "000") &amp; "-" &amp; J71 &amp; TEXT(K71, "00")</f>
        <v>ahringer96-180-B09</v>
      </c>
      <c r="C71" s="5" t="s">
        <v>12</v>
      </c>
      <c r="D71" s="1" t="s">
        <v>1718</v>
      </c>
      <c r="E71" s="3">
        <v>1</v>
      </c>
      <c r="F71" s="6" t="s">
        <v>1713</v>
      </c>
      <c r="G71" s="7">
        <v>10</v>
      </c>
      <c r="H71" s="7" t="s">
        <v>2840</v>
      </c>
      <c r="I71" s="3">
        <v>180</v>
      </c>
      <c r="J71" s="1" t="s">
        <v>1709</v>
      </c>
      <c r="K71" s="3">
        <v>9</v>
      </c>
    </row>
    <row r="72" spans="1:11" x14ac:dyDescent="0.2">
      <c r="A72" s="1" t="str">
        <f>LOWER(D72) &amp; "-" &amp; TEXT(E72, "00") &amp; "-" &amp; F72 &amp; TEXT(G72, "00")</f>
        <v>gpcr-01-F11</v>
      </c>
      <c r="B72" s="1" t="str">
        <f>H72 &amp; "-" &amp; TEXT(I72, "000") &amp; "-" &amp; J72 &amp; TEXT(K72, "00")</f>
        <v>ahringer96-181-C03</v>
      </c>
      <c r="C72" s="5" t="s">
        <v>835</v>
      </c>
      <c r="D72" s="1" t="s">
        <v>1718</v>
      </c>
      <c r="E72" s="3">
        <v>1</v>
      </c>
      <c r="F72" s="6" t="s">
        <v>1713</v>
      </c>
      <c r="G72" s="7">
        <v>11</v>
      </c>
      <c r="H72" s="7" t="s">
        <v>2840</v>
      </c>
      <c r="I72" s="3">
        <v>181</v>
      </c>
      <c r="J72" s="1" t="s">
        <v>1710</v>
      </c>
      <c r="K72" s="3">
        <v>3</v>
      </c>
    </row>
    <row r="73" spans="1:11" x14ac:dyDescent="0.2">
      <c r="A73" s="1" t="str">
        <f>LOWER(D73) &amp; "-" &amp; TEXT(E73, "00") &amp; "-" &amp; F73 &amp; TEXT(G73, "00")</f>
        <v>gpcr-01-F12</v>
      </c>
      <c r="B73" s="1" t="str">
        <f>H73 &amp; "-" &amp; TEXT(I73, "000") &amp; "-" &amp; J73 &amp; TEXT(K73, "00")</f>
        <v>ahringer96-182-G03</v>
      </c>
      <c r="C73" s="5" t="s">
        <v>596</v>
      </c>
      <c r="D73" s="1" t="s">
        <v>1718</v>
      </c>
      <c r="E73" s="3">
        <v>1</v>
      </c>
      <c r="F73" s="6" t="s">
        <v>1713</v>
      </c>
      <c r="G73" s="7">
        <v>12</v>
      </c>
      <c r="H73" s="7" t="s">
        <v>2840</v>
      </c>
      <c r="I73" s="3">
        <v>182</v>
      </c>
      <c r="J73" s="1" t="s">
        <v>1714</v>
      </c>
      <c r="K73" s="3">
        <v>3</v>
      </c>
    </row>
    <row r="74" spans="1:11" x14ac:dyDescent="0.2">
      <c r="A74" s="1" t="str">
        <f>LOWER(D74) &amp; "-" &amp; TEXT(E74, "00") &amp; "-" &amp; F74 &amp; TEXT(G74, "00")</f>
        <v>gpcr-01-G01</v>
      </c>
      <c r="B74" s="1" t="str">
        <f>H74 &amp; "-" &amp; TEXT(I74, "000") &amp; "-" &amp; J74 &amp; TEXT(K74, "00")</f>
        <v>ahringer96-182-H02</v>
      </c>
      <c r="C74" s="8" t="s">
        <v>20</v>
      </c>
      <c r="D74" s="1" t="s">
        <v>1718</v>
      </c>
      <c r="E74" s="3">
        <v>1</v>
      </c>
      <c r="F74" s="6" t="s">
        <v>1714</v>
      </c>
      <c r="G74" s="7">
        <v>1</v>
      </c>
      <c r="H74" s="7" t="s">
        <v>2840</v>
      </c>
      <c r="I74" s="3">
        <v>182</v>
      </c>
      <c r="J74" s="1" t="s">
        <v>1715</v>
      </c>
      <c r="K74" s="3">
        <v>2</v>
      </c>
    </row>
    <row r="75" spans="1:11" x14ac:dyDescent="0.2">
      <c r="A75" s="1" t="str">
        <f>LOWER(D75) &amp; "-" &amp; TEXT(E75, "00") &amp; "-" &amp; F75 &amp; TEXT(G75, "00")</f>
        <v>gpcr-01-G02</v>
      </c>
      <c r="B75" s="1" t="str">
        <f>H75 &amp; "-" &amp; TEXT(I75, "000") &amp; "-" &amp; J75 &amp; TEXT(K75, "00")</f>
        <v>ahringer96-183-C09</v>
      </c>
      <c r="C75" s="5" t="s">
        <v>356</v>
      </c>
      <c r="D75" s="1" t="s">
        <v>1718</v>
      </c>
      <c r="E75" s="3">
        <v>1</v>
      </c>
      <c r="F75" s="6" t="s">
        <v>1714</v>
      </c>
      <c r="G75" s="7">
        <v>2</v>
      </c>
      <c r="H75" s="7" t="s">
        <v>2840</v>
      </c>
      <c r="I75" s="3">
        <v>183</v>
      </c>
      <c r="J75" s="1" t="s">
        <v>1710</v>
      </c>
      <c r="K75" s="3">
        <v>9</v>
      </c>
    </row>
    <row r="76" spans="1:11" x14ac:dyDescent="0.2">
      <c r="A76" s="1" t="str">
        <f>LOWER(D76) &amp; "-" &amp; TEXT(E76, "00") &amp; "-" &amp; F76 &amp; TEXT(G76, "00")</f>
        <v>gpcr-01-G03</v>
      </c>
      <c r="B76" s="1" t="str">
        <f>H76 &amp; "-" &amp; TEXT(I76, "000") &amp; "-" &amp; J76 &amp; TEXT(K76, "00")</f>
        <v>ahringer96-183-E09</v>
      </c>
      <c r="C76" s="5" t="s">
        <v>1039</v>
      </c>
      <c r="D76" s="1" t="s">
        <v>1718</v>
      </c>
      <c r="E76" s="3">
        <v>1</v>
      </c>
      <c r="F76" s="6" t="s">
        <v>1714</v>
      </c>
      <c r="G76" s="7">
        <v>3</v>
      </c>
      <c r="H76" s="7" t="s">
        <v>2840</v>
      </c>
      <c r="I76" s="3">
        <v>183</v>
      </c>
      <c r="J76" s="1" t="s">
        <v>1712</v>
      </c>
      <c r="K76" s="3">
        <v>9</v>
      </c>
    </row>
    <row r="77" spans="1:11" x14ac:dyDescent="0.2">
      <c r="A77" s="1" t="str">
        <f>LOWER(D77) &amp; "-" &amp; TEXT(E77, "00") &amp; "-" &amp; F77 &amp; TEXT(G77, "00")</f>
        <v>gpcr-01-G04</v>
      </c>
      <c r="B77" s="1" t="str">
        <f>H77 &amp; "-" &amp; TEXT(I77, "000") &amp; "-" &amp; J77 &amp; TEXT(K77, "00")</f>
        <v>ahringer96-184-E09</v>
      </c>
      <c r="C77" s="5" t="s">
        <v>548</v>
      </c>
      <c r="D77" s="1" t="s">
        <v>1718</v>
      </c>
      <c r="E77" s="3">
        <v>1</v>
      </c>
      <c r="F77" s="6" t="s">
        <v>1714</v>
      </c>
      <c r="G77" s="7">
        <v>4</v>
      </c>
      <c r="H77" s="7" t="s">
        <v>2840</v>
      </c>
      <c r="I77" s="3">
        <v>184</v>
      </c>
      <c r="J77" s="1" t="s">
        <v>1712</v>
      </c>
      <c r="K77" s="3">
        <v>9</v>
      </c>
    </row>
    <row r="78" spans="1:11" x14ac:dyDescent="0.2">
      <c r="A78" s="1" t="str">
        <f>LOWER(D78) &amp; "-" &amp; TEXT(E78, "00") &amp; "-" &amp; F78 &amp; TEXT(G78, "00")</f>
        <v>gpcr-01-G05</v>
      </c>
      <c r="B78" s="1" t="str">
        <f>H78 &amp; "-" &amp; TEXT(I78, "000") &amp; "-" &amp; J78 &amp; TEXT(K78, "00")</f>
        <v>ahringer96-184-G04</v>
      </c>
      <c r="C78" s="5" t="s">
        <v>325</v>
      </c>
      <c r="D78" s="1" t="s">
        <v>1718</v>
      </c>
      <c r="E78" s="3">
        <v>1</v>
      </c>
      <c r="F78" s="6" t="s">
        <v>1714</v>
      </c>
      <c r="G78" s="7">
        <v>5</v>
      </c>
      <c r="H78" s="7" t="s">
        <v>2840</v>
      </c>
      <c r="I78" s="3">
        <v>184</v>
      </c>
      <c r="J78" s="1" t="s">
        <v>1714</v>
      </c>
      <c r="K78" s="3">
        <v>4</v>
      </c>
    </row>
    <row r="79" spans="1:11" x14ac:dyDescent="0.2">
      <c r="A79" s="1" t="str">
        <f>LOWER(D79) &amp; "-" &amp; TEXT(E79, "00") &amp; "-" &amp; F79 &amp; TEXT(G79, "00")</f>
        <v>gpcr-01-G06</v>
      </c>
      <c r="B79" s="1" t="str">
        <f>H79 &amp; "-" &amp; TEXT(I79, "000") &amp; "-" &amp; J79 &amp; TEXT(K79, "00")</f>
        <v>ahringer96-186-A03</v>
      </c>
      <c r="C79" s="5" t="s">
        <v>229</v>
      </c>
      <c r="D79" s="1" t="s">
        <v>1718</v>
      </c>
      <c r="E79" s="3">
        <v>1</v>
      </c>
      <c r="F79" s="6" t="s">
        <v>1714</v>
      </c>
      <c r="G79" s="7">
        <v>6</v>
      </c>
      <c r="H79" s="7" t="s">
        <v>2840</v>
      </c>
      <c r="I79" s="3">
        <v>186</v>
      </c>
      <c r="J79" s="1" t="s">
        <v>1708</v>
      </c>
      <c r="K79" s="3">
        <v>3</v>
      </c>
    </row>
    <row r="80" spans="1:11" x14ac:dyDescent="0.2">
      <c r="A80" s="1" t="str">
        <f>LOWER(D80) &amp; "-" &amp; TEXT(E80, "00") &amp; "-" &amp; F80 &amp; TEXT(G80, "00")</f>
        <v>gpcr-01-G07</v>
      </c>
      <c r="B80" s="1" t="str">
        <f>H80 &amp; "-" &amp; TEXT(I80, "000") &amp; "-" &amp; J80 &amp; TEXT(K80, "00")</f>
        <v>ahringer96-186-B02</v>
      </c>
      <c r="C80" s="5" t="s">
        <v>1282</v>
      </c>
      <c r="D80" s="1" t="s">
        <v>1718</v>
      </c>
      <c r="E80" s="3">
        <v>1</v>
      </c>
      <c r="F80" s="6" t="s">
        <v>1714</v>
      </c>
      <c r="G80" s="7">
        <v>7</v>
      </c>
      <c r="H80" s="7" t="s">
        <v>2840</v>
      </c>
      <c r="I80" s="3">
        <v>186</v>
      </c>
      <c r="J80" s="1" t="s">
        <v>1709</v>
      </c>
      <c r="K80" s="3">
        <v>2</v>
      </c>
    </row>
    <row r="81" spans="1:11" x14ac:dyDescent="0.2">
      <c r="A81" s="1" t="str">
        <f>LOWER(D81) &amp; "-" &amp; TEXT(E81, "00") &amp; "-" &amp; F81 &amp; TEXT(G81, "00")</f>
        <v>gpcr-01-G08</v>
      </c>
      <c r="B81" s="1" t="str">
        <f>H81 &amp; "-" &amp; TEXT(I81, "000") &amp; "-" &amp; J81 &amp; TEXT(K81, "00")</f>
        <v>ahringer96-186-F02</v>
      </c>
      <c r="C81" s="5" t="s">
        <v>435</v>
      </c>
      <c r="D81" s="1" t="s">
        <v>1718</v>
      </c>
      <c r="E81" s="3">
        <v>1</v>
      </c>
      <c r="F81" s="6" t="s">
        <v>1714</v>
      </c>
      <c r="G81" s="7">
        <v>8</v>
      </c>
      <c r="H81" s="7" t="s">
        <v>2840</v>
      </c>
      <c r="I81" s="3">
        <v>186</v>
      </c>
      <c r="J81" s="1" t="s">
        <v>1713</v>
      </c>
      <c r="K81" s="3">
        <v>2</v>
      </c>
    </row>
    <row r="82" spans="1:11" x14ac:dyDescent="0.2">
      <c r="A82" s="1" t="str">
        <f>LOWER(D82) &amp; "-" &amp; TEXT(E82, "00") &amp; "-" &amp; F82 &amp; TEXT(G82, "00")</f>
        <v>gpcr-01-G09</v>
      </c>
      <c r="B82" s="1" t="str">
        <f>H82 &amp; "-" &amp; TEXT(I82, "000") &amp; "-" &amp; J82 &amp; TEXT(K82, "00")</f>
        <v>ahringer96-186-H03</v>
      </c>
      <c r="C82" s="5" t="s">
        <v>535</v>
      </c>
      <c r="D82" s="1" t="s">
        <v>1718</v>
      </c>
      <c r="E82" s="3">
        <v>1</v>
      </c>
      <c r="F82" s="6" t="s">
        <v>1714</v>
      </c>
      <c r="G82" s="7">
        <v>9</v>
      </c>
      <c r="H82" s="7" t="s">
        <v>2840</v>
      </c>
      <c r="I82" s="3">
        <v>186</v>
      </c>
      <c r="J82" s="1" t="s">
        <v>1715</v>
      </c>
      <c r="K82" s="3">
        <v>3</v>
      </c>
    </row>
    <row r="83" spans="1:11" x14ac:dyDescent="0.2">
      <c r="A83" s="1" t="str">
        <f>LOWER(D83) &amp; "-" &amp; TEXT(E83, "00") &amp; "-" &amp; F83 &amp; TEXT(G83, "00")</f>
        <v>gpcr-01-G10</v>
      </c>
      <c r="B83" s="1" t="str">
        <f>H83 &amp; "-" &amp; TEXT(I83, "000") &amp; "-" &amp; J83 &amp; TEXT(K83, "00")</f>
        <v>ahringer96-190-F08</v>
      </c>
      <c r="C83" s="5" t="s">
        <v>81</v>
      </c>
      <c r="D83" s="1" t="s">
        <v>1718</v>
      </c>
      <c r="E83" s="3">
        <v>1</v>
      </c>
      <c r="F83" s="6" t="s">
        <v>1714</v>
      </c>
      <c r="G83" s="7">
        <v>10</v>
      </c>
      <c r="H83" s="7" t="s">
        <v>2840</v>
      </c>
      <c r="I83" s="3">
        <v>190</v>
      </c>
      <c r="J83" s="1" t="s">
        <v>1713</v>
      </c>
      <c r="K83" s="3">
        <v>8</v>
      </c>
    </row>
    <row r="84" spans="1:11" x14ac:dyDescent="0.2">
      <c r="A84" s="1" t="str">
        <f>LOWER(D84) &amp; "-" &amp; TEXT(E84, "00") &amp; "-" &amp; F84 &amp; TEXT(G84, "00")</f>
        <v>gpcr-01-G11</v>
      </c>
      <c r="B84" s="1" t="str">
        <f>H84 &amp; "-" &amp; TEXT(I84, "000") &amp; "-" &amp; J84 &amp; TEXT(K84, "00")</f>
        <v>ahringer96-191-G12</v>
      </c>
      <c r="C84" s="5" t="s">
        <v>1696</v>
      </c>
      <c r="D84" s="1" t="s">
        <v>1718</v>
      </c>
      <c r="E84" s="3">
        <v>1</v>
      </c>
      <c r="F84" s="6" t="s">
        <v>1714</v>
      </c>
      <c r="G84" s="7">
        <v>11</v>
      </c>
      <c r="H84" s="7" t="s">
        <v>2840</v>
      </c>
      <c r="I84" s="3">
        <v>191</v>
      </c>
      <c r="J84" s="1" t="s">
        <v>1714</v>
      </c>
      <c r="K84" s="3">
        <v>12</v>
      </c>
    </row>
    <row r="85" spans="1:11" x14ac:dyDescent="0.2">
      <c r="A85" s="1" t="str">
        <f>LOWER(D85) &amp; "-" &amp; TEXT(E85, "00") &amp; "-" &amp; F85 &amp; TEXT(G85, "00")</f>
        <v>gpcr-01-G12</v>
      </c>
      <c r="B85" s="1" t="str">
        <f>H85 &amp; "-" &amp; TEXT(I85, "000") &amp; "-" &amp; J85 &amp; TEXT(K85, "00")</f>
        <v>ahringer96-191-G03</v>
      </c>
      <c r="C85" s="5" t="s">
        <v>1606</v>
      </c>
      <c r="D85" s="1" t="s">
        <v>1718</v>
      </c>
      <c r="E85" s="3">
        <v>1</v>
      </c>
      <c r="F85" s="6" t="s">
        <v>1714</v>
      </c>
      <c r="G85" s="7">
        <v>12</v>
      </c>
      <c r="H85" s="7" t="s">
        <v>2840</v>
      </c>
      <c r="I85" s="3">
        <v>191</v>
      </c>
      <c r="J85" s="1" t="s">
        <v>1714</v>
      </c>
      <c r="K85" s="3">
        <v>3</v>
      </c>
    </row>
    <row r="86" spans="1:11" x14ac:dyDescent="0.2">
      <c r="A86" s="1" t="str">
        <f>LOWER(D86) &amp; "-" &amp; TEXT(E86, "00") &amp; "-" &amp; F86 &amp; TEXT(G86, "00")</f>
        <v>gpcr-01-H01</v>
      </c>
      <c r="B86" s="1" t="str">
        <f>H86 &amp; "-" &amp; TEXT(I86, "000") &amp; "-" &amp; J86 &amp; TEXT(K86, "00")</f>
        <v>ahringer96-191-G04</v>
      </c>
      <c r="C86" s="5" t="s">
        <v>82</v>
      </c>
      <c r="D86" s="1" t="s">
        <v>1718</v>
      </c>
      <c r="E86" s="3">
        <v>1</v>
      </c>
      <c r="F86" s="6" t="s">
        <v>1715</v>
      </c>
      <c r="G86" s="7">
        <v>1</v>
      </c>
      <c r="H86" s="7" t="s">
        <v>2840</v>
      </c>
      <c r="I86" s="3">
        <v>191</v>
      </c>
      <c r="J86" s="1" t="s">
        <v>1714</v>
      </c>
      <c r="K86" s="3">
        <v>4</v>
      </c>
    </row>
    <row r="87" spans="1:11" x14ac:dyDescent="0.2">
      <c r="A87" s="1" t="str">
        <f>LOWER(D87) &amp; "-" &amp; TEXT(E87, "00") &amp; "-" &amp; F87 &amp; TEXT(G87, "00")</f>
        <v>gpcr-01-H02</v>
      </c>
      <c r="B87" s="1" t="str">
        <f>H87 &amp; "-" &amp; TEXT(I87, "000") &amp; "-" &amp; J87 &amp; TEXT(K87, "00")</f>
        <v>ahringer96-193-E11</v>
      </c>
      <c r="C87" s="5" t="s">
        <v>544</v>
      </c>
      <c r="D87" s="1" t="s">
        <v>1718</v>
      </c>
      <c r="E87" s="3">
        <v>1</v>
      </c>
      <c r="F87" s="6" t="s">
        <v>1715</v>
      </c>
      <c r="G87" s="7">
        <v>2</v>
      </c>
      <c r="H87" s="7" t="s">
        <v>2840</v>
      </c>
      <c r="I87" s="3">
        <v>193</v>
      </c>
      <c r="J87" s="1" t="s">
        <v>1712</v>
      </c>
      <c r="K87" s="3">
        <v>11</v>
      </c>
    </row>
    <row r="88" spans="1:11" x14ac:dyDescent="0.2">
      <c r="A88" s="1" t="str">
        <f>LOWER(D88) &amp; "-" &amp; TEXT(E88, "00") &amp; "-" &amp; F88 &amp; TEXT(G88, "00")</f>
        <v>gpcr-01-H03</v>
      </c>
      <c r="B88" s="1" t="str">
        <f>H88 &amp; "-" &amp; TEXT(I88, "000") &amp; "-" &amp; J88 &amp; TEXT(K88, "00")</f>
        <v>ahringer96-193-E12</v>
      </c>
      <c r="C88" s="5" t="s">
        <v>545</v>
      </c>
      <c r="D88" s="1" t="s">
        <v>1718</v>
      </c>
      <c r="E88" s="3">
        <v>1</v>
      </c>
      <c r="F88" s="6" t="s">
        <v>1715</v>
      </c>
      <c r="G88" s="7">
        <v>3</v>
      </c>
      <c r="H88" s="7" t="s">
        <v>2840</v>
      </c>
      <c r="I88" s="3">
        <v>193</v>
      </c>
      <c r="J88" s="1" t="s">
        <v>1712</v>
      </c>
      <c r="K88" s="3">
        <v>12</v>
      </c>
    </row>
    <row r="89" spans="1:11" x14ac:dyDescent="0.2">
      <c r="A89" s="1" t="str">
        <f>LOWER(D89) &amp; "-" &amp; TEXT(E89, "00") &amp; "-" &amp; F89 &amp; TEXT(G89, "00")</f>
        <v>gpcr-01-H04</v>
      </c>
      <c r="B89" s="1" t="str">
        <f>H89 &amp; "-" &amp; TEXT(I89, "000") &amp; "-" &amp; J89 &amp; TEXT(K89, "00")</f>
        <v>ahringer96-193-H04</v>
      </c>
      <c r="C89" s="5" t="s">
        <v>1617</v>
      </c>
      <c r="D89" s="1" t="s">
        <v>1718</v>
      </c>
      <c r="E89" s="3">
        <v>1</v>
      </c>
      <c r="F89" s="6" t="s">
        <v>1715</v>
      </c>
      <c r="G89" s="7">
        <v>4</v>
      </c>
      <c r="H89" s="7" t="s">
        <v>2840</v>
      </c>
      <c r="I89" s="3">
        <v>193</v>
      </c>
      <c r="J89" s="1" t="s">
        <v>1715</v>
      </c>
      <c r="K89" s="3">
        <v>4</v>
      </c>
    </row>
    <row r="90" spans="1:11" x14ac:dyDescent="0.2">
      <c r="A90" s="1" t="str">
        <f>LOWER(D90) &amp; "-" &amp; TEXT(E90, "00") &amp; "-" &amp; F90 &amp; TEXT(G90, "00")</f>
        <v>gpcr-01-H05</v>
      </c>
      <c r="B90" s="1" t="str">
        <f>H90 &amp; "-" &amp; TEXT(I90, "000") &amp; "-" &amp; J90 &amp; TEXT(K90, "00")</f>
        <v>ahringer96-196-D06</v>
      </c>
      <c r="C90" s="5" t="s">
        <v>83</v>
      </c>
      <c r="D90" s="1" t="s">
        <v>1718</v>
      </c>
      <c r="E90" s="3">
        <v>1</v>
      </c>
      <c r="F90" s="6" t="s">
        <v>1715</v>
      </c>
      <c r="G90" s="7">
        <v>5</v>
      </c>
      <c r="H90" s="7" t="s">
        <v>2840</v>
      </c>
      <c r="I90" s="3">
        <v>196</v>
      </c>
      <c r="J90" s="1" t="s">
        <v>1711</v>
      </c>
      <c r="K90" s="3">
        <v>6</v>
      </c>
    </row>
    <row r="91" spans="1:11" x14ac:dyDescent="0.2">
      <c r="A91" s="1" t="str">
        <f>LOWER(D91) &amp; "-" &amp; TEXT(E91, "00") &amp; "-" &amp; F91 &amp; TEXT(G91, "00")</f>
        <v>gpcr-01-H06</v>
      </c>
      <c r="B91" s="1" t="str">
        <f>H91 &amp; "-" &amp; TEXT(I91, "000") &amp; "-" &amp; J91 &amp; TEXT(K91, "00")</f>
        <v>ahringer96-196-G09</v>
      </c>
      <c r="C91" s="5" t="s">
        <v>84</v>
      </c>
      <c r="D91" s="1" t="s">
        <v>1718</v>
      </c>
      <c r="E91" s="3">
        <v>1</v>
      </c>
      <c r="F91" s="6" t="s">
        <v>1715</v>
      </c>
      <c r="G91" s="7">
        <v>6</v>
      </c>
      <c r="H91" s="7" t="s">
        <v>2840</v>
      </c>
      <c r="I91" s="3">
        <v>196</v>
      </c>
      <c r="J91" s="1" t="s">
        <v>1714</v>
      </c>
      <c r="K91" s="3">
        <v>9</v>
      </c>
    </row>
    <row r="92" spans="1:11" x14ac:dyDescent="0.2">
      <c r="A92" s="1" t="str">
        <f>LOWER(D92) &amp; "-" &amp; TEXT(E92, "00") &amp; "-" &amp; F92 &amp; TEXT(G92, "00")</f>
        <v>gpcr-01-H07</v>
      </c>
      <c r="B92" s="1" t="str">
        <f>H92 &amp; "-" &amp; TEXT(I92, "000") &amp; "-" &amp; J92 &amp; TEXT(K92, "00")</f>
        <v>ahringer96-199-E07</v>
      </c>
      <c r="C92" s="5" t="s">
        <v>716</v>
      </c>
      <c r="D92" s="1" t="s">
        <v>1718</v>
      </c>
      <c r="E92" s="3">
        <v>1</v>
      </c>
      <c r="F92" s="6" t="s">
        <v>1715</v>
      </c>
      <c r="G92" s="7">
        <v>7</v>
      </c>
      <c r="H92" s="7" t="s">
        <v>2840</v>
      </c>
      <c r="I92" s="3">
        <v>199</v>
      </c>
      <c r="J92" s="1" t="s">
        <v>1712</v>
      </c>
      <c r="K92" s="3">
        <v>7</v>
      </c>
    </row>
    <row r="93" spans="1:11" x14ac:dyDescent="0.2">
      <c r="A93" s="1" t="str">
        <f>LOWER(D93) &amp; "-" &amp; TEXT(E93, "00") &amp; "-" &amp; F93 &amp; TEXT(G93, "00")</f>
        <v>gpcr-01-H08</v>
      </c>
      <c r="B93" s="1" t="str">
        <f>H93 &amp; "-" &amp; TEXT(I93, "000") &amp; "-" &amp; J93 &amp; TEXT(K93, "00")</f>
        <v>ahringer96-200-C10</v>
      </c>
      <c r="C93" s="5" t="s">
        <v>109</v>
      </c>
      <c r="D93" s="1" t="s">
        <v>1718</v>
      </c>
      <c r="E93" s="3">
        <v>1</v>
      </c>
      <c r="F93" s="6" t="s">
        <v>1715</v>
      </c>
      <c r="G93" s="7">
        <v>8</v>
      </c>
      <c r="H93" s="7" t="s">
        <v>2840</v>
      </c>
      <c r="I93" s="3">
        <v>200</v>
      </c>
      <c r="J93" s="1" t="s">
        <v>1710</v>
      </c>
      <c r="K93" s="3">
        <v>10</v>
      </c>
    </row>
    <row r="94" spans="1:11" x14ac:dyDescent="0.2">
      <c r="A94" s="1" t="str">
        <f>LOWER(D94) &amp; "-" &amp; TEXT(E94, "00") &amp; "-" &amp; F94 &amp; TEXT(G94, "00")</f>
        <v>gpcr-01-H09</v>
      </c>
      <c r="B94" s="1" t="str">
        <f>H94 &amp; "-" &amp; TEXT(I94, "000") &amp; "-" &amp; J94 &amp; TEXT(K94, "00")</f>
        <v>ahringer96-200-E07</v>
      </c>
      <c r="C94" s="5" t="s">
        <v>1070</v>
      </c>
      <c r="D94" s="1" t="s">
        <v>1718</v>
      </c>
      <c r="E94" s="3">
        <v>1</v>
      </c>
      <c r="F94" s="6" t="s">
        <v>1715</v>
      </c>
      <c r="G94" s="7">
        <v>9</v>
      </c>
      <c r="H94" s="7" t="s">
        <v>2840</v>
      </c>
      <c r="I94" s="3">
        <v>200</v>
      </c>
      <c r="J94" s="1" t="s">
        <v>1712</v>
      </c>
      <c r="K94" s="3">
        <v>7</v>
      </c>
    </row>
    <row r="95" spans="1:11" x14ac:dyDescent="0.2">
      <c r="A95" s="1" t="str">
        <f>LOWER(D95) &amp; "-" &amp; TEXT(E95, "00") &amp; "-" &amp; F95 &amp; TEXT(G95, "00")</f>
        <v>gpcr-01-H10</v>
      </c>
      <c r="B95" s="1" t="str">
        <f>H95 &amp; "-" &amp; TEXT(I95, "000") &amp; "-" &amp; J95 &amp; TEXT(K95, "00")</f>
        <v>ahringer96-201-H05</v>
      </c>
      <c r="C95" s="5" t="s">
        <v>918</v>
      </c>
      <c r="D95" s="1" t="s">
        <v>1718</v>
      </c>
      <c r="E95" s="3">
        <v>1</v>
      </c>
      <c r="F95" s="6" t="s">
        <v>1715</v>
      </c>
      <c r="G95" s="7">
        <v>10</v>
      </c>
      <c r="H95" s="7" t="s">
        <v>2840</v>
      </c>
      <c r="I95" s="3">
        <v>201</v>
      </c>
      <c r="J95" s="1" t="s">
        <v>1715</v>
      </c>
      <c r="K95" s="3">
        <v>5</v>
      </c>
    </row>
    <row r="96" spans="1:11" x14ac:dyDescent="0.2">
      <c r="A96" s="1" t="str">
        <f>LOWER(D96) &amp; "-" &amp; TEXT(E96, "00") &amp; "-" &amp; F96 &amp; TEXT(G96, "00")</f>
        <v>gpcr-01-H11</v>
      </c>
      <c r="B96" s="1" t="str">
        <f>H96 &amp; "-" &amp; TEXT(I96, "000") &amp; "-" &amp; J96 &amp; TEXT(K96, "00")</f>
        <v>orfeome96-10021-A02</v>
      </c>
      <c r="C96" s="5" t="s">
        <v>1653</v>
      </c>
      <c r="D96" s="1" t="s">
        <v>1718</v>
      </c>
      <c r="E96" s="3">
        <v>1</v>
      </c>
      <c r="F96" s="6" t="s">
        <v>1715</v>
      </c>
      <c r="G96" s="7">
        <v>11</v>
      </c>
      <c r="H96" s="7" t="s">
        <v>2841</v>
      </c>
      <c r="I96" s="3">
        <v>10021</v>
      </c>
      <c r="J96" s="1" t="s">
        <v>1708</v>
      </c>
      <c r="K96" s="3">
        <v>2</v>
      </c>
    </row>
    <row r="97" spans="1:11" x14ac:dyDescent="0.2">
      <c r="A97" s="1" t="str">
        <f>LOWER(D97) &amp; "-" &amp; TEXT(E97, "00") &amp; "-" &amp; F97 &amp; TEXT(G97, "00")</f>
        <v>gpcr-01-H12</v>
      </c>
      <c r="B97" s="1" t="str">
        <f>H97 &amp; "-" &amp; TEXT(I97, "000") &amp; "-" &amp; J97 &amp; TEXT(K97, "00")</f>
        <v>orfeome96-10021-G05</v>
      </c>
      <c r="C97" s="5" t="s">
        <v>66</v>
      </c>
      <c r="D97" s="1" t="s">
        <v>1718</v>
      </c>
      <c r="E97" s="3">
        <v>1</v>
      </c>
      <c r="F97" s="6" t="s">
        <v>1715</v>
      </c>
      <c r="G97" s="7">
        <v>12</v>
      </c>
      <c r="H97" s="7" t="s">
        <v>2841</v>
      </c>
      <c r="I97" s="3">
        <v>10021</v>
      </c>
      <c r="J97" s="1" t="s">
        <v>1714</v>
      </c>
      <c r="K97" s="3">
        <v>5</v>
      </c>
    </row>
    <row r="98" spans="1:11" x14ac:dyDescent="0.2">
      <c r="A98" s="1" t="str">
        <f>LOWER(D98) &amp; "-" &amp; TEXT(E98, "00") &amp; "-" &amp; F98 &amp; TEXT(G98, "00")</f>
        <v>gpcr-02-A01</v>
      </c>
      <c r="B98" s="1" t="str">
        <f>H98 &amp; "-" &amp; TEXT(I98, "000") &amp; "-" &amp; J98 &amp; TEXT(K98, "00")</f>
        <v>orfeome96-11010-B06</v>
      </c>
      <c r="C98" s="5" t="s">
        <v>33</v>
      </c>
      <c r="D98" s="1" t="s">
        <v>1718</v>
      </c>
      <c r="E98" s="3">
        <v>2</v>
      </c>
      <c r="F98" s="6" t="s">
        <v>1708</v>
      </c>
      <c r="G98" s="7">
        <v>1</v>
      </c>
      <c r="H98" s="7" t="s">
        <v>2841</v>
      </c>
      <c r="I98" s="3">
        <v>11010</v>
      </c>
      <c r="J98" s="1" t="s">
        <v>1709</v>
      </c>
      <c r="K98" s="3">
        <v>6</v>
      </c>
    </row>
    <row r="99" spans="1:11" x14ac:dyDescent="0.2">
      <c r="A99" s="1" t="str">
        <f>LOWER(D99) &amp; "-" &amp; TEXT(E99, "00") &amp; "-" &amp; F99 &amp; TEXT(G99, "00")</f>
        <v>gpcr-02-A02</v>
      </c>
      <c r="B99" s="1" t="str">
        <f>H99 &amp; "-" &amp; TEXT(I99, "000") &amp; "-" &amp; J99 &amp; TEXT(K99, "00")</f>
        <v>orfeome96-11020-F06</v>
      </c>
      <c r="C99" s="5" t="s">
        <v>29</v>
      </c>
      <c r="D99" s="1" t="s">
        <v>1718</v>
      </c>
      <c r="E99" s="3">
        <v>2</v>
      </c>
      <c r="F99" s="6" t="s">
        <v>1708</v>
      </c>
      <c r="G99" s="7">
        <v>2</v>
      </c>
      <c r="H99" s="7" t="s">
        <v>2841</v>
      </c>
      <c r="I99" s="3">
        <v>11020</v>
      </c>
      <c r="J99" s="1" t="s">
        <v>1713</v>
      </c>
      <c r="K99" s="3">
        <v>6</v>
      </c>
    </row>
    <row r="100" spans="1:11" x14ac:dyDescent="0.2">
      <c r="A100" s="1" t="str">
        <f>LOWER(D100) &amp; "-" &amp; TEXT(E100, "00") &amp; "-" &amp; F100 &amp; TEXT(G100, "00")</f>
        <v>gpcr-02-A03</v>
      </c>
      <c r="B100" s="1" t="str">
        <f>H100 &amp; "-" &amp; TEXT(I100, "000") &amp; "-" &amp; J100 &amp; TEXT(K100, "00")</f>
        <v>orfeome96-11066-G06</v>
      </c>
      <c r="C100" s="5" t="s">
        <v>1654</v>
      </c>
      <c r="D100" s="1" t="s">
        <v>1718</v>
      </c>
      <c r="E100" s="3">
        <v>2</v>
      </c>
      <c r="F100" s="6" t="s">
        <v>1708</v>
      </c>
      <c r="G100" s="7">
        <v>3</v>
      </c>
      <c r="H100" s="7" t="s">
        <v>2841</v>
      </c>
      <c r="I100" s="3">
        <v>11066</v>
      </c>
      <c r="J100" s="1" t="s">
        <v>1714</v>
      </c>
      <c r="K100" s="3">
        <v>6</v>
      </c>
    </row>
    <row r="101" spans="1:11" x14ac:dyDescent="0.2">
      <c r="A101" s="1" t="str">
        <f>LOWER(D101) &amp; "-" &amp; TEXT(E101, "00") &amp; "-" &amp; F101 &amp; TEXT(G101, "00")</f>
        <v>gpcr-02-A04</v>
      </c>
      <c r="B101" s="1" t="str">
        <f>H101 &amp; "-" &amp; TEXT(I101, "000") &amp; "-" &amp; J101 &amp; TEXT(K101, "00")</f>
        <v>orfeome96-11076-C05</v>
      </c>
      <c r="C101" s="5" t="s">
        <v>1656</v>
      </c>
      <c r="D101" s="1" t="s">
        <v>1718</v>
      </c>
      <c r="E101" s="3">
        <v>2</v>
      </c>
      <c r="F101" s="6" t="s">
        <v>1708</v>
      </c>
      <c r="G101" s="7">
        <v>4</v>
      </c>
      <c r="H101" s="7" t="s">
        <v>2841</v>
      </c>
      <c r="I101" s="3">
        <v>11076</v>
      </c>
      <c r="J101" s="1" t="s">
        <v>1710</v>
      </c>
      <c r="K101" s="3">
        <v>5</v>
      </c>
    </row>
    <row r="102" spans="1:11" x14ac:dyDescent="0.2">
      <c r="A102" s="1" t="str">
        <f>LOWER(D102) &amp; "-" &amp; TEXT(E102, "00") &amp; "-" &amp; F102 &amp; TEXT(G102, "00")</f>
        <v>gpcr-02-A05</v>
      </c>
      <c r="B102" s="1" t="str">
        <f>H102 &amp; "-" &amp; TEXT(I102, "000") &amp; "-" &amp; J102 &amp; TEXT(K102, "00")</f>
        <v>orfeome96-11078-F12</v>
      </c>
      <c r="C102" s="5" t="s">
        <v>12</v>
      </c>
      <c r="D102" s="1" t="s">
        <v>1718</v>
      </c>
      <c r="E102" s="3">
        <v>2</v>
      </c>
      <c r="F102" s="6" t="s">
        <v>1708</v>
      </c>
      <c r="G102" s="7">
        <v>5</v>
      </c>
      <c r="H102" s="7" t="s">
        <v>2841</v>
      </c>
      <c r="I102" s="3">
        <v>11078</v>
      </c>
      <c r="J102" s="1" t="s">
        <v>1713</v>
      </c>
      <c r="K102" s="3">
        <v>12</v>
      </c>
    </row>
    <row r="103" spans="1:11" x14ac:dyDescent="0.2">
      <c r="A103" s="1" t="str">
        <f>LOWER(D103) &amp; "-" &amp; TEXT(E103, "00") &amp; "-" &amp; F103 &amp; TEXT(G103, "00")</f>
        <v>gpcr-02-A06</v>
      </c>
      <c r="B103" s="1" t="str">
        <f>H103 &amp; "-" &amp; TEXT(I103, "000") &amp; "-" &amp; J103 &amp; TEXT(K103, "00")</f>
        <v>orfeome96-11081-F01</v>
      </c>
      <c r="C103" s="5" t="s">
        <v>1655</v>
      </c>
      <c r="D103" s="1" t="s">
        <v>1718</v>
      </c>
      <c r="E103" s="3">
        <v>2</v>
      </c>
      <c r="F103" s="6" t="s">
        <v>1708</v>
      </c>
      <c r="G103" s="7">
        <v>6</v>
      </c>
      <c r="H103" s="7" t="s">
        <v>2841</v>
      </c>
      <c r="I103" s="3">
        <v>11081</v>
      </c>
      <c r="J103" s="1" t="s">
        <v>1713</v>
      </c>
      <c r="K103" s="3">
        <v>1</v>
      </c>
    </row>
    <row r="104" spans="1:11" x14ac:dyDescent="0.2">
      <c r="A104" s="1" t="str">
        <f>LOWER(D104) &amp; "-" &amp; TEXT(E104, "00") &amp; "-" &amp; F104 &amp; TEXT(G104, "00")</f>
        <v>gpcr-02-A07</v>
      </c>
      <c r="B104" s="1" t="str">
        <f>H104 &amp; "-" &amp; TEXT(I104, "000") &amp; "-" &amp; J104 &amp; TEXT(K104, "00")</f>
        <v>orfeome96-11082-F02</v>
      </c>
      <c r="C104" s="5" t="s">
        <v>82</v>
      </c>
      <c r="D104" s="1" t="s">
        <v>1718</v>
      </c>
      <c r="E104" s="3">
        <v>2</v>
      </c>
      <c r="F104" s="6" t="s">
        <v>1708</v>
      </c>
      <c r="G104" s="7">
        <v>7</v>
      </c>
      <c r="H104" s="7" t="s">
        <v>2841</v>
      </c>
      <c r="I104" s="3">
        <v>11082</v>
      </c>
      <c r="J104" s="1" t="s">
        <v>1713</v>
      </c>
      <c r="K104" s="3">
        <v>2</v>
      </c>
    </row>
    <row r="105" spans="1:11" x14ac:dyDescent="0.2">
      <c r="A105" s="1" t="str">
        <f>LOWER(D105) &amp; "-" &amp; TEXT(E105, "00") &amp; "-" &amp; F105 &amp; TEXT(G105, "00")</f>
        <v>gpcr-02-A08</v>
      </c>
      <c r="B105" s="1" t="str">
        <f>H105 &amp; "-" &amp; TEXT(I105, "000") &amp; "-" &amp; J105 &amp; TEXT(K105, "00")</f>
        <v>ahringer96-VU02-E08</v>
      </c>
      <c r="C105" s="8" t="s">
        <v>1444</v>
      </c>
      <c r="D105" s="1" t="s">
        <v>1718</v>
      </c>
      <c r="E105" s="3">
        <v>2</v>
      </c>
      <c r="F105" s="6" t="s">
        <v>1708</v>
      </c>
      <c r="G105" s="7">
        <v>8</v>
      </c>
      <c r="H105" s="7" t="s">
        <v>2840</v>
      </c>
      <c r="I105" s="3" t="s">
        <v>1727</v>
      </c>
      <c r="J105" s="1" t="s">
        <v>1712</v>
      </c>
      <c r="K105" s="3">
        <v>8</v>
      </c>
    </row>
    <row r="106" spans="1:11" x14ac:dyDescent="0.2">
      <c r="A106" s="1" t="str">
        <f>LOWER(D106) &amp; "-" &amp; TEXT(E106, "00") &amp; "-" &amp; F106 &amp; TEXT(G106, "00")</f>
        <v>gpcr-02-A09</v>
      </c>
      <c r="B106" s="1" t="str">
        <f>H106 &amp; "-" &amp; TEXT(I106, "000") &amp; "-" &amp; J106 &amp; TEXT(K106, "00")</f>
        <v>ahringer96-VU02-G03</v>
      </c>
      <c r="C106" s="8" t="s">
        <v>1509</v>
      </c>
      <c r="D106" s="1" t="s">
        <v>1718</v>
      </c>
      <c r="E106" s="3">
        <v>2</v>
      </c>
      <c r="F106" s="6" t="s">
        <v>1708</v>
      </c>
      <c r="G106" s="7">
        <v>9</v>
      </c>
      <c r="H106" s="7" t="s">
        <v>2840</v>
      </c>
      <c r="I106" s="3" t="s">
        <v>1727</v>
      </c>
      <c r="J106" s="1" t="s">
        <v>1714</v>
      </c>
      <c r="K106" s="3">
        <v>3</v>
      </c>
    </row>
    <row r="107" spans="1:11" x14ac:dyDescent="0.2">
      <c r="A107" s="1" t="str">
        <f>LOWER(D107) &amp; "-" &amp; TEXT(E107, "00") &amp; "-" &amp; F107 &amp; TEXT(G107, "00")</f>
        <v>gpcr-02-A10</v>
      </c>
      <c r="B107" s="1" t="str">
        <f>H107 &amp; "-" &amp; TEXT(I107, "000") &amp; "-" &amp; J107 &amp; TEXT(K107, "00")</f>
        <v>ahringer96-VU08-H11</v>
      </c>
      <c r="C107" s="8" t="s">
        <v>1551</v>
      </c>
      <c r="D107" s="1" t="s">
        <v>1718</v>
      </c>
      <c r="E107" s="3">
        <v>2</v>
      </c>
      <c r="F107" s="6" t="s">
        <v>1708</v>
      </c>
      <c r="G107" s="7">
        <v>10</v>
      </c>
      <c r="H107" s="7" t="s">
        <v>2840</v>
      </c>
      <c r="I107" s="3" t="s">
        <v>1729</v>
      </c>
      <c r="J107" s="1" t="s">
        <v>1715</v>
      </c>
      <c r="K107" s="3">
        <v>11</v>
      </c>
    </row>
    <row r="108" spans="1:11" x14ac:dyDescent="0.2">
      <c r="A108" s="1" t="str">
        <f>LOWER(D108) &amp; "-" &amp; TEXT(E108, "00") &amp; "-" &amp; F108 &amp; TEXT(G108, "00")</f>
        <v>gpcr-02-A11</v>
      </c>
      <c r="B108" s="1" t="str">
        <f>H108 &amp; "-" &amp; TEXT(I108, "000") &amp; "-" &amp; J108 &amp; TEXT(K108, "00")</f>
        <v>ahringer96-VU09-A03</v>
      </c>
      <c r="C108" s="8" t="s">
        <v>1509</v>
      </c>
      <c r="D108" s="1" t="s">
        <v>1718</v>
      </c>
      <c r="E108" s="3">
        <v>2</v>
      </c>
      <c r="F108" s="6" t="s">
        <v>1708</v>
      </c>
      <c r="G108" s="7">
        <v>11</v>
      </c>
      <c r="H108" s="7" t="s">
        <v>2840</v>
      </c>
      <c r="I108" s="3" t="s">
        <v>1730</v>
      </c>
      <c r="J108" s="1" t="s">
        <v>1708</v>
      </c>
      <c r="K108" s="3">
        <v>3</v>
      </c>
    </row>
    <row r="109" spans="1:11" x14ac:dyDescent="0.2">
      <c r="A109" s="1" t="str">
        <f>LOWER(D109) &amp; "-" &amp; TEXT(E109, "00") &amp; "-" &amp; F109 &amp; TEXT(G109, "00")</f>
        <v>gpcr-02-A12</v>
      </c>
      <c r="B109" s="1" t="str">
        <f>H109 &amp; "-" &amp; TEXT(I109, "000") &amp; "-" &amp; J109 &amp; TEXT(K109, "00")</f>
        <v>ahringer96-005-F08</v>
      </c>
      <c r="C109" s="5" t="s">
        <v>877</v>
      </c>
      <c r="D109" s="1" t="s">
        <v>1718</v>
      </c>
      <c r="E109" s="3">
        <v>2</v>
      </c>
      <c r="F109" s="6" t="s">
        <v>1708</v>
      </c>
      <c r="G109" s="7">
        <v>12</v>
      </c>
      <c r="H109" s="7" t="s">
        <v>2840</v>
      </c>
      <c r="I109" s="3">
        <v>5</v>
      </c>
      <c r="J109" s="1" t="s">
        <v>1713</v>
      </c>
      <c r="K109" s="3">
        <v>8</v>
      </c>
    </row>
    <row r="110" spans="1:11" x14ac:dyDescent="0.2">
      <c r="A110" s="1" t="str">
        <f>LOWER(D110) &amp; "-" &amp; TEXT(E110, "00") &amp; "-" &amp; F110 &amp; TEXT(G110, "00")</f>
        <v>gpcr-02-B01</v>
      </c>
      <c r="B110" s="1" t="str">
        <f>H110 &amp; "-" &amp; TEXT(I110, "000") &amp; "-" &amp; J110 &amp; TEXT(K110, "00")</f>
        <v>ahringer96-007-F11</v>
      </c>
      <c r="C110" s="5" t="s">
        <v>91</v>
      </c>
      <c r="D110" s="1" t="s">
        <v>1718</v>
      </c>
      <c r="E110" s="3">
        <v>2</v>
      </c>
      <c r="F110" s="6" t="s">
        <v>1709</v>
      </c>
      <c r="G110" s="7">
        <v>1</v>
      </c>
      <c r="H110" s="7" t="s">
        <v>2840</v>
      </c>
      <c r="I110" s="3">
        <v>7</v>
      </c>
      <c r="J110" s="1" t="s">
        <v>1713</v>
      </c>
      <c r="K110" s="3">
        <v>11</v>
      </c>
    </row>
    <row r="111" spans="1:11" x14ac:dyDescent="0.2">
      <c r="A111" s="1" t="str">
        <f>LOWER(D111) &amp; "-" &amp; TEXT(E111, "00") &amp; "-" &amp; F111 &amp; TEXT(G111, "00")</f>
        <v>gpcr-02-B02</v>
      </c>
      <c r="B111" s="1" t="str">
        <f>H111 &amp; "-" &amp; TEXT(I111, "000") &amp; "-" &amp; J111 &amp; TEXT(K111, "00")</f>
        <v>ahringer96-009-A07</v>
      </c>
      <c r="C111" s="5" t="s">
        <v>179</v>
      </c>
      <c r="D111" s="1" t="s">
        <v>1718</v>
      </c>
      <c r="E111" s="3">
        <v>2</v>
      </c>
      <c r="F111" s="6" t="s">
        <v>1709</v>
      </c>
      <c r="G111" s="7">
        <v>2</v>
      </c>
      <c r="H111" s="7" t="s">
        <v>2840</v>
      </c>
      <c r="I111" s="3">
        <v>9</v>
      </c>
      <c r="J111" s="1" t="s">
        <v>1708</v>
      </c>
      <c r="K111" s="3">
        <v>7</v>
      </c>
    </row>
    <row r="112" spans="1:11" x14ac:dyDescent="0.2">
      <c r="A112" s="1" t="str">
        <f>LOWER(D112) &amp; "-" &amp; TEXT(E112, "00") &amp; "-" &amp; F112 &amp; TEXT(G112, "00")</f>
        <v>gpcr-02-B03</v>
      </c>
      <c r="B112" s="1" t="str">
        <f>H112 &amp; "-" &amp; TEXT(I112, "000") &amp; "-" &amp; J112 &amp; TEXT(K112, "00")</f>
        <v>ahringer96-009-A08</v>
      </c>
      <c r="C112" s="5" t="s">
        <v>126</v>
      </c>
      <c r="D112" s="1" t="s">
        <v>1718</v>
      </c>
      <c r="E112" s="3">
        <v>2</v>
      </c>
      <c r="F112" s="6" t="s">
        <v>1709</v>
      </c>
      <c r="G112" s="7">
        <v>3</v>
      </c>
      <c r="H112" s="7" t="s">
        <v>2840</v>
      </c>
      <c r="I112" s="3">
        <v>9</v>
      </c>
      <c r="J112" s="1" t="s">
        <v>1708</v>
      </c>
      <c r="K112" s="3">
        <v>8</v>
      </c>
    </row>
    <row r="113" spans="1:11" x14ac:dyDescent="0.2">
      <c r="A113" s="1" t="str">
        <f>LOWER(D113) &amp; "-" &amp; TEXT(E113, "00") &amp; "-" &amp; F113 &amp; TEXT(G113, "00")</f>
        <v>gpcr-02-B04</v>
      </c>
      <c r="B113" s="1" t="str">
        <f>H113 &amp; "-" &amp; TEXT(I113, "000") &amp; "-" &amp; J113 &amp; TEXT(K113, "00")</f>
        <v>ahringer96-009-A09</v>
      </c>
      <c r="C113" s="5" t="s">
        <v>127</v>
      </c>
      <c r="D113" s="1" t="s">
        <v>1718</v>
      </c>
      <c r="E113" s="3">
        <v>2</v>
      </c>
      <c r="F113" s="6" t="s">
        <v>1709</v>
      </c>
      <c r="G113" s="7">
        <v>4</v>
      </c>
      <c r="H113" s="7" t="s">
        <v>2840</v>
      </c>
      <c r="I113" s="3">
        <v>9</v>
      </c>
      <c r="J113" s="1" t="s">
        <v>1708</v>
      </c>
      <c r="K113" s="3">
        <v>9</v>
      </c>
    </row>
    <row r="114" spans="1:11" x14ac:dyDescent="0.2">
      <c r="A114" s="1" t="str">
        <f>LOWER(D114) &amp; "-" &amp; TEXT(E114, "00") &amp; "-" &amp; F114 &amp; TEXT(G114, "00")</f>
        <v>gpcr-02-B05</v>
      </c>
      <c r="B114" s="1" t="str">
        <f>H114 &amp; "-" &amp; TEXT(I114, "000") &amp; "-" &amp; J114 &amp; TEXT(K114, "00")</f>
        <v>ahringer96-009-B09</v>
      </c>
      <c r="C114" s="5" t="s">
        <v>589</v>
      </c>
      <c r="D114" s="1" t="s">
        <v>1718</v>
      </c>
      <c r="E114" s="3">
        <v>2</v>
      </c>
      <c r="F114" s="6" t="s">
        <v>1709</v>
      </c>
      <c r="G114" s="7">
        <v>5</v>
      </c>
      <c r="H114" s="7" t="s">
        <v>2840</v>
      </c>
      <c r="I114" s="3">
        <v>9</v>
      </c>
      <c r="J114" s="1" t="s">
        <v>1709</v>
      </c>
      <c r="K114" s="3">
        <v>9</v>
      </c>
    </row>
    <row r="115" spans="1:11" x14ac:dyDescent="0.2">
      <c r="A115" s="1" t="str">
        <f>LOWER(D115) &amp; "-" &amp; TEXT(E115, "00") &amp; "-" &amp; F115 &amp; TEXT(G115, "00")</f>
        <v>gpcr-02-B06</v>
      </c>
      <c r="B115" s="1" t="str">
        <f>H115 &amp; "-" &amp; TEXT(I115, "000") &amp; "-" &amp; J115 &amp; TEXT(K115, "00")</f>
        <v>ahringer96-010-E12</v>
      </c>
      <c r="C115" s="5" t="s">
        <v>361</v>
      </c>
      <c r="D115" s="1" t="s">
        <v>1718</v>
      </c>
      <c r="E115" s="3">
        <v>2</v>
      </c>
      <c r="F115" s="6" t="s">
        <v>1709</v>
      </c>
      <c r="G115" s="7">
        <v>6</v>
      </c>
      <c r="H115" s="7" t="s">
        <v>2840</v>
      </c>
      <c r="I115" s="3">
        <v>10</v>
      </c>
      <c r="J115" s="1" t="s">
        <v>1712</v>
      </c>
      <c r="K115" s="3">
        <v>12</v>
      </c>
    </row>
    <row r="116" spans="1:11" x14ac:dyDescent="0.2">
      <c r="A116" s="1" t="str">
        <f>LOWER(D116) &amp; "-" &amp; TEXT(E116, "00") &amp; "-" &amp; F116 &amp; TEXT(G116, "00")</f>
        <v>gpcr-02-B07</v>
      </c>
      <c r="B116" s="1" t="str">
        <f>H116 &amp; "-" &amp; TEXT(I116, "000") &amp; "-" &amp; J116 &amp; TEXT(K116, "00")</f>
        <v>ahringer96-010-G07</v>
      </c>
      <c r="C116" s="5" t="s">
        <v>277</v>
      </c>
      <c r="D116" s="1" t="s">
        <v>1718</v>
      </c>
      <c r="E116" s="3">
        <v>2</v>
      </c>
      <c r="F116" s="6" t="s">
        <v>1709</v>
      </c>
      <c r="G116" s="7">
        <v>7</v>
      </c>
      <c r="H116" s="7" t="s">
        <v>2840</v>
      </c>
      <c r="I116" s="3">
        <v>10</v>
      </c>
      <c r="J116" s="1" t="s">
        <v>1714</v>
      </c>
      <c r="K116" s="3">
        <v>7</v>
      </c>
    </row>
    <row r="117" spans="1:11" x14ac:dyDescent="0.2">
      <c r="A117" s="1" t="str">
        <f>LOWER(D117) &amp; "-" &amp; TEXT(E117, "00") &amp; "-" &amp; F117 &amp; TEXT(G117, "00")</f>
        <v>gpcr-02-B08</v>
      </c>
      <c r="B117" s="1" t="e">
        <f>H117 &amp; "-" &amp; TEXT(I117, "000") &amp; "-" &amp; J117 &amp; TEXT(K117, "00")</f>
        <v>#N/A</v>
      </c>
      <c r="C117" s="5" t="e">
        <f>NA()</f>
        <v>#N/A</v>
      </c>
      <c r="D117" s="1" t="s">
        <v>1718</v>
      </c>
      <c r="E117" s="3">
        <v>2</v>
      </c>
      <c r="F117" s="6" t="s">
        <v>1709</v>
      </c>
      <c r="G117" s="7">
        <v>8</v>
      </c>
      <c r="H117" s="7" t="e">
        <f>NA()</f>
        <v>#N/A</v>
      </c>
      <c r="I117" s="3" t="e">
        <f>NA()</f>
        <v>#N/A</v>
      </c>
      <c r="J117" s="1" t="e">
        <f>NA()</f>
        <v>#N/A</v>
      </c>
      <c r="K117" s="3" t="e">
        <f>NA()</f>
        <v>#N/A</v>
      </c>
    </row>
    <row r="118" spans="1:11" x14ac:dyDescent="0.2">
      <c r="A118" s="1" t="str">
        <f>LOWER(D118) &amp; "-" &amp; TEXT(E118, "00") &amp; "-" &amp; F118 &amp; TEXT(G118, "00")</f>
        <v>gpcr-02-B09</v>
      </c>
      <c r="B118" s="1" t="str">
        <f>H118 &amp; "-" &amp; TEXT(I118, "000") &amp; "-" &amp; J118 &amp; TEXT(K118, "00")</f>
        <v>ahringer96-011-E04</v>
      </c>
      <c r="C118" s="5" t="s">
        <v>546</v>
      </c>
      <c r="D118" s="1" t="s">
        <v>1718</v>
      </c>
      <c r="E118" s="3">
        <v>2</v>
      </c>
      <c r="F118" s="6" t="s">
        <v>1709</v>
      </c>
      <c r="G118" s="7">
        <v>9</v>
      </c>
      <c r="H118" s="7" t="s">
        <v>2840</v>
      </c>
      <c r="I118" s="3">
        <v>11</v>
      </c>
      <c r="J118" s="1" t="s">
        <v>1712</v>
      </c>
      <c r="K118" s="3">
        <v>4</v>
      </c>
    </row>
    <row r="119" spans="1:11" x14ac:dyDescent="0.2">
      <c r="A119" s="1" t="str">
        <f>LOWER(D119) &amp; "-" &amp; TEXT(E119, "00") &amp; "-" &amp; F119 &amp; TEXT(G119, "00")</f>
        <v>gpcr-02-B10</v>
      </c>
      <c r="B119" s="1" t="str">
        <f>H119 &amp; "-" &amp; TEXT(I119, "000") &amp; "-" &amp; J119 &amp; TEXT(K119, "00")</f>
        <v>ahringer96-013-C07</v>
      </c>
      <c r="C119" s="5" t="s">
        <v>1613</v>
      </c>
      <c r="D119" s="1" t="s">
        <v>1718</v>
      </c>
      <c r="E119" s="3">
        <v>2</v>
      </c>
      <c r="F119" s="6" t="s">
        <v>1709</v>
      </c>
      <c r="G119" s="7">
        <v>10</v>
      </c>
      <c r="H119" s="7" t="s">
        <v>2840</v>
      </c>
      <c r="I119" s="3">
        <v>13</v>
      </c>
      <c r="J119" s="1" t="s">
        <v>1710</v>
      </c>
      <c r="K119" s="3">
        <v>7</v>
      </c>
    </row>
    <row r="120" spans="1:11" x14ac:dyDescent="0.2">
      <c r="A120" s="1" t="str">
        <f>LOWER(D120) &amp; "-" &amp; TEXT(E120, "00") &amp; "-" &amp; F120 &amp; TEXT(G120, "00")</f>
        <v>gpcr-02-B11</v>
      </c>
      <c r="B120" s="1" t="str">
        <f>H120 &amp; "-" &amp; TEXT(I120, "000") &amp; "-" &amp; J120 &amp; TEXT(K120, "00")</f>
        <v>ahringer96-017-D05</v>
      </c>
      <c r="C120" s="5" t="s">
        <v>580</v>
      </c>
      <c r="D120" s="1" t="s">
        <v>1718</v>
      </c>
      <c r="E120" s="3">
        <v>2</v>
      </c>
      <c r="F120" s="6" t="s">
        <v>1709</v>
      </c>
      <c r="G120" s="7">
        <v>11</v>
      </c>
      <c r="H120" s="7" t="s">
        <v>2840</v>
      </c>
      <c r="I120" s="3">
        <v>17</v>
      </c>
      <c r="J120" s="1" t="s">
        <v>1711</v>
      </c>
      <c r="K120" s="3">
        <v>5</v>
      </c>
    </row>
    <row r="121" spans="1:11" x14ac:dyDescent="0.2">
      <c r="A121" s="1" t="str">
        <f>LOWER(D121) &amp; "-" &amp; TEXT(E121, "00") &amp; "-" &amp; F121 &amp; TEXT(G121, "00")</f>
        <v>gpcr-02-B12</v>
      </c>
      <c r="B121" s="1" t="str">
        <f>H121 &amp; "-" &amp; TEXT(I121, "000") &amp; "-" &amp; J121 &amp; TEXT(K121, "00")</f>
        <v>ahringer96-018-G03</v>
      </c>
      <c r="C121" s="5" t="s">
        <v>56</v>
      </c>
      <c r="D121" s="1" t="s">
        <v>1718</v>
      </c>
      <c r="E121" s="3">
        <v>2</v>
      </c>
      <c r="F121" s="6" t="s">
        <v>1709</v>
      </c>
      <c r="G121" s="7">
        <v>12</v>
      </c>
      <c r="H121" s="7" t="s">
        <v>2840</v>
      </c>
      <c r="I121" s="3">
        <v>18</v>
      </c>
      <c r="J121" s="1" t="s">
        <v>1714</v>
      </c>
      <c r="K121" s="3">
        <v>3</v>
      </c>
    </row>
    <row r="122" spans="1:11" x14ac:dyDescent="0.2">
      <c r="A122" s="1" t="str">
        <f>LOWER(D122) &amp; "-" &amp; TEXT(E122, "00") &amp; "-" &amp; F122 &amp; TEXT(G122, "00")</f>
        <v>gpcr-02-C01</v>
      </c>
      <c r="B122" s="1" t="str">
        <f>H122 &amp; "-" &amp; TEXT(I122, "000") &amp; "-" &amp; J122 &amp; TEXT(K122, "00")</f>
        <v>ahringer96-019-A06</v>
      </c>
      <c r="C122" s="5" t="s">
        <v>1450</v>
      </c>
      <c r="D122" s="1" t="s">
        <v>1718</v>
      </c>
      <c r="E122" s="3">
        <v>2</v>
      </c>
      <c r="F122" s="6" t="s">
        <v>1710</v>
      </c>
      <c r="G122" s="7">
        <v>1</v>
      </c>
      <c r="H122" s="7" t="s">
        <v>2840</v>
      </c>
      <c r="I122" s="3">
        <v>19</v>
      </c>
      <c r="J122" s="1" t="s">
        <v>1708</v>
      </c>
      <c r="K122" s="3">
        <v>6</v>
      </c>
    </row>
    <row r="123" spans="1:11" x14ac:dyDescent="0.2">
      <c r="A123" s="1" t="str">
        <f>LOWER(D123) &amp; "-" &amp; TEXT(E123, "00") &amp; "-" &amp; F123 &amp; TEXT(G123, "00")</f>
        <v>gpcr-02-C02</v>
      </c>
      <c r="B123" s="1" t="str">
        <f>H123 &amp; "-" &amp; TEXT(I123, "000") &amp; "-" &amp; J123 &amp; TEXT(K123, "00")</f>
        <v>ahringer96-019-A07</v>
      </c>
      <c r="C123" s="5" t="s">
        <v>1451</v>
      </c>
      <c r="D123" s="1" t="s">
        <v>1718</v>
      </c>
      <c r="E123" s="3">
        <v>2</v>
      </c>
      <c r="F123" s="6" t="s">
        <v>1710</v>
      </c>
      <c r="G123" s="7">
        <v>2</v>
      </c>
      <c r="H123" s="7" t="s">
        <v>2840</v>
      </c>
      <c r="I123" s="3">
        <v>19</v>
      </c>
      <c r="J123" s="1" t="s">
        <v>1708</v>
      </c>
      <c r="K123" s="3">
        <v>7</v>
      </c>
    </row>
    <row r="124" spans="1:11" x14ac:dyDescent="0.2">
      <c r="A124" s="1" t="str">
        <f>LOWER(D124) &amp; "-" &amp; TEXT(E124, "00") &amp; "-" &amp; F124 &amp; TEXT(G124, "00")</f>
        <v>gpcr-02-C03</v>
      </c>
      <c r="B124" s="1" t="str">
        <f>H124 &amp; "-" &amp; TEXT(I124, "000") &amp; "-" &amp; J124 &amp; TEXT(K124, "00")</f>
        <v>ahringer96-019-D11</v>
      </c>
      <c r="C124" s="5" t="s">
        <v>667</v>
      </c>
      <c r="D124" s="1" t="s">
        <v>1718</v>
      </c>
      <c r="E124" s="3">
        <v>2</v>
      </c>
      <c r="F124" s="6" t="s">
        <v>1710</v>
      </c>
      <c r="G124" s="7">
        <v>3</v>
      </c>
      <c r="H124" s="7" t="s">
        <v>2840</v>
      </c>
      <c r="I124" s="3">
        <v>19</v>
      </c>
      <c r="J124" s="1" t="s">
        <v>1711</v>
      </c>
      <c r="K124" s="3">
        <v>11</v>
      </c>
    </row>
    <row r="125" spans="1:11" x14ac:dyDescent="0.2">
      <c r="A125" s="1" t="str">
        <f>LOWER(D125) &amp; "-" &amp; TEXT(E125, "00") &amp; "-" &amp; F125 &amp; TEXT(G125, "00")</f>
        <v>gpcr-02-C04</v>
      </c>
      <c r="B125" s="1" t="str">
        <f>H125 &amp; "-" &amp; TEXT(I125, "000") &amp; "-" &amp; J125 &amp; TEXT(K125, "00")</f>
        <v>ahringer96-019-F05</v>
      </c>
      <c r="C125" s="5" t="s">
        <v>747</v>
      </c>
      <c r="D125" s="1" t="s">
        <v>1718</v>
      </c>
      <c r="E125" s="3">
        <v>2</v>
      </c>
      <c r="F125" s="6" t="s">
        <v>1710</v>
      </c>
      <c r="G125" s="7">
        <v>4</v>
      </c>
      <c r="H125" s="7" t="s">
        <v>2840</v>
      </c>
      <c r="I125" s="3">
        <v>19</v>
      </c>
      <c r="J125" s="1" t="s">
        <v>1713</v>
      </c>
      <c r="K125" s="3">
        <v>5</v>
      </c>
    </row>
    <row r="126" spans="1:11" x14ac:dyDescent="0.2">
      <c r="A126" s="1" t="str">
        <f>LOWER(D126) &amp; "-" &amp; TEXT(E126, "00") &amp; "-" &amp; F126 &amp; TEXT(G126, "00")</f>
        <v>gpcr-02-C05</v>
      </c>
      <c r="B126" s="1" t="str">
        <f>H126 &amp; "-" &amp; TEXT(I126, "000") &amp; "-" &amp; J126 &amp; TEXT(K126, "00")</f>
        <v>ahringer96-019-F06</v>
      </c>
      <c r="C126" s="5" t="s">
        <v>682</v>
      </c>
      <c r="D126" s="1" t="s">
        <v>1718</v>
      </c>
      <c r="E126" s="3">
        <v>2</v>
      </c>
      <c r="F126" s="6" t="s">
        <v>1710</v>
      </c>
      <c r="G126" s="7">
        <v>5</v>
      </c>
      <c r="H126" s="7" t="s">
        <v>2840</v>
      </c>
      <c r="I126" s="3">
        <v>19</v>
      </c>
      <c r="J126" s="1" t="s">
        <v>1713</v>
      </c>
      <c r="K126" s="3">
        <v>6</v>
      </c>
    </row>
    <row r="127" spans="1:11" x14ac:dyDescent="0.2">
      <c r="A127" s="1" t="str">
        <f>LOWER(D127) &amp; "-" &amp; TEXT(E127, "00") &amp; "-" &amp; F127 &amp; TEXT(G127, "00")</f>
        <v>gpcr-02-C06</v>
      </c>
      <c r="B127" s="1" t="str">
        <f>H127 &amp; "-" &amp; TEXT(I127, "000") &amp; "-" &amp; J127 &amp; TEXT(K127, "00")</f>
        <v>ahringer96-020-E04</v>
      </c>
      <c r="C127" s="5" t="s">
        <v>1330</v>
      </c>
      <c r="D127" s="1" t="s">
        <v>1718</v>
      </c>
      <c r="E127" s="3">
        <v>2</v>
      </c>
      <c r="F127" s="6" t="s">
        <v>1710</v>
      </c>
      <c r="G127" s="7">
        <v>6</v>
      </c>
      <c r="H127" s="7" t="s">
        <v>2840</v>
      </c>
      <c r="I127" s="3">
        <v>20</v>
      </c>
      <c r="J127" s="1" t="s">
        <v>1712</v>
      </c>
      <c r="K127" s="3">
        <v>4</v>
      </c>
    </row>
    <row r="128" spans="1:11" x14ac:dyDescent="0.2">
      <c r="A128" s="1" t="str">
        <f>LOWER(D128) &amp; "-" &amp; TEXT(E128, "00") &amp; "-" &amp; F128 &amp; TEXT(G128, "00")</f>
        <v>gpcr-02-C07</v>
      </c>
      <c r="B128" s="1" t="str">
        <f>H128 &amp; "-" &amp; TEXT(I128, "000") &amp; "-" &amp; J128 &amp; TEXT(K128, "00")</f>
        <v>ahringer96-020-E06</v>
      </c>
      <c r="C128" s="5" t="s">
        <v>1331</v>
      </c>
      <c r="D128" s="1" t="s">
        <v>1718</v>
      </c>
      <c r="E128" s="3">
        <v>2</v>
      </c>
      <c r="F128" s="6" t="s">
        <v>1710</v>
      </c>
      <c r="G128" s="7">
        <v>7</v>
      </c>
      <c r="H128" s="7" t="s">
        <v>2840</v>
      </c>
      <c r="I128" s="3">
        <v>20</v>
      </c>
      <c r="J128" s="1" t="s">
        <v>1712</v>
      </c>
      <c r="K128" s="3">
        <v>6</v>
      </c>
    </row>
    <row r="129" spans="1:11" x14ac:dyDescent="0.2">
      <c r="A129" s="1" t="str">
        <f>LOWER(D129) &amp; "-" &amp; TEXT(E129, "00") &amp; "-" &amp; F129 &amp; TEXT(G129, "00")</f>
        <v>gpcr-02-C08</v>
      </c>
      <c r="B129" s="1" t="str">
        <f>H129 &amp; "-" &amp; TEXT(I129, "000") &amp; "-" &amp; J129 &amp; TEXT(K129, "00")</f>
        <v>ahringer96-021-C01</v>
      </c>
      <c r="C129" s="5" t="s">
        <v>970</v>
      </c>
      <c r="D129" s="1" t="s">
        <v>1718</v>
      </c>
      <c r="E129" s="3">
        <v>2</v>
      </c>
      <c r="F129" s="6" t="s">
        <v>1710</v>
      </c>
      <c r="G129" s="7">
        <v>8</v>
      </c>
      <c r="H129" s="7" t="s">
        <v>2840</v>
      </c>
      <c r="I129" s="3">
        <v>21</v>
      </c>
      <c r="J129" s="1" t="s">
        <v>1710</v>
      </c>
      <c r="K129" s="3">
        <v>1</v>
      </c>
    </row>
    <row r="130" spans="1:11" x14ac:dyDescent="0.2">
      <c r="A130" s="1" t="str">
        <f>LOWER(D130) &amp; "-" &amp; TEXT(E130, "00") &amp; "-" &amp; F130 &amp; TEXT(G130, "00")</f>
        <v>gpcr-02-C09</v>
      </c>
      <c r="B130" s="1" t="str">
        <f>H130 &amp; "-" &amp; TEXT(I130, "000") &amp; "-" &amp; J130 &amp; TEXT(K130, "00")</f>
        <v>ahringer96-021-C12</v>
      </c>
      <c r="C130" s="5" t="s">
        <v>971</v>
      </c>
      <c r="D130" s="1" t="s">
        <v>1718</v>
      </c>
      <c r="E130" s="3">
        <v>2</v>
      </c>
      <c r="F130" s="6" t="s">
        <v>1710</v>
      </c>
      <c r="G130" s="7">
        <v>9</v>
      </c>
      <c r="H130" s="7" t="s">
        <v>2840</v>
      </c>
      <c r="I130" s="3">
        <v>21</v>
      </c>
      <c r="J130" s="1" t="s">
        <v>1710</v>
      </c>
      <c r="K130" s="3">
        <v>12</v>
      </c>
    </row>
    <row r="131" spans="1:11" x14ac:dyDescent="0.2">
      <c r="A131" s="1" t="str">
        <f>LOWER(D131) &amp; "-" &amp; TEXT(E131, "00") &amp; "-" &amp; F131 &amp; TEXT(G131, "00")</f>
        <v>gpcr-02-C10</v>
      </c>
      <c r="B131" s="1" t="str">
        <f>H131 &amp; "-" &amp; TEXT(I131, "000") &amp; "-" &amp; J131 &amp; TEXT(K131, "00")</f>
        <v>ahringer96-054-D02</v>
      </c>
      <c r="C131" s="5" t="s">
        <v>71</v>
      </c>
      <c r="D131" s="1" t="s">
        <v>1718</v>
      </c>
      <c r="E131" s="3">
        <v>2</v>
      </c>
      <c r="F131" s="6" t="s">
        <v>1710</v>
      </c>
      <c r="G131" s="7">
        <v>10</v>
      </c>
      <c r="H131" s="7" t="s">
        <v>2840</v>
      </c>
      <c r="I131" s="3">
        <v>54</v>
      </c>
      <c r="J131" s="1" t="s">
        <v>1711</v>
      </c>
      <c r="K131" s="3">
        <v>2</v>
      </c>
    </row>
    <row r="132" spans="1:11" x14ac:dyDescent="0.2">
      <c r="A132" s="1" t="str">
        <f>LOWER(D132) &amp; "-" &amp; TEXT(E132, "00") &amp; "-" &amp; F132 &amp; TEXT(G132, "00")</f>
        <v>gpcr-02-C11</v>
      </c>
      <c r="B132" s="1" t="str">
        <f>H132 &amp; "-" &amp; TEXT(I132, "000") &amp; "-" &amp; J132 &amp; TEXT(K132, "00")</f>
        <v>ahringer96-021-C04</v>
      </c>
      <c r="C132" s="5" t="s">
        <v>1020</v>
      </c>
      <c r="D132" s="1" t="s">
        <v>1718</v>
      </c>
      <c r="E132" s="3">
        <v>2</v>
      </c>
      <c r="F132" s="6" t="s">
        <v>1710</v>
      </c>
      <c r="G132" s="7">
        <v>11</v>
      </c>
      <c r="H132" s="7" t="s">
        <v>2840</v>
      </c>
      <c r="I132" s="3">
        <v>21</v>
      </c>
      <c r="J132" s="1" t="s">
        <v>1710</v>
      </c>
      <c r="K132" s="3">
        <v>4</v>
      </c>
    </row>
    <row r="133" spans="1:11" x14ac:dyDescent="0.2">
      <c r="A133" s="1" t="str">
        <f>LOWER(D133) &amp; "-" &amp; TEXT(E133, "00") &amp; "-" &amp; F133 &amp; TEXT(G133, "00")</f>
        <v>gpcr-02-C12</v>
      </c>
      <c r="B133" s="1" t="str">
        <f>H133 &amp; "-" &amp; TEXT(I133, "000") &amp; "-" &amp; J133 &amp; TEXT(K133, "00")</f>
        <v>ahringer96-021-D03</v>
      </c>
      <c r="C133" s="5" t="s">
        <v>616</v>
      </c>
      <c r="D133" s="1" t="s">
        <v>1718</v>
      </c>
      <c r="E133" s="3">
        <v>2</v>
      </c>
      <c r="F133" s="6" t="s">
        <v>1710</v>
      </c>
      <c r="G133" s="7">
        <v>12</v>
      </c>
      <c r="H133" s="7" t="s">
        <v>2840</v>
      </c>
      <c r="I133" s="3">
        <v>21</v>
      </c>
      <c r="J133" s="1" t="s">
        <v>1711</v>
      </c>
      <c r="K133" s="3">
        <v>3</v>
      </c>
    </row>
    <row r="134" spans="1:11" x14ac:dyDescent="0.2">
      <c r="A134" s="1" t="str">
        <f>LOWER(D134) &amp; "-" &amp; TEXT(E134, "00") &amp; "-" &amp; F134 &amp; TEXT(G134, "00")</f>
        <v>gpcr-02-D01</v>
      </c>
      <c r="B134" s="1" t="str">
        <f>H134 &amp; "-" &amp; TEXT(I134, "000") &amp; "-" &amp; J134 &amp; TEXT(K134, "00")</f>
        <v>ahringer96-021-D04</v>
      </c>
      <c r="C134" s="5" t="s">
        <v>617</v>
      </c>
      <c r="D134" s="1" t="s">
        <v>1718</v>
      </c>
      <c r="E134" s="3">
        <v>2</v>
      </c>
      <c r="F134" s="6" t="s">
        <v>1711</v>
      </c>
      <c r="G134" s="7">
        <v>1</v>
      </c>
      <c r="H134" s="7" t="s">
        <v>2840</v>
      </c>
      <c r="I134" s="3">
        <v>21</v>
      </c>
      <c r="J134" s="1" t="s">
        <v>1711</v>
      </c>
      <c r="K134" s="3">
        <v>4</v>
      </c>
    </row>
    <row r="135" spans="1:11" x14ac:dyDescent="0.2">
      <c r="A135" s="1" t="str">
        <f>LOWER(D135) &amp; "-" &amp; TEXT(E135, "00") &amp; "-" &amp; F135 &amp; TEXT(G135, "00")</f>
        <v>gpcr-02-D02</v>
      </c>
      <c r="B135" s="1" t="str">
        <f>H135 &amp; "-" &amp; TEXT(I135, "000") &amp; "-" &amp; J135 &amp; TEXT(K135, "00")</f>
        <v>ahringer96-021-D05</v>
      </c>
      <c r="C135" s="5" t="s">
        <v>618</v>
      </c>
      <c r="D135" s="1" t="s">
        <v>1718</v>
      </c>
      <c r="E135" s="3">
        <v>2</v>
      </c>
      <c r="F135" s="6" t="s">
        <v>1711</v>
      </c>
      <c r="G135" s="7">
        <v>2</v>
      </c>
      <c r="H135" s="7" t="s">
        <v>2840</v>
      </c>
      <c r="I135" s="3">
        <v>21</v>
      </c>
      <c r="J135" s="1" t="s">
        <v>1711</v>
      </c>
      <c r="K135" s="3">
        <v>5</v>
      </c>
    </row>
    <row r="136" spans="1:11" x14ac:dyDescent="0.2">
      <c r="A136" s="1" t="str">
        <f>LOWER(D136) &amp; "-" &amp; TEXT(E136, "00") &amp; "-" &amp; F136 &amp; TEXT(G136, "00")</f>
        <v>gpcr-02-D03</v>
      </c>
      <c r="B136" s="1" t="str">
        <f>H136 &amp; "-" &amp; TEXT(I136, "000") &amp; "-" &amp; J136 &amp; TEXT(K136, "00")</f>
        <v>ahringer96-022-F05</v>
      </c>
      <c r="C136" s="5" t="s">
        <v>1257</v>
      </c>
      <c r="D136" s="1" t="s">
        <v>1718</v>
      </c>
      <c r="E136" s="3">
        <v>2</v>
      </c>
      <c r="F136" s="6" t="s">
        <v>1711</v>
      </c>
      <c r="G136" s="7">
        <v>3</v>
      </c>
      <c r="H136" s="7" t="s">
        <v>2840</v>
      </c>
      <c r="I136" s="3">
        <v>22</v>
      </c>
      <c r="J136" s="1" t="s">
        <v>1713</v>
      </c>
      <c r="K136" s="3">
        <v>5</v>
      </c>
    </row>
    <row r="137" spans="1:11" x14ac:dyDescent="0.2">
      <c r="A137" s="1" t="str">
        <f>LOWER(D137) &amp; "-" &amp; TEXT(E137, "00") &amp; "-" &amp; F137 &amp; TEXT(G137, "00")</f>
        <v>gpcr-02-D04</v>
      </c>
      <c r="B137" s="1" t="str">
        <f>H137 &amp; "-" &amp; TEXT(I137, "000") &amp; "-" &amp; J137 &amp; TEXT(K137, "00")</f>
        <v>ahringer96-022-G11</v>
      </c>
      <c r="C137" s="5" t="s">
        <v>1307</v>
      </c>
      <c r="D137" s="1" t="s">
        <v>1718</v>
      </c>
      <c r="E137" s="3">
        <v>2</v>
      </c>
      <c r="F137" s="6" t="s">
        <v>1711</v>
      </c>
      <c r="G137" s="7">
        <v>4</v>
      </c>
      <c r="H137" s="7" t="s">
        <v>2840</v>
      </c>
      <c r="I137" s="3">
        <v>22</v>
      </c>
      <c r="J137" s="1" t="s">
        <v>1714</v>
      </c>
      <c r="K137" s="3">
        <v>11</v>
      </c>
    </row>
    <row r="138" spans="1:11" x14ac:dyDescent="0.2">
      <c r="A138" s="1" t="str">
        <f>LOWER(D138) &amp; "-" &amp; TEXT(E138, "00") &amp; "-" &amp; F138 &amp; TEXT(G138, "00")</f>
        <v>gpcr-02-D05</v>
      </c>
      <c r="B138" s="1" t="str">
        <f>H138 &amp; "-" &amp; TEXT(I138, "000") &amp; "-" &amp; J138 &amp; TEXT(K138, "00")</f>
        <v>ahringer96-022-G12</v>
      </c>
      <c r="C138" s="5" t="s">
        <v>610</v>
      </c>
      <c r="D138" s="1" t="s">
        <v>1718</v>
      </c>
      <c r="E138" s="3">
        <v>2</v>
      </c>
      <c r="F138" s="6" t="s">
        <v>1711</v>
      </c>
      <c r="G138" s="7">
        <v>5</v>
      </c>
      <c r="H138" s="7" t="s">
        <v>2840</v>
      </c>
      <c r="I138" s="3">
        <v>22</v>
      </c>
      <c r="J138" s="1" t="s">
        <v>1714</v>
      </c>
      <c r="K138" s="3">
        <v>12</v>
      </c>
    </row>
    <row r="139" spans="1:11" x14ac:dyDescent="0.2">
      <c r="A139" s="1" t="str">
        <f>LOWER(D139) &amp; "-" &amp; TEXT(E139, "00") &amp; "-" &amp; F139 &amp; TEXT(G139, "00")</f>
        <v>gpcr-02-D06</v>
      </c>
      <c r="B139" s="1" t="str">
        <f>H139 &amp; "-" &amp; TEXT(I139, "000") &amp; "-" &amp; J139 &amp; TEXT(K139, "00")</f>
        <v>ahringer96-022-H01</v>
      </c>
      <c r="C139" s="5" t="s">
        <v>611</v>
      </c>
      <c r="D139" s="1" t="s">
        <v>1718</v>
      </c>
      <c r="E139" s="3">
        <v>2</v>
      </c>
      <c r="F139" s="6" t="s">
        <v>1711</v>
      </c>
      <c r="G139" s="7">
        <v>6</v>
      </c>
      <c r="H139" s="7" t="s">
        <v>2840</v>
      </c>
      <c r="I139" s="3">
        <v>22</v>
      </c>
      <c r="J139" s="1" t="s">
        <v>1715</v>
      </c>
      <c r="K139" s="3">
        <v>1</v>
      </c>
    </row>
    <row r="140" spans="1:11" x14ac:dyDescent="0.2">
      <c r="A140" s="1" t="str">
        <f>LOWER(D140) &amp; "-" &amp; TEXT(E140, "00") &amp; "-" &amp; F140 &amp; TEXT(G140, "00")</f>
        <v>gpcr-02-D07</v>
      </c>
      <c r="B140" s="1" t="str">
        <f>H140 &amp; "-" &amp; TEXT(I140, "000") &amp; "-" &amp; J140 &amp; TEXT(K140, "00")</f>
        <v>ahringer96-022-H02</v>
      </c>
      <c r="C140" s="5" t="s">
        <v>612</v>
      </c>
      <c r="D140" s="1" t="s">
        <v>1718</v>
      </c>
      <c r="E140" s="3">
        <v>2</v>
      </c>
      <c r="F140" s="6" t="s">
        <v>1711</v>
      </c>
      <c r="G140" s="7">
        <v>7</v>
      </c>
      <c r="H140" s="7" t="s">
        <v>2840</v>
      </c>
      <c r="I140" s="3">
        <v>22</v>
      </c>
      <c r="J140" s="1" t="s">
        <v>1715</v>
      </c>
      <c r="K140" s="3">
        <v>2</v>
      </c>
    </row>
    <row r="141" spans="1:11" x14ac:dyDescent="0.2">
      <c r="A141" s="1" t="str">
        <f>LOWER(D141) &amp; "-" &amp; TEXT(E141, "00") &amp; "-" &amp; F141 &amp; TEXT(G141, "00")</f>
        <v>gpcr-02-D08</v>
      </c>
      <c r="B141" s="1" t="str">
        <f>H141 &amp; "-" &amp; TEXT(I141, "000") &amp; "-" &amp; J141 &amp; TEXT(K141, "00")</f>
        <v>ahringer96-022-H03</v>
      </c>
      <c r="C141" s="5" t="s">
        <v>613</v>
      </c>
      <c r="D141" s="1" t="s">
        <v>1718</v>
      </c>
      <c r="E141" s="3">
        <v>2</v>
      </c>
      <c r="F141" s="6" t="s">
        <v>1711</v>
      </c>
      <c r="G141" s="7">
        <v>8</v>
      </c>
      <c r="H141" s="7" t="s">
        <v>2840</v>
      </c>
      <c r="I141" s="3">
        <v>22</v>
      </c>
      <c r="J141" s="1" t="s">
        <v>1715</v>
      </c>
      <c r="K141" s="3">
        <v>3</v>
      </c>
    </row>
    <row r="142" spans="1:11" x14ac:dyDescent="0.2">
      <c r="A142" s="1" t="str">
        <f>LOWER(D142) &amp; "-" &amp; TEXT(E142, "00") &amp; "-" &amp; F142 &amp; TEXT(G142, "00")</f>
        <v>gpcr-02-D09</v>
      </c>
      <c r="B142" s="1" t="str">
        <f>H142 &amp; "-" &amp; TEXT(I142, "000") &amp; "-" &amp; J142 &amp; TEXT(K142, "00")</f>
        <v>ahringer96-022-H04</v>
      </c>
      <c r="C142" s="5" t="s">
        <v>665</v>
      </c>
      <c r="D142" s="1" t="s">
        <v>1718</v>
      </c>
      <c r="E142" s="3">
        <v>2</v>
      </c>
      <c r="F142" s="6" t="s">
        <v>1711</v>
      </c>
      <c r="G142" s="7">
        <v>9</v>
      </c>
      <c r="H142" s="7" t="s">
        <v>2840</v>
      </c>
      <c r="I142" s="3">
        <v>22</v>
      </c>
      <c r="J142" s="1" t="s">
        <v>1715</v>
      </c>
      <c r="K142" s="3">
        <v>4</v>
      </c>
    </row>
    <row r="143" spans="1:11" x14ac:dyDescent="0.2">
      <c r="A143" s="1" t="str">
        <f>LOWER(D143) &amp; "-" &amp; TEXT(E143, "00") &amp; "-" &amp; F143 &amp; TEXT(G143, "00")</f>
        <v>gpcr-02-D10</v>
      </c>
      <c r="B143" s="1" t="str">
        <f>H143 &amp; "-" &amp; TEXT(I143, "000") &amp; "-" &amp; J143 &amp; TEXT(K143, "00")</f>
        <v>ahringer96-022-H06</v>
      </c>
      <c r="C143" s="5" t="s">
        <v>666</v>
      </c>
      <c r="D143" s="1" t="s">
        <v>1718</v>
      </c>
      <c r="E143" s="3">
        <v>2</v>
      </c>
      <c r="F143" s="6" t="s">
        <v>1711</v>
      </c>
      <c r="G143" s="7">
        <v>10</v>
      </c>
      <c r="H143" s="7" t="s">
        <v>2840</v>
      </c>
      <c r="I143" s="3">
        <v>22</v>
      </c>
      <c r="J143" s="1" t="s">
        <v>1715</v>
      </c>
      <c r="K143" s="3">
        <v>6</v>
      </c>
    </row>
    <row r="144" spans="1:11" x14ac:dyDescent="0.2">
      <c r="A144" s="1" t="str">
        <f>LOWER(D144) &amp; "-" &amp; TEXT(E144, "00") &amp; "-" &amp; F144 &amp; TEXT(G144, "00")</f>
        <v>gpcr-02-D11</v>
      </c>
      <c r="B144" s="1" t="str">
        <f>H144 &amp; "-" &amp; TEXT(I144, "000") &amp; "-" &amp; J144 &amp; TEXT(K144, "00")</f>
        <v>ahringer96-022-H07</v>
      </c>
      <c r="C144" s="5" t="s">
        <v>1228</v>
      </c>
      <c r="D144" s="1" t="s">
        <v>1718</v>
      </c>
      <c r="E144" s="3">
        <v>2</v>
      </c>
      <c r="F144" s="6" t="s">
        <v>1711</v>
      </c>
      <c r="G144" s="7">
        <v>11</v>
      </c>
      <c r="H144" s="7" t="s">
        <v>2840</v>
      </c>
      <c r="I144" s="3">
        <v>22</v>
      </c>
      <c r="J144" s="1" t="s">
        <v>1715</v>
      </c>
      <c r="K144" s="3">
        <v>7</v>
      </c>
    </row>
    <row r="145" spans="1:11" x14ac:dyDescent="0.2">
      <c r="A145" s="1" t="str">
        <f>LOWER(D145) &amp; "-" &amp; TEXT(E145, "00") &amp; "-" &amp; F145 &amp; TEXT(G145, "00")</f>
        <v>gpcr-02-D12</v>
      </c>
      <c r="B145" s="1" t="str">
        <f>H145 &amp; "-" &amp; TEXT(I145, "000") &amp; "-" &amp; J145 &amp; TEXT(K145, "00")</f>
        <v>ahringer96-022-H08</v>
      </c>
      <c r="C145" s="5" t="s">
        <v>1251</v>
      </c>
      <c r="D145" s="1" t="s">
        <v>1718</v>
      </c>
      <c r="E145" s="3">
        <v>2</v>
      </c>
      <c r="F145" s="6" t="s">
        <v>1711</v>
      </c>
      <c r="G145" s="7">
        <v>12</v>
      </c>
      <c r="H145" s="7" t="s">
        <v>2840</v>
      </c>
      <c r="I145" s="3">
        <v>22</v>
      </c>
      <c r="J145" s="1" t="s">
        <v>1715</v>
      </c>
      <c r="K145" s="3">
        <v>8</v>
      </c>
    </row>
    <row r="146" spans="1:11" x14ac:dyDescent="0.2">
      <c r="A146" s="1" t="str">
        <f>LOWER(D146) &amp; "-" &amp; TEXT(E146, "00") &amp; "-" &amp; F146 &amp; TEXT(G146, "00")</f>
        <v>gpcr-02-E01</v>
      </c>
      <c r="B146" s="1" t="str">
        <f>H146 &amp; "-" &amp; TEXT(I146, "000") &amp; "-" &amp; J146 &amp; TEXT(K146, "00")</f>
        <v>ahringer96-023-A01</v>
      </c>
      <c r="C146" s="5" t="s">
        <v>1252</v>
      </c>
      <c r="D146" s="1" t="s">
        <v>1718</v>
      </c>
      <c r="E146" s="3">
        <v>2</v>
      </c>
      <c r="F146" s="6" t="s">
        <v>1712</v>
      </c>
      <c r="G146" s="7">
        <v>1</v>
      </c>
      <c r="H146" s="7" t="s">
        <v>2840</v>
      </c>
      <c r="I146" s="3">
        <v>23</v>
      </c>
      <c r="J146" s="1" t="s">
        <v>1708</v>
      </c>
      <c r="K146" s="3">
        <v>1</v>
      </c>
    </row>
    <row r="147" spans="1:11" x14ac:dyDescent="0.2">
      <c r="A147" s="1" t="str">
        <f>LOWER(D147) &amp; "-" &amp; TEXT(E147, "00") &amp; "-" &amp; F147 &amp; TEXT(G147, "00")</f>
        <v>gpcr-02-E02</v>
      </c>
      <c r="B147" s="1" t="str">
        <f>H147 &amp; "-" &amp; TEXT(I147, "000") &amp; "-" &amp; J147 &amp; TEXT(K147, "00")</f>
        <v>ahringer96-023-E06</v>
      </c>
      <c r="C147" s="5" t="s">
        <v>1390</v>
      </c>
      <c r="D147" s="1" t="s">
        <v>1718</v>
      </c>
      <c r="E147" s="3">
        <v>2</v>
      </c>
      <c r="F147" s="6" t="s">
        <v>1712</v>
      </c>
      <c r="G147" s="7">
        <v>2</v>
      </c>
      <c r="H147" s="7" t="s">
        <v>2840</v>
      </c>
      <c r="I147" s="3">
        <v>23</v>
      </c>
      <c r="J147" s="1" t="s">
        <v>1712</v>
      </c>
      <c r="K147" s="3">
        <v>6</v>
      </c>
    </row>
    <row r="148" spans="1:11" x14ac:dyDescent="0.2">
      <c r="A148" s="1" t="str">
        <f>LOWER(D148) &amp; "-" &amp; TEXT(E148, "00") &amp; "-" &amp; F148 &amp; TEXT(G148, "00")</f>
        <v>gpcr-02-E03</v>
      </c>
      <c r="B148" s="1" t="str">
        <f>H148 &amp; "-" &amp; TEXT(I148, "000") &amp; "-" &amp; J148 &amp; TEXT(K148, "00")</f>
        <v>ahringer96-026-D11</v>
      </c>
      <c r="C148" s="5" t="s">
        <v>662</v>
      </c>
      <c r="D148" s="1" t="s">
        <v>1718</v>
      </c>
      <c r="E148" s="3">
        <v>2</v>
      </c>
      <c r="F148" s="6" t="s">
        <v>1712</v>
      </c>
      <c r="G148" s="7">
        <v>3</v>
      </c>
      <c r="H148" s="7" t="s">
        <v>2840</v>
      </c>
      <c r="I148" s="3">
        <v>26</v>
      </c>
      <c r="J148" s="1" t="s">
        <v>1711</v>
      </c>
      <c r="K148" s="3">
        <v>11</v>
      </c>
    </row>
    <row r="149" spans="1:11" x14ac:dyDescent="0.2">
      <c r="A149" s="1" t="str">
        <f>LOWER(D149) &amp; "-" &amp; TEXT(E149, "00") &amp; "-" &amp; F149 &amp; TEXT(G149, "00")</f>
        <v>gpcr-02-E04</v>
      </c>
      <c r="B149" s="1" t="str">
        <f>H149 &amp; "-" &amp; TEXT(I149, "000") &amp; "-" &amp; J149 &amp; TEXT(K149, "00")</f>
        <v>ahringer96-026-E10</v>
      </c>
      <c r="C149" s="5" t="s">
        <v>717</v>
      </c>
      <c r="D149" s="1" t="s">
        <v>1718</v>
      </c>
      <c r="E149" s="3">
        <v>2</v>
      </c>
      <c r="F149" s="6" t="s">
        <v>1712</v>
      </c>
      <c r="G149" s="7">
        <v>4</v>
      </c>
      <c r="H149" s="7" t="s">
        <v>2840</v>
      </c>
      <c r="I149" s="3">
        <v>26</v>
      </c>
      <c r="J149" s="1" t="s">
        <v>1712</v>
      </c>
      <c r="K149" s="3">
        <v>10</v>
      </c>
    </row>
    <row r="150" spans="1:11" x14ac:dyDescent="0.2">
      <c r="A150" s="1" t="str">
        <f>LOWER(D150) &amp; "-" &amp; TEXT(E150, "00") &amp; "-" &amp; F150 &amp; TEXT(G150, "00")</f>
        <v>gpcr-02-E05</v>
      </c>
      <c r="B150" s="1" t="str">
        <f>H150 &amp; "-" &amp; TEXT(I150, "000") &amp; "-" &amp; J150 &amp; TEXT(K150, "00")</f>
        <v>ahringer96-026-E09</v>
      </c>
      <c r="C150" s="5" t="s">
        <v>654</v>
      </c>
      <c r="D150" s="1" t="s">
        <v>1718</v>
      </c>
      <c r="E150" s="3">
        <v>2</v>
      </c>
      <c r="F150" s="6" t="s">
        <v>1712</v>
      </c>
      <c r="G150" s="7">
        <v>5</v>
      </c>
      <c r="H150" s="7" t="s">
        <v>2840</v>
      </c>
      <c r="I150" s="3">
        <v>26</v>
      </c>
      <c r="J150" s="1" t="s">
        <v>1712</v>
      </c>
      <c r="K150" s="3">
        <v>9</v>
      </c>
    </row>
    <row r="151" spans="1:11" x14ac:dyDescent="0.2">
      <c r="A151" s="1" t="str">
        <f>LOWER(D151) &amp; "-" &amp; TEXT(E151, "00") &amp; "-" &amp; F151 &amp; TEXT(G151, "00")</f>
        <v>gpcr-02-E06</v>
      </c>
      <c r="B151" s="1" t="str">
        <f>H151 &amp; "-" &amp; TEXT(I151, "000") &amp; "-" &amp; J151 &amp; TEXT(K151, "00")</f>
        <v>ahringer96-026-F03</v>
      </c>
      <c r="C151" s="5" t="s">
        <v>690</v>
      </c>
      <c r="D151" s="1" t="s">
        <v>1718</v>
      </c>
      <c r="E151" s="3">
        <v>2</v>
      </c>
      <c r="F151" s="6" t="s">
        <v>1712</v>
      </c>
      <c r="G151" s="7">
        <v>6</v>
      </c>
      <c r="H151" s="7" t="s">
        <v>2840</v>
      </c>
      <c r="I151" s="3">
        <v>26</v>
      </c>
      <c r="J151" s="1" t="s">
        <v>1713</v>
      </c>
      <c r="K151" s="3">
        <v>3</v>
      </c>
    </row>
    <row r="152" spans="1:11" x14ac:dyDescent="0.2">
      <c r="A152" s="1" t="str">
        <f>LOWER(D152) &amp; "-" &amp; TEXT(E152, "00") &amp; "-" &amp; F152 &amp; TEXT(G152, "00")</f>
        <v>gpcr-02-E07</v>
      </c>
      <c r="B152" s="1" t="str">
        <f>H152 &amp; "-" &amp; TEXT(I152, "000") &amp; "-" &amp; J152 &amp; TEXT(K152, "00")</f>
        <v>ahringer96-027-C06</v>
      </c>
      <c r="C152" s="5" t="s">
        <v>1508</v>
      </c>
      <c r="D152" s="1" t="s">
        <v>1718</v>
      </c>
      <c r="E152" s="3">
        <v>2</v>
      </c>
      <c r="F152" s="6" t="s">
        <v>1712</v>
      </c>
      <c r="G152" s="7">
        <v>7</v>
      </c>
      <c r="H152" s="7" t="s">
        <v>2840</v>
      </c>
      <c r="I152" s="3">
        <v>27</v>
      </c>
      <c r="J152" s="1" t="s">
        <v>1710</v>
      </c>
      <c r="K152" s="3">
        <v>6</v>
      </c>
    </row>
    <row r="153" spans="1:11" x14ac:dyDescent="0.2">
      <c r="A153" s="1" t="str">
        <f>LOWER(D153) &amp; "-" &amp; TEXT(E153, "00") &amp; "-" &amp; F153 &amp; TEXT(G153, "00")</f>
        <v>gpcr-02-E08</v>
      </c>
      <c r="B153" s="1" t="str">
        <f>H153 &amp; "-" &amp; TEXT(I153, "000") &amp; "-" &amp; J153 &amp; TEXT(K153, "00")</f>
        <v>ahringer96-030-C02</v>
      </c>
      <c r="C153" s="5" t="s">
        <v>1484</v>
      </c>
      <c r="D153" s="1" t="s">
        <v>1718</v>
      </c>
      <c r="E153" s="3">
        <v>2</v>
      </c>
      <c r="F153" s="6" t="s">
        <v>1712</v>
      </c>
      <c r="G153" s="7">
        <v>8</v>
      </c>
      <c r="H153" s="7" t="s">
        <v>2840</v>
      </c>
      <c r="I153" s="3">
        <v>30</v>
      </c>
      <c r="J153" s="1" t="s">
        <v>1710</v>
      </c>
      <c r="K153" s="3">
        <v>2</v>
      </c>
    </row>
    <row r="154" spans="1:11" x14ac:dyDescent="0.2">
      <c r="A154" s="1" t="str">
        <f>LOWER(D154) &amp; "-" &amp; TEXT(E154, "00") &amp; "-" &amp; F154 &amp; TEXT(G154, "00")</f>
        <v>gpcr-02-E09</v>
      </c>
      <c r="B154" s="1" t="str">
        <f>H154 &amp; "-" &amp; TEXT(I154, "000") &amp; "-" &amp; J154 &amp; TEXT(K154, "00")</f>
        <v>ahringer96-031-C11</v>
      </c>
      <c r="C154" s="5" t="s">
        <v>1022</v>
      </c>
      <c r="D154" s="1" t="s">
        <v>1718</v>
      </c>
      <c r="E154" s="3">
        <v>2</v>
      </c>
      <c r="F154" s="6" t="s">
        <v>1712</v>
      </c>
      <c r="G154" s="7">
        <v>9</v>
      </c>
      <c r="H154" s="7" t="s">
        <v>2840</v>
      </c>
      <c r="I154" s="3">
        <v>31</v>
      </c>
      <c r="J154" s="1" t="s">
        <v>1710</v>
      </c>
      <c r="K154" s="3">
        <v>11</v>
      </c>
    </row>
    <row r="155" spans="1:11" x14ac:dyDescent="0.2">
      <c r="A155" s="1" t="str">
        <f>LOWER(D155) &amp; "-" &amp; TEXT(E155, "00") &amp; "-" &amp; F155 &amp; TEXT(G155, "00")</f>
        <v>gpcr-02-E10</v>
      </c>
      <c r="B155" s="1" t="str">
        <f>H155 &amp; "-" &amp; TEXT(I155, "000") &amp; "-" &amp; J155 &amp; TEXT(K155, "00")</f>
        <v>ahringer96-031-D01</v>
      </c>
      <c r="C155" s="5" t="s">
        <v>1023</v>
      </c>
      <c r="D155" s="1" t="s">
        <v>1718</v>
      </c>
      <c r="E155" s="3">
        <v>2</v>
      </c>
      <c r="F155" s="6" t="s">
        <v>1712</v>
      </c>
      <c r="G155" s="7">
        <v>10</v>
      </c>
      <c r="H155" s="7" t="s">
        <v>2840</v>
      </c>
      <c r="I155" s="3">
        <v>31</v>
      </c>
      <c r="J155" s="1" t="s">
        <v>1711</v>
      </c>
      <c r="K155" s="3">
        <v>1</v>
      </c>
    </row>
    <row r="156" spans="1:11" x14ac:dyDescent="0.2">
      <c r="A156" s="1" t="str">
        <f>LOWER(D156) &amp; "-" &amp; TEXT(E156, "00") &amp; "-" &amp; F156 &amp; TEXT(G156, "00")</f>
        <v>gpcr-02-E11</v>
      </c>
      <c r="B156" s="1" t="str">
        <f>H156 &amp; "-" &amp; TEXT(I156, "000") &amp; "-" &amp; J156 &amp; TEXT(K156, "00")</f>
        <v>ahringer96-031-D02</v>
      </c>
      <c r="C156" s="5" t="s">
        <v>1024</v>
      </c>
      <c r="D156" s="1" t="s">
        <v>1718</v>
      </c>
      <c r="E156" s="3">
        <v>2</v>
      </c>
      <c r="F156" s="6" t="s">
        <v>1712</v>
      </c>
      <c r="G156" s="7">
        <v>11</v>
      </c>
      <c r="H156" s="7" t="s">
        <v>2840</v>
      </c>
      <c r="I156" s="3">
        <v>31</v>
      </c>
      <c r="J156" s="1" t="s">
        <v>1711</v>
      </c>
      <c r="K156" s="3">
        <v>2</v>
      </c>
    </row>
    <row r="157" spans="1:11" x14ac:dyDescent="0.2">
      <c r="A157" s="1" t="str">
        <f>LOWER(D157) &amp; "-" &amp; TEXT(E157, "00") &amp; "-" &amp; F157 &amp; TEXT(G157, "00")</f>
        <v>gpcr-02-E12</v>
      </c>
      <c r="B157" s="1" t="str">
        <f>H157 &amp; "-" &amp; TEXT(I157, "000") &amp; "-" &amp; J157 &amp; TEXT(K157, "00")</f>
        <v>ahringer96-031-G09</v>
      </c>
      <c r="C157" s="5" t="s">
        <v>464</v>
      </c>
      <c r="D157" s="1" t="s">
        <v>1718</v>
      </c>
      <c r="E157" s="3">
        <v>2</v>
      </c>
      <c r="F157" s="6" t="s">
        <v>1712</v>
      </c>
      <c r="G157" s="7">
        <v>12</v>
      </c>
      <c r="H157" s="7" t="s">
        <v>2840</v>
      </c>
      <c r="I157" s="3">
        <v>31</v>
      </c>
      <c r="J157" s="1" t="s">
        <v>1714</v>
      </c>
      <c r="K157" s="3">
        <v>9</v>
      </c>
    </row>
    <row r="158" spans="1:11" x14ac:dyDescent="0.2">
      <c r="A158" s="1" t="str">
        <f>LOWER(D158) &amp; "-" &amp; TEXT(E158, "00") &amp; "-" &amp; F158 &amp; TEXT(G158, "00")</f>
        <v>gpcr-02-F01</v>
      </c>
      <c r="B158" s="1" t="str">
        <f>H158 &amp; "-" &amp; TEXT(I158, "000") &amp; "-" &amp; J158 &amp; TEXT(K158, "00")</f>
        <v>ahringer96-031-H04</v>
      </c>
      <c r="C158" s="5" t="s">
        <v>169</v>
      </c>
      <c r="D158" s="1" t="s">
        <v>1718</v>
      </c>
      <c r="E158" s="3">
        <v>2</v>
      </c>
      <c r="F158" s="6" t="s">
        <v>1713</v>
      </c>
      <c r="G158" s="7">
        <v>1</v>
      </c>
      <c r="H158" s="7" t="s">
        <v>2840</v>
      </c>
      <c r="I158" s="3">
        <v>31</v>
      </c>
      <c r="J158" s="1" t="s">
        <v>1715</v>
      </c>
      <c r="K158" s="3">
        <v>4</v>
      </c>
    </row>
    <row r="159" spans="1:11" x14ac:dyDescent="0.2">
      <c r="A159" s="1" t="str">
        <f>LOWER(D159) &amp; "-" &amp; TEXT(E159, "00") &amp; "-" &amp; F159 &amp; TEXT(G159, "00")</f>
        <v>gpcr-02-F02</v>
      </c>
      <c r="B159" s="1" t="str">
        <f>H159 &amp; "-" &amp; TEXT(I159, "000") &amp; "-" &amp; J159 &amp; TEXT(K159, "00")</f>
        <v>ahringer96-032-B08</v>
      </c>
      <c r="C159" s="5" t="s">
        <v>1371</v>
      </c>
      <c r="D159" s="1" t="s">
        <v>1718</v>
      </c>
      <c r="E159" s="3">
        <v>2</v>
      </c>
      <c r="F159" s="6" t="s">
        <v>1713</v>
      </c>
      <c r="G159" s="7">
        <v>2</v>
      </c>
      <c r="H159" s="7" t="s">
        <v>2840</v>
      </c>
      <c r="I159" s="3">
        <v>32</v>
      </c>
      <c r="J159" s="1" t="s">
        <v>1709</v>
      </c>
      <c r="K159" s="3">
        <v>8</v>
      </c>
    </row>
    <row r="160" spans="1:11" x14ac:dyDescent="0.2">
      <c r="A160" s="1" t="str">
        <f>LOWER(D160) &amp; "-" &amp; TEXT(E160, "00") &amp; "-" &amp; F160 &amp; TEXT(G160, "00")</f>
        <v>gpcr-02-F03</v>
      </c>
      <c r="B160" s="1" t="str">
        <f>H160 &amp; "-" &amp; TEXT(I160, "000") &amp; "-" &amp; J160 &amp; TEXT(K160, "00")</f>
        <v>ahringer96-032-D09</v>
      </c>
      <c r="C160" s="5" t="s">
        <v>1002</v>
      </c>
      <c r="D160" s="1" t="s">
        <v>1718</v>
      </c>
      <c r="E160" s="3">
        <v>2</v>
      </c>
      <c r="F160" s="6" t="s">
        <v>1713</v>
      </c>
      <c r="G160" s="7">
        <v>3</v>
      </c>
      <c r="H160" s="7" t="s">
        <v>2840</v>
      </c>
      <c r="I160" s="3">
        <v>32</v>
      </c>
      <c r="J160" s="1" t="s">
        <v>1711</v>
      </c>
      <c r="K160" s="3">
        <v>9</v>
      </c>
    </row>
    <row r="161" spans="1:11" x14ac:dyDescent="0.2">
      <c r="A161" s="1" t="str">
        <f>LOWER(D161) &amp; "-" &amp; TEXT(E161, "00") &amp; "-" &amp; F161 &amp; TEXT(G161, "00")</f>
        <v>gpcr-02-F04</v>
      </c>
      <c r="B161" s="1" t="str">
        <f>H161 &amp; "-" &amp; TEXT(I161, "000") &amp; "-" &amp; J161 &amp; TEXT(K161, "00")</f>
        <v>ahringer96-032-E01</v>
      </c>
      <c r="C161" s="5" t="s">
        <v>1003</v>
      </c>
      <c r="D161" s="1" t="s">
        <v>1718</v>
      </c>
      <c r="E161" s="3">
        <v>2</v>
      </c>
      <c r="F161" s="6" t="s">
        <v>1713</v>
      </c>
      <c r="G161" s="7">
        <v>4</v>
      </c>
      <c r="H161" s="7" t="s">
        <v>2840</v>
      </c>
      <c r="I161" s="3">
        <v>32</v>
      </c>
      <c r="J161" s="1" t="s">
        <v>1712</v>
      </c>
      <c r="K161" s="3">
        <v>1</v>
      </c>
    </row>
    <row r="162" spans="1:11" x14ac:dyDescent="0.2">
      <c r="A162" s="1" t="str">
        <f>LOWER(D162) &amp; "-" &amp; TEXT(E162, "00") &amp; "-" &amp; F162 &amp; TEXT(G162, "00")</f>
        <v>gpcr-02-F05</v>
      </c>
      <c r="B162" s="1" t="str">
        <f>H162 &amp; "-" &amp; TEXT(I162, "000") &amp; "-" &amp; J162 &amp; TEXT(K162, "00")</f>
        <v>ahringer96-032-E03</v>
      </c>
      <c r="C162" s="5" t="s">
        <v>1001</v>
      </c>
      <c r="D162" s="1" t="s">
        <v>1718</v>
      </c>
      <c r="E162" s="3">
        <v>2</v>
      </c>
      <c r="F162" s="6" t="s">
        <v>1713</v>
      </c>
      <c r="G162" s="7">
        <v>5</v>
      </c>
      <c r="H162" s="7" t="s">
        <v>2840</v>
      </c>
      <c r="I162" s="3">
        <v>32</v>
      </c>
      <c r="J162" s="1" t="s">
        <v>1712</v>
      </c>
      <c r="K162" s="3">
        <v>3</v>
      </c>
    </row>
    <row r="163" spans="1:11" x14ac:dyDescent="0.2">
      <c r="A163" s="1" t="str">
        <f>LOWER(D163) &amp; "-" &amp; TEXT(E163, "00") &amp; "-" &amp; F163 &amp; TEXT(G163, "00")</f>
        <v>gpcr-02-F06</v>
      </c>
      <c r="B163" s="1" t="str">
        <f>H163 &amp; "-" &amp; TEXT(I163, "000") &amp; "-" &amp; J163 &amp; TEXT(K163, "00")</f>
        <v>ahringer96-033-D08</v>
      </c>
      <c r="C163" s="5" t="s">
        <v>305</v>
      </c>
      <c r="D163" s="1" t="s">
        <v>1718</v>
      </c>
      <c r="E163" s="3">
        <v>2</v>
      </c>
      <c r="F163" s="6" t="s">
        <v>1713</v>
      </c>
      <c r="G163" s="7">
        <v>6</v>
      </c>
      <c r="H163" s="7" t="s">
        <v>2840</v>
      </c>
      <c r="I163" s="3">
        <v>33</v>
      </c>
      <c r="J163" s="1" t="s">
        <v>1711</v>
      </c>
      <c r="K163" s="3">
        <v>8</v>
      </c>
    </row>
    <row r="164" spans="1:11" x14ac:dyDescent="0.2">
      <c r="A164" s="1" t="str">
        <f>LOWER(D164) &amp; "-" &amp; TEXT(E164, "00") &amp; "-" &amp; F164 &amp; TEXT(G164, "00")</f>
        <v>gpcr-02-F07</v>
      </c>
      <c r="B164" s="1" t="str">
        <f>H164 &amp; "-" &amp; TEXT(I164, "000") &amp; "-" &amp; J164 &amp; TEXT(K164, "00")</f>
        <v>ahringer96-033-G05</v>
      </c>
      <c r="C164" s="5" t="s">
        <v>1062</v>
      </c>
      <c r="D164" s="1" t="s">
        <v>1718</v>
      </c>
      <c r="E164" s="3">
        <v>2</v>
      </c>
      <c r="F164" s="6" t="s">
        <v>1713</v>
      </c>
      <c r="G164" s="7">
        <v>7</v>
      </c>
      <c r="H164" s="7" t="s">
        <v>2840</v>
      </c>
      <c r="I164" s="3">
        <v>33</v>
      </c>
      <c r="J164" s="1" t="s">
        <v>1714</v>
      </c>
      <c r="K164" s="3">
        <v>5</v>
      </c>
    </row>
    <row r="165" spans="1:11" x14ac:dyDescent="0.2">
      <c r="A165" s="1" t="str">
        <f>LOWER(D165) &amp; "-" &amp; TEXT(E165, "00") &amp; "-" &amp; F165 &amp; TEXT(G165, "00")</f>
        <v>gpcr-02-F08</v>
      </c>
      <c r="B165" s="1" t="str">
        <f>H165 &amp; "-" &amp; TEXT(I165, "000") &amp; "-" &amp; J165 &amp; TEXT(K165, "00")</f>
        <v>ahringer96-034-C06</v>
      </c>
      <c r="C165" s="5" t="s">
        <v>1644</v>
      </c>
      <c r="D165" s="1" t="s">
        <v>1718</v>
      </c>
      <c r="E165" s="3">
        <v>2</v>
      </c>
      <c r="F165" s="6" t="s">
        <v>1713</v>
      </c>
      <c r="G165" s="7">
        <v>8</v>
      </c>
      <c r="H165" s="7" t="s">
        <v>2840</v>
      </c>
      <c r="I165" s="3">
        <v>34</v>
      </c>
      <c r="J165" s="1" t="s">
        <v>1710</v>
      </c>
      <c r="K165" s="3">
        <v>6</v>
      </c>
    </row>
    <row r="166" spans="1:11" x14ac:dyDescent="0.2">
      <c r="A166" s="1" t="str">
        <f>LOWER(D166) &amp; "-" &amp; TEXT(E166, "00") &amp; "-" &amp; F166 &amp; TEXT(G166, "00")</f>
        <v>gpcr-02-F09</v>
      </c>
      <c r="B166" s="1" t="str">
        <f>H166 &amp; "-" &amp; TEXT(I166, "000") &amp; "-" &amp; J166 &amp; TEXT(K166, "00")</f>
        <v>ahringer96-034-C09</v>
      </c>
      <c r="C166" s="5" t="s">
        <v>1645</v>
      </c>
      <c r="D166" s="1" t="s">
        <v>1718</v>
      </c>
      <c r="E166" s="3">
        <v>2</v>
      </c>
      <c r="F166" s="6" t="s">
        <v>1713</v>
      </c>
      <c r="G166" s="7">
        <v>9</v>
      </c>
      <c r="H166" s="7" t="s">
        <v>2840</v>
      </c>
      <c r="I166" s="3">
        <v>34</v>
      </c>
      <c r="J166" s="1" t="s">
        <v>1710</v>
      </c>
      <c r="K166" s="3">
        <v>9</v>
      </c>
    </row>
    <row r="167" spans="1:11" x14ac:dyDescent="0.2">
      <c r="A167" s="1" t="str">
        <f>LOWER(D167) &amp; "-" &amp; TEXT(E167, "00") &amp; "-" &amp; F167 &amp; TEXT(G167, "00")</f>
        <v>gpcr-02-F10</v>
      </c>
      <c r="B167" s="1" t="str">
        <f>H167 &amp; "-" &amp; TEXT(I167, "000") &amp; "-" &amp; J167 &amp; TEXT(K167, "00")</f>
        <v>ahringer96-034-H06</v>
      </c>
      <c r="C167" s="5" t="s">
        <v>1682</v>
      </c>
      <c r="D167" s="1" t="s">
        <v>1718</v>
      </c>
      <c r="E167" s="3">
        <v>2</v>
      </c>
      <c r="F167" s="6" t="s">
        <v>1713</v>
      </c>
      <c r="G167" s="7">
        <v>10</v>
      </c>
      <c r="H167" s="7" t="s">
        <v>2840</v>
      </c>
      <c r="I167" s="3">
        <v>34</v>
      </c>
      <c r="J167" s="1" t="s">
        <v>1715</v>
      </c>
      <c r="K167" s="3">
        <v>6</v>
      </c>
    </row>
    <row r="168" spans="1:11" x14ac:dyDescent="0.2">
      <c r="A168" s="1" t="str">
        <f>LOWER(D168) &amp; "-" &amp; TEXT(E168, "00") &amp; "-" &amp; F168 &amp; TEXT(G168, "00")</f>
        <v>gpcr-02-F11</v>
      </c>
      <c r="B168" s="1" t="str">
        <f>H168 &amp; "-" &amp; TEXT(I168, "000") &amp; "-" &amp; J168 &amp; TEXT(K168, "00")</f>
        <v>ahringer96-034-H07</v>
      </c>
      <c r="C168" s="5" t="s">
        <v>1683</v>
      </c>
      <c r="D168" s="1" t="s">
        <v>1718</v>
      </c>
      <c r="E168" s="3">
        <v>2</v>
      </c>
      <c r="F168" s="6" t="s">
        <v>1713</v>
      </c>
      <c r="G168" s="7">
        <v>11</v>
      </c>
      <c r="H168" s="7" t="s">
        <v>2840</v>
      </c>
      <c r="I168" s="3">
        <v>34</v>
      </c>
      <c r="J168" s="1" t="s">
        <v>1715</v>
      </c>
      <c r="K168" s="3">
        <v>7</v>
      </c>
    </row>
    <row r="169" spans="1:11" x14ac:dyDescent="0.2">
      <c r="A169" s="1" t="str">
        <f>LOWER(D169) &amp; "-" &amp; TEXT(E169, "00") &amp; "-" &amp; F169 &amp; TEXT(G169, "00")</f>
        <v>gpcr-02-F12</v>
      </c>
      <c r="B169" s="1" t="str">
        <f>H169 &amp; "-" &amp; TEXT(I169, "000") &amp; "-" &amp; J169 &amp; TEXT(K169, "00")</f>
        <v>ahringer96-035-A05</v>
      </c>
      <c r="C169" s="5" t="s">
        <v>1681</v>
      </c>
      <c r="D169" s="1" t="s">
        <v>1718</v>
      </c>
      <c r="E169" s="3">
        <v>2</v>
      </c>
      <c r="F169" s="6" t="s">
        <v>1713</v>
      </c>
      <c r="G169" s="7">
        <v>12</v>
      </c>
      <c r="H169" s="7" t="s">
        <v>2840</v>
      </c>
      <c r="I169" s="3">
        <v>35</v>
      </c>
      <c r="J169" s="1" t="s">
        <v>1708</v>
      </c>
      <c r="K169" s="3">
        <v>5</v>
      </c>
    </row>
    <row r="170" spans="1:11" x14ac:dyDescent="0.2">
      <c r="A170" s="1" t="str">
        <f>LOWER(D170) &amp; "-" &amp; TEXT(E170, "00") &amp; "-" &amp; F170 &amp; TEXT(G170, "00")</f>
        <v>gpcr-02-G01</v>
      </c>
      <c r="B170" s="1" t="str">
        <f>H170 &amp; "-" &amp; TEXT(I170, "000") &amp; "-" &amp; J170 &amp; TEXT(K170, "00")</f>
        <v>ahringer96-035-D07</v>
      </c>
      <c r="C170" s="5" t="s">
        <v>733</v>
      </c>
      <c r="D170" s="1" t="s">
        <v>1718</v>
      </c>
      <c r="E170" s="3">
        <v>2</v>
      </c>
      <c r="F170" s="6" t="s">
        <v>1714</v>
      </c>
      <c r="G170" s="7">
        <v>1</v>
      </c>
      <c r="H170" s="7" t="s">
        <v>2840</v>
      </c>
      <c r="I170" s="3">
        <v>35</v>
      </c>
      <c r="J170" s="1" t="s">
        <v>1711</v>
      </c>
      <c r="K170" s="3">
        <v>7</v>
      </c>
    </row>
    <row r="171" spans="1:11" x14ac:dyDescent="0.2">
      <c r="A171" s="1" t="str">
        <f>LOWER(D171) &amp; "-" &amp; TEXT(E171, "00") &amp; "-" &amp; F171 &amp; TEXT(G171, "00")</f>
        <v>gpcr-02-G02</v>
      </c>
      <c r="B171" s="1" t="str">
        <f>H171 &amp; "-" &amp; TEXT(I171, "000") &amp; "-" &amp; J171 &amp; TEXT(K171, "00")</f>
        <v>ahringer96-035-E03</v>
      </c>
      <c r="C171" s="5" t="s">
        <v>151</v>
      </c>
      <c r="D171" s="1" t="s">
        <v>1718</v>
      </c>
      <c r="E171" s="3">
        <v>2</v>
      </c>
      <c r="F171" s="6" t="s">
        <v>1714</v>
      </c>
      <c r="G171" s="7">
        <v>2</v>
      </c>
      <c r="H171" s="7" t="s">
        <v>2840</v>
      </c>
      <c r="I171" s="3">
        <v>35</v>
      </c>
      <c r="J171" s="1" t="s">
        <v>1712</v>
      </c>
      <c r="K171" s="3">
        <v>3</v>
      </c>
    </row>
    <row r="172" spans="1:11" x14ac:dyDescent="0.2">
      <c r="A172" s="1" t="str">
        <f>LOWER(D172) &amp; "-" &amp; TEXT(E172, "00") &amp; "-" &amp; F172 &amp; TEXT(G172, "00")</f>
        <v>gpcr-02-G03</v>
      </c>
      <c r="B172" s="1" t="str">
        <f>H172 &amp; "-" &amp; TEXT(I172, "000") &amp; "-" &amp; J172 &amp; TEXT(K172, "00")</f>
        <v>ahringer96-036-F01</v>
      </c>
      <c r="C172" s="5" t="s">
        <v>1096</v>
      </c>
      <c r="D172" s="1" t="s">
        <v>1718</v>
      </c>
      <c r="E172" s="3">
        <v>2</v>
      </c>
      <c r="F172" s="6" t="s">
        <v>1714</v>
      </c>
      <c r="G172" s="7">
        <v>3</v>
      </c>
      <c r="H172" s="7" t="s">
        <v>2840</v>
      </c>
      <c r="I172" s="3">
        <v>36</v>
      </c>
      <c r="J172" s="1" t="s">
        <v>1713</v>
      </c>
      <c r="K172" s="3">
        <v>1</v>
      </c>
    </row>
    <row r="173" spans="1:11" x14ac:dyDescent="0.2">
      <c r="A173" s="1" t="str">
        <f>LOWER(D173) &amp; "-" &amp; TEXT(E173, "00") &amp; "-" &amp; F173 &amp; TEXT(G173, "00")</f>
        <v>gpcr-02-G04</v>
      </c>
      <c r="B173" s="1" t="str">
        <f>H173 &amp; "-" &amp; TEXT(I173, "000") &amp; "-" &amp; J173 &amp; TEXT(K173, "00")</f>
        <v>ahringer96-036-G11</v>
      </c>
      <c r="C173" s="5" t="s">
        <v>1554</v>
      </c>
      <c r="D173" s="1" t="s">
        <v>1718</v>
      </c>
      <c r="E173" s="3">
        <v>2</v>
      </c>
      <c r="F173" s="6" t="s">
        <v>1714</v>
      </c>
      <c r="G173" s="7">
        <v>4</v>
      </c>
      <c r="H173" s="7" t="s">
        <v>2840</v>
      </c>
      <c r="I173" s="3">
        <v>36</v>
      </c>
      <c r="J173" s="1" t="s">
        <v>1714</v>
      </c>
      <c r="K173" s="3">
        <v>11</v>
      </c>
    </row>
    <row r="174" spans="1:11" x14ac:dyDescent="0.2">
      <c r="A174" s="1" t="str">
        <f>LOWER(D174) &amp; "-" &amp; TEXT(E174, "00") &amp; "-" &amp; F174 &amp; TEXT(G174, "00")</f>
        <v>gpcr-02-G05</v>
      </c>
      <c r="B174" s="1" t="str">
        <f>H174 &amp; "-" &amp; TEXT(I174, "000") &amp; "-" &amp; J174 &amp; TEXT(K174, "00")</f>
        <v>ahringer96-036-G07</v>
      </c>
      <c r="C174" s="5" t="s">
        <v>312</v>
      </c>
      <c r="D174" s="1" t="s">
        <v>1718</v>
      </c>
      <c r="E174" s="3">
        <v>2</v>
      </c>
      <c r="F174" s="6" t="s">
        <v>1714</v>
      </c>
      <c r="G174" s="7">
        <v>5</v>
      </c>
      <c r="H174" s="7" t="s">
        <v>2840</v>
      </c>
      <c r="I174" s="3">
        <v>36</v>
      </c>
      <c r="J174" s="1" t="s">
        <v>1714</v>
      </c>
      <c r="K174" s="3">
        <v>7</v>
      </c>
    </row>
    <row r="175" spans="1:11" x14ac:dyDescent="0.2">
      <c r="A175" s="1" t="str">
        <f>LOWER(D175) &amp; "-" &amp; TEXT(E175, "00") &amp; "-" &amp; F175 &amp; TEXT(G175, "00")</f>
        <v>gpcr-02-G06</v>
      </c>
      <c r="B175" s="1" t="str">
        <f>H175 &amp; "-" &amp; TEXT(I175, "000") &amp; "-" &amp; J175 &amp; TEXT(K175, "00")</f>
        <v>ahringer96-037-E10</v>
      </c>
      <c r="C175" s="5" t="s">
        <v>632</v>
      </c>
      <c r="D175" s="1" t="s">
        <v>1718</v>
      </c>
      <c r="E175" s="3">
        <v>2</v>
      </c>
      <c r="F175" s="6" t="s">
        <v>1714</v>
      </c>
      <c r="G175" s="7">
        <v>6</v>
      </c>
      <c r="H175" s="7" t="s">
        <v>2840</v>
      </c>
      <c r="I175" s="3">
        <v>37</v>
      </c>
      <c r="J175" s="1" t="s">
        <v>1712</v>
      </c>
      <c r="K175" s="3">
        <v>10</v>
      </c>
    </row>
    <row r="176" spans="1:11" x14ac:dyDescent="0.2">
      <c r="A176" s="1" t="str">
        <f>LOWER(D176) &amp; "-" &amp; TEXT(E176, "00") &amp; "-" &amp; F176 &amp; TEXT(G176, "00")</f>
        <v>gpcr-02-G07</v>
      </c>
      <c r="B176" s="1" t="str">
        <f>H176 &amp; "-" &amp; TEXT(I176, "000") &amp; "-" &amp; J176 &amp; TEXT(K176, "00")</f>
        <v>ahringer96-037-E11</v>
      </c>
      <c r="C176" s="5" t="s">
        <v>695</v>
      </c>
      <c r="D176" s="1" t="s">
        <v>1718</v>
      </c>
      <c r="E176" s="3">
        <v>2</v>
      </c>
      <c r="F176" s="6" t="s">
        <v>1714</v>
      </c>
      <c r="G176" s="7">
        <v>7</v>
      </c>
      <c r="H176" s="7" t="s">
        <v>2840</v>
      </c>
      <c r="I176" s="3">
        <v>37</v>
      </c>
      <c r="J176" s="1" t="s">
        <v>1712</v>
      </c>
      <c r="K176" s="3">
        <v>11</v>
      </c>
    </row>
    <row r="177" spans="1:11" x14ac:dyDescent="0.2">
      <c r="A177" s="1" t="str">
        <f>LOWER(D177) &amp; "-" &amp; TEXT(E177, "00") &amp; "-" &amp; F177 &amp; TEXT(G177, "00")</f>
        <v>gpcr-02-G08</v>
      </c>
      <c r="B177" s="1" t="str">
        <f>H177 &amp; "-" &amp; TEXT(I177, "000") &amp; "-" &amp; J177 &amp; TEXT(K177, "00")</f>
        <v>ahringer96-037-E08</v>
      </c>
      <c r="C177" s="5" t="s">
        <v>630</v>
      </c>
      <c r="D177" s="1" t="s">
        <v>1718</v>
      </c>
      <c r="E177" s="3">
        <v>2</v>
      </c>
      <c r="F177" s="6" t="s">
        <v>1714</v>
      </c>
      <c r="G177" s="7">
        <v>8</v>
      </c>
      <c r="H177" s="7" t="s">
        <v>2840</v>
      </c>
      <c r="I177" s="3">
        <v>37</v>
      </c>
      <c r="J177" s="1" t="s">
        <v>1712</v>
      </c>
      <c r="K177" s="3">
        <v>8</v>
      </c>
    </row>
    <row r="178" spans="1:11" x14ac:dyDescent="0.2">
      <c r="A178" s="1" t="str">
        <f>LOWER(D178) &amp; "-" &amp; TEXT(E178, "00") &amp; "-" &amp; F178 &amp; TEXT(G178, "00")</f>
        <v>gpcr-02-G09</v>
      </c>
      <c r="B178" s="1" t="str">
        <f>H178 &amp; "-" &amp; TEXT(I178, "000") &amp; "-" &amp; J178 &amp; TEXT(K178, "00")</f>
        <v>ahringer96-037-E09</v>
      </c>
      <c r="C178" s="5" t="s">
        <v>631</v>
      </c>
      <c r="D178" s="1" t="s">
        <v>1718</v>
      </c>
      <c r="E178" s="3">
        <v>2</v>
      </c>
      <c r="F178" s="6" t="s">
        <v>1714</v>
      </c>
      <c r="G178" s="7">
        <v>9</v>
      </c>
      <c r="H178" s="7" t="s">
        <v>2840</v>
      </c>
      <c r="I178" s="3">
        <v>37</v>
      </c>
      <c r="J178" s="1" t="s">
        <v>1712</v>
      </c>
      <c r="K178" s="3">
        <v>9</v>
      </c>
    </row>
    <row r="179" spans="1:11" x14ac:dyDescent="0.2">
      <c r="A179" s="1" t="str">
        <f>LOWER(D179) &amp; "-" &amp; TEXT(E179, "00") &amp; "-" &amp; F179 &amp; TEXT(G179, "00")</f>
        <v>gpcr-02-G10</v>
      </c>
      <c r="B179" s="1" t="str">
        <f>H179 &amp; "-" &amp; TEXT(I179, "000") &amp; "-" &amp; J179 &amp; TEXT(K179, "00")</f>
        <v>ahringer96-037-F10</v>
      </c>
      <c r="C179" s="5" t="s">
        <v>465</v>
      </c>
      <c r="D179" s="1" t="s">
        <v>1718</v>
      </c>
      <c r="E179" s="3">
        <v>2</v>
      </c>
      <c r="F179" s="6" t="s">
        <v>1714</v>
      </c>
      <c r="G179" s="7">
        <v>10</v>
      </c>
      <c r="H179" s="7" t="s">
        <v>2840</v>
      </c>
      <c r="I179" s="3">
        <v>37</v>
      </c>
      <c r="J179" s="1" t="s">
        <v>1713</v>
      </c>
      <c r="K179" s="3">
        <v>10</v>
      </c>
    </row>
    <row r="180" spans="1:11" x14ac:dyDescent="0.2">
      <c r="A180" s="1" t="str">
        <f>LOWER(D180) &amp; "-" &amp; TEXT(E180, "00") &amp; "-" &amp; F180 &amp; TEXT(G180, "00")</f>
        <v>gpcr-02-G11</v>
      </c>
      <c r="B180" s="1" t="str">
        <f>H180 &amp; "-" &amp; TEXT(I180, "000") &amp; "-" &amp; J180 &amp; TEXT(K180, "00")</f>
        <v>ahringer96-037-F02</v>
      </c>
      <c r="C180" s="5" t="s">
        <v>522</v>
      </c>
      <c r="D180" s="1" t="s">
        <v>1718</v>
      </c>
      <c r="E180" s="3">
        <v>2</v>
      </c>
      <c r="F180" s="6" t="s">
        <v>1714</v>
      </c>
      <c r="G180" s="7">
        <v>11</v>
      </c>
      <c r="H180" s="7" t="s">
        <v>2840</v>
      </c>
      <c r="I180" s="3">
        <v>37</v>
      </c>
      <c r="J180" s="1" t="s">
        <v>1713</v>
      </c>
      <c r="K180" s="3">
        <v>2</v>
      </c>
    </row>
    <row r="181" spans="1:11" x14ac:dyDescent="0.2">
      <c r="A181" s="1" t="str">
        <f>LOWER(D181) &amp; "-" &amp; TEXT(E181, "00") &amp; "-" &amp; F181 &amp; TEXT(G181, "00")</f>
        <v>gpcr-02-G12</v>
      </c>
      <c r="B181" s="1" t="str">
        <f>H181 &amp; "-" &amp; TEXT(I181, "000") &amp; "-" &amp; J181 &amp; TEXT(K181, "00")</f>
        <v>ahringer96-037-F03</v>
      </c>
      <c r="C181" s="5" t="s">
        <v>523</v>
      </c>
      <c r="D181" s="1" t="s">
        <v>1718</v>
      </c>
      <c r="E181" s="3">
        <v>2</v>
      </c>
      <c r="F181" s="6" t="s">
        <v>1714</v>
      </c>
      <c r="G181" s="7">
        <v>12</v>
      </c>
      <c r="H181" s="7" t="s">
        <v>2840</v>
      </c>
      <c r="I181" s="3">
        <v>37</v>
      </c>
      <c r="J181" s="1" t="s">
        <v>1713</v>
      </c>
      <c r="K181" s="3">
        <v>3</v>
      </c>
    </row>
    <row r="182" spans="1:11" x14ac:dyDescent="0.2">
      <c r="A182" s="1" t="str">
        <f>LOWER(D182) &amp; "-" &amp; TEXT(E182, "00") &amp; "-" &amp; F182 &amp; TEXT(G182, "00")</f>
        <v>gpcr-02-H01</v>
      </c>
      <c r="B182" s="1" t="str">
        <f>H182 &amp; "-" &amp; TEXT(I182, "000") &amp; "-" &amp; J182 &amp; TEXT(K182, "00")</f>
        <v>ahringer96-037-F08</v>
      </c>
      <c r="C182" s="5" t="s">
        <v>524</v>
      </c>
      <c r="D182" s="1" t="s">
        <v>1718</v>
      </c>
      <c r="E182" s="3">
        <v>2</v>
      </c>
      <c r="F182" s="6" t="s">
        <v>1715</v>
      </c>
      <c r="G182" s="7">
        <v>1</v>
      </c>
      <c r="H182" s="7" t="s">
        <v>2840</v>
      </c>
      <c r="I182" s="3">
        <v>37</v>
      </c>
      <c r="J182" s="1" t="s">
        <v>1713</v>
      </c>
      <c r="K182" s="3">
        <v>8</v>
      </c>
    </row>
    <row r="183" spans="1:11" x14ac:dyDescent="0.2">
      <c r="A183" s="1" t="str">
        <f>LOWER(D183) &amp; "-" &amp; TEXT(E183, "00") &amp; "-" &amp; F183 &amp; TEXT(G183, "00")</f>
        <v>gpcr-02-H02</v>
      </c>
      <c r="B183" s="1" t="str">
        <f>H183 &amp; "-" &amp; TEXT(I183, "000") &amp; "-" &amp; J183 &amp; TEXT(K183, "00")</f>
        <v>ahringer96-037-F09</v>
      </c>
      <c r="C183" s="5" t="s">
        <v>525</v>
      </c>
      <c r="D183" s="1" t="s">
        <v>1718</v>
      </c>
      <c r="E183" s="3">
        <v>2</v>
      </c>
      <c r="F183" s="6" t="s">
        <v>1715</v>
      </c>
      <c r="G183" s="7">
        <v>2</v>
      </c>
      <c r="H183" s="7" t="s">
        <v>2840</v>
      </c>
      <c r="I183" s="3">
        <v>37</v>
      </c>
      <c r="J183" s="1" t="s">
        <v>1713</v>
      </c>
      <c r="K183" s="3">
        <v>9</v>
      </c>
    </row>
    <row r="184" spans="1:11" x14ac:dyDescent="0.2">
      <c r="A184" s="1" t="str">
        <f>LOWER(D184) &amp; "-" &amp; TEXT(E184, "00") &amp; "-" &amp; F184 &amp; TEXT(G184, "00")</f>
        <v>gpcr-02-H03</v>
      </c>
      <c r="B184" s="1" t="str">
        <f>H184 &amp; "-" &amp; TEXT(I184, "000") &amp; "-" &amp; J184 &amp; TEXT(K184, "00")</f>
        <v>ahringer96-037-G03</v>
      </c>
      <c r="C184" s="5" t="s">
        <v>680</v>
      </c>
      <c r="D184" s="1" t="s">
        <v>1718</v>
      </c>
      <c r="E184" s="3">
        <v>2</v>
      </c>
      <c r="F184" s="6" t="s">
        <v>1715</v>
      </c>
      <c r="G184" s="7">
        <v>3</v>
      </c>
      <c r="H184" s="7" t="s">
        <v>2840</v>
      </c>
      <c r="I184" s="3">
        <v>37</v>
      </c>
      <c r="J184" s="1" t="s">
        <v>1714</v>
      </c>
      <c r="K184" s="3">
        <v>3</v>
      </c>
    </row>
    <row r="185" spans="1:11" x14ac:dyDescent="0.2">
      <c r="A185" s="1" t="str">
        <f>LOWER(D185) &amp; "-" &amp; TEXT(E185, "00") &amp; "-" &amp; F185 &amp; TEXT(G185, "00")</f>
        <v>gpcr-02-H04</v>
      </c>
      <c r="B185" s="1" t="str">
        <f>H185 &amp; "-" &amp; TEXT(I185, "000") &amp; "-" &amp; J185 &amp; TEXT(K185, "00")</f>
        <v>ahringer96-037-G04</v>
      </c>
      <c r="C185" s="5" t="s">
        <v>623</v>
      </c>
      <c r="D185" s="1" t="s">
        <v>1718</v>
      </c>
      <c r="E185" s="3">
        <v>2</v>
      </c>
      <c r="F185" s="6" t="s">
        <v>1715</v>
      </c>
      <c r="G185" s="7">
        <v>4</v>
      </c>
      <c r="H185" s="7" t="s">
        <v>2840</v>
      </c>
      <c r="I185" s="3">
        <v>37</v>
      </c>
      <c r="J185" s="1" t="s">
        <v>1714</v>
      </c>
      <c r="K185" s="3">
        <v>4</v>
      </c>
    </row>
    <row r="186" spans="1:11" x14ac:dyDescent="0.2">
      <c r="A186" s="1" t="str">
        <f>LOWER(D186) &amp; "-" &amp; TEXT(E186, "00") &amp; "-" &amp; F186 &amp; TEXT(G186, "00")</f>
        <v>gpcr-02-H05</v>
      </c>
      <c r="B186" s="1" t="str">
        <f>H186 &amp; "-" &amp; TEXT(I186, "000") &amp; "-" &amp; J186 &amp; TEXT(K186, "00")</f>
        <v>ahringer96-037-G09</v>
      </c>
      <c r="C186" s="5" t="s">
        <v>677</v>
      </c>
      <c r="D186" s="1" t="s">
        <v>1718</v>
      </c>
      <c r="E186" s="3">
        <v>2</v>
      </c>
      <c r="F186" s="6" t="s">
        <v>1715</v>
      </c>
      <c r="G186" s="7">
        <v>5</v>
      </c>
      <c r="H186" s="7" t="s">
        <v>2840</v>
      </c>
      <c r="I186" s="3">
        <v>37</v>
      </c>
      <c r="J186" s="1" t="s">
        <v>1714</v>
      </c>
      <c r="K186" s="3">
        <v>9</v>
      </c>
    </row>
    <row r="187" spans="1:11" x14ac:dyDescent="0.2">
      <c r="A187" s="1" t="str">
        <f>LOWER(D187) &amp; "-" &amp; TEXT(E187, "00") &amp; "-" &amp; F187 &amp; TEXT(G187, "00")</f>
        <v>gpcr-02-H06</v>
      </c>
      <c r="B187" s="1" t="str">
        <f>H187 &amp; "-" &amp; TEXT(I187, "000") &amp; "-" &amp; J187 &amp; TEXT(K187, "00")</f>
        <v>ahringer96-037-H01</v>
      </c>
      <c r="C187" s="5" t="s">
        <v>678</v>
      </c>
      <c r="D187" s="1" t="s">
        <v>1718</v>
      </c>
      <c r="E187" s="3">
        <v>2</v>
      </c>
      <c r="F187" s="6" t="s">
        <v>1715</v>
      </c>
      <c r="G187" s="7">
        <v>6</v>
      </c>
      <c r="H187" s="7" t="s">
        <v>2840</v>
      </c>
      <c r="I187" s="3">
        <v>37</v>
      </c>
      <c r="J187" s="1" t="s">
        <v>1715</v>
      </c>
      <c r="K187" s="3">
        <v>1</v>
      </c>
    </row>
    <row r="188" spans="1:11" x14ac:dyDescent="0.2">
      <c r="A188" s="1" t="str">
        <f>LOWER(D188) &amp; "-" &amp; TEXT(E188, "00") &amp; "-" &amp; F188 &amp; TEXT(G188, "00")</f>
        <v>gpcr-02-H07</v>
      </c>
      <c r="B188" s="1" t="str">
        <f>H188 &amp; "-" &amp; TEXT(I188, "000") &amp; "-" &amp; J188 &amp; TEXT(K188, "00")</f>
        <v>ahringer96-037-H01</v>
      </c>
      <c r="C188" s="5" t="s">
        <v>1685</v>
      </c>
      <c r="D188" s="1" t="s">
        <v>1718</v>
      </c>
      <c r="E188" s="3">
        <v>2</v>
      </c>
      <c r="F188" s="6" t="s">
        <v>1715</v>
      </c>
      <c r="G188" s="7">
        <v>7</v>
      </c>
      <c r="H188" s="7" t="s">
        <v>2840</v>
      </c>
      <c r="I188" s="3">
        <v>37</v>
      </c>
      <c r="J188" s="1" t="s">
        <v>1715</v>
      </c>
      <c r="K188" s="3">
        <v>1</v>
      </c>
    </row>
    <row r="189" spans="1:11" x14ac:dyDescent="0.2">
      <c r="A189" s="1" t="str">
        <f>LOWER(D189) &amp; "-" &amp; TEXT(E189, "00") &amp; "-" &amp; F189 &amp; TEXT(G189, "00")</f>
        <v>gpcr-02-H08</v>
      </c>
      <c r="B189" s="1" t="str">
        <f>H189 &amp; "-" &amp; TEXT(I189, "000") &amp; "-" &amp; J189 &amp; TEXT(K189, "00")</f>
        <v>ahringer96-037-H02</v>
      </c>
      <c r="C189" s="12" t="s">
        <v>2847</v>
      </c>
      <c r="D189" s="1" t="s">
        <v>1718</v>
      </c>
      <c r="E189" s="3">
        <v>2</v>
      </c>
      <c r="F189" s="6" t="s">
        <v>1715</v>
      </c>
      <c r="G189" s="7">
        <v>8</v>
      </c>
      <c r="H189" s="7" t="s">
        <v>2840</v>
      </c>
      <c r="I189" s="3">
        <v>37</v>
      </c>
      <c r="J189" s="1" t="s">
        <v>1715</v>
      </c>
      <c r="K189" s="3">
        <v>2</v>
      </c>
    </row>
    <row r="190" spans="1:11" x14ac:dyDescent="0.2">
      <c r="A190" s="1" t="str">
        <f>LOWER(D190) &amp; "-" &amp; TEXT(E190, "00") &amp; "-" &amp; F190 &amp; TEXT(G190, "00")</f>
        <v>gpcr-02-H09</v>
      </c>
      <c r="B190" s="1" t="str">
        <f>H190 &amp; "-" &amp; TEXT(I190, "000") &amp; "-" &amp; J190 &amp; TEXT(K190, "00")</f>
        <v>ahringer96-037-H02</v>
      </c>
      <c r="C190" s="5" t="s">
        <v>621</v>
      </c>
      <c r="D190" s="1" t="s">
        <v>1718</v>
      </c>
      <c r="E190" s="3">
        <v>2</v>
      </c>
      <c r="F190" s="6" t="s">
        <v>1715</v>
      </c>
      <c r="G190" s="7">
        <v>9</v>
      </c>
      <c r="H190" s="7" t="s">
        <v>2840</v>
      </c>
      <c r="I190" s="3">
        <v>37</v>
      </c>
      <c r="J190" s="1" t="s">
        <v>1715</v>
      </c>
      <c r="K190" s="3">
        <v>2</v>
      </c>
    </row>
    <row r="191" spans="1:11" x14ac:dyDescent="0.2">
      <c r="A191" s="1" t="str">
        <f>LOWER(D191) &amp; "-" &amp; TEXT(E191, "00") &amp; "-" &amp; F191 &amp; TEXT(G191, "00")</f>
        <v>gpcr-02-H10</v>
      </c>
      <c r="B191" s="1" t="str">
        <f>H191 &amp; "-" &amp; TEXT(I191, "000") &amp; "-" &amp; J191 &amp; TEXT(K191, "00")</f>
        <v>ahringer96-037-H03</v>
      </c>
      <c r="C191" s="5" t="s">
        <v>620</v>
      </c>
      <c r="D191" s="1" t="s">
        <v>1718</v>
      </c>
      <c r="E191" s="3">
        <v>2</v>
      </c>
      <c r="F191" s="6" t="s">
        <v>1715</v>
      </c>
      <c r="G191" s="7">
        <v>10</v>
      </c>
      <c r="H191" s="7" t="s">
        <v>2840</v>
      </c>
      <c r="I191" s="3">
        <v>37</v>
      </c>
      <c r="J191" s="1" t="s">
        <v>1715</v>
      </c>
      <c r="K191" s="3">
        <v>3</v>
      </c>
    </row>
    <row r="192" spans="1:11" x14ac:dyDescent="0.2">
      <c r="A192" s="1" t="str">
        <f>LOWER(D192) &amp; "-" &amp; TEXT(E192, "00") &amp; "-" &amp; F192 &amp; TEXT(G192, "00")</f>
        <v>gpcr-02-H11</v>
      </c>
      <c r="B192" s="1" t="str">
        <f>H192 &amp; "-" &amp; TEXT(I192, "000") &amp; "-" &amp; J192 &amp; TEXT(K192, "00")</f>
        <v>ahringer96-037-H08</v>
      </c>
      <c r="C192" s="5" t="s">
        <v>697</v>
      </c>
      <c r="D192" s="1" t="s">
        <v>1718</v>
      </c>
      <c r="E192" s="3">
        <v>2</v>
      </c>
      <c r="F192" s="6" t="s">
        <v>1715</v>
      </c>
      <c r="G192" s="7">
        <v>11</v>
      </c>
      <c r="H192" s="7" t="s">
        <v>2840</v>
      </c>
      <c r="I192" s="3">
        <v>37</v>
      </c>
      <c r="J192" s="1" t="s">
        <v>1715</v>
      </c>
      <c r="K192" s="3">
        <v>8</v>
      </c>
    </row>
    <row r="193" spans="1:11" x14ac:dyDescent="0.2">
      <c r="A193" s="1" t="str">
        <f>LOWER(D193) &amp; "-" &amp; TEXT(E193, "00") &amp; "-" &amp; F193 &amp; TEXT(G193, "00")</f>
        <v>gpcr-02-H12</v>
      </c>
      <c r="B193" s="1" t="str">
        <f>H193 &amp; "-" &amp; TEXT(I193, "000") &amp; "-" &amp; J193 &amp; TEXT(K193, "00")</f>
        <v>ahringer96-037-H08</v>
      </c>
      <c r="C193" s="5" t="s">
        <v>696</v>
      </c>
      <c r="D193" s="1" t="s">
        <v>1718</v>
      </c>
      <c r="E193" s="3">
        <v>2</v>
      </c>
      <c r="F193" s="6" t="s">
        <v>1715</v>
      </c>
      <c r="G193" s="7">
        <v>12</v>
      </c>
      <c r="H193" s="7" t="s">
        <v>2840</v>
      </c>
      <c r="I193" s="3">
        <v>37</v>
      </c>
      <c r="J193" s="1" t="s">
        <v>1715</v>
      </c>
      <c r="K193" s="3">
        <v>8</v>
      </c>
    </row>
    <row r="194" spans="1:11" x14ac:dyDescent="0.2">
      <c r="A194" s="1" t="str">
        <f>LOWER(D194) &amp; "-" &amp; TEXT(E194, "00") &amp; "-" &amp; F194 &amp; TEXT(G194, "00")</f>
        <v>gpcr-03-A01</v>
      </c>
      <c r="B194" s="1" t="str">
        <f>H194 &amp; "-" &amp; TEXT(I194, "000") &amp; "-" &amp; J194 &amp; TEXT(K194, "00")</f>
        <v>ahringer96-037-H09</v>
      </c>
      <c r="C194" s="5" t="s">
        <v>1479</v>
      </c>
      <c r="D194" s="1" t="s">
        <v>1718</v>
      </c>
      <c r="E194" s="3">
        <v>3</v>
      </c>
      <c r="F194" s="6" t="s">
        <v>1708</v>
      </c>
      <c r="G194" s="7">
        <v>1</v>
      </c>
      <c r="H194" s="7" t="s">
        <v>2840</v>
      </c>
      <c r="I194" s="3">
        <v>37</v>
      </c>
      <c r="J194" s="1" t="s">
        <v>1715</v>
      </c>
      <c r="K194" s="3">
        <v>9</v>
      </c>
    </row>
    <row r="195" spans="1:11" x14ac:dyDescent="0.2">
      <c r="A195" s="1" t="str">
        <f>LOWER(D195) &amp; "-" &amp; TEXT(E195, "00") &amp; "-" &amp; F195 &amp; TEXT(G195, "00")</f>
        <v>gpcr-03-A02</v>
      </c>
      <c r="B195" s="1" t="str">
        <f>H195 &amp; "-" &amp; TEXT(I195, "000") &amp; "-" &amp; J195 &amp; TEXT(K195, "00")</f>
        <v>ahringer96-038-D12</v>
      </c>
      <c r="C195" s="5" t="s">
        <v>1301</v>
      </c>
      <c r="D195" s="1" t="s">
        <v>1718</v>
      </c>
      <c r="E195" s="3">
        <v>3</v>
      </c>
      <c r="F195" s="6" t="s">
        <v>1708</v>
      </c>
      <c r="G195" s="7">
        <v>2</v>
      </c>
      <c r="H195" s="7" t="s">
        <v>2840</v>
      </c>
      <c r="I195" s="3">
        <v>38</v>
      </c>
      <c r="J195" s="1" t="s">
        <v>1711</v>
      </c>
      <c r="K195" s="3">
        <v>12</v>
      </c>
    </row>
    <row r="196" spans="1:11" x14ac:dyDescent="0.2">
      <c r="A196" s="1" t="str">
        <f>LOWER(D196) &amp; "-" &amp; TEXT(E196, "00") &amp; "-" &amp; F196 &amp; TEXT(G196, "00")</f>
        <v>gpcr-03-A03</v>
      </c>
      <c r="B196" s="1" t="str">
        <f>H196 &amp; "-" &amp; TEXT(I196, "000") &amp; "-" &amp; J196 &amp; TEXT(K196, "00")</f>
        <v>ahringer96-038-E03</v>
      </c>
      <c r="C196" s="5" t="s">
        <v>1302</v>
      </c>
      <c r="D196" s="1" t="s">
        <v>1718</v>
      </c>
      <c r="E196" s="3">
        <v>3</v>
      </c>
      <c r="F196" s="6" t="s">
        <v>1708</v>
      </c>
      <c r="G196" s="7">
        <v>3</v>
      </c>
      <c r="H196" s="7" t="s">
        <v>2840</v>
      </c>
      <c r="I196" s="3">
        <v>38</v>
      </c>
      <c r="J196" s="1" t="s">
        <v>1712</v>
      </c>
      <c r="K196" s="3">
        <v>3</v>
      </c>
    </row>
    <row r="197" spans="1:11" x14ac:dyDescent="0.2">
      <c r="A197" s="1" t="str">
        <f>LOWER(D197) &amp; "-" &amp; TEXT(E197, "00") &amp; "-" &amp; F197 &amp; TEXT(G197, "00")</f>
        <v>gpcr-03-A04</v>
      </c>
      <c r="B197" s="1" t="str">
        <f>H197 &amp; "-" &amp; TEXT(I197, "000") &amp; "-" &amp; J197 &amp; TEXT(K197, "00")</f>
        <v>ahringer96-038-F10</v>
      </c>
      <c r="C197" s="5" t="s">
        <v>92</v>
      </c>
      <c r="D197" s="1" t="s">
        <v>1718</v>
      </c>
      <c r="E197" s="3">
        <v>3</v>
      </c>
      <c r="F197" s="6" t="s">
        <v>1708</v>
      </c>
      <c r="G197" s="7">
        <v>4</v>
      </c>
      <c r="H197" s="7" t="s">
        <v>2840</v>
      </c>
      <c r="I197" s="3">
        <v>38</v>
      </c>
      <c r="J197" s="1" t="s">
        <v>1713</v>
      </c>
      <c r="K197" s="3">
        <v>10</v>
      </c>
    </row>
    <row r="198" spans="1:11" x14ac:dyDescent="0.2">
      <c r="A198" s="1" t="str">
        <f>LOWER(D198) &amp; "-" &amp; TEXT(E198, "00") &amp; "-" &amp; F198 &amp; TEXT(G198, "00")</f>
        <v>gpcr-03-A05</v>
      </c>
      <c r="B198" s="1" t="str">
        <f>H198 &amp; "-" &amp; TEXT(I198, "000") &amp; "-" &amp; J198 &amp; TEXT(K198, "00")</f>
        <v>ahringer96-038-F10</v>
      </c>
      <c r="C198" s="5" t="s">
        <v>93</v>
      </c>
      <c r="D198" s="1" t="s">
        <v>1718</v>
      </c>
      <c r="E198" s="3">
        <v>3</v>
      </c>
      <c r="F198" s="6" t="s">
        <v>1708</v>
      </c>
      <c r="G198" s="7">
        <v>5</v>
      </c>
      <c r="H198" s="7" t="s">
        <v>2840</v>
      </c>
      <c r="I198" s="3">
        <v>38</v>
      </c>
      <c r="J198" s="1" t="s">
        <v>1713</v>
      </c>
      <c r="K198" s="3">
        <v>10</v>
      </c>
    </row>
    <row r="199" spans="1:11" x14ac:dyDescent="0.2">
      <c r="A199" s="1" t="str">
        <f>LOWER(D199) &amp; "-" &amp; TEXT(E199, "00") &amp; "-" &amp; F199 &amp; TEXT(G199, "00")</f>
        <v>gpcr-03-A06</v>
      </c>
      <c r="B199" s="1" t="str">
        <f>H199 &amp; "-" &amp; TEXT(I199, "000") &amp; "-" &amp; J199 &amp; TEXT(K199, "00")</f>
        <v>ahringer96-038-F11</v>
      </c>
      <c r="C199" s="5" t="s">
        <v>94</v>
      </c>
      <c r="D199" s="1" t="s">
        <v>1718</v>
      </c>
      <c r="E199" s="3">
        <v>3</v>
      </c>
      <c r="F199" s="6" t="s">
        <v>1708</v>
      </c>
      <c r="G199" s="7">
        <v>6</v>
      </c>
      <c r="H199" s="7" t="s">
        <v>2840</v>
      </c>
      <c r="I199" s="3">
        <v>38</v>
      </c>
      <c r="J199" s="1" t="s">
        <v>1713</v>
      </c>
      <c r="K199" s="3">
        <v>11</v>
      </c>
    </row>
    <row r="200" spans="1:11" x14ac:dyDescent="0.2">
      <c r="A200" s="1" t="str">
        <f>LOWER(D200) &amp; "-" &amp; TEXT(E200, "00") &amp; "-" &amp; F200 &amp; TEXT(G200, "00")</f>
        <v>gpcr-03-A07</v>
      </c>
      <c r="B200" s="1" t="str">
        <f>H200 &amp; "-" &amp; TEXT(I200, "000") &amp; "-" &amp; J200 &amp; TEXT(K200, "00")</f>
        <v>ahringer96-038-F12</v>
      </c>
      <c r="C200" s="5" t="s">
        <v>95</v>
      </c>
      <c r="D200" s="1" t="s">
        <v>1718</v>
      </c>
      <c r="E200" s="3">
        <v>3</v>
      </c>
      <c r="F200" s="6" t="s">
        <v>1708</v>
      </c>
      <c r="G200" s="7">
        <v>7</v>
      </c>
      <c r="H200" s="7" t="s">
        <v>2840</v>
      </c>
      <c r="I200" s="3">
        <v>38</v>
      </c>
      <c r="J200" s="1" t="s">
        <v>1713</v>
      </c>
      <c r="K200" s="3">
        <v>12</v>
      </c>
    </row>
    <row r="201" spans="1:11" x14ac:dyDescent="0.2">
      <c r="A201" s="1" t="str">
        <f>LOWER(D201) &amp; "-" &amp; TEXT(E201, "00") &amp; "-" &amp; F201 &amp; TEXT(G201, "00")</f>
        <v>gpcr-03-A08</v>
      </c>
      <c r="B201" s="1" t="str">
        <f>H201 &amp; "-" &amp; TEXT(I201, "000") &amp; "-" &amp; J201 &amp; TEXT(K201, "00")</f>
        <v>ahringer96-038-H11</v>
      </c>
      <c r="C201" s="5" t="s">
        <v>1285</v>
      </c>
      <c r="D201" s="1" t="s">
        <v>1718</v>
      </c>
      <c r="E201" s="3">
        <v>3</v>
      </c>
      <c r="F201" s="6" t="s">
        <v>1708</v>
      </c>
      <c r="G201" s="7">
        <v>8</v>
      </c>
      <c r="H201" s="7" t="s">
        <v>2840</v>
      </c>
      <c r="I201" s="3">
        <v>38</v>
      </c>
      <c r="J201" s="1" t="s">
        <v>1715</v>
      </c>
      <c r="K201" s="3">
        <v>11</v>
      </c>
    </row>
    <row r="202" spans="1:11" x14ac:dyDescent="0.2">
      <c r="A202" s="1" t="str">
        <f>LOWER(D202) &amp; "-" &amp; TEXT(E202, "00") &amp; "-" &amp; F202 &amp; TEXT(G202, "00")</f>
        <v>gpcr-03-A09</v>
      </c>
      <c r="B202" s="1" t="str">
        <f>H202 &amp; "-" &amp; TEXT(I202, "000") &amp; "-" &amp; J202 &amp; TEXT(K202, "00")</f>
        <v>ahringer96-038-H02</v>
      </c>
      <c r="C202" s="5" t="s">
        <v>1475</v>
      </c>
      <c r="D202" s="1" t="s">
        <v>1718</v>
      </c>
      <c r="E202" s="3">
        <v>3</v>
      </c>
      <c r="F202" s="6" t="s">
        <v>1708</v>
      </c>
      <c r="G202" s="7">
        <v>9</v>
      </c>
      <c r="H202" s="7" t="s">
        <v>2840</v>
      </c>
      <c r="I202" s="3">
        <v>38</v>
      </c>
      <c r="J202" s="1" t="s">
        <v>1715</v>
      </c>
      <c r="K202" s="3">
        <v>2</v>
      </c>
    </row>
    <row r="203" spans="1:11" x14ac:dyDescent="0.2">
      <c r="A203" s="1" t="str">
        <f>LOWER(D203) &amp; "-" &amp; TEXT(E203, "00") &amp; "-" &amp; F203 &amp; TEXT(G203, "00")</f>
        <v>gpcr-03-A10</v>
      </c>
      <c r="B203" s="1" t="str">
        <f>H203 &amp; "-" &amp; TEXT(I203, "000") &amp; "-" &amp; J203 &amp; TEXT(K203, "00")</f>
        <v>ahringer96-038-H03</v>
      </c>
      <c r="C203" s="5" t="s">
        <v>1517</v>
      </c>
      <c r="D203" s="1" t="s">
        <v>1718</v>
      </c>
      <c r="E203" s="3">
        <v>3</v>
      </c>
      <c r="F203" s="6" t="s">
        <v>1708</v>
      </c>
      <c r="G203" s="7">
        <v>10</v>
      </c>
      <c r="H203" s="7" t="s">
        <v>2840</v>
      </c>
      <c r="I203" s="3">
        <v>38</v>
      </c>
      <c r="J203" s="1" t="s">
        <v>1715</v>
      </c>
      <c r="K203" s="3">
        <v>3</v>
      </c>
    </row>
    <row r="204" spans="1:11" x14ac:dyDescent="0.2">
      <c r="A204" s="1" t="str">
        <f>LOWER(D204) &amp; "-" &amp; TEXT(E204, "00") &amp; "-" &amp; F204 &amp; TEXT(G204, "00")</f>
        <v>gpcr-03-A11</v>
      </c>
      <c r="B204" s="1" t="str">
        <f>H204 &amp; "-" &amp; TEXT(I204, "000") &amp; "-" &amp; J204 &amp; TEXT(K204, "00")</f>
        <v>ahringer96-038-H04</v>
      </c>
      <c r="C204" s="5" t="s">
        <v>1473</v>
      </c>
      <c r="D204" s="1" t="s">
        <v>1718</v>
      </c>
      <c r="E204" s="3">
        <v>3</v>
      </c>
      <c r="F204" s="6" t="s">
        <v>1708</v>
      </c>
      <c r="G204" s="7">
        <v>11</v>
      </c>
      <c r="H204" s="7" t="s">
        <v>2840</v>
      </c>
      <c r="I204" s="3">
        <v>38</v>
      </c>
      <c r="J204" s="1" t="s">
        <v>1715</v>
      </c>
      <c r="K204" s="3">
        <v>4</v>
      </c>
    </row>
    <row r="205" spans="1:11" x14ac:dyDescent="0.2">
      <c r="A205" s="1" t="str">
        <f>LOWER(D205) &amp; "-" &amp; TEXT(E205, "00") &amp; "-" &amp; F205 &amp; TEXT(G205, "00")</f>
        <v>gpcr-03-A12</v>
      </c>
      <c r="B205" s="1" t="str">
        <f>H205 &amp; "-" &amp; TEXT(I205, "000") &amp; "-" &amp; J205 &amp; TEXT(K205, "00")</f>
        <v>ahringer96-038-H05</v>
      </c>
      <c r="C205" s="5" t="s">
        <v>1474</v>
      </c>
      <c r="D205" s="1" t="s">
        <v>1718</v>
      </c>
      <c r="E205" s="3">
        <v>3</v>
      </c>
      <c r="F205" s="6" t="s">
        <v>1708</v>
      </c>
      <c r="G205" s="7">
        <v>12</v>
      </c>
      <c r="H205" s="7" t="s">
        <v>2840</v>
      </c>
      <c r="I205" s="3">
        <v>38</v>
      </c>
      <c r="J205" s="1" t="s">
        <v>1715</v>
      </c>
      <c r="K205" s="3">
        <v>5</v>
      </c>
    </row>
    <row r="206" spans="1:11" x14ac:dyDescent="0.2">
      <c r="A206" s="1" t="str">
        <f>LOWER(D206) &amp; "-" &amp; TEXT(E206, "00") &amp; "-" &amp; F206 &amp; TEXT(G206, "00")</f>
        <v>gpcr-03-B01</v>
      </c>
      <c r="B206" s="1" t="str">
        <f>H206 &amp; "-" &amp; TEXT(I206, "000") &amp; "-" &amp; J206 &amp; TEXT(K206, "00")</f>
        <v>ahringer96-038-H08</v>
      </c>
      <c r="C206" s="5" t="s">
        <v>1284</v>
      </c>
      <c r="D206" s="1" t="s">
        <v>1718</v>
      </c>
      <c r="E206" s="3">
        <v>3</v>
      </c>
      <c r="F206" s="6" t="s">
        <v>1709</v>
      </c>
      <c r="G206" s="7">
        <v>1</v>
      </c>
      <c r="H206" s="7" t="s">
        <v>2840</v>
      </c>
      <c r="I206" s="3">
        <v>38</v>
      </c>
      <c r="J206" s="1" t="s">
        <v>1715</v>
      </c>
      <c r="K206" s="3">
        <v>8</v>
      </c>
    </row>
    <row r="207" spans="1:11" x14ac:dyDescent="0.2">
      <c r="A207" s="1" t="str">
        <f>LOWER(D207) &amp; "-" &amp; TEXT(E207, "00") &amp; "-" &amp; F207 &amp; TEXT(G207, "00")</f>
        <v>gpcr-03-B02</v>
      </c>
      <c r="B207" s="1" t="str">
        <f>H207 &amp; "-" &amp; TEXT(I207, "000") &amp; "-" &amp; J207 &amp; TEXT(K207, "00")</f>
        <v>ahringer96-039-A12</v>
      </c>
      <c r="C207" s="5" t="s">
        <v>1495</v>
      </c>
      <c r="D207" s="1" t="s">
        <v>1718</v>
      </c>
      <c r="E207" s="3">
        <v>3</v>
      </c>
      <c r="F207" s="6" t="s">
        <v>1709</v>
      </c>
      <c r="G207" s="7">
        <v>2</v>
      </c>
      <c r="H207" s="7" t="s">
        <v>2840</v>
      </c>
      <c r="I207" s="3">
        <v>39</v>
      </c>
      <c r="J207" s="1" t="s">
        <v>1708</v>
      </c>
      <c r="K207" s="3">
        <v>12</v>
      </c>
    </row>
    <row r="208" spans="1:11" x14ac:dyDescent="0.2">
      <c r="A208" s="1" t="str">
        <f>LOWER(D208) &amp; "-" &amp; TEXT(E208, "00") &amp; "-" &amp; F208 &amp; TEXT(G208, "00")</f>
        <v>gpcr-03-B03</v>
      </c>
      <c r="B208" s="1" t="str">
        <f>H208 &amp; "-" &amp; TEXT(I208, "000") &amp; "-" &amp; J208 &amp; TEXT(K208, "00")</f>
        <v>ahringer96-039-A12</v>
      </c>
      <c r="C208" s="5" t="s">
        <v>1496</v>
      </c>
      <c r="D208" s="1" t="s">
        <v>1718</v>
      </c>
      <c r="E208" s="3">
        <v>3</v>
      </c>
      <c r="F208" s="6" t="s">
        <v>1709</v>
      </c>
      <c r="G208" s="7">
        <v>3</v>
      </c>
      <c r="H208" s="7" t="s">
        <v>2840</v>
      </c>
      <c r="I208" s="3">
        <v>39</v>
      </c>
      <c r="J208" s="1" t="s">
        <v>1708</v>
      </c>
      <c r="K208" s="3">
        <v>12</v>
      </c>
    </row>
    <row r="209" spans="1:11" x14ac:dyDescent="0.2">
      <c r="A209" s="1" t="str">
        <f>LOWER(D209) &amp; "-" &amp; TEXT(E209, "00") &amp; "-" &amp; F209 &amp; TEXT(G209, "00")</f>
        <v>gpcr-03-B04</v>
      </c>
      <c r="B209" s="1" t="str">
        <f>H209 &amp; "-" &amp; TEXT(I209, "000") &amp; "-" &amp; J209 &amp; TEXT(K209, "00")</f>
        <v>ahringer96-039-A02</v>
      </c>
      <c r="C209" s="5" t="s">
        <v>1286</v>
      </c>
      <c r="D209" s="1" t="s">
        <v>1718</v>
      </c>
      <c r="E209" s="3">
        <v>3</v>
      </c>
      <c r="F209" s="6" t="s">
        <v>1709</v>
      </c>
      <c r="G209" s="7">
        <v>4</v>
      </c>
      <c r="H209" s="7" t="s">
        <v>2840</v>
      </c>
      <c r="I209" s="3">
        <v>39</v>
      </c>
      <c r="J209" s="1" t="s">
        <v>1708</v>
      </c>
      <c r="K209" s="3">
        <v>2</v>
      </c>
    </row>
    <row r="210" spans="1:11" x14ac:dyDescent="0.2">
      <c r="A210" s="1" t="str">
        <f>LOWER(D210) &amp; "-" &amp; TEXT(E210, "00") &amp; "-" &amp; F210 &amp; TEXT(G210, "00")</f>
        <v>gpcr-03-B05</v>
      </c>
      <c r="B210" s="1" t="str">
        <f>H210 &amp; "-" &amp; TEXT(I210, "000") &amp; "-" &amp; J210 &amp; TEXT(K210, "00")</f>
        <v>ahringer96-039-A03</v>
      </c>
      <c r="C210" s="5" t="s">
        <v>1287</v>
      </c>
      <c r="D210" s="1" t="s">
        <v>1718</v>
      </c>
      <c r="E210" s="3">
        <v>3</v>
      </c>
      <c r="F210" s="6" t="s">
        <v>1709</v>
      </c>
      <c r="G210" s="7">
        <v>5</v>
      </c>
      <c r="H210" s="7" t="s">
        <v>2840</v>
      </c>
      <c r="I210" s="3">
        <v>39</v>
      </c>
      <c r="J210" s="1" t="s">
        <v>1708</v>
      </c>
      <c r="K210" s="3">
        <v>3</v>
      </c>
    </row>
    <row r="211" spans="1:11" x14ac:dyDescent="0.2">
      <c r="A211" s="1" t="str">
        <f>LOWER(D211) &amp; "-" &amp; TEXT(E211, "00") &amp; "-" &amp; F211 &amp; TEXT(G211, "00")</f>
        <v>gpcr-03-B06</v>
      </c>
      <c r="B211" s="1" t="str">
        <f>H211 &amp; "-" &amp; TEXT(I211, "000") &amp; "-" &amp; J211 &amp; TEXT(K211, "00")</f>
        <v>ahringer96-039-A04</v>
      </c>
      <c r="C211" s="5" t="s">
        <v>1250</v>
      </c>
      <c r="D211" s="1" t="s">
        <v>1718</v>
      </c>
      <c r="E211" s="3">
        <v>3</v>
      </c>
      <c r="F211" s="6" t="s">
        <v>1709</v>
      </c>
      <c r="G211" s="7">
        <v>6</v>
      </c>
      <c r="H211" s="7" t="s">
        <v>2840</v>
      </c>
      <c r="I211" s="3">
        <v>39</v>
      </c>
      <c r="J211" s="1" t="s">
        <v>1708</v>
      </c>
      <c r="K211" s="3">
        <v>4</v>
      </c>
    </row>
    <row r="212" spans="1:11" x14ac:dyDescent="0.2">
      <c r="A212" s="1" t="str">
        <f>LOWER(D212) &amp; "-" &amp; TEXT(E212, "00") &amp; "-" &amp; F212 &amp; TEXT(G212, "00")</f>
        <v>gpcr-03-B07</v>
      </c>
      <c r="B212" s="1" t="str">
        <f>H212 &amp; "-" &amp; TEXT(I212, "000") &amp; "-" &amp; J212 &amp; TEXT(K212, "00")</f>
        <v>ahringer96-039-B01</v>
      </c>
      <c r="C212" s="5" t="s">
        <v>1494</v>
      </c>
      <c r="D212" s="1" t="s">
        <v>1718</v>
      </c>
      <c r="E212" s="3">
        <v>3</v>
      </c>
      <c r="F212" s="6" t="s">
        <v>1709</v>
      </c>
      <c r="G212" s="7">
        <v>7</v>
      </c>
      <c r="H212" s="7" t="s">
        <v>2840</v>
      </c>
      <c r="I212" s="3">
        <v>39</v>
      </c>
      <c r="J212" s="1" t="s">
        <v>1709</v>
      </c>
      <c r="K212" s="3">
        <v>1</v>
      </c>
    </row>
    <row r="213" spans="1:11" x14ac:dyDescent="0.2">
      <c r="A213" s="1" t="str">
        <f>LOWER(D213) &amp; "-" &amp; TEXT(E213, "00") &amp; "-" &amp; F213 &amp; TEXT(G213, "00")</f>
        <v>gpcr-03-B08</v>
      </c>
      <c r="B213" s="1" t="str">
        <f>H213 &amp; "-" &amp; TEXT(I213, "000") &amp; "-" &amp; J213 &amp; TEXT(K213, "00")</f>
        <v>ahringer96-039-B11</v>
      </c>
      <c r="C213" s="5" t="s">
        <v>1686</v>
      </c>
      <c r="D213" s="1" t="s">
        <v>1718</v>
      </c>
      <c r="E213" s="3">
        <v>3</v>
      </c>
      <c r="F213" s="6" t="s">
        <v>1709</v>
      </c>
      <c r="G213" s="7">
        <v>8</v>
      </c>
      <c r="H213" s="7" t="s">
        <v>2840</v>
      </c>
      <c r="I213" s="3">
        <v>39</v>
      </c>
      <c r="J213" s="1" t="s">
        <v>1709</v>
      </c>
      <c r="K213" s="3">
        <v>11</v>
      </c>
    </row>
    <row r="214" spans="1:11" x14ac:dyDescent="0.2">
      <c r="A214" s="1" t="str">
        <f>LOWER(D214) &amp; "-" &amp; TEXT(E214, "00") &amp; "-" &amp; F214 &amp; TEXT(G214, "00")</f>
        <v>gpcr-03-B09</v>
      </c>
      <c r="B214" s="1" t="str">
        <f>H214 &amp; "-" &amp; TEXT(I214, "000") &amp; "-" &amp; J214 &amp; TEXT(K214, "00")</f>
        <v>ahringer96-039-B12</v>
      </c>
      <c r="C214" s="5" t="s">
        <v>1693</v>
      </c>
      <c r="D214" s="1" t="s">
        <v>1718</v>
      </c>
      <c r="E214" s="3">
        <v>3</v>
      </c>
      <c r="F214" s="6" t="s">
        <v>1709</v>
      </c>
      <c r="G214" s="7">
        <v>9</v>
      </c>
      <c r="H214" s="7" t="s">
        <v>2840</v>
      </c>
      <c r="I214" s="3">
        <v>39</v>
      </c>
      <c r="J214" s="1" t="s">
        <v>1709</v>
      </c>
      <c r="K214" s="3">
        <v>12</v>
      </c>
    </row>
    <row r="215" spans="1:11" x14ac:dyDescent="0.2">
      <c r="A215" s="1" t="str">
        <f>LOWER(D215) &amp; "-" &amp; TEXT(E215, "00") &amp; "-" &amp; F215 &amp; TEXT(G215, "00")</f>
        <v>gpcr-03-B10</v>
      </c>
      <c r="B215" s="1" t="str">
        <f>H215 &amp; "-" &amp; TEXT(I215, "000") &amp; "-" &amp; J215 &amp; TEXT(K215, "00")</f>
        <v>ahringer96-039-B02</v>
      </c>
      <c r="C215" s="5" t="s">
        <v>1493</v>
      </c>
      <c r="D215" s="1" t="s">
        <v>1718</v>
      </c>
      <c r="E215" s="3">
        <v>3</v>
      </c>
      <c r="F215" s="6" t="s">
        <v>1709</v>
      </c>
      <c r="G215" s="7">
        <v>10</v>
      </c>
      <c r="H215" s="7" t="s">
        <v>2840</v>
      </c>
      <c r="I215" s="3">
        <v>39</v>
      </c>
      <c r="J215" s="1" t="s">
        <v>1709</v>
      </c>
      <c r="K215" s="3">
        <v>2</v>
      </c>
    </row>
    <row r="216" spans="1:11" x14ac:dyDescent="0.2">
      <c r="A216" s="1" t="str">
        <f>LOWER(D216) &amp; "-" &amp; TEXT(E216, "00") &amp; "-" &amp; F216 &amp; TEXT(G216, "00")</f>
        <v>gpcr-03-B11</v>
      </c>
      <c r="B216" s="1" t="str">
        <f>H216 &amp; "-" &amp; TEXT(I216, "000") &amp; "-" &amp; J216 &amp; TEXT(K216, "00")</f>
        <v>ahringer96-039-B03</v>
      </c>
      <c r="C216" s="8" t="s">
        <v>1492</v>
      </c>
      <c r="D216" s="1" t="s">
        <v>1718</v>
      </c>
      <c r="E216" s="3">
        <v>3</v>
      </c>
      <c r="F216" s="6" t="s">
        <v>1709</v>
      </c>
      <c r="G216" s="7">
        <v>11</v>
      </c>
      <c r="H216" s="7" t="s">
        <v>2840</v>
      </c>
      <c r="I216" s="3">
        <v>39</v>
      </c>
      <c r="J216" s="1" t="s">
        <v>1709</v>
      </c>
      <c r="K216" s="3">
        <v>3</v>
      </c>
    </row>
    <row r="217" spans="1:11" x14ac:dyDescent="0.2">
      <c r="A217" s="1" t="str">
        <f>LOWER(D217) &amp; "-" &amp; TEXT(E217, "00") &amp; "-" &amp; F217 &amp; TEXT(G217, "00")</f>
        <v>gpcr-03-B12</v>
      </c>
      <c r="B217" s="1" t="str">
        <f>H217 &amp; "-" &amp; TEXT(I217, "000") &amp; "-" &amp; J217 &amp; TEXT(K217, "00")</f>
        <v>ahringer96-039-C01</v>
      </c>
      <c r="C217" s="5" t="s">
        <v>1684</v>
      </c>
      <c r="D217" s="1" t="s">
        <v>1718</v>
      </c>
      <c r="E217" s="3">
        <v>3</v>
      </c>
      <c r="F217" s="6" t="s">
        <v>1709</v>
      </c>
      <c r="G217" s="7">
        <v>12</v>
      </c>
      <c r="H217" s="7" t="s">
        <v>2840</v>
      </c>
      <c r="I217" s="3">
        <v>39</v>
      </c>
      <c r="J217" s="1" t="s">
        <v>1710</v>
      </c>
      <c r="K217" s="3">
        <v>1</v>
      </c>
    </row>
    <row r="218" spans="1:11" x14ac:dyDescent="0.2">
      <c r="A218" s="1" t="str">
        <f>LOWER(D218) &amp; "-" &amp; TEXT(E218, "00") &amp; "-" &amp; F218 &amp; TEXT(G218, "00")</f>
        <v>gpcr-03-C01</v>
      </c>
      <c r="B218" s="1" t="str">
        <f>H218 &amp; "-" &amp; TEXT(I218, "000") &amp; "-" &amp; J218 &amp; TEXT(K218, "00")</f>
        <v>ahringer96-039-C02</v>
      </c>
      <c r="C218" s="5" t="s">
        <v>30</v>
      </c>
      <c r="D218" s="1" t="s">
        <v>1718</v>
      </c>
      <c r="E218" s="3">
        <v>3</v>
      </c>
      <c r="F218" s="6" t="s">
        <v>1710</v>
      </c>
      <c r="G218" s="7">
        <v>1</v>
      </c>
      <c r="H218" s="7" t="s">
        <v>2840</v>
      </c>
      <c r="I218" s="3">
        <v>39</v>
      </c>
      <c r="J218" s="1" t="s">
        <v>1710</v>
      </c>
      <c r="K218" s="3">
        <v>2</v>
      </c>
    </row>
    <row r="219" spans="1:11" x14ac:dyDescent="0.2">
      <c r="A219" s="1" t="str">
        <f>LOWER(D219) &amp; "-" &amp; TEXT(E219, "00") &amp; "-" &amp; F219 &amp; TEXT(G219, "00")</f>
        <v>gpcr-03-C02</v>
      </c>
      <c r="B219" s="1" t="str">
        <f>H219 &amp; "-" &amp; TEXT(I219, "000") &amp; "-" &amp; J219 &amp; TEXT(K219, "00")</f>
        <v>ahringer96-039-C09</v>
      </c>
      <c r="C219" s="5" t="s">
        <v>17</v>
      </c>
      <c r="D219" s="1" t="s">
        <v>1718</v>
      </c>
      <c r="E219" s="3">
        <v>3</v>
      </c>
      <c r="F219" s="6" t="s">
        <v>1710</v>
      </c>
      <c r="G219" s="7">
        <v>2</v>
      </c>
      <c r="H219" s="7" t="s">
        <v>2840</v>
      </c>
      <c r="I219" s="3">
        <v>39</v>
      </c>
      <c r="J219" s="1" t="s">
        <v>1710</v>
      </c>
      <c r="K219" s="3">
        <v>9</v>
      </c>
    </row>
    <row r="220" spans="1:11" x14ac:dyDescent="0.2">
      <c r="A220" s="1" t="str">
        <f>LOWER(D220) &amp; "-" &amp; TEXT(E220, "00") &amp; "-" &amp; F220 &amp; TEXT(G220, "00")</f>
        <v>gpcr-03-C03</v>
      </c>
      <c r="B220" s="1" t="str">
        <f>H220 &amp; "-" &amp; TEXT(I220, "000") &amp; "-" &amp; J220 &amp; TEXT(K220, "00")</f>
        <v>ahringer96-039-D01</v>
      </c>
      <c r="C220" s="5" t="s">
        <v>237</v>
      </c>
      <c r="D220" s="1" t="s">
        <v>1718</v>
      </c>
      <c r="E220" s="3">
        <v>3</v>
      </c>
      <c r="F220" s="6" t="s">
        <v>1710</v>
      </c>
      <c r="G220" s="7">
        <v>3</v>
      </c>
      <c r="H220" s="7" t="s">
        <v>2840</v>
      </c>
      <c r="I220" s="3">
        <v>39</v>
      </c>
      <c r="J220" s="1" t="s">
        <v>1711</v>
      </c>
      <c r="K220" s="3">
        <v>1</v>
      </c>
    </row>
    <row r="221" spans="1:11" x14ac:dyDescent="0.2">
      <c r="A221" s="1" t="str">
        <f>LOWER(D221) &amp; "-" &amp; TEXT(E221, "00") &amp; "-" &amp; F221 &amp; TEXT(G221, "00")</f>
        <v>gpcr-03-C04</v>
      </c>
      <c r="B221" s="1" t="str">
        <f>H221 &amp; "-" &amp; TEXT(I221, "000") &amp; "-" &amp; J221 &amp; TEXT(K221, "00")</f>
        <v>ahringer96-039-D11</v>
      </c>
      <c r="C221" s="5" t="s">
        <v>731</v>
      </c>
      <c r="D221" s="1" t="s">
        <v>1718</v>
      </c>
      <c r="E221" s="3">
        <v>3</v>
      </c>
      <c r="F221" s="6" t="s">
        <v>1710</v>
      </c>
      <c r="G221" s="7">
        <v>4</v>
      </c>
      <c r="H221" s="7" t="s">
        <v>2840</v>
      </c>
      <c r="I221" s="3">
        <v>39</v>
      </c>
      <c r="J221" s="1" t="s">
        <v>1711</v>
      </c>
      <c r="K221" s="3">
        <v>11</v>
      </c>
    </row>
    <row r="222" spans="1:11" x14ac:dyDescent="0.2">
      <c r="A222" s="1" t="str">
        <f>LOWER(D222) &amp; "-" &amp; TEXT(E222, "00") &amp; "-" &amp; F222 &amp; TEXT(G222, "00")</f>
        <v>gpcr-03-C05</v>
      </c>
      <c r="B222" s="1" t="str">
        <f>H222 &amp; "-" &amp; TEXT(I222, "000") &amp; "-" &amp; J222 &amp; TEXT(K222, "00")</f>
        <v>ahringer96-040-A04</v>
      </c>
      <c r="C222" s="5" t="s">
        <v>1541</v>
      </c>
      <c r="D222" s="1" t="s">
        <v>1718</v>
      </c>
      <c r="E222" s="3">
        <v>3</v>
      </c>
      <c r="F222" s="6" t="s">
        <v>1710</v>
      </c>
      <c r="G222" s="7">
        <v>5</v>
      </c>
      <c r="H222" s="7" t="s">
        <v>2840</v>
      </c>
      <c r="I222" s="3">
        <v>40</v>
      </c>
      <c r="J222" s="1" t="s">
        <v>1708</v>
      </c>
      <c r="K222" s="3">
        <v>4</v>
      </c>
    </row>
    <row r="223" spans="1:11" x14ac:dyDescent="0.2">
      <c r="A223" s="1" t="str">
        <f>LOWER(D223) &amp; "-" &amp; TEXT(E223, "00") &amp; "-" &amp; F223 &amp; TEXT(G223, "00")</f>
        <v>gpcr-03-C06</v>
      </c>
      <c r="B223" s="1" t="str">
        <f>H223 &amp; "-" &amp; TEXT(I223, "000") &amp; "-" &amp; J223 &amp; TEXT(K223, "00")</f>
        <v>ahringer96-040-A05</v>
      </c>
      <c r="C223" s="5" t="s">
        <v>1541</v>
      </c>
      <c r="D223" s="1" t="s">
        <v>1718</v>
      </c>
      <c r="E223" s="3">
        <v>3</v>
      </c>
      <c r="F223" s="6" t="s">
        <v>1710</v>
      </c>
      <c r="G223" s="7">
        <v>6</v>
      </c>
      <c r="H223" s="7" t="s">
        <v>2840</v>
      </c>
      <c r="I223" s="3">
        <v>40</v>
      </c>
      <c r="J223" s="1" t="s">
        <v>1708</v>
      </c>
      <c r="K223" s="3">
        <v>5</v>
      </c>
    </row>
    <row r="224" spans="1:11" x14ac:dyDescent="0.2">
      <c r="A224" s="1" t="str">
        <f>LOWER(D224) &amp; "-" &amp; TEXT(E224, "00") &amp; "-" &amp; F224 &amp; TEXT(G224, "00")</f>
        <v>gpcr-03-C07</v>
      </c>
      <c r="B224" s="1" t="str">
        <f>H224 &amp; "-" &amp; TEXT(I224, "000") &amp; "-" &amp; J224 &amp; TEXT(K224, "00")</f>
        <v>ahringer96-040-A06</v>
      </c>
      <c r="C224" s="5" t="s">
        <v>1541</v>
      </c>
      <c r="D224" s="1" t="s">
        <v>1718</v>
      </c>
      <c r="E224" s="3">
        <v>3</v>
      </c>
      <c r="F224" s="6" t="s">
        <v>1710</v>
      </c>
      <c r="G224" s="7">
        <v>7</v>
      </c>
      <c r="H224" s="7" t="s">
        <v>2840</v>
      </c>
      <c r="I224" s="3">
        <v>40</v>
      </c>
      <c r="J224" s="1" t="s">
        <v>1708</v>
      </c>
      <c r="K224" s="3">
        <v>6</v>
      </c>
    </row>
    <row r="225" spans="1:11" x14ac:dyDescent="0.2">
      <c r="A225" s="1" t="str">
        <f>LOWER(D225) &amp; "-" &amp; TEXT(E225, "00") &amp; "-" &amp; F225 &amp; TEXT(G225, "00")</f>
        <v>gpcr-03-C08</v>
      </c>
      <c r="B225" s="1" t="str">
        <f>H225 &amp; "-" &amp; TEXT(I225, "000") &amp; "-" &amp; J225 &amp; TEXT(K225, "00")</f>
        <v>ahringer96-040-C10</v>
      </c>
      <c r="C225" s="5" t="s">
        <v>0</v>
      </c>
      <c r="D225" s="1" t="s">
        <v>1718</v>
      </c>
      <c r="E225" s="3">
        <v>3</v>
      </c>
      <c r="F225" s="6" t="s">
        <v>1710</v>
      </c>
      <c r="G225" s="7">
        <v>8</v>
      </c>
      <c r="H225" s="7" t="s">
        <v>2840</v>
      </c>
      <c r="I225" s="3">
        <v>40</v>
      </c>
      <c r="J225" s="1" t="s">
        <v>1710</v>
      </c>
      <c r="K225" s="3">
        <v>10</v>
      </c>
    </row>
    <row r="226" spans="1:11" x14ac:dyDescent="0.2">
      <c r="A226" s="1" t="str">
        <f>LOWER(D226) &amp; "-" &amp; TEXT(E226, "00") &amp; "-" &amp; F226 &amp; TEXT(G226, "00")</f>
        <v>gpcr-03-C09</v>
      </c>
      <c r="B226" s="1" t="str">
        <f>H226 &amp; "-" &amp; TEXT(I226, "000") &amp; "-" &amp; J226 &amp; TEXT(K226, "00")</f>
        <v>ahringer96-040-C10</v>
      </c>
      <c r="C226" s="5" t="s">
        <v>1388</v>
      </c>
      <c r="D226" s="1" t="s">
        <v>1718</v>
      </c>
      <c r="E226" s="3">
        <v>3</v>
      </c>
      <c r="F226" s="6" t="s">
        <v>1710</v>
      </c>
      <c r="G226" s="7">
        <v>9</v>
      </c>
      <c r="H226" s="7" t="s">
        <v>2840</v>
      </c>
      <c r="I226" s="3">
        <v>40</v>
      </c>
      <c r="J226" s="1" t="s">
        <v>1710</v>
      </c>
      <c r="K226" s="3">
        <v>10</v>
      </c>
    </row>
    <row r="227" spans="1:11" x14ac:dyDescent="0.2">
      <c r="A227" s="1" t="str">
        <f>LOWER(D227) &amp; "-" &amp; TEXT(E227, "00") &amp; "-" &amp; F227 &amp; TEXT(G227, "00")</f>
        <v>gpcr-03-C10</v>
      </c>
      <c r="B227" s="1" t="e">
        <f>H227 &amp; "-" &amp; TEXT(I227, "000") &amp; "-" &amp; J227 &amp; TEXT(K227, "00")</f>
        <v>#N/A</v>
      </c>
      <c r="C227" s="5" t="e">
        <f>NA()</f>
        <v>#N/A</v>
      </c>
      <c r="D227" s="1" t="s">
        <v>1718</v>
      </c>
      <c r="E227" s="3">
        <v>3</v>
      </c>
      <c r="F227" s="6" t="s">
        <v>1710</v>
      </c>
      <c r="G227" s="7">
        <v>10</v>
      </c>
      <c r="H227" s="7" t="e">
        <f>NA()</f>
        <v>#N/A</v>
      </c>
      <c r="I227" s="3" t="e">
        <f>NA()</f>
        <v>#N/A</v>
      </c>
      <c r="J227" s="1" t="e">
        <f>NA()</f>
        <v>#N/A</v>
      </c>
      <c r="K227" s="3" t="e">
        <f>NA()</f>
        <v>#N/A</v>
      </c>
    </row>
    <row r="228" spans="1:11" x14ac:dyDescent="0.2">
      <c r="A228" s="1" t="str">
        <f>LOWER(D228) &amp; "-" &amp; TEXT(E228, "00") &amp; "-" &amp; F228 &amp; TEXT(G228, "00")</f>
        <v>gpcr-03-C11</v>
      </c>
      <c r="B228" s="1" t="str">
        <f>H228 &amp; "-" &amp; TEXT(I228, "000") &amp; "-" &amp; J228 &amp; TEXT(K228, "00")</f>
        <v>ahringer96-040-C09</v>
      </c>
      <c r="C228" s="5" t="s">
        <v>1407</v>
      </c>
      <c r="D228" s="1" t="s">
        <v>1718</v>
      </c>
      <c r="E228" s="3">
        <v>3</v>
      </c>
      <c r="F228" s="6" t="s">
        <v>1710</v>
      </c>
      <c r="G228" s="7">
        <v>11</v>
      </c>
      <c r="H228" s="7" t="s">
        <v>2840</v>
      </c>
      <c r="I228" s="3">
        <v>40</v>
      </c>
      <c r="J228" s="1" t="s">
        <v>1710</v>
      </c>
      <c r="K228" s="3">
        <v>9</v>
      </c>
    </row>
    <row r="229" spans="1:11" x14ac:dyDescent="0.2">
      <c r="A229" s="1" t="str">
        <f>LOWER(D229) &amp; "-" &amp; TEXT(E229, "00") &amp; "-" &amp; F229 &amp; TEXT(G229, "00")</f>
        <v>gpcr-03-C12</v>
      </c>
      <c r="B229" s="1" t="str">
        <f>H229 &amp; "-" &amp; TEXT(I229, "000") &amp; "-" &amp; J229 &amp; TEXT(K229, "00")</f>
        <v>ahringer96-040-D10</v>
      </c>
      <c r="C229" s="5" t="s">
        <v>1583</v>
      </c>
      <c r="D229" s="1" t="s">
        <v>1718</v>
      </c>
      <c r="E229" s="3">
        <v>3</v>
      </c>
      <c r="F229" s="6" t="s">
        <v>1710</v>
      </c>
      <c r="G229" s="7">
        <v>12</v>
      </c>
      <c r="H229" s="7" t="s">
        <v>2840</v>
      </c>
      <c r="I229" s="3">
        <v>40</v>
      </c>
      <c r="J229" s="1" t="s">
        <v>1711</v>
      </c>
      <c r="K229" s="3">
        <v>10</v>
      </c>
    </row>
    <row r="230" spans="1:11" x14ac:dyDescent="0.2">
      <c r="A230" s="1" t="str">
        <f>LOWER(D230) &amp; "-" &amp; TEXT(E230, "00") &amp; "-" &amp; F230 &amp; TEXT(G230, "00")</f>
        <v>gpcr-03-D01</v>
      </c>
      <c r="B230" s="1" t="str">
        <f>H230 &amp; "-" &amp; TEXT(I230, "000") &amp; "-" &amp; J230 &amp; TEXT(K230, "00")</f>
        <v>ahringer96-040-F10</v>
      </c>
      <c r="C230" s="5" t="s">
        <v>788</v>
      </c>
      <c r="D230" s="1" t="s">
        <v>1718</v>
      </c>
      <c r="E230" s="3">
        <v>3</v>
      </c>
      <c r="F230" s="6" t="s">
        <v>1711</v>
      </c>
      <c r="G230" s="7">
        <v>1</v>
      </c>
      <c r="H230" s="7" t="s">
        <v>2840</v>
      </c>
      <c r="I230" s="3">
        <v>40</v>
      </c>
      <c r="J230" s="1" t="s">
        <v>1713</v>
      </c>
      <c r="K230" s="3">
        <v>10</v>
      </c>
    </row>
    <row r="231" spans="1:11" x14ac:dyDescent="0.2">
      <c r="A231" s="1" t="str">
        <f>LOWER(D231) &amp; "-" &amp; TEXT(E231, "00") &amp; "-" &amp; F231 &amp; TEXT(G231, "00")</f>
        <v>gpcr-03-D02</v>
      </c>
      <c r="B231" s="1" t="str">
        <f>H231 &amp; "-" &amp; TEXT(I231, "000") &amp; "-" &amp; J231 &amp; TEXT(K231, "00")</f>
        <v>ahringer96-040-F11</v>
      </c>
      <c r="C231" s="5" t="s">
        <v>758</v>
      </c>
      <c r="D231" s="1" t="s">
        <v>1718</v>
      </c>
      <c r="E231" s="3">
        <v>3</v>
      </c>
      <c r="F231" s="6" t="s">
        <v>1711</v>
      </c>
      <c r="G231" s="7">
        <v>2</v>
      </c>
      <c r="H231" s="7" t="s">
        <v>2840</v>
      </c>
      <c r="I231" s="3">
        <v>40</v>
      </c>
      <c r="J231" s="1" t="s">
        <v>1713</v>
      </c>
      <c r="K231" s="3">
        <v>11</v>
      </c>
    </row>
    <row r="232" spans="1:11" x14ac:dyDescent="0.2">
      <c r="A232" s="1" t="str">
        <f>LOWER(D232) &amp; "-" &amp; TEXT(E232, "00") &amp; "-" &amp; F232 &amp; TEXT(G232, "00")</f>
        <v>gpcr-03-D03</v>
      </c>
      <c r="B232" s="1" t="str">
        <f>H232 &amp; "-" &amp; TEXT(I232, "000") &amp; "-" &amp; J232 &amp; TEXT(K232, "00")</f>
        <v>ahringer96-040-F12</v>
      </c>
      <c r="C232" s="5" t="s">
        <v>759</v>
      </c>
      <c r="D232" s="1" t="s">
        <v>1718</v>
      </c>
      <c r="E232" s="3">
        <v>3</v>
      </c>
      <c r="F232" s="6" t="s">
        <v>1711</v>
      </c>
      <c r="G232" s="7">
        <v>3</v>
      </c>
      <c r="H232" s="7" t="s">
        <v>2840</v>
      </c>
      <c r="I232" s="3">
        <v>40</v>
      </c>
      <c r="J232" s="1" t="s">
        <v>1713</v>
      </c>
      <c r="K232" s="3">
        <v>12</v>
      </c>
    </row>
    <row r="233" spans="1:11" x14ac:dyDescent="0.2">
      <c r="A233" s="1" t="str">
        <f>LOWER(D233) &amp; "-" &amp; TEXT(E233, "00") &amp; "-" &amp; F233 &amp; TEXT(G233, "00")</f>
        <v>gpcr-03-D04</v>
      </c>
      <c r="B233" s="1" t="str">
        <f>H233 &amp; "-" &amp; TEXT(I233, "000") &amp; "-" &amp; J233 &amp; TEXT(K233, "00")</f>
        <v>ahringer96-040-F03</v>
      </c>
      <c r="C233" s="5" t="s">
        <v>572</v>
      </c>
      <c r="D233" s="1" t="s">
        <v>1718</v>
      </c>
      <c r="E233" s="3">
        <v>3</v>
      </c>
      <c r="F233" s="6" t="s">
        <v>1711</v>
      </c>
      <c r="G233" s="7">
        <v>4</v>
      </c>
      <c r="H233" s="7" t="s">
        <v>2840</v>
      </c>
      <c r="I233" s="3">
        <v>40</v>
      </c>
      <c r="J233" s="1" t="s">
        <v>1713</v>
      </c>
      <c r="K233" s="3">
        <v>3</v>
      </c>
    </row>
    <row r="234" spans="1:11" x14ac:dyDescent="0.2">
      <c r="A234" s="1" t="str">
        <f>LOWER(D234) &amp; "-" &amp; TEXT(E234, "00") &amp; "-" &amp; F234 &amp; TEXT(G234, "00")</f>
        <v>gpcr-03-D05</v>
      </c>
      <c r="B234" s="1" t="str">
        <f>H234 &amp; "-" &amp; TEXT(I234, "000") &amp; "-" &amp; J234 &amp; TEXT(K234, "00")</f>
        <v>ahringer96-040-F04</v>
      </c>
      <c r="C234" s="5" t="s">
        <v>573</v>
      </c>
      <c r="D234" s="1" t="s">
        <v>1718</v>
      </c>
      <c r="E234" s="3">
        <v>3</v>
      </c>
      <c r="F234" s="6" t="s">
        <v>1711</v>
      </c>
      <c r="G234" s="7">
        <v>5</v>
      </c>
      <c r="H234" s="7" t="s">
        <v>2840</v>
      </c>
      <c r="I234" s="3">
        <v>40</v>
      </c>
      <c r="J234" s="1" t="s">
        <v>1713</v>
      </c>
      <c r="K234" s="3">
        <v>4</v>
      </c>
    </row>
    <row r="235" spans="1:11" x14ac:dyDescent="0.2">
      <c r="A235" s="1" t="str">
        <f>LOWER(D235) &amp; "-" &amp; TEXT(E235, "00") &amp; "-" &amp; F235 &amp; TEXT(G235, "00")</f>
        <v>gpcr-03-D06</v>
      </c>
      <c r="B235" s="1" t="str">
        <f>H235 &amp; "-" &amp; TEXT(I235, "000") &amp; "-" &amp; J235 &amp; TEXT(K235, "00")</f>
        <v>ahringer96-040-F08</v>
      </c>
      <c r="C235" s="5" t="s">
        <v>785</v>
      </c>
      <c r="D235" s="1" t="s">
        <v>1718</v>
      </c>
      <c r="E235" s="3">
        <v>3</v>
      </c>
      <c r="F235" s="6" t="s">
        <v>1711</v>
      </c>
      <c r="G235" s="7">
        <v>6</v>
      </c>
      <c r="H235" s="7" t="s">
        <v>2840</v>
      </c>
      <c r="I235" s="3">
        <v>40</v>
      </c>
      <c r="J235" s="1" t="s">
        <v>1713</v>
      </c>
      <c r="K235" s="3">
        <v>8</v>
      </c>
    </row>
    <row r="236" spans="1:11" x14ac:dyDescent="0.2">
      <c r="A236" s="1" t="str">
        <f>LOWER(D236) &amp; "-" &amp; TEXT(E236, "00") &amp; "-" &amp; F236 &amp; TEXT(G236, "00")</f>
        <v>gpcr-03-D07</v>
      </c>
      <c r="B236" s="1" t="str">
        <f>H236 &amp; "-" &amp; TEXT(I236, "000") &amp; "-" &amp; J236 &amp; TEXT(K236, "00")</f>
        <v>ahringer96-040-F09</v>
      </c>
      <c r="C236" s="5" t="s">
        <v>787</v>
      </c>
      <c r="D236" s="1" t="s">
        <v>1718</v>
      </c>
      <c r="E236" s="3">
        <v>3</v>
      </c>
      <c r="F236" s="6" t="s">
        <v>1711</v>
      </c>
      <c r="G236" s="7">
        <v>7</v>
      </c>
      <c r="H236" s="7" t="s">
        <v>2840</v>
      </c>
      <c r="I236" s="3">
        <v>40</v>
      </c>
      <c r="J236" s="1" t="s">
        <v>1713</v>
      </c>
      <c r="K236" s="3">
        <v>9</v>
      </c>
    </row>
    <row r="237" spans="1:11" x14ac:dyDescent="0.2">
      <c r="A237" s="1" t="str">
        <f>LOWER(D237) &amp; "-" &amp; TEXT(E237, "00") &amp; "-" &amp; F237 &amp; TEXT(G237, "00")</f>
        <v>gpcr-03-D08</v>
      </c>
      <c r="B237" s="1" t="str">
        <f>H237 &amp; "-" &amp; TEXT(I237, "000") &amp; "-" &amp; J237 &amp; TEXT(K237, "00")</f>
        <v>ahringer96-040-G01</v>
      </c>
      <c r="C237" s="5" t="s">
        <v>760</v>
      </c>
      <c r="D237" s="1" t="s">
        <v>1718</v>
      </c>
      <c r="E237" s="3">
        <v>3</v>
      </c>
      <c r="F237" s="6" t="s">
        <v>1711</v>
      </c>
      <c r="G237" s="7">
        <v>8</v>
      </c>
      <c r="H237" s="7" t="s">
        <v>2840</v>
      </c>
      <c r="I237" s="3">
        <v>40</v>
      </c>
      <c r="J237" s="1" t="s">
        <v>1714</v>
      </c>
      <c r="K237" s="3">
        <v>1</v>
      </c>
    </row>
    <row r="238" spans="1:11" x14ac:dyDescent="0.2">
      <c r="A238" s="1" t="str">
        <f>LOWER(D238) &amp; "-" &amp; TEXT(E238, "00") &amp; "-" &amp; F238 &amp; TEXT(G238, "00")</f>
        <v>gpcr-03-D09</v>
      </c>
      <c r="B238" s="1" t="str">
        <f>H238 &amp; "-" &amp; TEXT(I238, "000") &amp; "-" &amp; J238 &amp; TEXT(K238, "00")</f>
        <v>ahringer96-040-G10</v>
      </c>
      <c r="C238" s="5" t="s">
        <v>380</v>
      </c>
      <c r="D238" s="1" t="s">
        <v>1718</v>
      </c>
      <c r="E238" s="3">
        <v>3</v>
      </c>
      <c r="F238" s="6" t="s">
        <v>1711</v>
      </c>
      <c r="G238" s="7">
        <v>9</v>
      </c>
      <c r="H238" s="7" t="s">
        <v>2840</v>
      </c>
      <c r="I238" s="3">
        <v>40</v>
      </c>
      <c r="J238" s="1" t="s">
        <v>1714</v>
      </c>
      <c r="K238" s="3">
        <v>10</v>
      </c>
    </row>
    <row r="239" spans="1:11" x14ac:dyDescent="0.2">
      <c r="A239" s="1" t="str">
        <f>LOWER(D239) &amp; "-" &amp; TEXT(E239, "00") &amp; "-" &amp; F239 &amp; TEXT(G239, "00")</f>
        <v>gpcr-03-D10</v>
      </c>
      <c r="B239" s="1" t="str">
        <f>H239 &amp; "-" &amp; TEXT(I239, "000") &amp; "-" &amp; J239 &amp; TEXT(K239, "00")</f>
        <v>ahringer96-040-G11</v>
      </c>
      <c r="C239" s="5" t="s">
        <v>381</v>
      </c>
      <c r="D239" s="1" t="s">
        <v>1718</v>
      </c>
      <c r="E239" s="3">
        <v>3</v>
      </c>
      <c r="F239" s="6" t="s">
        <v>1711</v>
      </c>
      <c r="G239" s="7">
        <v>10</v>
      </c>
      <c r="H239" s="7" t="s">
        <v>2840</v>
      </c>
      <c r="I239" s="3">
        <v>40</v>
      </c>
      <c r="J239" s="1" t="s">
        <v>1714</v>
      </c>
      <c r="K239" s="3">
        <v>11</v>
      </c>
    </row>
    <row r="240" spans="1:11" x14ac:dyDescent="0.2">
      <c r="A240" s="1" t="str">
        <f>LOWER(D240) &amp; "-" &amp; TEXT(E240, "00") &amp; "-" &amp; F240 &amp; TEXT(G240, "00")</f>
        <v>gpcr-03-D11</v>
      </c>
      <c r="B240" s="1" t="str">
        <f>H240 &amp; "-" &amp; TEXT(I240, "000") &amp; "-" &amp; J240 &amp; TEXT(K240, "00")</f>
        <v>ahringer96-040-G02</v>
      </c>
      <c r="C240" s="5" t="s">
        <v>761</v>
      </c>
      <c r="D240" s="1" t="s">
        <v>1718</v>
      </c>
      <c r="E240" s="3">
        <v>3</v>
      </c>
      <c r="F240" s="6" t="s">
        <v>1711</v>
      </c>
      <c r="G240" s="7">
        <v>11</v>
      </c>
      <c r="H240" s="7" t="s">
        <v>2840</v>
      </c>
      <c r="I240" s="3">
        <v>40</v>
      </c>
      <c r="J240" s="1" t="s">
        <v>1714</v>
      </c>
      <c r="K240" s="3">
        <v>2</v>
      </c>
    </row>
    <row r="241" spans="1:11" x14ac:dyDescent="0.2">
      <c r="A241" s="1" t="str">
        <f>LOWER(D241) &amp; "-" &amp; TEXT(E241, "00") &amp; "-" &amp; F241 &amp; TEXT(G241, "00")</f>
        <v>gpcr-03-D12</v>
      </c>
      <c r="B241" s="1" t="str">
        <f>H241 &amp; "-" &amp; TEXT(I241, "000") &amp; "-" &amp; J241 &amp; TEXT(K241, "00")</f>
        <v>ahringer96-040-G03</v>
      </c>
      <c r="C241" s="5" t="s">
        <v>762</v>
      </c>
      <c r="D241" s="1" t="s">
        <v>1718</v>
      </c>
      <c r="E241" s="3">
        <v>3</v>
      </c>
      <c r="F241" s="6" t="s">
        <v>1711</v>
      </c>
      <c r="G241" s="7">
        <v>12</v>
      </c>
      <c r="H241" s="7" t="s">
        <v>2840</v>
      </c>
      <c r="I241" s="3">
        <v>40</v>
      </c>
      <c r="J241" s="1" t="s">
        <v>1714</v>
      </c>
      <c r="K241" s="3">
        <v>3</v>
      </c>
    </row>
    <row r="242" spans="1:11" x14ac:dyDescent="0.2">
      <c r="A242" s="1" t="str">
        <f>LOWER(D242) &amp; "-" &amp; TEXT(E242, "00") &amp; "-" &amp; F242 &amp; TEXT(G242, "00")</f>
        <v>gpcr-03-E01</v>
      </c>
      <c r="B242" s="1" t="str">
        <f>H242 &amp; "-" &amp; TEXT(I242, "000") &amp; "-" &amp; J242 &amp; TEXT(K242, "00")</f>
        <v>ahringer96-040-G04</v>
      </c>
      <c r="C242" s="5" t="s">
        <v>786</v>
      </c>
      <c r="D242" s="1" t="s">
        <v>1718</v>
      </c>
      <c r="E242" s="3">
        <v>3</v>
      </c>
      <c r="F242" s="6" t="s">
        <v>1712</v>
      </c>
      <c r="G242" s="7">
        <v>1</v>
      </c>
      <c r="H242" s="7" t="s">
        <v>2840</v>
      </c>
      <c r="I242" s="3">
        <v>40</v>
      </c>
      <c r="J242" s="1" t="s">
        <v>1714</v>
      </c>
      <c r="K242" s="3">
        <v>4</v>
      </c>
    </row>
    <row r="243" spans="1:11" x14ac:dyDescent="0.2">
      <c r="A243" s="1" t="str">
        <f>LOWER(D243) &amp; "-" &amp; TEXT(E243, "00") &amp; "-" &amp; F243 &amp; TEXT(G243, "00")</f>
        <v>gpcr-03-E02</v>
      </c>
      <c r="B243" s="1" t="str">
        <f>H243 &amp; "-" &amp; TEXT(I243, "000") &amp; "-" &amp; J243 &amp; TEXT(K243, "00")</f>
        <v>ahringer96-040-H02</v>
      </c>
      <c r="C243" s="5" t="s">
        <v>379</v>
      </c>
      <c r="D243" s="1" t="s">
        <v>1718</v>
      </c>
      <c r="E243" s="3">
        <v>3</v>
      </c>
      <c r="F243" s="6" t="s">
        <v>1712</v>
      </c>
      <c r="G243" s="7">
        <v>2</v>
      </c>
      <c r="H243" s="7" t="s">
        <v>2840</v>
      </c>
      <c r="I243" s="3">
        <v>40</v>
      </c>
      <c r="J243" s="1" t="s">
        <v>1715</v>
      </c>
      <c r="K243" s="3">
        <v>2</v>
      </c>
    </row>
    <row r="244" spans="1:11" x14ac:dyDescent="0.2">
      <c r="A244" s="1" t="str">
        <f>LOWER(D244) &amp; "-" &amp; TEXT(E244, "00") &amp; "-" &amp; F244 &amp; TEXT(G244, "00")</f>
        <v>gpcr-03-E03</v>
      </c>
      <c r="B244" s="1" t="str">
        <f>H244 &amp; "-" &amp; TEXT(I244, "000") &amp; "-" &amp; J244 &amp; TEXT(K244, "00")</f>
        <v>ahringer96-041-A03</v>
      </c>
      <c r="C244" s="5" t="s">
        <v>1328</v>
      </c>
      <c r="D244" s="1" t="s">
        <v>1718</v>
      </c>
      <c r="E244" s="3">
        <v>3</v>
      </c>
      <c r="F244" s="6" t="s">
        <v>1712</v>
      </c>
      <c r="G244" s="7">
        <v>3</v>
      </c>
      <c r="H244" s="7" t="s">
        <v>2840</v>
      </c>
      <c r="I244" s="3">
        <v>41</v>
      </c>
      <c r="J244" s="1" t="s">
        <v>1708</v>
      </c>
      <c r="K244" s="3">
        <v>3</v>
      </c>
    </row>
    <row r="245" spans="1:11" x14ac:dyDescent="0.2">
      <c r="A245" s="1" t="str">
        <f>LOWER(D245) &amp; "-" &amp; TEXT(E245, "00") &amp; "-" &amp; F245 &amp; TEXT(G245, "00")</f>
        <v>gpcr-03-E04</v>
      </c>
      <c r="B245" s="1" t="str">
        <f>H245 &amp; "-" &amp; TEXT(I245, "000") &amp; "-" &amp; J245 &amp; TEXT(K245, "00")</f>
        <v>ahringer96-041-A06</v>
      </c>
      <c r="C245" s="5" t="s">
        <v>1467</v>
      </c>
      <c r="D245" s="1" t="s">
        <v>1718</v>
      </c>
      <c r="E245" s="3">
        <v>3</v>
      </c>
      <c r="F245" s="6" t="s">
        <v>1712</v>
      </c>
      <c r="G245" s="7">
        <v>4</v>
      </c>
      <c r="H245" s="7" t="s">
        <v>2840</v>
      </c>
      <c r="I245" s="3">
        <v>41</v>
      </c>
      <c r="J245" s="1" t="s">
        <v>1708</v>
      </c>
      <c r="K245" s="3">
        <v>6</v>
      </c>
    </row>
    <row r="246" spans="1:11" x14ac:dyDescent="0.2">
      <c r="A246" s="1" t="str">
        <f>LOWER(D246) &amp; "-" &amp; TEXT(E246, "00") &amp; "-" &amp; F246 &amp; TEXT(G246, "00")</f>
        <v>gpcr-03-E05</v>
      </c>
      <c r="B246" s="1" t="str">
        <f>H246 &amp; "-" &amp; TEXT(I246, "000") &amp; "-" &amp; J246 &amp; TEXT(K246, "00")</f>
        <v>ahringer96-041-A09</v>
      </c>
      <c r="C246" s="5" t="s">
        <v>1611</v>
      </c>
      <c r="D246" s="1" t="s">
        <v>1718</v>
      </c>
      <c r="E246" s="3">
        <v>3</v>
      </c>
      <c r="F246" s="6" t="s">
        <v>1712</v>
      </c>
      <c r="G246" s="7">
        <v>5</v>
      </c>
      <c r="H246" s="7" t="s">
        <v>2840</v>
      </c>
      <c r="I246" s="3">
        <v>41</v>
      </c>
      <c r="J246" s="1" t="s">
        <v>1708</v>
      </c>
      <c r="K246" s="3">
        <v>9</v>
      </c>
    </row>
    <row r="247" spans="1:11" x14ac:dyDescent="0.2">
      <c r="A247" s="1" t="str">
        <f>LOWER(D247) &amp; "-" &amp; TEXT(E247, "00") &amp; "-" &amp; F247 &amp; TEXT(G247, "00")</f>
        <v>gpcr-03-E06</v>
      </c>
      <c r="B247" s="1" t="str">
        <f>H247 &amp; "-" &amp; TEXT(I247, "000") &amp; "-" &amp; J247 &amp; TEXT(K247, "00")</f>
        <v>ahringer96-041-C10</v>
      </c>
      <c r="C247" s="5" t="s">
        <v>388</v>
      </c>
      <c r="D247" s="1" t="s">
        <v>1718</v>
      </c>
      <c r="E247" s="3">
        <v>3</v>
      </c>
      <c r="F247" s="6" t="s">
        <v>1712</v>
      </c>
      <c r="G247" s="7">
        <v>6</v>
      </c>
      <c r="H247" s="7" t="s">
        <v>2840</v>
      </c>
      <c r="I247" s="3">
        <v>41</v>
      </c>
      <c r="J247" s="1" t="s">
        <v>1710</v>
      </c>
      <c r="K247" s="3">
        <v>10</v>
      </c>
    </row>
    <row r="248" spans="1:11" x14ac:dyDescent="0.2">
      <c r="A248" s="1" t="str">
        <f>LOWER(D248) &amp; "-" &amp; TEXT(E248, "00") &amp; "-" &amp; F248 &amp; TEXT(G248, "00")</f>
        <v>gpcr-03-E07</v>
      </c>
      <c r="B248" s="1" t="str">
        <f>H248 &amp; "-" &amp; TEXT(I248, "000") &amp; "-" &amp; J248 &amp; TEXT(K248, "00")</f>
        <v>ahringer96-041-E03</v>
      </c>
      <c r="C248" s="5" t="s">
        <v>824</v>
      </c>
      <c r="D248" s="1" t="s">
        <v>1718</v>
      </c>
      <c r="E248" s="3">
        <v>3</v>
      </c>
      <c r="F248" s="6" t="s">
        <v>1712</v>
      </c>
      <c r="G248" s="7">
        <v>7</v>
      </c>
      <c r="H248" s="7" t="s">
        <v>2840</v>
      </c>
      <c r="I248" s="3">
        <v>41</v>
      </c>
      <c r="J248" s="1" t="s">
        <v>1712</v>
      </c>
      <c r="K248" s="3">
        <v>3</v>
      </c>
    </row>
    <row r="249" spans="1:11" x14ac:dyDescent="0.2">
      <c r="A249" s="1" t="str">
        <f>LOWER(D249) &amp; "-" &amp; TEXT(E249, "00") &amp; "-" &amp; F249 &amp; TEXT(G249, "00")</f>
        <v>gpcr-03-E08</v>
      </c>
      <c r="B249" s="1" t="str">
        <f>H249 &amp; "-" &amp; TEXT(I249, "000") &amp; "-" &amp; J249 &amp; TEXT(K249, "00")</f>
        <v>ahringer96-041-G04</v>
      </c>
      <c r="C249" s="5" t="s">
        <v>1166</v>
      </c>
      <c r="D249" s="1" t="s">
        <v>1718</v>
      </c>
      <c r="E249" s="3">
        <v>3</v>
      </c>
      <c r="F249" s="6" t="s">
        <v>1712</v>
      </c>
      <c r="G249" s="7">
        <v>8</v>
      </c>
      <c r="H249" s="7" t="s">
        <v>2840</v>
      </c>
      <c r="I249" s="3">
        <v>41</v>
      </c>
      <c r="J249" s="1" t="s">
        <v>1714</v>
      </c>
      <c r="K249" s="3">
        <v>4</v>
      </c>
    </row>
    <row r="250" spans="1:11" x14ac:dyDescent="0.2">
      <c r="A250" s="1" t="str">
        <f>LOWER(D250) &amp; "-" &amp; TEXT(E250, "00") &amp; "-" &amp; F250 &amp; TEXT(G250, "00")</f>
        <v>gpcr-03-E09</v>
      </c>
      <c r="B250" s="1" t="str">
        <f>H250 &amp; "-" &amp; TEXT(I250, "000") &amp; "-" &amp; J250 &amp; TEXT(K250, "00")</f>
        <v>ahringer96-042-B03</v>
      </c>
      <c r="C250" s="5" t="s">
        <v>122</v>
      </c>
      <c r="D250" s="1" t="s">
        <v>1718</v>
      </c>
      <c r="E250" s="3">
        <v>3</v>
      </c>
      <c r="F250" s="6" t="s">
        <v>1712</v>
      </c>
      <c r="G250" s="7">
        <v>9</v>
      </c>
      <c r="H250" s="7" t="s">
        <v>2840</v>
      </c>
      <c r="I250" s="3">
        <v>42</v>
      </c>
      <c r="J250" s="1" t="s">
        <v>1709</v>
      </c>
      <c r="K250" s="3">
        <v>3</v>
      </c>
    </row>
    <row r="251" spans="1:11" x14ac:dyDescent="0.2">
      <c r="A251" s="1" t="str">
        <f>LOWER(D251) &amp; "-" &amp; TEXT(E251, "00") &amp; "-" &amp; F251 &amp; TEXT(G251, "00")</f>
        <v>gpcr-03-E10</v>
      </c>
      <c r="B251" s="1" t="str">
        <f>H251 &amp; "-" &amp; TEXT(I251, "000") &amp; "-" &amp; J251 &amp; TEXT(K251, "00")</f>
        <v>ahringer96-042-E06</v>
      </c>
      <c r="C251" s="5" t="s">
        <v>98</v>
      </c>
      <c r="D251" s="1" t="s">
        <v>1718</v>
      </c>
      <c r="E251" s="3">
        <v>3</v>
      </c>
      <c r="F251" s="6" t="s">
        <v>1712</v>
      </c>
      <c r="G251" s="7">
        <v>10</v>
      </c>
      <c r="H251" s="7" t="s">
        <v>2840</v>
      </c>
      <c r="I251" s="3">
        <v>42</v>
      </c>
      <c r="J251" s="1" t="s">
        <v>1712</v>
      </c>
      <c r="K251" s="3">
        <v>6</v>
      </c>
    </row>
    <row r="252" spans="1:11" x14ac:dyDescent="0.2">
      <c r="A252" s="1" t="str">
        <f>LOWER(D252) &amp; "-" &amp; TEXT(E252, "00") &amp; "-" &amp; F252 &amp; TEXT(G252, "00")</f>
        <v>gpcr-03-E11</v>
      </c>
      <c r="B252" s="1" t="str">
        <f>H252 &amp; "-" &amp; TEXT(I252, "000") &amp; "-" &amp; J252 &amp; TEXT(K252, "00")</f>
        <v>ahringer96-042-E07</v>
      </c>
      <c r="C252" s="5" t="s">
        <v>99</v>
      </c>
      <c r="D252" s="1" t="s">
        <v>1718</v>
      </c>
      <c r="E252" s="3">
        <v>3</v>
      </c>
      <c r="F252" s="6" t="s">
        <v>1712</v>
      </c>
      <c r="G252" s="7">
        <v>11</v>
      </c>
      <c r="H252" s="7" t="s">
        <v>2840</v>
      </c>
      <c r="I252" s="3">
        <v>42</v>
      </c>
      <c r="J252" s="1" t="s">
        <v>1712</v>
      </c>
      <c r="K252" s="3">
        <v>7</v>
      </c>
    </row>
    <row r="253" spans="1:11" x14ac:dyDescent="0.2">
      <c r="A253" s="1" t="str">
        <f>LOWER(D253) &amp; "-" &amp; TEXT(E253, "00") &amp; "-" &amp; F253 &amp; TEXT(G253, "00")</f>
        <v>gpcr-03-E12</v>
      </c>
      <c r="B253" s="1" t="str">
        <f>H253 &amp; "-" &amp; TEXT(I253, "000") &amp; "-" &amp; J253 &amp; TEXT(K253, "00")</f>
        <v>ahringer96-042-E08</v>
      </c>
      <c r="C253" s="5" t="s">
        <v>100</v>
      </c>
      <c r="D253" s="1" t="s">
        <v>1718</v>
      </c>
      <c r="E253" s="3">
        <v>3</v>
      </c>
      <c r="F253" s="6" t="s">
        <v>1712</v>
      </c>
      <c r="G253" s="7">
        <v>12</v>
      </c>
      <c r="H253" s="7" t="s">
        <v>2840</v>
      </c>
      <c r="I253" s="3">
        <v>42</v>
      </c>
      <c r="J253" s="1" t="s">
        <v>1712</v>
      </c>
      <c r="K253" s="3">
        <v>8</v>
      </c>
    </row>
    <row r="254" spans="1:11" x14ac:dyDescent="0.2">
      <c r="A254" s="1" t="str">
        <f>LOWER(D254) &amp; "-" &amp; TEXT(E254, "00") &amp; "-" &amp; F254 &amp; TEXT(G254, "00")</f>
        <v>gpcr-03-F01</v>
      </c>
      <c r="B254" s="1" t="str">
        <f>H254 &amp; "-" &amp; TEXT(I254, "000") &amp; "-" &amp; J254 &amp; TEXT(K254, "00")</f>
        <v>ahringer96-042-E08</v>
      </c>
      <c r="C254" s="5" t="s">
        <v>86</v>
      </c>
      <c r="D254" s="1" t="s">
        <v>1718</v>
      </c>
      <c r="E254" s="3">
        <v>3</v>
      </c>
      <c r="F254" s="6" t="s">
        <v>1713</v>
      </c>
      <c r="G254" s="7">
        <v>1</v>
      </c>
      <c r="H254" s="7" t="s">
        <v>2840</v>
      </c>
      <c r="I254" s="3">
        <v>42</v>
      </c>
      <c r="J254" s="1" t="s">
        <v>1712</v>
      </c>
      <c r="K254" s="3">
        <v>8</v>
      </c>
    </row>
    <row r="255" spans="1:11" x14ac:dyDescent="0.2">
      <c r="A255" s="1" t="str">
        <f>LOWER(D255) &amp; "-" &amp; TEXT(E255, "00") &amp; "-" &amp; F255 &amp; TEXT(G255, "00")</f>
        <v>gpcr-03-F02</v>
      </c>
      <c r="B255" s="1" t="str">
        <f>H255 &amp; "-" &amp; TEXT(I255, "000") &amp; "-" &amp; J255 &amp; TEXT(K255, "00")</f>
        <v>ahringer96-042-G10</v>
      </c>
      <c r="C255" s="5" t="s">
        <v>1169</v>
      </c>
      <c r="D255" s="1" t="s">
        <v>1718</v>
      </c>
      <c r="E255" s="3">
        <v>3</v>
      </c>
      <c r="F255" s="6" t="s">
        <v>1713</v>
      </c>
      <c r="G255" s="7">
        <v>2</v>
      </c>
      <c r="H255" s="7" t="s">
        <v>2840</v>
      </c>
      <c r="I255" s="3">
        <v>42</v>
      </c>
      <c r="J255" s="1" t="s">
        <v>1714</v>
      </c>
      <c r="K255" s="3">
        <v>10</v>
      </c>
    </row>
    <row r="256" spans="1:11" x14ac:dyDescent="0.2">
      <c r="A256" s="1" t="str">
        <f>LOWER(D256) &amp; "-" &amp; TEXT(E256, "00") &amp; "-" &amp; F256 &amp; TEXT(G256, "00")</f>
        <v>gpcr-03-F03</v>
      </c>
      <c r="B256" s="1" t="str">
        <f>H256 &amp; "-" &amp; TEXT(I256, "000") &amp; "-" &amp; J256 &amp; TEXT(K256, "00")</f>
        <v>ahringer96-042-H06</v>
      </c>
      <c r="C256" s="5" t="s">
        <v>534</v>
      </c>
      <c r="D256" s="1" t="s">
        <v>1718</v>
      </c>
      <c r="E256" s="3">
        <v>3</v>
      </c>
      <c r="F256" s="6" t="s">
        <v>1713</v>
      </c>
      <c r="G256" s="7">
        <v>3</v>
      </c>
      <c r="H256" s="7" t="s">
        <v>2840</v>
      </c>
      <c r="I256" s="3">
        <v>42</v>
      </c>
      <c r="J256" s="1" t="s">
        <v>1715</v>
      </c>
      <c r="K256" s="3">
        <v>6</v>
      </c>
    </row>
    <row r="257" spans="1:11" x14ac:dyDescent="0.2">
      <c r="A257" s="1" t="str">
        <f>LOWER(D257) &amp; "-" &amp; TEXT(E257, "00") &amp; "-" &amp; F257 &amp; TEXT(G257, "00")</f>
        <v>gpcr-03-F04</v>
      </c>
      <c r="B257" s="1" t="str">
        <f>H257 &amp; "-" &amp; TEXT(I257, "000") &amp; "-" &amp; J257 &amp; TEXT(K257, "00")</f>
        <v>ahringer96-043-H10</v>
      </c>
      <c r="C257" s="5" t="s">
        <v>553</v>
      </c>
      <c r="D257" s="1" t="s">
        <v>1718</v>
      </c>
      <c r="E257" s="3">
        <v>3</v>
      </c>
      <c r="F257" s="6" t="s">
        <v>1713</v>
      </c>
      <c r="G257" s="7">
        <v>4</v>
      </c>
      <c r="H257" s="7" t="s">
        <v>2840</v>
      </c>
      <c r="I257" s="3">
        <v>43</v>
      </c>
      <c r="J257" s="1" t="s">
        <v>1715</v>
      </c>
      <c r="K257" s="3">
        <v>10</v>
      </c>
    </row>
    <row r="258" spans="1:11" x14ac:dyDescent="0.2">
      <c r="A258" s="1" t="str">
        <f>LOWER(D258) &amp; "-" &amp; TEXT(E258, "00") &amp; "-" &amp; F258 &amp; TEXT(G258, "00")</f>
        <v>gpcr-03-F05</v>
      </c>
      <c r="B258" s="1" t="str">
        <f>H258 &amp; "-" &amp; TEXT(I258, "000") &amp; "-" &amp; J258 &amp; TEXT(K258, "00")</f>
        <v>ahringer96-044-A04</v>
      </c>
      <c r="C258" s="5" t="s">
        <v>901</v>
      </c>
      <c r="D258" s="1" t="s">
        <v>1718</v>
      </c>
      <c r="E258" s="3">
        <v>3</v>
      </c>
      <c r="F258" s="6" t="s">
        <v>1713</v>
      </c>
      <c r="G258" s="7">
        <v>5</v>
      </c>
      <c r="H258" s="7" t="s">
        <v>2840</v>
      </c>
      <c r="I258" s="3">
        <v>44</v>
      </c>
      <c r="J258" s="1" t="s">
        <v>1708</v>
      </c>
      <c r="K258" s="3">
        <v>4</v>
      </c>
    </row>
    <row r="259" spans="1:11" x14ac:dyDescent="0.2">
      <c r="A259" s="1" t="str">
        <f>LOWER(D259) &amp; "-" &amp; TEXT(E259, "00") &amp; "-" &amp; F259 &amp; TEXT(G259, "00")</f>
        <v>gpcr-03-F06</v>
      </c>
      <c r="B259" s="1" t="str">
        <f>H259 &amp; "-" &amp; TEXT(I259, "000") &amp; "-" &amp; J259 &amp; TEXT(K259, "00")</f>
        <v>ahringer96-044-A07</v>
      </c>
      <c r="C259" s="5" t="s">
        <v>899</v>
      </c>
      <c r="D259" s="1" t="s">
        <v>1718</v>
      </c>
      <c r="E259" s="3">
        <v>3</v>
      </c>
      <c r="F259" s="6" t="s">
        <v>1713</v>
      </c>
      <c r="G259" s="7">
        <v>6</v>
      </c>
      <c r="H259" s="7" t="s">
        <v>2840</v>
      </c>
      <c r="I259" s="3">
        <v>44</v>
      </c>
      <c r="J259" s="1" t="s">
        <v>1708</v>
      </c>
      <c r="K259" s="3">
        <v>7</v>
      </c>
    </row>
    <row r="260" spans="1:11" x14ac:dyDescent="0.2">
      <c r="A260" s="1" t="str">
        <f>LOWER(D260) &amp; "-" &amp; TEXT(E260, "00") &amp; "-" &amp; F260 &amp; TEXT(G260, "00")</f>
        <v>gpcr-03-F07</v>
      </c>
      <c r="B260" s="1" t="str">
        <f>H260 &amp; "-" &amp; TEXT(I260, "000") &amp; "-" &amp; J260 &amp; TEXT(K260, "00")</f>
        <v>ahringer96-044-A08</v>
      </c>
      <c r="C260" s="5" t="s">
        <v>900</v>
      </c>
      <c r="D260" s="1" t="s">
        <v>1718</v>
      </c>
      <c r="E260" s="3">
        <v>3</v>
      </c>
      <c r="F260" s="6" t="s">
        <v>1713</v>
      </c>
      <c r="G260" s="7">
        <v>7</v>
      </c>
      <c r="H260" s="7" t="s">
        <v>2840</v>
      </c>
      <c r="I260" s="3">
        <v>44</v>
      </c>
      <c r="J260" s="1" t="s">
        <v>1708</v>
      </c>
      <c r="K260" s="3">
        <v>8</v>
      </c>
    </row>
    <row r="261" spans="1:11" x14ac:dyDescent="0.2">
      <c r="A261" s="1" t="str">
        <f>LOWER(D261) &amp; "-" &amp; TEXT(E261, "00") &amp; "-" &amp; F261 &amp; TEXT(G261, "00")</f>
        <v>gpcr-03-F08</v>
      </c>
      <c r="B261" s="1" t="str">
        <f>H261 &amp; "-" &amp; TEXT(I261, "000") &amp; "-" &amp; J261 &amp; TEXT(K261, "00")</f>
        <v>ahringer96-044-B01</v>
      </c>
      <c r="C261" s="5" t="s">
        <v>268</v>
      </c>
      <c r="D261" s="1" t="s">
        <v>1718</v>
      </c>
      <c r="E261" s="3">
        <v>3</v>
      </c>
      <c r="F261" s="6" t="s">
        <v>1713</v>
      </c>
      <c r="G261" s="7">
        <v>8</v>
      </c>
      <c r="H261" s="7" t="s">
        <v>2840</v>
      </c>
      <c r="I261" s="3">
        <v>44</v>
      </c>
      <c r="J261" s="1" t="s">
        <v>1709</v>
      </c>
      <c r="K261" s="3">
        <v>1</v>
      </c>
    </row>
    <row r="262" spans="1:11" x14ac:dyDescent="0.2">
      <c r="A262" s="1" t="str">
        <f>LOWER(D262) &amp; "-" &amp; TEXT(E262, "00") &amp; "-" &amp; F262 &amp; TEXT(G262, "00")</f>
        <v>gpcr-03-F09</v>
      </c>
      <c r="B262" s="1" t="str">
        <f>H262 &amp; "-" &amp; TEXT(I262, "000") &amp; "-" &amp; J262 &amp; TEXT(K262, "00")</f>
        <v>ahringer96-044-B02</v>
      </c>
      <c r="C262" s="5" t="s">
        <v>269</v>
      </c>
      <c r="D262" s="1" t="s">
        <v>1718</v>
      </c>
      <c r="E262" s="3">
        <v>3</v>
      </c>
      <c r="F262" s="6" t="s">
        <v>1713</v>
      </c>
      <c r="G262" s="7">
        <v>9</v>
      </c>
      <c r="H262" s="7" t="s">
        <v>2840</v>
      </c>
      <c r="I262" s="3">
        <v>44</v>
      </c>
      <c r="J262" s="1" t="s">
        <v>1709</v>
      </c>
      <c r="K262" s="3">
        <v>2</v>
      </c>
    </row>
    <row r="263" spans="1:11" x14ac:dyDescent="0.2">
      <c r="A263" s="1" t="str">
        <f>LOWER(D263) &amp; "-" &amp; TEXT(E263, "00") &amp; "-" &amp; F263 &amp; TEXT(G263, "00")</f>
        <v>gpcr-03-F10</v>
      </c>
      <c r="B263" s="1" t="str">
        <f>H263 &amp; "-" &amp; TEXT(I263, "000") &amp; "-" &amp; J263 &amp; TEXT(K263, "00")</f>
        <v>ahringer96-044-B03</v>
      </c>
      <c r="C263" s="5" t="s">
        <v>270</v>
      </c>
      <c r="D263" s="1" t="s">
        <v>1718</v>
      </c>
      <c r="E263" s="3">
        <v>3</v>
      </c>
      <c r="F263" s="6" t="s">
        <v>1713</v>
      </c>
      <c r="G263" s="7">
        <v>10</v>
      </c>
      <c r="H263" s="7" t="s">
        <v>2840</v>
      </c>
      <c r="I263" s="3">
        <v>44</v>
      </c>
      <c r="J263" s="1" t="s">
        <v>1709</v>
      </c>
      <c r="K263" s="3">
        <v>3</v>
      </c>
    </row>
    <row r="264" spans="1:11" x14ac:dyDescent="0.2">
      <c r="A264" s="1" t="str">
        <f>LOWER(D264) &amp; "-" &amp; TEXT(E264, "00") &amp; "-" &amp; F264 &amp; TEXT(G264, "00")</f>
        <v>gpcr-03-F11</v>
      </c>
      <c r="B264" s="1" t="str">
        <f>H264 &amp; "-" &amp; TEXT(I264, "000") &amp; "-" &amp; J264 &amp; TEXT(K264, "00")</f>
        <v>ahringer96-044-B04</v>
      </c>
      <c r="C264" s="5" t="s">
        <v>271</v>
      </c>
      <c r="D264" s="1" t="s">
        <v>1718</v>
      </c>
      <c r="E264" s="3">
        <v>3</v>
      </c>
      <c r="F264" s="6" t="s">
        <v>1713</v>
      </c>
      <c r="G264" s="7">
        <v>11</v>
      </c>
      <c r="H264" s="7" t="s">
        <v>2840</v>
      </c>
      <c r="I264" s="3">
        <v>44</v>
      </c>
      <c r="J264" s="1" t="s">
        <v>1709</v>
      </c>
      <c r="K264" s="3">
        <v>4</v>
      </c>
    </row>
    <row r="265" spans="1:11" x14ac:dyDescent="0.2">
      <c r="A265" s="1" t="str">
        <f>LOWER(D265) &amp; "-" &amp; TEXT(E265, "00") &amp; "-" &amp; F265 &amp; TEXT(G265, "00")</f>
        <v>gpcr-03-F12</v>
      </c>
      <c r="B265" s="1" t="str">
        <f>H265 &amp; "-" &amp; TEXT(I265, "000") &amp; "-" &amp; J265 &amp; TEXT(K265, "00")</f>
        <v>ahringer96-044-B05</v>
      </c>
      <c r="C265" s="5" t="s">
        <v>267</v>
      </c>
      <c r="D265" s="1" t="s">
        <v>1718</v>
      </c>
      <c r="E265" s="3">
        <v>3</v>
      </c>
      <c r="F265" s="6" t="s">
        <v>1713</v>
      </c>
      <c r="G265" s="7">
        <v>12</v>
      </c>
      <c r="H265" s="7" t="s">
        <v>2840</v>
      </c>
      <c r="I265" s="3">
        <v>44</v>
      </c>
      <c r="J265" s="1" t="s">
        <v>1709</v>
      </c>
      <c r="K265" s="3">
        <v>5</v>
      </c>
    </row>
    <row r="266" spans="1:11" x14ac:dyDescent="0.2">
      <c r="A266" s="1" t="str">
        <f>LOWER(D266) &amp; "-" &amp; TEXT(E266, "00") &amp; "-" &amp; F266 &amp; TEXT(G266, "00")</f>
        <v>gpcr-03-G01</v>
      </c>
      <c r="B266" s="1" t="str">
        <f>H266 &amp; "-" &amp; TEXT(I266, "000") &amp; "-" &amp; J266 &amp; TEXT(K266, "00")</f>
        <v>ahringer96-044-C09</v>
      </c>
      <c r="C266" s="5" t="s">
        <v>467</v>
      </c>
      <c r="D266" s="1" t="s">
        <v>1718</v>
      </c>
      <c r="E266" s="3">
        <v>3</v>
      </c>
      <c r="F266" s="6" t="s">
        <v>1714</v>
      </c>
      <c r="G266" s="7">
        <v>1</v>
      </c>
      <c r="H266" s="7" t="s">
        <v>2840</v>
      </c>
      <c r="I266" s="3">
        <v>44</v>
      </c>
      <c r="J266" s="1" t="s">
        <v>1710</v>
      </c>
      <c r="K266" s="3">
        <v>9</v>
      </c>
    </row>
    <row r="267" spans="1:11" x14ac:dyDescent="0.2">
      <c r="A267" s="1" t="str">
        <f>LOWER(D267) &amp; "-" &amp; TEXT(E267, "00") &amp; "-" &amp; F267 &amp; TEXT(G267, "00")</f>
        <v>gpcr-03-G02</v>
      </c>
      <c r="B267" s="1" t="str">
        <f>H267 &amp; "-" &amp; TEXT(I267, "000") &amp; "-" &amp; J267 &amp; TEXT(K267, "00")</f>
        <v>ahringer96-044-D08</v>
      </c>
      <c r="C267" s="5" t="s">
        <v>555</v>
      </c>
      <c r="D267" s="1" t="s">
        <v>1718</v>
      </c>
      <c r="E267" s="3">
        <v>3</v>
      </c>
      <c r="F267" s="6" t="s">
        <v>1714</v>
      </c>
      <c r="G267" s="7">
        <v>2</v>
      </c>
      <c r="H267" s="7" t="s">
        <v>2840</v>
      </c>
      <c r="I267" s="3">
        <v>44</v>
      </c>
      <c r="J267" s="1" t="s">
        <v>1711</v>
      </c>
      <c r="K267" s="3">
        <v>8</v>
      </c>
    </row>
    <row r="268" spans="1:11" x14ac:dyDescent="0.2">
      <c r="A268" s="1" t="str">
        <f>LOWER(D268) &amp; "-" &amp; TEXT(E268, "00") &amp; "-" &amp; F268 &amp; TEXT(G268, "00")</f>
        <v>gpcr-03-G03</v>
      </c>
      <c r="B268" s="1" t="str">
        <f>H268 &amp; "-" &amp; TEXT(I268, "000") &amp; "-" &amp; J268 &amp; TEXT(K268, "00")</f>
        <v>ahringer96-046-B08</v>
      </c>
      <c r="C268" s="5" t="s">
        <v>1144</v>
      </c>
      <c r="D268" s="1" t="s">
        <v>1718</v>
      </c>
      <c r="E268" s="3">
        <v>3</v>
      </c>
      <c r="F268" s="6" t="s">
        <v>1714</v>
      </c>
      <c r="G268" s="7">
        <v>3</v>
      </c>
      <c r="H268" s="7" t="s">
        <v>2840</v>
      </c>
      <c r="I268" s="3">
        <v>46</v>
      </c>
      <c r="J268" s="1" t="s">
        <v>1709</v>
      </c>
      <c r="K268" s="3">
        <v>8</v>
      </c>
    </row>
    <row r="269" spans="1:11" x14ac:dyDescent="0.2">
      <c r="A269" s="1" t="str">
        <f>LOWER(D269) &amp; "-" &amp; TEXT(E269, "00") &amp; "-" &amp; F269 &amp; TEXT(G269, "00")</f>
        <v>gpcr-03-G04</v>
      </c>
      <c r="B269" s="1" t="str">
        <f>H269 &amp; "-" &amp; TEXT(I269, "000") &amp; "-" &amp; J269 &amp; TEXT(K269, "00")</f>
        <v>ahringer96-046-E06</v>
      </c>
      <c r="C269" s="5" t="s">
        <v>275</v>
      </c>
      <c r="D269" s="1" t="s">
        <v>1718</v>
      </c>
      <c r="E269" s="3">
        <v>3</v>
      </c>
      <c r="F269" s="6" t="s">
        <v>1714</v>
      </c>
      <c r="G269" s="7">
        <v>4</v>
      </c>
      <c r="H269" s="7" t="s">
        <v>2840</v>
      </c>
      <c r="I269" s="3">
        <v>46</v>
      </c>
      <c r="J269" s="1" t="s">
        <v>1712</v>
      </c>
      <c r="K269" s="3">
        <v>6</v>
      </c>
    </row>
    <row r="270" spans="1:11" x14ac:dyDescent="0.2">
      <c r="A270" s="1" t="str">
        <f>LOWER(D270) &amp; "-" &amp; TEXT(E270, "00") &amp; "-" &amp; F270 &amp; TEXT(G270, "00")</f>
        <v>gpcr-03-G05</v>
      </c>
      <c r="B270" s="1" t="str">
        <f>H270 &amp; "-" &amp; TEXT(I270, "000") &amp; "-" &amp; J270 &amp; TEXT(K270, "00")</f>
        <v>ahringer96-046-E08</v>
      </c>
      <c r="C270" s="5" t="s">
        <v>276</v>
      </c>
      <c r="D270" s="1" t="s">
        <v>1718</v>
      </c>
      <c r="E270" s="3">
        <v>3</v>
      </c>
      <c r="F270" s="6" t="s">
        <v>1714</v>
      </c>
      <c r="G270" s="7">
        <v>5</v>
      </c>
      <c r="H270" s="7" t="s">
        <v>2840</v>
      </c>
      <c r="I270" s="3">
        <v>46</v>
      </c>
      <c r="J270" s="1" t="s">
        <v>1712</v>
      </c>
      <c r="K270" s="3">
        <v>8</v>
      </c>
    </row>
    <row r="271" spans="1:11" x14ac:dyDescent="0.2">
      <c r="A271" s="1" t="str">
        <f>LOWER(D271) &amp; "-" &amp; TEXT(E271, "00") &amp; "-" &amp; F271 &amp; TEXT(G271, "00")</f>
        <v>gpcr-03-G06</v>
      </c>
      <c r="B271" s="1" t="str">
        <f>H271 &amp; "-" &amp; TEXT(I271, "000") &amp; "-" &amp; J271 &amp; TEXT(K271, "00")</f>
        <v>ahringer96-047-C11</v>
      </c>
      <c r="C271" s="5" t="s">
        <v>560</v>
      </c>
      <c r="D271" s="1" t="s">
        <v>1718</v>
      </c>
      <c r="E271" s="3">
        <v>3</v>
      </c>
      <c r="F271" s="6" t="s">
        <v>1714</v>
      </c>
      <c r="G271" s="7">
        <v>6</v>
      </c>
      <c r="H271" s="7" t="s">
        <v>2840</v>
      </c>
      <c r="I271" s="3">
        <v>47</v>
      </c>
      <c r="J271" s="1" t="s">
        <v>1710</v>
      </c>
      <c r="K271" s="3">
        <v>11</v>
      </c>
    </row>
    <row r="272" spans="1:11" x14ac:dyDescent="0.2">
      <c r="A272" s="1" t="str">
        <f>LOWER(D272) &amp; "-" &amp; TEXT(E272, "00") &amp; "-" &amp; F272 &amp; TEXT(G272, "00")</f>
        <v>gpcr-03-G07</v>
      </c>
      <c r="B272" s="1" t="str">
        <f>H272 &amp; "-" &amp; TEXT(I272, "000") &amp; "-" &amp; J272 &amp; TEXT(K272, "00")</f>
        <v>ahringer96-047-D11</v>
      </c>
      <c r="C272" s="5" t="s">
        <v>456</v>
      </c>
      <c r="D272" s="1" t="s">
        <v>1718</v>
      </c>
      <c r="E272" s="3">
        <v>3</v>
      </c>
      <c r="F272" s="6" t="s">
        <v>1714</v>
      </c>
      <c r="G272" s="7">
        <v>7</v>
      </c>
      <c r="H272" s="7" t="s">
        <v>2840</v>
      </c>
      <c r="I272" s="3">
        <v>47</v>
      </c>
      <c r="J272" s="1" t="s">
        <v>1711</v>
      </c>
      <c r="K272" s="3">
        <v>11</v>
      </c>
    </row>
    <row r="273" spans="1:11" x14ac:dyDescent="0.2">
      <c r="A273" s="1" t="str">
        <f>LOWER(D273) &amp; "-" &amp; TEXT(E273, "00") &amp; "-" &amp; F273 &amp; TEXT(G273, "00")</f>
        <v>gpcr-03-G08</v>
      </c>
      <c r="B273" s="1" t="str">
        <f>H273 &amp; "-" &amp; TEXT(I273, "000") &amp; "-" &amp; J273 &amp; TEXT(K273, "00")</f>
        <v>ahringer96-047-D04</v>
      </c>
      <c r="C273" s="5" t="s">
        <v>656</v>
      </c>
      <c r="D273" s="1" t="s">
        <v>1718</v>
      </c>
      <c r="E273" s="3">
        <v>3</v>
      </c>
      <c r="F273" s="6" t="s">
        <v>1714</v>
      </c>
      <c r="G273" s="7">
        <v>8</v>
      </c>
      <c r="H273" s="7" t="s">
        <v>2840</v>
      </c>
      <c r="I273" s="3">
        <v>47</v>
      </c>
      <c r="J273" s="1" t="s">
        <v>1711</v>
      </c>
      <c r="K273" s="3">
        <v>4</v>
      </c>
    </row>
    <row r="274" spans="1:11" x14ac:dyDescent="0.2">
      <c r="A274" s="1" t="str">
        <f>LOWER(D274) &amp; "-" &amp; TEXT(E274, "00") &amp; "-" &amp; F274 &amp; TEXT(G274, "00")</f>
        <v>gpcr-03-G09</v>
      </c>
      <c r="B274" s="1" t="str">
        <f>H274 &amp; "-" &amp; TEXT(I274, "000") &amp; "-" &amp; J274 &amp; TEXT(K274, "00")</f>
        <v>ahringer96-047-D06</v>
      </c>
      <c r="C274" s="5" t="s">
        <v>657</v>
      </c>
      <c r="D274" s="1" t="s">
        <v>1718</v>
      </c>
      <c r="E274" s="3">
        <v>3</v>
      </c>
      <c r="F274" s="6" t="s">
        <v>1714</v>
      </c>
      <c r="G274" s="7">
        <v>9</v>
      </c>
      <c r="H274" s="7" t="s">
        <v>2840</v>
      </c>
      <c r="I274" s="3">
        <v>47</v>
      </c>
      <c r="J274" s="1" t="s">
        <v>1711</v>
      </c>
      <c r="K274" s="3">
        <v>6</v>
      </c>
    </row>
    <row r="275" spans="1:11" x14ac:dyDescent="0.2">
      <c r="A275" s="1" t="str">
        <f>LOWER(D275) &amp; "-" &amp; TEXT(E275, "00") &amp; "-" &amp; F275 &amp; TEXT(G275, "00")</f>
        <v>gpcr-03-G10</v>
      </c>
      <c r="B275" s="1" t="str">
        <f>H275 &amp; "-" &amp; TEXT(I275, "000") &amp; "-" &amp; J275 &amp; TEXT(K275, "00")</f>
        <v>ahringer96-047-F06</v>
      </c>
      <c r="C275" s="5" t="s">
        <v>1375</v>
      </c>
      <c r="D275" s="1" t="s">
        <v>1718</v>
      </c>
      <c r="E275" s="3">
        <v>3</v>
      </c>
      <c r="F275" s="6" t="s">
        <v>1714</v>
      </c>
      <c r="G275" s="7">
        <v>10</v>
      </c>
      <c r="H275" s="7" t="s">
        <v>2840</v>
      </c>
      <c r="I275" s="3">
        <v>47</v>
      </c>
      <c r="J275" s="1" t="s">
        <v>1713</v>
      </c>
      <c r="K275" s="3">
        <v>6</v>
      </c>
    </row>
    <row r="276" spans="1:11" x14ac:dyDescent="0.2">
      <c r="A276" s="1" t="str">
        <f>LOWER(D276) &amp; "-" &amp; TEXT(E276, "00") &amp; "-" &amp; F276 &amp; TEXT(G276, "00")</f>
        <v>gpcr-03-G11</v>
      </c>
      <c r="B276" s="1" t="str">
        <f>H276 &amp; "-" &amp; TEXT(I276, "000") &amp; "-" &amp; J276 &amp; TEXT(K276, "00")</f>
        <v>ahringer96-047-H10</v>
      </c>
      <c r="C276" s="5" t="s">
        <v>768</v>
      </c>
      <c r="D276" s="1" t="s">
        <v>1718</v>
      </c>
      <c r="E276" s="3">
        <v>3</v>
      </c>
      <c r="F276" s="6" t="s">
        <v>1714</v>
      </c>
      <c r="G276" s="7">
        <v>11</v>
      </c>
      <c r="H276" s="7" t="s">
        <v>2840</v>
      </c>
      <c r="I276" s="3">
        <v>47</v>
      </c>
      <c r="J276" s="1" t="s">
        <v>1715</v>
      </c>
      <c r="K276" s="3">
        <v>10</v>
      </c>
    </row>
    <row r="277" spans="1:11" x14ac:dyDescent="0.2">
      <c r="A277" s="1" t="str">
        <f>LOWER(D277) &amp; "-" &amp; TEXT(E277, "00") &amp; "-" &amp; F277 &amp; TEXT(G277, "00")</f>
        <v>gpcr-03-G12</v>
      </c>
      <c r="B277" s="1" t="str">
        <f>H277 &amp; "-" &amp; TEXT(I277, "000") &amp; "-" &amp; J277 &amp; TEXT(K277, "00")</f>
        <v>ahringer96-048-H03</v>
      </c>
      <c r="C277" s="5" t="s">
        <v>1259</v>
      </c>
      <c r="D277" s="1" t="s">
        <v>1718</v>
      </c>
      <c r="E277" s="3">
        <v>3</v>
      </c>
      <c r="F277" s="6" t="s">
        <v>1714</v>
      </c>
      <c r="G277" s="7">
        <v>12</v>
      </c>
      <c r="H277" s="7" t="s">
        <v>2840</v>
      </c>
      <c r="I277" s="3">
        <v>48</v>
      </c>
      <c r="J277" s="1" t="s">
        <v>1715</v>
      </c>
      <c r="K277" s="3">
        <v>3</v>
      </c>
    </row>
    <row r="278" spans="1:11" x14ac:dyDescent="0.2">
      <c r="A278" s="1" t="str">
        <f>LOWER(D278) &amp; "-" &amp; TEXT(E278, "00") &amp; "-" &amp; F278 &amp; TEXT(G278, "00")</f>
        <v>gpcr-03-H01</v>
      </c>
      <c r="B278" s="1" t="str">
        <f>H278 &amp; "-" &amp; TEXT(I278, "000") &amp; "-" &amp; J278 &amp; TEXT(K278, "00")</f>
        <v>ahringer96-049-A02</v>
      </c>
      <c r="C278" s="5" t="s">
        <v>484</v>
      </c>
      <c r="D278" s="1" t="s">
        <v>1718</v>
      </c>
      <c r="E278" s="3">
        <v>3</v>
      </c>
      <c r="F278" s="6" t="s">
        <v>1715</v>
      </c>
      <c r="G278" s="7">
        <v>1</v>
      </c>
      <c r="H278" s="7" t="s">
        <v>2840</v>
      </c>
      <c r="I278" s="3">
        <v>49</v>
      </c>
      <c r="J278" s="1" t="s">
        <v>1708</v>
      </c>
      <c r="K278" s="3">
        <v>2</v>
      </c>
    </row>
    <row r="279" spans="1:11" x14ac:dyDescent="0.2">
      <c r="A279" s="1" t="str">
        <f>LOWER(D279) &amp; "-" &amp; TEXT(E279, "00") &amp; "-" &amp; F279 &amp; TEXT(G279, "00")</f>
        <v>gpcr-03-H02</v>
      </c>
      <c r="B279" s="1" t="str">
        <f>H279 &amp; "-" &amp; TEXT(I279, "000") &amp; "-" &amp; J279 &amp; TEXT(K279, "00")</f>
        <v>ahringer96-049-B02</v>
      </c>
      <c r="C279" s="5" t="s">
        <v>532</v>
      </c>
      <c r="D279" s="1" t="s">
        <v>1718</v>
      </c>
      <c r="E279" s="3">
        <v>3</v>
      </c>
      <c r="F279" s="6" t="s">
        <v>1715</v>
      </c>
      <c r="G279" s="7">
        <v>2</v>
      </c>
      <c r="H279" s="7" t="s">
        <v>2840</v>
      </c>
      <c r="I279" s="3">
        <v>49</v>
      </c>
      <c r="J279" s="1" t="s">
        <v>1709</v>
      </c>
      <c r="K279" s="3">
        <v>2</v>
      </c>
    </row>
    <row r="280" spans="1:11" x14ac:dyDescent="0.2">
      <c r="A280" s="1" t="str">
        <f>LOWER(D280) &amp; "-" &amp; TEXT(E280, "00") &amp; "-" &amp; F280 &amp; TEXT(G280, "00")</f>
        <v>gpcr-03-H03</v>
      </c>
      <c r="B280" s="1" t="str">
        <f>H280 &amp; "-" &amp; TEXT(I280, "000") &amp; "-" &amp; J280 &amp; TEXT(K280, "00")</f>
        <v>ahringer96-049-B03</v>
      </c>
      <c r="C280" s="5" t="s">
        <v>485</v>
      </c>
      <c r="D280" s="1" t="s">
        <v>1718</v>
      </c>
      <c r="E280" s="3">
        <v>3</v>
      </c>
      <c r="F280" s="6" t="s">
        <v>1715</v>
      </c>
      <c r="G280" s="7">
        <v>3</v>
      </c>
      <c r="H280" s="7" t="s">
        <v>2840</v>
      </c>
      <c r="I280" s="3">
        <v>49</v>
      </c>
      <c r="J280" s="1" t="s">
        <v>1709</v>
      </c>
      <c r="K280" s="3">
        <v>3</v>
      </c>
    </row>
    <row r="281" spans="1:11" x14ac:dyDescent="0.2">
      <c r="A281" s="1" t="str">
        <f>LOWER(D281) &amp; "-" &amp; TEXT(E281, "00") &amp; "-" &amp; F281 &amp; TEXT(G281, "00")</f>
        <v>gpcr-03-H04</v>
      </c>
      <c r="B281" s="1" t="str">
        <f>H281 &amp; "-" &amp; TEXT(I281, "000") &amp; "-" &amp; J281 &amp; TEXT(K281, "00")</f>
        <v>ahringer96-049-E03</v>
      </c>
      <c r="C281" s="5" t="s">
        <v>949</v>
      </c>
      <c r="D281" s="1" t="s">
        <v>1718</v>
      </c>
      <c r="E281" s="3">
        <v>3</v>
      </c>
      <c r="F281" s="6" t="s">
        <v>1715</v>
      </c>
      <c r="G281" s="7">
        <v>4</v>
      </c>
      <c r="H281" s="7" t="s">
        <v>2840</v>
      </c>
      <c r="I281" s="3">
        <v>49</v>
      </c>
      <c r="J281" s="1" t="s">
        <v>1712</v>
      </c>
      <c r="K281" s="3">
        <v>3</v>
      </c>
    </row>
    <row r="282" spans="1:11" x14ac:dyDescent="0.2">
      <c r="A282" s="1" t="str">
        <f>LOWER(D282) &amp; "-" &amp; TEXT(E282, "00") &amp; "-" &amp; F282 &amp; TEXT(G282, "00")</f>
        <v>gpcr-03-H05</v>
      </c>
      <c r="B282" s="1" t="str">
        <f>H282 &amp; "-" &amp; TEXT(I282, "000") &amp; "-" &amp; J282 &amp; TEXT(K282, "00")</f>
        <v>ahringer96-049-E05</v>
      </c>
      <c r="C282" s="5" t="s">
        <v>950</v>
      </c>
      <c r="D282" s="1" t="s">
        <v>1718</v>
      </c>
      <c r="E282" s="3">
        <v>3</v>
      </c>
      <c r="F282" s="6" t="s">
        <v>1715</v>
      </c>
      <c r="G282" s="7">
        <v>5</v>
      </c>
      <c r="H282" s="7" t="s">
        <v>2840</v>
      </c>
      <c r="I282" s="3">
        <v>49</v>
      </c>
      <c r="J282" s="1" t="s">
        <v>1712</v>
      </c>
      <c r="K282" s="3">
        <v>5</v>
      </c>
    </row>
    <row r="283" spans="1:11" x14ac:dyDescent="0.2">
      <c r="A283" s="1" t="str">
        <f>LOWER(D283) &amp; "-" &amp; TEXT(E283, "00") &amp; "-" &amp; F283 &amp; TEXT(G283, "00")</f>
        <v>gpcr-03-H06</v>
      </c>
      <c r="B283" s="1" t="str">
        <f>H283 &amp; "-" &amp; TEXT(I283, "000") &amp; "-" &amp; J283 &amp; TEXT(K283, "00")</f>
        <v>ahringer96-049-F03</v>
      </c>
      <c r="C283" s="5" t="s">
        <v>459</v>
      </c>
      <c r="D283" s="1" t="s">
        <v>1718</v>
      </c>
      <c r="E283" s="3">
        <v>3</v>
      </c>
      <c r="F283" s="6" t="s">
        <v>1715</v>
      </c>
      <c r="G283" s="7">
        <v>6</v>
      </c>
      <c r="H283" s="7" t="s">
        <v>2840</v>
      </c>
      <c r="I283" s="3">
        <v>49</v>
      </c>
      <c r="J283" s="1" t="s">
        <v>1713</v>
      </c>
      <c r="K283" s="3">
        <v>3</v>
      </c>
    </row>
    <row r="284" spans="1:11" x14ac:dyDescent="0.2">
      <c r="A284" s="1" t="str">
        <f>LOWER(D284) &amp; "-" &amp; TEXT(E284, "00") &amp; "-" &amp; F284 &amp; TEXT(G284, "00")</f>
        <v>gpcr-03-H07</v>
      </c>
      <c r="B284" s="1" t="str">
        <f>H284 &amp; "-" &amp; TEXT(I284, "000") &amp; "-" &amp; J284 &amp; TEXT(K284, "00")</f>
        <v>ahringer96-049-F07</v>
      </c>
      <c r="C284" s="5" t="s">
        <v>1163</v>
      </c>
      <c r="D284" s="1" t="s">
        <v>1718</v>
      </c>
      <c r="E284" s="3">
        <v>3</v>
      </c>
      <c r="F284" s="6" t="s">
        <v>1715</v>
      </c>
      <c r="G284" s="7">
        <v>7</v>
      </c>
      <c r="H284" s="7" t="s">
        <v>2840</v>
      </c>
      <c r="I284" s="3">
        <v>49</v>
      </c>
      <c r="J284" s="1" t="s">
        <v>1713</v>
      </c>
      <c r="K284" s="3">
        <v>7</v>
      </c>
    </row>
    <row r="285" spans="1:11" x14ac:dyDescent="0.2">
      <c r="A285" s="1" t="str">
        <f>LOWER(D285) &amp; "-" &amp; TEXT(E285, "00") &amp; "-" &amp; F285 &amp; TEXT(G285, "00")</f>
        <v>gpcr-03-H08</v>
      </c>
      <c r="B285" s="1" t="str">
        <f>H285 &amp; "-" &amp; TEXT(I285, "000") &amp; "-" &amp; J285 &amp; TEXT(K285, "00")</f>
        <v>ahringer96-050-A12</v>
      </c>
      <c r="C285" s="5" t="s">
        <v>112</v>
      </c>
      <c r="D285" s="1" t="s">
        <v>1718</v>
      </c>
      <c r="E285" s="3">
        <v>3</v>
      </c>
      <c r="F285" s="6" t="s">
        <v>1715</v>
      </c>
      <c r="G285" s="7">
        <v>8</v>
      </c>
      <c r="H285" s="7" t="s">
        <v>2840</v>
      </c>
      <c r="I285" s="3">
        <v>50</v>
      </c>
      <c r="J285" s="1" t="s">
        <v>1708</v>
      </c>
      <c r="K285" s="3">
        <v>12</v>
      </c>
    </row>
    <row r="286" spans="1:11" x14ac:dyDescent="0.2">
      <c r="A286" s="1" t="str">
        <f>LOWER(D286) &amp; "-" &amp; TEXT(E286, "00") &amp; "-" &amp; F286 &amp; TEXT(G286, "00")</f>
        <v>gpcr-03-H09</v>
      </c>
      <c r="B286" s="1" t="str">
        <f>H286 &amp; "-" &amp; TEXT(I286, "000") &amp; "-" &amp; J286 &amp; TEXT(K286, "00")</f>
        <v>ahringer96-050-C12</v>
      </c>
      <c r="C286" s="5" t="s">
        <v>159</v>
      </c>
      <c r="D286" s="1" t="s">
        <v>1718</v>
      </c>
      <c r="E286" s="3">
        <v>3</v>
      </c>
      <c r="F286" s="6" t="s">
        <v>1715</v>
      </c>
      <c r="G286" s="7">
        <v>9</v>
      </c>
      <c r="H286" s="7" t="s">
        <v>2840</v>
      </c>
      <c r="I286" s="3">
        <v>50</v>
      </c>
      <c r="J286" s="1" t="s">
        <v>1710</v>
      </c>
      <c r="K286" s="3">
        <v>12</v>
      </c>
    </row>
    <row r="287" spans="1:11" x14ac:dyDescent="0.2">
      <c r="A287" s="1" t="str">
        <f>LOWER(D287) &amp; "-" &amp; TEXT(E287, "00") &amp; "-" &amp; F287 &amp; TEXT(G287, "00")</f>
        <v>gpcr-03-H10</v>
      </c>
      <c r="B287" s="1" t="str">
        <f>H287 &amp; "-" &amp; TEXT(I287, "000") &amp; "-" &amp; J287 &amp; TEXT(K287, "00")</f>
        <v>ahringer96-050-H12</v>
      </c>
      <c r="C287" s="5" t="s">
        <v>324</v>
      </c>
      <c r="D287" s="1" t="s">
        <v>1718</v>
      </c>
      <c r="E287" s="3">
        <v>3</v>
      </c>
      <c r="F287" s="6" t="s">
        <v>1715</v>
      </c>
      <c r="G287" s="7">
        <v>10</v>
      </c>
      <c r="H287" s="7" t="s">
        <v>2840</v>
      </c>
      <c r="I287" s="3">
        <v>50</v>
      </c>
      <c r="J287" s="1" t="s">
        <v>1715</v>
      </c>
      <c r="K287" s="3">
        <v>12</v>
      </c>
    </row>
    <row r="288" spans="1:11" x14ac:dyDescent="0.2">
      <c r="A288" s="1" t="str">
        <f>LOWER(D288) &amp; "-" &amp; TEXT(E288, "00") &amp; "-" &amp; F288 &amp; TEXT(G288, "00")</f>
        <v>gpcr-03-H11</v>
      </c>
      <c r="B288" s="1" t="str">
        <f>H288 &amp; "-" &amp; TEXT(I288, "000") &amp; "-" &amp; J288 &amp; TEXT(K288, "00")</f>
        <v>ahringer96-051-F01</v>
      </c>
      <c r="C288" s="5" t="s">
        <v>856</v>
      </c>
      <c r="D288" s="1" t="s">
        <v>1718</v>
      </c>
      <c r="E288" s="3">
        <v>3</v>
      </c>
      <c r="F288" s="6" t="s">
        <v>1715</v>
      </c>
      <c r="G288" s="7">
        <v>11</v>
      </c>
      <c r="H288" s="7" t="s">
        <v>2840</v>
      </c>
      <c r="I288" s="3">
        <v>51</v>
      </c>
      <c r="J288" s="1" t="s">
        <v>1713</v>
      </c>
      <c r="K288" s="3">
        <v>1</v>
      </c>
    </row>
    <row r="289" spans="1:11" x14ac:dyDescent="0.2">
      <c r="A289" s="1" t="str">
        <f>LOWER(D289) &amp; "-" &amp; TEXT(E289, "00") &amp; "-" &amp; F289 &amp; TEXT(G289, "00")</f>
        <v>gpcr-03-H12</v>
      </c>
      <c r="B289" s="1" t="str">
        <f>H289 &amp; "-" &amp; TEXT(I289, "000") &amp; "-" &amp; J289 &amp; TEXT(K289, "00")</f>
        <v>ahringer96-052-D12</v>
      </c>
      <c r="C289" s="5" t="s">
        <v>1155</v>
      </c>
      <c r="D289" s="1" t="s">
        <v>1718</v>
      </c>
      <c r="E289" s="3">
        <v>3</v>
      </c>
      <c r="F289" s="6" t="s">
        <v>1715</v>
      </c>
      <c r="G289" s="7">
        <v>12</v>
      </c>
      <c r="H289" s="7" t="s">
        <v>2840</v>
      </c>
      <c r="I289" s="3">
        <v>52</v>
      </c>
      <c r="J289" s="1" t="s">
        <v>1711</v>
      </c>
      <c r="K289" s="3">
        <v>12</v>
      </c>
    </row>
    <row r="290" spans="1:11" x14ac:dyDescent="0.2">
      <c r="A290" s="1" t="str">
        <f>LOWER(D290) &amp; "-" &amp; TEXT(E290, "00") &amp; "-" &amp; F290 &amp; TEXT(G290, "00")</f>
        <v>gpcr-04-A01</v>
      </c>
      <c r="B290" s="1" t="str">
        <f>H290 &amp; "-" &amp; TEXT(I290, "000") &amp; "-" &amp; J290 &amp; TEXT(K290, "00")</f>
        <v>ahringer96-052-D03</v>
      </c>
      <c r="C290" s="5" t="s">
        <v>316</v>
      </c>
      <c r="D290" s="1" t="s">
        <v>1718</v>
      </c>
      <c r="E290" s="3">
        <v>4</v>
      </c>
      <c r="F290" s="6" t="s">
        <v>1708</v>
      </c>
      <c r="G290" s="7">
        <v>1</v>
      </c>
      <c r="H290" s="7" t="s">
        <v>2840</v>
      </c>
      <c r="I290" s="3">
        <v>52</v>
      </c>
      <c r="J290" s="1" t="s">
        <v>1711</v>
      </c>
      <c r="K290" s="3">
        <v>3</v>
      </c>
    </row>
    <row r="291" spans="1:11" x14ac:dyDescent="0.2">
      <c r="A291" s="1" t="str">
        <f>LOWER(D291) &amp; "-" &amp; TEXT(E291, "00") &amp; "-" &amp; F291 &amp; TEXT(G291, "00")</f>
        <v>gpcr-04-A02</v>
      </c>
      <c r="B291" s="1" t="str">
        <f>H291 &amp; "-" &amp; TEXT(I291, "000") &amp; "-" &amp; J291 &amp; TEXT(K291, "00")</f>
        <v>ahringer96-052-G10</v>
      </c>
      <c r="C291" s="5" t="s">
        <v>1258</v>
      </c>
      <c r="D291" s="1" t="s">
        <v>1718</v>
      </c>
      <c r="E291" s="3">
        <v>4</v>
      </c>
      <c r="F291" s="6" t="s">
        <v>1708</v>
      </c>
      <c r="G291" s="7">
        <v>2</v>
      </c>
      <c r="H291" s="7" t="s">
        <v>2840</v>
      </c>
      <c r="I291" s="3">
        <v>52</v>
      </c>
      <c r="J291" s="1" t="s">
        <v>1714</v>
      </c>
      <c r="K291" s="3">
        <v>10</v>
      </c>
    </row>
    <row r="292" spans="1:11" x14ac:dyDescent="0.2">
      <c r="A292" s="1" t="str">
        <f>LOWER(D292) &amp; "-" &amp; TEXT(E292, "00") &amp; "-" &amp; F292 &amp; TEXT(G292, "00")</f>
        <v>gpcr-04-A03</v>
      </c>
      <c r="B292" s="1" t="str">
        <f>H292 &amp; "-" &amp; TEXT(I292, "000") &amp; "-" &amp; J292 &amp; TEXT(K292, "00")</f>
        <v>ahringer96-053-H01</v>
      </c>
      <c r="C292" s="5" t="s">
        <v>182</v>
      </c>
      <c r="D292" s="1" t="s">
        <v>1718</v>
      </c>
      <c r="E292" s="3">
        <v>4</v>
      </c>
      <c r="F292" s="6" t="s">
        <v>1708</v>
      </c>
      <c r="G292" s="7">
        <v>3</v>
      </c>
      <c r="H292" s="7" t="s">
        <v>2840</v>
      </c>
      <c r="I292" s="3">
        <v>53</v>
      </c>
      <c r="J292" s="1" t="s">
        <v>1715</v>
      </c>
      <c r="K292" s="3">
        <v>1</v>
      </c>
    </row>
    <row r="293" spans="1:11" x14ac:dyDescent="0.2">
      <c r="A293" s="1" t="str">
        <f>LOWER(D293) &amp; "-" &amp; TEXT(E293, "00") &amp; "-" &amp; F293 &amp; TEXT(G293, "00")</f>
        <v>gpcr-04-A04</v>
      </c>
      <c r="B293" s="1" t="str">
        <f>H293 &amp; "-" &amp; TEXT(I293, "000") &amp; "-" &amp; J293 &amp; TEXT(K293, "00")</f>
        <v>ahringer96-054-C10</v>
      </c>
      <c r="C293" s="5" t="s">
        <v>103</v>
      </c>
      <c r="D293" s="1" t="s">
        <v>1718</v>
      </c>
      <c r="E293" s="3">
        <v>4</v>
      </c>
      <c r="F293" s="6" t="s">
        <v>1708</v>
      </c>
      <c r="G293" s="7">
        <v>4</v>
      </c>
      <c r="H293" s="7" t="s">
        <v>2840</v>
      </c>
      <c r="I293" s="3">
        <v>54</v>
      </c>
      <c r="J293" s="1" t="s">
        <v>1710</v>
      </c>
      <c r="K293" s="3">
        <v>10</v>
      </c>
    </row>
    <row r="294" spans="1:11" x14ac:dyDescent="0.2">
      <c r="A294" s="1" t="str">
        <f>LOWER(D294) &amp; "-" &amp; TEXT(E294, "00") &amp; "-" &amp; F294 &amp; TEXT(G294, "00")</f>
        <v>gpcr-04-A05</v>
      </c>
      <c r="B294" s="1" t="str">
        <f>H294 &amp; "-" &amp; TEXT(I294, "000") &amp; "-" &amp; J294 &amp; TEXT(K294, "00")</f>
        <v>ahringer96-054-C11</v>
      </c>
      <c r="C294" s="5" t="s">
        <v>53</v>
      </c>
      <c r="D294" s="1" t="s">
        <v>1718</v>
      </c>
      <c r="E294" s="3">
        <v>4</v>
      </c>
      <c r="F294" s="6" t="s">
        <v>1708</v>
      </c>
      <c r="G294" s="7">
        <v>5</v>
      </c>
      <c r="H294" s="7" t="s">
        <v>2840</v>
      </c>
      <c r="I294" s="3">
        <v>54</v>
      </c>
      <c r="J294" s="1" t="s">
        <v>1710</v>
      </c>
      <c r="K294" s="3">
        <v>11</v>
      </c>
    </row>
    <row r="295" spans="1:11" x14ac:dyDescent="0.2">
      <c r="A295" s="1" t="str">
        <f>LOWER(D295) &amp; "-" &amp; TEXT(E295, "00") &amp; "-" &amp; F295 &amp; TEXT(G295, "00")</f>
        <v>gpcr-04-A06</v>
      </c>
      <c r="B295" s="1" t="str">
        <f>H295 &amp; "-" &amp; TEXT(I295, "000") &amp; "-" &amp; J295 &amp; TEXT(K295, "00")</f>
        <v>ahringer96-054-C12</v>
      </c>
      <c r="C295" s="5" t="s">
        <v>18</v>
      </c>
      <c r="D295" s="1" t="s">
        <v>1718</v>
      </c>
      <c r="E295" s="3">
        <v>4</v>
      </c>
      <c r="F295" s="6" t="s">
        <v>1708</v>
      </c>
      <c r="G295" s="7">
        <v>6</v>
      </c>
      <c r="H295" s="7" t="s">
        <v>2840</v>
      </c>
      <c r="I295" s="3">
        <v>54</v>
      </c>
      <c r="J295" s="1" t="s">
        <v>1710</v>
      </c>
      <c r="K295" s="3">
        <v>12</v>
      </c>
    </row>
    <row r="296" spans="1:11" x14ac:dyDescent="0.2">
      <c r="A296" s="1" t="str">
        <f>LOWER(D296) &amp; "-" &amp; TEXT(E296, "00") &amp; "-" &amp; F296 &amp; TEXT(G296, "00")</f>
        <v>gpcr-04-A07</v>
      </c>
      <c r="B296" s="1" t="str">
        <f>H296 &amp; "-" &amp; TEXT(I296, "000") &amp; "-" &amp; J296 &amp; TEXT(K296, "00")</f>
        <v>ahringer96-054-C06</v>
      </c>
      <c r="C296" s="5" t="s">
        <v>75</v>
      </c>
      <c r="D296" s="1" t="s">
        <v>1718</v>
      </c>
      <c r="E296" s="3">
        <v>4</v>
      </c>
      <c r="F296" s="6" t="s">
        <v>1708</v>
      </c>
      <c r="G296" s="7">
        <v>7</v>
      </c>
      <c r="H296" s="7" t="s">
        <v>2840</v>
      </c>
      <c r="I296" s="3">
        <v>54</v>
      </c>
      <c r="J296" s="1" t="s">
        <v>1710</v>
      </c>
      <c r="K296" s="3">
        <v>6</v>
      </c>
    </row>
    <row r="297" spans="1:11" x14ac:dyDescent="0.2">
      <c r="A297" s="1" t="str">
        <f>LOWER(D297) &amp; "-" &amp; TEXT(E297, "00") &amp; "-" &amp; F297 &amp; TEXT(G297, "00")</f>
        <v>gpcr-04-A08</v>
      </c>
      <c r="B297" s="1" t="str">
        <f>H297 &amp; "-" &amp; TEXT(I297, "000") &amp; "-" &amp; J297 &amp; TEXT(K297, "00")</f>
        <v>ahringer96-054-C08</v>
      </c>
      <c r="C297" s="5" t="s">
        <v>74</v>
      </c>
      <c r="D297" s="1" t="s">
        <v>1718</v>
      </c>
      <c r="E297" s="3">
        <v>4</v>
      </c>
      <c r="F297" s="6" t="s">
        <v>1708</v>
      </c>
      <c r="G297" s="7">
        <v>8</v>
      </c>
      <c r="H297" s="7" t="s">
        <v>2840</v>
      </c>
      <c r="I297" s="3">
        <v>54</v>
      </c>
      <c r="J297" s="1" t="s">
        <v>1710</v>
      </c>
      <c r="K297" s="3">
        <v>8</v>
      </c>
    </row>
    <row r="298" spans="1:11" x14ac:dyDescent="0.2">
      <c r="A298" s="1" t="str">
        <f>LOWER(D298) &amp; "-" &amp; TEXT(E298, "00") &amp; "-" &amp; F298 &amp; TEXT(G298, "00")</f>
        <v>gpcr-04-A09</v>
      </c>
      <c r="B298" s="1" t="str">
        <f>H298 &amp; "-" &amp; TEXT(I298, "000") &amp; "-" &amp; J298 &amp; TEXT(K298, "00")</f>
        <v>ahringer96-054-C08</v>
      </c>
      <c r="C298" s="5" t="s">
        <v>101</v>
      </c>
      <c r="D298" s="1" t="s">
        <v>1718</v>
      </c>
      <c r="E298" s="3">
        <v>4</v>
      </c>
      <c r="F298" s="6" t="s">
        <v>1708</v>
      </c>
      <c r="G298" s="7">
        <v>9</v>
      </c>
      <c r="H298" s="7" t="s">
        <v>2840</v>
      </c>
      <c r="I298" s="3">
        <v>54</v>
      </c>
      <c r="J298" s="1" t="s">
        <v>1710</v>
      </c>
      <c r="K298" s="3">
        <v>8</v>
      </c>
    </row>
    <row r="299" spans="1:11" x14ac:dyDescent="0.2">
      <c r="A299" s="1" t="str">
        <f>LOWER(D299) &amp; "-" &amp; TEXT(E299, "00") &amp; "-" &amp; F299 &amp; TEXT(G299, "00")</f>
        <v>gpcr-04-A10</v>
      </c>
      <c r="B299" s="1" t="str">
        <f>H299 &amp; "-" &amp; TEXT(I299, "000") &amp; "-" &amp; J299 &amp; TEXT(K299, "00")</f>
        <v>ahringer96-054-C09</v>
      </c>
      <c r="C299" s="5" t="s">
        <v>102</v>
      </c>
      <c r="D299" s="1" t="s">
        <v>1718</v>
      </c>
      <c r="E299" s="3">
        <v>4</v>
      </c>
      <c r="F299" s="6" t="s">
        <v>1708</v>
      </c>
      <c r="G299" s="7">
        <v>10</v>
      </c>
      <c r="H299" s="7" t="s">
        <v>2840</v>
      </c>
      <c r="I299" s="3">
        <v>54</v>
      </c>
      <c r="J299" s="1" t="s">
        <v>1710</v>
      </c>
      <c r="K299" s="3">
        <v>9</v>
      </c>
    </row>
    <row r="300" spans="1:11" x14ac:dyDescent="0.2">
      <c r="A300" s="1" t="str">
        <f>LOWER(D300) &amp; "-" &amp; TEXT(E300, "00") &amp; "-" &amp; F300 &amp; TEXT(G300, "00")</f>
        <v>gpcr-04-A11</v>
      </c>
      <c r="B300" s="1" t="str">
        <f>H300 &amp; "-" &amp; TEXT(I300, "000") &amp; "-" &amp; J300 &amp; TEXT(K300, "00")</f>
        <v>ahringer96-054-D01</v>
      </c>
      <c r="C300" s="5" t="s">
        <v>70</v>
      </c>
      <c r="D300" s="1" t="s">
        <v>1718</v>
      </c>
      <c r="E300" s="3">
        <v>4</v>
      </c>
      <c r="F300" s="6" t="s">
        <v>1708</v>
      </c>
      <c r="G300" s="7">
        <v>11</v>
      </c>
      <c r="H300" s="7" t="s">
        <v>2840</v>
      </c>
      <c r="I300" s="3">
        <v>54</v>
      </c>
      <c r="J300" s="1" t="s">
        <v>1711</v>
      </c>
      <c r="K300" s="3">
        <v>1</v>
      </c>
    </row>
    <row r="301" spans="1:11" x14ac:dyDescent="0.2">
      <c r="A301" s="1" t="str">
        <f>LOWER(D301) &amp; "-" &amp; TEXT(E301, "00") &amp; "-" &amp; F301 &amp; TEXT(G301, "00")</f>
        <v>gpcr-04-A12</v>
      </c>
      <c r="B301" s="1" t="str">
        <f>H301 &amp; "-" &amp; TEXT(I301, "000") &amp; "-" &amp; J301 &amp; TEXT(K301, "00")</f>
        <v>ahringer96-054-G02</v>
      </c>
      <c r="C301" s="5" t="e">
        <f>NA()</f>
        <v>#N/A</v>
      </c>
      <c r="D301" s="1" t="s">
        <v>1718</v>
      </c>
      <c r="E301" s="3">
        <v>4</v>
      </c>
      <c r="F301" s="6" t="s">
        <v>1708</v>
      </c>
      <c r="G301" s="7">
        <v>12</v>
      </c>
      <c r="H301" s="7" t="s">
        <v>2840</v>
      </c>
      <c r="I301" s="3">
        <v>54</v>
      </c>
      <c r="J301" s="1" t="s">
        <v>1714</v>
      </c>
      <c r="K301" s="3">
        <v>2</v>
      </c>
    </row>
    <row r="302" spans="1:11" x14ac:dyDescent="0.2">
      <c r="A302" s="1" t="str">
        <f>LOWER(D302) &amp; "-" &amp; TEXT(E302, "00") &amp; "-" &amp; F302 &amp; TEXT(G302, "00")</f>
        <v>gpcr-04-B01</v>
      </c>
      <c r="B302" s="1" t="str">
        <f>H302 &amp; "-" &amp; TEXT(I302, "000") &amp; "-" &amp; J302 &amp; TEXT(K302, "00")</f>
        <v>ahringer96-054-D03</v>
      </c>
      <c r="C302" s="5" t="s">
        <v>72</v>
      </c>
      <c r="D302" s="1" t="s">
        <v>1718</v>
      </c>
      <c r="E302" s="3">
        <v>4</v>
      </c>
      <c r="F302" s="6" t="s">
        <v>1709</v>
      </c>
      <c r="G302" s="7">
        <v>1</v>
      </c>
      <c r="H302" s="7" t="s">
        <v>2840</v>
      </c>
      <c r="I302" s="3">
        <v>54</v>
      </c>
      <c r="J302" s="1" t="s">
        <v>1711</v>
      </c>
      <c r="K302" s="3">
        <v>3</v>
      </c>
    </row>
    <row r="303" spans="1:11" x14ac:dyDescent="0.2">
      <c r="A303" s="1" t="str">
        <f>LOWER(D303) &amp; "-" &amp; TEXT(E303, "00") &amp; "-" &amp; F303 &amp; TEXT(G303, "00")</f>
        <v>gpcr-04-B02</v>
      </c>
      <c r="B303" s="1" t="str">
        <f>H303 &amp; "-" &amp; TEXT(I303, "000") &amp; "-" &amp; J303 &amp; TEXT(K303, "00")</f>
        <v>ahringer96-054-D04</v>
      </c>
      <c r="C303" s="5" t="s">
        <v>73</v>
      </c>
      <c r="D303" s="1" t="s">
        <v>1718</v>
      </c>
      <c r="E303" s="3">
        <v>4</v>
      </c>
      <c r="F303" s="6" t="s">
        <v>1709</v>
      </c>
      <c r="G303" s="7">
        <v>2</v>
      </c>
      <c r="H303" s="7" t="s">
        <v>2840</v>
      </c>
      <c r="I303" s="3">
        <v>54</v>
      </c>
      <c r="J303" s="1" t="s">
        <v>1711</v>
      </c>
      <c r="K303" s="3">
        <v>4</v>
      </c>
    </row>
    <row r="304" spans="1:11" x14ac:dyDescent="0.2">
      <c r="A304" s="1" t="str">
        <f>LOWER(D304) &amp; "-" &amp; TEXT(E304, "00") &amp; "-" &amp; F304 &amp; TEXT(G304, "00")</f>
        <v>gpcr-04-B03</v>
      </c>
      <c r="B304" s="1" t="str">
        <f>H304 &amp; "-" &amp; TEXT(I304, "000") &amp; "-" &amp; J304 &amp; TEXT(K304, "00")</f>
        <v>ahringer96-054-F07</v>
      </c>
      <c r="C304" s="5" t="s">
        <v>1672</v>
      </c>
      <c r="D304" s="1" t="s">
        <v>1718</v>
      </c>
      <c r="E304" s="3">
        <v>4</v>
      </c>
      <c r="F304" s="6" t="s">
        <v>1709</v>
      </c>
      <c r="G304" s="7">
        <v>3</v>
      </c>
      <c r="H304" s="7" t="s">
        <v>2840</v>
      </c>
      <c r="I304" s="3">
        <v>54</v>
      </c>
      <c r="J304" s="1" t="s">
        <v>1713</v>
      </c>
      <c r="K304" s="3">
        <v>7</v>
      </c>
    </row>
    <row r="305" spans="1:11" x14ac:dyDescent="0.2">
      <c r="A305" s="1" t="str">
        <f>LOWER(D305) &amp; "-" &amp; TEXT(E305, "00") &amp; "-" &amp; F305 &amp; TEXT(G305, "00")</f>
        <v>gpcr-04-B04</v>
      </c>
      <c r="B305" s="1" t="str">
        <f>H305 &amp; "-" &amp; TEXT(I305, "000") &amp; "-" &amp; J305 &amp; TEXT(K305, "00")</f>
        <v>ahringer96-055-G10</v>
      </c>
      <c r="C305" s="5" t="s">
        <v>629</v>
      </c>
      <c r="D305" s="1" t="s">
        <v>1718</v>
      </c>
      <c r="E305" s="3">
        <v>4</v>
      </c>
      <c r="F305" s="6" t="s">
        <v>1709</v>
      </c>
      <c r="G305" s="7">
        <v>4</v>
      </c>
      <c r="H305" s="7" t="s">
        <v>2840</v>
      </c>
      <c r="I305" s="3">
        <v>55</v>
      </c>
      <c r="J305" s="1" t="s">
        <v>1714</v>
      </c>
      <c r="K305" s="3">
        <v>10</v>
      </c>
    </row>
    <row r="306" spans="1:11" x14ac:dyDescent="0.2">
      <c r="A306" s="1" t="str">
        <f>LOWER(D306) &amp; "-" &amp; TEXT(E306, "00") &amp; "-" &amp; F306 &amp; TEXT(G306, "00")</f>
        <v>gpcr-04-B05</v>
      </c>
      <c r="B306" s="1" t="str">
        <f>H306 &amp; "-" &amp; TEXT(I306, "000") &amp; "-" &amp; J306 &amp; TEXT(K306, "00")</f>
        <v>ahringer96-055-G11</v>
      </c>
      <c r="C306" s="5" t="s">
        <v>1065</v>
      </c>
      <c r="D306" s="1" t="s">
        <v>1718</v>
      </c>
      <c r="E306" s="3">
        <v>4</v>
      </c>
      <c r="F306" s="6" t="s">
        <v>1709</v>
      </c>
      <c r="G306" s="7">
        <v>5</v>
      </c>
      <c r="H306" s="7" t="s">
        <v>2840</v>
      </c>
      <c r="I306" s="3">
        <v>55</v>
      </c>
      <c r="J306" s="1" t="s">
        <v>1714</v>
      </c>
      <c r="K306" s="3">
        <v>11</v>
      </c>
    </row>
    <row r="307" spans="1:11" x14ac:dyDescent="0.2">
      <c r="A307" s="1" t="str">
        <f>LOWER(D307) &amp; "-" &amp; TEXT(E307, "00") &amp; "-" &amp; F307 &amp; TEXT(G307, "00")</f>
        <v>gpcr-04-B06</v>
      </c>
      <c r="B307" s="1" t="str">
        <f>H307 &amp; "-" &amp; TEXT(I307, "000") &amp; "-" &amp; J307 &amp; TEXT(K307, "00")</f>
        <v>ahringer96-055-G05</v>
      </c>
      <c r="C307" s="5" t="s">
        <v>608</v>
      </c>
      <c r="D307" s="1" t="s">
        <v>1718</v>
      </c>
      <c r="E307" s="3">
        <v>4</v>
      </c>
      <c r="F307" s="6" t="s">
        <v>1709</v>
      </c>
      <c r="G307" s="7">
        <v>6</v>
      </c>
      <c r="H307" s="7" t="s">
        <v>2840</v>
      </c>
      <c r="I307" s="3">
        <v>55</v>
      </c>
      <c r="J307" s="1" t="s">
        <v>1714</v>
      </c>
      <c r="K307" s="3">
        <v>5</v>
      </c>
    </row>
    <row r="308" spans="1:11" x14ac:dyDescent="0.2">
      <c r="A308" s="1" t="str">
        <f>LOWER(D308) &amp; "-" &amp; TEXT(E308, "00") &amp; "-" &amp; F308 &amp; TEXT(G308, "00")</f>
        <v>gpcr-04-B07</v>
      </c>
      <c r="B308" s="1" t="str">
        <f>H308 &amp; "-" &amp; TEXT(I308, "000") &amp; "-" &amp; J308 &amp; TEXT(K308, "00")</f>
        <v>ahringer96-055-H04</v>
      </c>
      <c r="C308" s="5" t="s">
        <v>1106</v>
      </c>
      <c r="D308" s="1" t="s">
        <v>1718</v>
      </c>
      <c r="E308" s="3">
        <v>4</v>
      </c>
      <c r="F308" s="6" t="s">
        <v>1709</v>
      </c>
      <c r="G308" s="7">
        <v>7</v>
      </c>
      <c r="H308" s="7" t="s">
        <v>2840</v>
      </c>
      <c r="I308" s="3">
        <v>55</v>
      </c>
      <c r="J308" s="1" t="s">
        <v>1715</v>
      </c>
      <c r="K308" s="3">
        <v>4</v>
      </c>
    </row>
    <row r="309" spans="1:11" x14ac:dyDescent="0.2">
      <c r="A309" s="1" t="str">
        <f>LOWER(D309) &amp; "-" &amp; TEXT(E309, "00") &amp; "-" &amp; F309 &amp; TEXT(G309, "00")</f>
        <v>gpcr-04-B08</v>
      </c>
      <c r="B309" s="1" t="str">
        <f>H309 &amp; "-" &amp; TEXT(I309, "000") &amp; "-" &amp; J309 &amp; TEXT(K309, "00")</f>
        <v>ahringer96-056-C05</v>
      </c>
      <c r="C309" s="5" t="s">
        <v>530</v>
      </c>
      <c r="D309" s="1" t="s">
        <v>1718</v>
      </c>
      <c r="E309" s="3">
        <v>4</v>
      </c>
      <c r="F309" s="6" t="s">
        <v>1709</v>
      </c>
      <c r="G309" s="7">
        <v>8</v>
      </c>
      <c r="H309" s="7" t="s">
        <v>2840</v>
      </c>
      <c r="I309" s="3">
        <v>56</v>
      </c>
      <c r="J309" s="1" t="s">
        <v>1710</v>
      </c>
      <c r="K309" s="3">
        <v>5</v>
      </c>
    </row>
    <row r="310" spans="1:11" x14ac:dyDescent="0.2">
      <c r="A310" s="1" t="str">
        <f>LOWER(D310) &amp; "-" &amp; TEXT(E310, "00") &amp; "-" &amp; F310 &amp; TEXT(G310, "00")</f>
        <v>gpcr-04-B09</v>
      </c>
      <c r="B310" s="1" t="str">
        <f>H310 &amp; "-" &amp; TEXT(I310, "000") &amp; "-" &amp; J310 &amp; TEXT(K310, "00")</f>
        <v>ahringer96-056-E01</v>
      </c>
      <c r="C310" s="5" t="s">
        <v>1662</v>
      </c>
      <c r="D310" s="1" t="s">
        <v>1718</v>
      </c>
      <c r="E310" s="3">
        <v>4</v>
      </c>
      <c r="F310" s="6" t="s">
        <v>1709</v>
      </c>
      <c r="G310" s="7">
        <v>9</v>
      </c>
      <c r="H310" s="7" t="s">
        <v>2840</v>
      </c>
      <c r="I310" s="3">
        <v>56</v>
      </c>
      <c r="J310" s="1" t="s">
        <v>1712</v>
      </c>
      <c r="K310" s="3">
        <v>1</v>
      </c>
    </row>
    <row r="311" spans="1:11" x14ac:dyDescent="0.2">
      <c r="A311" s="1" t="str">
        <f>LOWER(D311) &amp; "-" &amp; TEXT(E311, "00") &amp; "-" &amp; F311 &amp; TEXT(G311, "00")</f>
        <v>gpcr-04-B10</v>
      </c>
      <c r="B311" s="1" t="str">
        <f>H311 &amp; "-" &amp; TEXT(I311, "000") &amp; "-" &amp; J311 &amp; TEXT(K311, "00")</f>
        <v>ahringer96-057-C10</v>
      </c>
      <c r="C311" s="5" t="s">
        <v>770</v>
      </c>
      <c r="D311" s="1" t="s">
        <v>1718</v>
      </c>
      <c r="E311" s="3">
        <v>4</v>
      </c>
      <c r="F311" s="6" t="s">
        <v>1709</v>
      </c>
      <c r="G311" s="7">
        <v>10</v>
      </c>
      <c r="H311" s="7" t="s">
        <v>2840</v>
      </c>
      <c r="I311" s="3">
        <v>57</v>
      </c>
      <c r="J311" s="1" t="s">
        <v>1710</v>
      </c>
      <c r="K311" s="3">
        <v>10</v>
      </c>
    </row>
    <row r="312" spans="1:11" x14ac:dyDescent="0.2">
      <c r="A312" s="1" t="str">
        <f>LOWER(D312) &amp; "-" &amp; TEXT(E312, "00") &amp; "-" &amp; F312 &amp; TEXT(G312, "00")</f>
        <v>gpcr-04-B11</v>
      </c>
      <c r="B312" s="1" t="str">
        <f>H312 &amp; "-" &amp; TEXT(I312, "000") &amp; "-" &amp; J312 &amp; TEXT(K312, "00")</f>
        <v>ahringer96-057-C12</v>
      </c>
      <c r="C312" s="5" t="s">
        <v>771</v>
      </c>
      <c r="D312" s="1" t="s">
        <v>1718</v>
      </c>
      <c r="E312" s="3">
        <v>4</v>
      </c>
      <c r="F312" s="6" t="s">
        <v>1709</v>
      </c>
      <c r="G312" s="7">
        <v>11</v>
      </c>
      <c r="H312" s="7" t="s">
        <v>2840</v>
      </c>
      <c r="I312" s="3">
        <v>57</v>
      </c>
      <c r="J312" s="1" t="s">
        <v>1710</v>
      </c>
      <c r="K312" s="3">
        <v>12</v>
      </c>
    </row>
    <row r="313" spans="1:11" x14ac:dyDescent="0.2">
      <c r="A313" s="1" t="str">
        <f>LOWER(D313) &amp; "-" &amp; TEXT(E313, "00") &amp; "-" &amp; F313 &amp; TEXT(G313, "00")</f>
        <v>gpcr-04-B12</v>
      </c>
      <c r="B313" s="1" t="str">
        <f>H313 &amp; "-" &amp; TEXT(I313, "000") &amp; "-" &amp; J313 &amp; TEXT(K313, "00")</f>
        <v>ahringer96-057-D05</v>
      </c>
      <c r="C313" s="5" t="s">
        <v>813</v>
      </c>
      <c r="D313" s="1" t="s">
        <v>1718</v>
      </c>
      <c r="E313" s="3">
        <v>4</v>
      </c>
      <c r="F313" s="6" t="s">
        <v>1709</v>
      </c>
      <c r="G313" s="7">
        <v>12</v>
      </c>
      <c r="H313" s="7" t="s">
        <v>2840</v>
      </c>
      <c r="I313" s="3">
        <v>57</v>
      </c>
      <c r="J313" s="1" t="s">
        <v>1711</v>
      </c>
      <c r="K313" s="3">
        <v>5</v>
      </c>
    </row>
    <row r="314" spans="1:11" x14ac:dyDescent="0.2">
      <c r="A314" s="1" t="str">
        <f>LOWER(D314) &amp; "-" &amp; TEXT(E314, "00") &amp; "-" &amp; F314 &amp; TEXT(G314, "00")</f>
        <v>gpcr-04-C01</v>
      </c>
      <c r="B314" s="1" t="str">
        <f>H314 &amp; "-" &amp; TEXT(I314, "000") &amp; "-" &amp; J314 &amp; TEXT(K314, "00")</f>
        <v>ahringer96-058-D11</v>
      </c>
      <c r="C314" s="5" t="s">
        <v>87</v>
      </c>
      <c r="D314" s="1" t="s">
        <v>1718</v>
      </c>
      <c r="E314" s="3">
        <v>4</v>
      </c>
      <c r="F314" s="6" t="s">
        <v>1710</v>
      </c>
      <c r="G314" s="7">
        <v>1</v>
      </c>
      <c r="H314" s="7" t="s">
        <v>2840</v>
      </c>
      <c r="I314" s="3">
        <v>58</v>
      </c>
      <c r="J314" s="1" t="s">
        <v>1711</v>
      </c>
      <c r="K314" s="3">
        <v>11</v>
      </c>
    </row>
    <row r="315" spans="1:11" x14ac:dyDescent="0.2">
      <c r="A315" s="1" t="str">
        <f>LOWER(D315) &amp; "-" &amp; TEXT(E315, "00") &amp; "-" &amp; F315 &amp; TEXT(G315, "00")</f>
        <v>gpcr-04-C02</v>
      </c>
      <c r="B315" s="1" t="str">
        <f>H315 &amp; "-" &amp; TEXT(I315, "000") &amp; "-" &amp; J315 &amp; TEXT(K315, "00")</f>
        <v>ahringer96-058-D12</v>
      </c>
      <c r="C315" s="5" t="s">
        <v>88</v>
      </c>
      <c r="D315" s="1" t="s">
        <v>1718</v>
      </c>
      <c r="E315" s="3">
        <v>4</v>
      </c>
      <c r="F315" s="6" t="s">
        <v>1710</v>
      </c>
      <c r="G315" s="7">
        <v>2</v>
      </c>
      <c r="H315" s="7" t="s">
        <v>2840</v>
      </c>
      <c r="I315" s="3">
        <v>58</v>
      </c>
      <c r="J315" s="1" t="s">
        <v>1711</v>
      </c>
      <c r="K315" s="3">
        <v>12</v>
      </c>
    </row>
    <row r="316" spans="1:11" x14ac:dyDescent="0.2">
      <c r="A316" s="1" t="str">
        <f>LOWER(D316) &amp; "-" &amp; TEXT(E316, "00") &amp; "-" &amp; F316 &amp; TEXT(G316, "00")</f>
        <v>gpcr-04-C03</v>
      </c>
      <c r="B316" s="1" t="str">
        <f>H316 &amp; "-" &amp; TEXT(I316, "000") &amp; "-" &amp; J316 &amp; TEXT(K316, "00")</f>
        <v>ahringer96-060-A11</v>
      </c>
      <c r="C316" s="5" t="s">
        <v>412</v>
      </c>
      <c r="D316" s="1" t="s">
        <v>1718</v>
      </c>
      <c r="E316" s="3">
        <v>4</v>
      </c>
      <c r="F316" s="6" t="s">
        <v>1710</v>
      </c>
      <c r="G316" s="7">
        <v>3</v>
      </c>
      <c r="H316" s="7" t="s">
        <v>2840</v>
      </c>
      <c r="I316" s="3">
        <v>60</v>
      </c>
      <c r="J316" s="1" t="s">
        <v>1708</v>
      </c>
      <c r="K316" s="3">
        <v>11</v>
      </c>
    </row>
    <row r="317" spans="1:11" x14ac:dyDescent="0.2">
      <c r="A317" s="1" t="str">
        <f>LOWER(D317) &amp; "-" &amp; TEXT(E317, "00") &amp; "-" &amp; F317 &amp; TEXT(G317, "00")</f>
        <v>gpcr-04-C04</v>
      </c>
      <c r="B317" s="1" t="str">
        <f>H317 &amp; "-" &amp; TEXT(I317, "000") &amp; "-" &amp; J317 &amp; TEXT(K317, "00")</f>
        <v>ahringer96-060-A12</v>
      </c>
      <c r="C317" s="5" t="s">
        <v>436</v>
      </c>
      <c r="D317" s="1" t="s">
        <v>1718</v>
      </c>
      <c r="E317" s="3">
        <v>4</v>
      </c>
      <c r="F317" s="6" t="s">
        <v>1710</v>
      </c>
      <c r="G317" s="7">
        <v>4</v>
      </c>
      <c r="H317" s="7" t="s">
        <v>2840</v>
      </c>
      <c r="I317" s="3">
        <v>60</v>
      </c>
      <c r="J317" s="1" t="s">
        <v>1708</v>
      </c>
      <c r="K317" s="3">
        <v>12</v>
      </c>
    </row>
    <row r="318" spans="1:11" x14ac:dyDescent="0.2">
      <c r="A318" s="1" t="str">
        <f>LOWER(D318) &amp; "-" &amp; TEXT(E318, "00") &amp; "-" &amp; F318 &amp; TEXT(G318, "00")</f>
        <v>gpcr-04-C05</v>
      </c>
      <c r="B318" s="1" t="str">
        <f>H318 &amp; "-" &amp; TEXT(I318, "000") &amp; "-" &amp; J318 &amp; TEXT(K318, "00")</f>
        <v>ahringer96-060-A09</v>
      </c>
      <c r="C318" s="5" t="s">
        <v>411</v>
      </c>
      <c r="D318" s="1" t="s">
        <v>1718</v>
      </c>
      <c r="E318" s="3">
        <v>4</v>
      </c>
      <c r="F318" s="6" t="s">
        <v>1710</v>
      </c>
      <c r="G318" s="7">
        <v>5</v>
      </c>
      <c r="H318" s="7" t="s">
        <v>2840</v>
      </c>
      <c r="I318" s="3">
        <v>60</v>
      </c>
      <c r="J318" s="1" t="s">
        <v>1708</v>
      </c>
      <c r="K318" s="3">
        <v>9</v>
      </c>
    </row>
    <row r="319" spans="1:11" x14ac:dyDescent="0.2">
      <c r="A319" s="1" t="str">
        <f>LOWER(D319) &amp; "-" &amp; TEXT(E319, "00") &amp; "-" &amp; F319 &amp; TEXT(G319, "00")</f>
        <v>gpcr-04-C06</v>
      </c>
      <c r="B319" s="1" t="str">
        <f>H319 &amp; "-" &amp; TEXT(I319, "000") &amp; "-" &amp; J319 &amp; TEXT(K319, "00")</f>
        <v>ahringer96-060-B01</v>
      </c>
      <c r="C319" s="5" t="s">
        <v>437</v>
      </c>
      <c r="D319" s="1" t="s">
        <v>1718</v>
      </c>
      <c r="E319" s="3">
        <v>4</v>
      </c>
      <c r="F319" s="6" t="s">
        <v>1710</v>
      </c>
      <c r="G319" s="7">
        <v>6</v>
      </c>
      <c r="H319" s="7" t="s">
        <v>2840</v>
      </c>
      <c r="I319" s="3">
        <v>60</v>
      </c>
      <c r="J319" s="1" t="s">
        <v>1709</v>
      </c>
      <c r="K319" s="3">
        <v>1</v>
      </c>
    </row>
    <row r="320" spans="1:11" x14ac:dyDescent="0.2">
      <c r="A320" s="1" t="str">
        <f>LOWER(D320) &amp; "-" &amp; TEXT(E320, "00") &amp; "-" &amp; F320 &amp; TEXT(G320, "00")</f>
        <v>gpcr-04-C07</v>
      </c>
      <c r="B320" s="1" t="str">
        <f>H320 &amp; "-" &amp; TEXT(I320, "000") &amp; "-" &amp; J320 &amp; TEXT(K320, "00")</f>
        <v>ahringer96-060-B10</v>
      </c>
      <c r="C320" s="5" t="s">
        <v>1582</v>
      </c>
      <c r="D320" s="1" t="s">
        <v>1718</v>
      </c>
      <c r="E320" s="3">
        <v>4</v>
      </c>
      <c r="F320" s="6" t="s">
        <v>1710</v>
      </c>
      <c r="G320" s="7">
        <v>7</v>
      </c>
      <c r="H320" s="7" t="s">
        <v>2840</v>
      </c>
      <c r="I320" s="3">
        <v>60</v>
      </c>
      <c r="J320" s="1" t="s">
        <v>1709</v>
      </c>
      <c r="K320" s="3">
        <v>10</v>
      </c>
    </row>
    <row r="321" spans="1:11" x14ac:dyDescent="0.2">
      <c r="A321" s="1" t="str">
        <f>LOWER(D321) &amp; "-" &amp; TEXT(E321, "00") &amp; "-" &amp; F321 &amp; TEXT(G321, "00")</f>
        <v>gpcr-04-C08</v>
      </c>
      <c r="B321" s="1" t="str">
        <f>H321 &amp; "-" &amp; TEXT(I321, "000") &amp; "-" &amp; J321 &amp; TEXT(K321, "00")</f>
        <v>ahringer96-060-B02</v>
      </c>
      <c r="C321" s="5" t="s">
        <v>438</v>
      </c>
      <c r="D321" s="1" t="s">
        <v>1718</v>
      </c>
      <c r="E321" s="3">
        <v>4</v>
      </c>
      <c r="F321" s="6" t="s">
        <v>1710</v>
      </c>
      <c r="G321" s="7">
        <v>8</v>
      </c>
      <c r="H321" s="7" t="s">
        <v>2840</v>
      </c>
      <c r="I321" s="3">
        <v>60</v>
      </c>
      <c r="J321" s="1" t="s">
        <v>1709</v>
      </c>
      <c r="K321" s="3">
        <v>2</v>
      </c>
    </row>
    <row r="322" spans="1:11" x14ac:dyDescent="0.2">
      <c r="A322" s="1" t="str">
        <f>LOWER(D322) &amp; "-" &amp; TEXT(E322, "00") &amp; "-" &amp; F322 &amp; TEXT(G322, "00")</f>
        <v>gpcr-04-C09</v>
      </c>
      <c r="B322" s="1" t="str">
        <f>H322 &amp; "-" &amp; TEXT(I322, "000") &amp; "-" &amp; J322 &amp; TEXT(K322, "00")</f>
        <v>ahringer96-060-B03</v>
      </c>
      <c r="C322" s="5" t="s">
        <v>439</v>
      </c>
      <c r="D322" s="1" t="s">
        <v>1718</v>
      </c>
      <c r="E322" s="3">
        <v>4</v>
      </c>
      <c r="F322" s="6" t="s">
        <v>1710</v>
      </c>
      <c r="G322" s="7">
        <v>9</v>
      </c>
      <c r="H322" s="7" t="s">
        <v>2840</v>
      </c>
      <c r="I322" s="3">
        <v>60</v>
      </c>
      <c r="J322" s="1" t="s">
        <v>1709</v>
      </c>
      <c r="K322" s="3">
        <v>3</v>
      </c>
    </row>
    <row r="323" spans="1:11" x14ac:dyDescent="0.2">
      <c r="A323" s="1" t="str">
        <f>LOWER(D323) &amp; "-" &amp; TEXT(E323, "00") &amp; "-" &amp; F323 &amp; TEXT(G323, "00")</f>
        <v>gpcr-04-C10</v>
      </c>
      <c r="B323" s="1" t="str">
        <f>H323 &amp; "-" &amp; TEXT(I323, "000") &amp; "-" &amp; J323 &amp; TEXT(K323, "00")</f>
        <v>ahringer96-060-B04</v>
      </c>
      <c r="C323" s="5" t="s">
        <v>409</v>
      </c>
      <c r="D323" s="1" t="s">
        <v>1718</v>
      </c>
      <c r="E323" s="3">
        <v>4</v>
      </c>
      <c r="F323" s="6" t="s">
        <v>1710</v>
      </c>
      <c r="G323" s="7">
        <v>10</v>
      </c>
      <c r="H323" s="7" t="s">
        <v>2840</v>
      </c>
      <c r="I323" s="3">
        <v>60</v>
      </c>
      <c r="J323" s="1" t="s">
        <v>1709</v>
      </c>
      <c r="K323" s="3">
        <v>4</v>
      </c>
    </row>
    <row r="324" spans="1:11" x14ac:dyDescent="0.2">
      <c r="A324" s="1" t="str">
        <f>LOWER(D324) &amp; "-" &amp; TEXT(E324, "00") &amp; "-" &amp; F324 &amp; TEXT(G324, "00")</f>
        <v>gpcr-04-C11</v>
      </c>
      <c r="B324" s="1" t="str">
        <f>H324 &amp; "-" &amp; TEXT(I324, "000") &amp; "-" &amp; J324 &amp; TEXT(K324, "00")</f>
        <v>ahringer96-060-B05</v>
      </c>
      <c r="C324" s="5" t="s">
        <v>410</v>
      </c>
      <c r="D324" s="1" t="s">
        <v>1718</v>
      </c>
      <c r="E324" s="3">
        <v>4</v>
      </c>
      <c r="F324" s="6" t="s">
        <v>1710</v>
      </c>
      <c r="G324" s="7">
        <v>11</v>
      </c>
      <c r="H324" s="7" t="s">
        <v>2840</v>
      </c>
      <c r="I324" s="3">
        <v>60</v>
      </c>
      <c r="J324" s="1" t="s">
        <v>1709</v>
      </c>
      <c r="K324" s="3">
        <v>5</v>
      </c>
    </row>
    <row r="325" spans="1:11" x14ac:dyDescent="0.2">
      <c r="A325" s="1" t="str">
        <f>LOWER(D325) &amp; "-" &amp; TEXT(E325, "00") &amp; "-" &amp; F325 &amp; TEXT(G325, "00")</f>
        <v>gpcr-04-C12</v>
      </c>
      <c r="B325" s="1" t="str">
        <f>H325 &amp; "-" &amp; TEXT(I325, "000") &amp; "-" &amp; J325 &amp; TEXT(K325, "00")</f>
        <v>ahringer96-060-B09</v>
      </c>
      <c r="C325" s="5" t="s">
        <v>1491</v>
      </c>
      <c r="D325" s="1" t="s">
        <v>1718</v>
      </c>
      <c r="E325" s="3">
        <v>4</v>
      </c>
      <c r="F325" s="6" t="s">
        <v>1710</v>
      </c>
      <c r="G325" s="7">
        <v>12</v>
      </c>
      <c r="H325" s="7" t="s">
        <v>2840</v>
      </c>
      <c r="I325" s="3">
        <v>60</v>
      </c>
      <c r="J325" s="1" t="s">
        <v>1709</v>
      </c>
      <c r="K325" s="3">
        <v>9</v>
      </c>
    </row>
    <row r="326" spans="1:11" x14ac:dyDescent="0.2">
      <c r="A326" s="1" t="str">
        <f>LOWER(D326) &amp; "-" &amp; TEXT(E326, "00") &amp; "-" &amp; F326 &amp; TEXT(G326, "00")</f>
        <v>gpcr-04-D01</v>
      </c>
      <c r="B326" s="1" t="str">
        <f>H326 &amp; "-" &amp; TEXT(I326, "000") &amp; "-" &amp; J326 &amp; TEXT(K326, "00")</f>
        <v>ahringer96-060-C10</v>
      </c>
      <c r="C326" s="5" t="s">
        <v>1569</v>
      </c>
      <c r="D326" s="1" t="s">
        <v>1718</v>
      </c>
      <c r="E326" s="3">
        <v>4</v>
      </c>
      <c r="F326" s="6" t="s">
        <v>1711</v>
      </c>
      <c r="G326" s="7">
        <v>1</v>
      </c>
      <c r="H326" s="7" t="s">
        <v>2840</v>
      </c>
      <c r="I326" s="3">
        <v>60</v>
      </c>
      <c r="J326" s="1" t="s">
        <v>1710</v>
      </c>
      <c r="K326" s="3">
        <v>10</v>
      </c>
    </row>
    <row r="327" spans="1:11" x14ac:dyDescent="0.2">
      <c r="A327" s="1" t="str">
        <f>LOWER(D327) &amp; "-" &amp; TEXT(E327, "00") &amp; "-" &amp; F327 &amp; TEXT(G327, "00")</f>
        <v>gpcr-04-D02</v>
      </c>
      <c r="B327" s="1" t="str">
        <f>H327 &amp; "-" &amp; TEXT(I327, "000") &amp; "-" &amp; J327 &amp; TEXT(K327, "00")</f>
        <v>ahringer96-060-C03</v>
      </c>
      <c r="C327" s="5" t="s">
        <v>883</v>
      </c>
      <c r="D327" s="1" t="s">
        <v>1718</v>
      </c>
      <c r="E327" s="3">
        <v>4</v>
      </c>
      <c r="F327" s="6" t="s">
        <v>1711</v>
      </c>
      <c r="G327" s="7">
        <v>2</v>
      </c>
      <c r="H327" s="7" t="s">
        <v>2840</v>
      </c>
      <c r="I327" s="3">
        <v>60</v>
      </c>
      <c r="J327" s="1" t="s">
        <v>1710</v>
      </c>
      <c r="K327" s="3">
        <v>3</v>
      </c>
    </row>
    <row r="328" spans="1:11" x14ac:dyDescent="0.2">
      <c r="A328" s="1" t="str">
        <f>LOWER(D328) &amp; "-" &amp; TEXT(E328, "00") &amp; "-" &amp; F328 &amp; TEXT(G328, "00")</f>
        <v>gpcr-04-D03</v>
      </c>
      <c r="B328" s="1" t="str">
        <f>H328 &amp; "-" &amp; TEXT(I328, "000") &amp; "-" &amp; J328 &amp; TEXT(K328, "00")</f>
        <v>ahringer96-060-C04</v>
      </c>
      <c r="C328" s="5" t="s">
        <v>884</v>
      </c>
      <c r="D328" s="1" t="s">
        <v>1718</v>
      </c>
      <c r="E328" s="3">
        <v>4</v>
      </c>
      <c r="F328" s="6" t="s">
        <v>1711</v>
      </c>
      <c r="G328" s="7">
        <v>3</v>
      </c>
      <c r="H328" s="7" t="s">
        <v>2840</v>
      </c>
      <c r="I328" s="3">
        <v>60</v>
      </c>
      <c r="J328" s="1" t="s">
        <v>1710</v>
      </c>
      <c r="K328" s="3">
        <v>4</v>
      </c>
    </row>
    <row r="329" spans="1:11" x14ac:dyDescent="0.2">
      <c r="A329" s="1" t="str">
        <f>LOWER(D329) &amp; "-" &amp; TEXT(E329, "00") &amp; "-" &amp; F329 &amp; TEXT(G329, "00")</f>
        <v>gpcr-04-D04</v>
      </c>
      <c r="B329" s="1" t="str">
        <f>H329 &amp; "-" &amp; TEXT(I329, "000") &amp; "-" &amp; J329 &amp; TEXT(K329, "00")</f>
        <v>ahringer96-060-C06</v>
      </c>
      <c r="C329" s="5" t="s">
        <v>885</v>
      </c>
      <c r="D329" s="1" t="s">
        <v>1718</v>
      </c>
      <c r="E329" s="3">
        <v>4</v>
      </c>
      <c r="F329" s="6" t="s">
        <v>1711</v>
      </c>
      <c r="G329" s="7">
        <v>4</v>
      </c>
      <c r="H329" s="7" t="s">
        <v>2840</v>
      </c>
      <c r="I329" s="3">
        <v>60</v>
      </c>
      <c r="J329" s="1" t="s">
        <v>1710</v>
      </c>
      <c r="K329" s="3">
        <v>6</v>
      </c>
    </row>
    <row r="330" spans="1:11" x14ac:dyDescent="0.2">
      <c r="A330" s="1" t="str">
        <f>LOWER(D330) &amp; "-" &amp; TEXT(E330, "00") &amp; "-" &amp; F330 &amp; TEXT(G330, "00")</f>
        <v>gpcr-04-D05</v>
      </c>
      <c r="B330" s="1" t="str">
        <f>H330 &amp; "-" &amp; TEXT(I330, "000") &amp; "-" &amp; J330 &amp; TEXT(K330, "00")</f>
        <v>ahringer96-060-C08</v>
      </c>
      <c r="C330" s="5" t="s">
        <v>1531</v>
      </c>
      <c r="D330" s="1" t="s">
        <v>1718</v>
      </c>
      <c r="E330" s="3">
        <v>4</v>
      </c>
      <c r="F330" s="6" t="s">
        <v>1711</v>
      </c>
      <c r="G330" s="7">
        <v>5</v>
      </c>
      <c r="H330" s="7" t="s">
        <v>2840</v>
      </c>
      <c r="I330" s="3">
        <v>60</v>
      </c>
      <c r="J330" s="1" t="s">
        <v>1710</v>
      </c>
      <c r="K330" s="3">
        <v>8</v>
      </c>
    </row>
    <row r="331" spans="1:11" x14ac:dyDescent="0.2">
      <c r="A331" s="1" t="str">
        <f>LOWER(D331) &amp; "-" &amp; TEXT(E331, "00") &amp; "-" &amp; F331 &amp; TEXT(G331, "00")</f>
        <v>gpcr-04-D06</v>
      </c>
      <c r="B331" s="1" t="str">
        <f>H331 &amp; "-" &amp; TEXT(I331, "000") &amp; "-" &amp; J331 &amp; TEXT(K331, "00")</f>
        <v>ahringer96-060-C09</v>
      </c>
      <c r="C331" s="5" t="s">
        <v>1519</v>
      </c>
      <c r="D331" s="1" t="s">
        <v>1718</v>
      </c>
      <c r="E331" s="3">
        <v>4</v>
      </c>
      <c r="F331" s="6" t="s">
        <v>1711</v>
      </c>
      <c r="G331" s="7">
        <v>6</v>
      </c>
      <c r="H331" s="7" t="s">
        <v>2840</v>
      </c>
      <c r="I331" s="3">
        <v>60</v>
      </c>
      <c r="J331" s="1" t="s">
        <v>1710</v>
      </c>
      <c r="K331" s="3">
        <v>9</v>
      </c>
    </row>
    <row r="332" spans="1:11" x14ac:dyDescent="0.2">
      <c r="A332" s="1" t="str">
        <f>LOWER(D332) &amp; "-" &amp; TEXT(E332, "00") &amp; "-" &amp; F332 &amp; TEXT(G332, "00")</f>
        <v>gpcr-04-D07</v>
      </c>
      <c r="B332" s="1" t="str">
        <f>H332 &amp; "-" &amp; TEXT(I332, "000") &amp; "-" &amp; J332 &amp; TEXT(K332, "00")</f>
        <v>ahringer96-060-D01</v>
      </c>
      <c r="C332" s="5" t="s">
        <v>1642</v>
      </c>
      <c r="D332" s="1" t="s">
        <v>1718</v>
      </c>
      <c r="E332" s="3">
        <v>4</v>
      </c>
      <c r="F332" s="6" t="s">
        <v>1711</v>
      </c>
      <c r="G332" s="7">
        <v>7</v>
      </c>
      <c r="H332" s="7" t="s">
        <v>2840</v>
      </c>
      <c r="I332" s="3">
        <v>60</v>
      </c>
      <c r="J332" s="1" t="s">
        <v>1711</v>
      </c>
      <c r="K332" s="3">
        <v>1</v>
      </c>
    </row>
    <row r="333" spans="1:11" x14ac:dyDescent="0.2">
      <c r="A333" s="1" t="str">
        <f>LOWER(D333) &amp; "-" &amp; TEXT(E333, "00") &amp; "-" &amp; F333 &amp; TEXT(G333, "00")</f>
        <v>gpcr-04-D08</v>
      </c>
      <c r="B333" s="1" t="str">
        <f>H333 &amp; "-" &amp; TEXT(I333, "000") &amp; "-" &amp; J333 &amp; TEXT(K333, "00")</f>
        <v>ahringer96-060-D10</v>
      </c>
      <c r="C333" s="5" t="s">
        <v>493</v>
      </c>
      <c r="D333" s="1" t="s">
        <v>1718</v>
      </c>
      <c r="E333" s="3">
        <v>4</v>
      </c>
      <c r="F333" s="6" t="s">
        <v>1711</v>
      </c>
      <c r="G333" s="7">
        <v>8</v>
      </c>
      <c r="H333" s="7" t="s">
        <v>2840</v>
      </c>
      <c r="I333" s="3">
        <v>60</v>
      </c>
      <c r="J333" s="1" t="s">
        <v>1711</v>
      </c>
      <c r="K333" s="3">
        <v>10</v>
      </c>
    </row>
    <row r="334" spans="1:11" x14ac:dyDescent="0.2">
      <c r="A334" s="1" t="str">
        <f>LOWER(D334) &amp; "-" &amp; TEXT(E334, "00") &amp; "-" &amp; F334 &amp; TEXT(G334, "00")</f>
        <v>gpcr-04-D09</v>
      </c>
      <c r="B334" s="1" t="str">
        <f>H334 &amp; "-" &amp; TEXT(I334, "000") &amp; "-" &amp; J334 &amp; TEXT(K334, "00")</f>
        <v>ahringer96-060-D12</v>
      </c>
      <c r="C334" s="5" t="s">
        <v>494</v>
      </c>
      <c r="D334" s="1" t="s">
        <v>1718</v>
      </c>
      <c r="E334" s="3">
        <v>4</v>
      </c>
      <c r="F334" s="6" t="s">
        <v>1711</v>
      </c>
      <c r="G334" s="7">
        <v>9</v>
      </c>
      <c r="H334" s="7" t="s">
        <v>2840</v>
      </c>
      <c r="I334" s="3">
        <v>60</v>
      </c>
      <c r="J334" s="1" t="s">
        <v>1711</v>
      </c>
      <c r="K334" s="3">
        <v>12</v>
      </c>
    </row>
    <row r="335" spans="1:11" x14ac:dyDescent="0.2">
      <c r="A335" s="1" t="str">
        <f>LOWER(D335) &amp; "-" &amp; TEXT(E335, "00") &amp; "-" &amp; F335 &amp; TEXT(G335, "00")</f>
        <v>gpcr-04-D10</v>
      </c>
      <c r="B335" s="1" t="str">
        <f>H335 &amp; "-" &amp; TEXT(I335, "000") &amp; "-" &amp; J335 &amp; TEXT(K335, "00")</f>
        <v>ahringer96-060-D03</v>
      </c>
      <c r="C335" s="5" t="s">
        <v>1530</v>
      </c>
      <c r="D335" s="1" t="s">
        <v>1718</v>
      </c>
      <c r="E335" s="3">
        <v>4</v>
      </c>
      <c r="F335" s="6" t="s">
        <v>1711</v>
      </c>
      <c r="G335" s="7">
        <v>10</v>
      </c>
      <c r="H335" s="7" t="s">
        <v>2840</v>
      </c>
      <c r="I335" s="3">
        <v>60</v>
      </c>
      <c r="J335" s="1" t="s">
        <v>1711</v>
      </c>
      <c r="K335" s="3">
        <v>3</v>
      </c>
    </row>
    <row r="336" spans="1:11" x14ac:dyDescent="0.2">
      <c r="A336" s="1" t="str">
        <f>LOWER(D336) &amp; "-" &amp; TEXT(E336, "00") &amp; "-" &amp; F336 &amp; TEXT(G336, "00")</f>
        <v>gpcr-04-D11</v>
      </c>
      <c r="B336" s="1" t="str">
        <f>H336 &amp; "-" &amp; TEXT(I336, "000") &amp; "-" &amp; J336 &amp; TEXT(K336, "00")</f>
        <v>ahringer96-060-D04</v>
      </c>
      <c r="C336" s="5" t="s">
        <v>1392</v>
      </c>
      <c r="D336" s="1" t="s">
        <v>1718</v>
      </c>
      <c r="E336" s="3">
        <v>4</v>
      </c>
      <c r="F336" s="6" t="s">
        <v>1711</v>
      </c>
      <c r="G336" s="7">
        <v>11</v>
      </c>
      <c r="H336" s="7" t="s">
        <v>2840</v>
      </c>
      <c r="I336" s="3">
        <v>60</v>
      </c>
      <c r="J336" s="1" t="s">
        <v>1711</v>
      </c>
      <c r="K336" s="3">
        <v>4</v>
      </c>
    </row>
    <row r="337" spans="1:11" x14ac:dyDescent="0.2">
      <c r="A337" s="1" t="str">
        <f>LOWER(D337) &amp; "-" &amp; TEXT(E337, "00") &amp; "-" &amp; F337 &amp; TEXT(G337, "00")</f>
        <v>gpcr-04-D12</v>
      </c>
      <c r="B337" s="1" t="str">
        <f>H337 &amp; "-" &amp; TEXT(I337, "000") &amp; "-" &amp; J337 &amp; TEXT(K337, "00")</f>
        <v>ahringer96-060-D07</v>
      </c>
      <c r="C337" s="5" t="s">
        <v>1393</v>
      </c>
      <c r="D337" s="1" t="s">
        <v>1718</v>
      </c>
      <c r="E337" s="3">
        <v>4</v>
      </c>
      <c r="F337" s="6" t="s">
        <v>1711</v>
      </c>
      <c r="G337" s="7">
        <v>12</v>
      </c>
      <c r="H337" s="7" t="s">
        <v>2840</v>
      </c>
      <c r="I337" s="3">
        <v>60</v>
      </c>
      <c r="J337" s="1" t="s">
        <v>1711</v>
      </c>
      <c r="K337" s="3">
        <v>7</v>
      </c>
    </row>
    <row r="338" spans="1:11" x14ac:dyDescent="0.2">
      <c r="A338" s="1" t="str">
        <f>LOWER(D338) &amp; "-" &amp; TEXT(E338, "00") &amp; "-" &amp; F338 &amp; TEXT(G338, "00")</f>
        <v>gpcr-04-E01</v>
      </c>
      <c r="B338" s="1" t="str">
        <f>H338 &amp; "-" &amp; TEXT(I338, "000") &amp; "-" &amp; J338 &amp; TEXT(K338, "00")</f>
        <v>ahringer96-060-D08</v>
      </c>
      <c r="C338" s="5" t="s">
        <v>1394</v>
      </c>
      <c r="D338" s="1" t="s">
        <v>1718</v>
      </c>
      <c r="E338" s="3">
        <v>4</v>
      </c>
      <c r="F338" s="6" t="s">
        <v>1712</v>
      </c>
      <c r="G338" s="7">
        <v>1</v>
      </c>
      <c r="H338" s="7" t="s">
        <v>2840</v>
      </c>
      <c r="I338" s="3">
        <v>60</v>
      </c>
      <c r="J338" s="1" t="s">
        <v>1711</v>
      </c>
      <c r="K338" s="3">
        <v>8</v>
      </c>
    </row>
    <row r="339" spans="1:11" x14ac:dyDescent="0.2">
      <c r="A339" s="1" t="str">
        <f>LOWER(D339) &amp; "-" &amp; TEXT(E339, "00") &amp; "-" &amp; F339 &amp; TEXT(G339, "00")</f>
        <v>gpcr-04-E02</v>
      </c>
      <c r="B339" s="1" t="str">
        <f>H339 &amp; "-" &amp; TEXT(I339, "000") &amp; "-" &amp; J339 &amp; TEXT(K339, "00")</f>
        <v>ahringer96-060-D09</v>
      </c>
      <c r="C339" s="5" t="s">
        <v>1395</v>
      </c>
      <c r="D339" s="1" t="s">
        <v>1718</v>
      </c>
      <c r="E339" s="3">
        <v>4</v>
      </c>
      <c r="F339" s="6" t="s">
        <v>1712</v>
      </c>
      <c r="G339" s="7">
        <v>2</v>
      </c>
      <c r="H339" s="7" t="s">
        <v>2840</v>
      </c>
      <c r="I339" s="3">
        <v>60</v>
      </c>
      <c r="J339" s="1" t="s">
        <v>1711</v>
      </c>
      <c r="K339" s="3">
        <v>9</v>
      </c>
    </row>
    <row r="340" spans="1:11" x14ac:dyDescent="0.2">
      <c r="A340" s="1" t="str">
        <f>LOWER(D340) &amp; "-" &amp; TEXT(E340, "00") &amp; "-" &amp; F340 &amp; TEXT(G340, "00")</f>
        <v>gpcr-04-E03</v>
      </c>
      <c r="B340" s="1" t="str">
        <f>H340 &amp; "-" &amp; TEXT(I340, "000") &amp; "-" &amp; J340 &amp; TEXT(K340, "00")</f>
        <v>ahringer96-060-E01</v>
      </c>
      <c r="C340" s="5" t="s">
        <v>594</v>
      </c>
      <c r="D340" s="1" t="s">
        <v>1718</v>
      </c>
      <c r="E340" s="3">
        <v>4</v>
      </c>
      <c r="F340" s="6" t="s">
        <v>1712</v>
      </c>
      <c r="G340" s="7">
        <v>3</v>
      </c>
      <c r="H340" s="7" t="s">
        <v>2840</v>
      </c>
      <c r="I340" s="3">
        <v>60</v>
      </c>
      <c r="J340" s="1" t="s">
        <v>1712</v>
      </c>
      <c r="K340" s="3">
        <v>1</v>
      </c>
    </row>
    <row r="341" spans="1:11" x14ac:dyDescent="0.2">
      <c r="A341" s="1" t="str">
        <f>LOWER(D341) &amp; "-" &amp; TEXT(E341, "00") &amp; "-" &amp; F341 &amp; TEXT(G341, "00")</f>
        <v>gpcr-04-E04</v>
      </c>
      <c r="B341" s="1" t="str">
        <f>H341 &amp; "-" &amp; TEXT(I341, "000") &amp; "-" &amp; J341 &amp; TEXT(K341, "00")</f>
        <v>ahringer96-060-E11</v>
      </c>
      <c r="C341" s="5" t="s">
        <v>1344</v>
      </c>
      <c r="D341" s="1" t="s">
        <v>1718</v>
      </c>
      <c r="E341" s="3">
        <v>4</v>
      </c>
      <c r="F341" s="6" t="s">
        <v>1712</v>
      </c>
      <c r="G341" s="7">
        <v>4</v>
      </c>
      <c r="H341" s="7" t="s">
        <v>2840</v>
      </c>
      <c r="I341" s="3">
        <v>60</v>
      </c>
      <c r="J341" s="1" t="s">
        <v>1712</v>
      </c>
      <c r="K341" s="3">
        <v>11</v>
      </c>
    </row>
    <row r="342" spans="1:11" x14ac:dyDescent="0.2">
      <c r="A342" s="1" t="str">
        <f>LOWER(D342) &amp; "-" &amp; TEXT(E342, "00") &amp; "-" &amp; F342 &amp; TEXT(G342, "00")</f>
        <v>gpcr-04-E05</v>
      </c>
      <c r="B342" s="1" t="str">
        <f>H342 &amp; "-" &amp; TEXT(I342, "000") &amp; "-" &amp; J342 &amp; TEXT(K342, "00")</f>
        <v>ahringer96-060-E12</v>
      </c>
      <c r="C342" s="5" t="s">
        <v>1345</v>
      </c>
      <c r="D342" s="1" t="s">
        <v>1718</v>
      </c>
      <c r="E342" s="3">
        <v>4</v>
      </c>
      <c r="F342" s="6" t="s">
        <v>1712</v>
      </c>
      <c r="G342" s="7">
        <v>5</v>
      </c>
      <c r="H342" s="7" t="s">
        <v>2840</v>
      </c>
      <c r="I342" s="3">
        <v>60</v>
      </c>
      <c r="J342" s="1" t="s">
        <v>1712</v>
      </c>
      <c r="K342" s="3">
        <v>12</v>
      </c>
    </row>
    <row r="343" spans="1:11" x14ac:dyDescent="0.2">
      <c r="A343" s="1" t="str">
        <f>LOWER(D343) &amp; "-" &amp; TEXT(E343, "00") &amp; "-" &amp; F343 &amp; TEXT(G343, "00")</f>
        <v>gpcr-04-E06</v>
      </c>
      <c r="B343" s="1" t="str">
        <f>H343 &amp; "-" &amp; TEXT(I343, "000") &amp; "-" &amp; J343 &amp; TEXT(K343, "00")</f>
        <v>ahringer96-060-E04</v>
      </c>
      <c r="C343" s="5" t="s">
        <v>496</v>
      </c>
      <c r="D343" s="1" t="s">
        <v>1718</v>
      </c>
      <c r="E343" s="3">
        <v>4</v>
      </c>
      <c r="F343" s="6" t="s">
        <v>1712</v>
      </c>
      <c r="G343" s="7">
        <v>6</v>
      </c>
      <c r="H343" s="7" t="s">
        <v>2840</v>
      </c>
      <c r="I343" s="3">
        <v>60</v>
      </c>
      <c r="J343" s="1" t="s">
        <v>1712</v>
      </c>
      <c r="K343" s="3">
        <v>4</v>
      </c>
    </row>
    <row r="344" spans="1:11" x14ac:dyDescent="0.2">
      <c r="A344" s="1" t="str">
        <f>LOWER(D344) &amp; "-" &amp; TEXT(E344, "00") &amp; "-" &amp; F344 &amp; TEXT(G344, "00")</f>
        <v>gpcr-04-E07</v>
      </c>
      <c r="B344" s="1" t="str">
        <f>H344 &amp; "-" &amp; TEXT(I344, "000") &amp; "-" &amp; J344 &amp; TEXT(K344, "00")</f>
        <v>ahringer96-060-E08</v>
      </c>
      <c r="C344" s="5" t="s">
        <v>1340</v>
      </c>
      <c r="D344" s="1" t="s">
        <v>1718</v>
      </c>
      <c r="E344" s="3">
        <v>4</v>
      </c>
      <c r="F344" s="6" t="s">
        <v>1712</v>
      </c>
      <c r="G344" s="7">
        <v>7</v>
      </c>
      <c r="H344" s="7" t="s">
        <v>2840</v>
      </c>
      <c r="I344" s="3">
        <v>60</v>
      </c>
      <c r="J344" s="1" t="s">
        <v>1712</v>
      </c>
      <c r="K344" s="3">
        <v>8</v>
      </c>
    </row>
    <row r="345" spans="1:11" x14ac:dyDescent="0.2">
      <c r="A345" s="1" t="str">
        <f>LOWER(D345) &amp; "-" &amp; TEXT(E345, "00") &amp; "-" &amp; F345 &amp; TEXT(G345, "00")</f>
        <v>gpcr-04-E08</v>
      </c>
      <c r="B345" s="1" t="str">
        <f>H345 &amp; "-" &amp; TEXT(I345, "000") &amp; "-" &amp; J345 &amp; TEXT(K345, "00")</f>
        <v>ahringer96-060-F01</v>
      </c>
      <c r="C345" s="5" t="s">
        <v>1346</v>
      </c>
      <c r="D345" s="1" t="s">
        <v>1718</v>
      </c>
      <c r="E345" s="3">
        <v>4</v>
      </c>
      <c r="F345" s="6" t="s">
        <v>1712</v>
      </c>
      <c r="G345" s="7">
        <v>8</v>
      </c>
      <c r="H345" s="7" t="s">
        <v>2840</v>
      </c>
      <c r="I345" s="3">
        <v>60</v>
      </c>
      <c r="J345" s="1" t="s">
        <v>1713</v>
      </c>
      <c r="K345" s="3">
        <v>1</v>
      </c>
    </row>
    <row r="346" spans="1:11" x14ac:dyDescent="0.2">
      <c r="A346" s="1" t="str">
        <f>LOWER(D346) &amp; "-" &amp; TEXT(E346, "00") &amp; "-" &amp; F346 &amp; TEXT(G346, "00")</f>
        <v>gpcr-04-E09</v>
      </c>
      <c r="B346" s="1" t="str">
        <f>H346 &amp; "-" &amp; TEXT(I346, "000") &amp; "-" &amp; J346 &amp; TEXT(K346, "00")</f>
        <v>ahringer96-060-F02</v>
      </c>
      <c r="C346" s="5" t="s">
        <v>1347</v>
      </c>
      <c r="D346" s="1" t="s">
        <v>1718</v>
      </c>
      <c r="E346" s="3">
        <v>4</v>
      </c>
      <c r="F346" s="6" t="s">
        <v>1712</v>
      </c>
      <c r="G346" s="7">
        <v>9</v>
      </c>
      <c r="H346" s="7" t="s">
        <v>2840</v>
      </c>
      <c r="I346" s="3">
        <v>60</v>
      </c>
      <c r="J346" s="1" t="s">
        <v>1713</v>
      </c>
      <c r="K346" s="3">
        <v>2</v>
      </c>
    </row>
    <row r="347" spans="1:11" x14ac:dyDescent="0.2">
      <c r="A347" s="1" t="str">
        <f>LOWER(D347) &amp; "-" &amp; TEXT(E347, "00") &amp; "-" &amp; F347 &amp; TEXT(G347, "00")</f>
        <v>gpcr-04-E10</v>
      </c>
      <c r="B347" s="1" t="str">
        <f>H347 &amp; "-" &amp; TEXT(I347, "000") &amp; "-" &amp; J347 &amp; TEXT(K347, "00")</f>
        <v>ahringer96-060-F03</v>
      </c>
      <c r="C347" s="5" t="s">
        <v>1348</v>
      </c>
      <c r="D347" s="1" t="s">
        <v>1718</v>
      </c>
      <c r="E347" s="3">
        <v>4</v>
      </c>
      <c r="F347" s="6" t="s">
        <v>1712</v>
      </c>
      <c r="G347" s="7">
        <v>10</v>
      </c>
      <c r="H347" s="7" t="s">
        <v>2840</v>
      </c>
      <c r="I347" s="3">
        <v>60</v>
      </c>
      <c r="J347" s="1" t="s">
        <v>1713</v>
      </c>
      <c r="K347" s="3">
        <v>3</v>
      </c>
    </row>
    <row r="348" spans="1:11" x14ac:dyDescent="0.2">
      <c r="A348" s="1" t="str">
        <f>LOWER(D348) &amp; "-" &amp; TEXT(E348, "00") &amp; "-" &amp; F348 &amp; TEXT(G348, "00")</f>
        <v>gpcr-04-E11</v>
      </c>
      <c r="B348" s="1" t="str">
        <f>H348 &amp; "-" &amp; TEXT(I348, "000") &amp; "-" &amp; J348 &amp; TEXT(K348, "00")</f>
        <v>ahringer96-060-F04</v>
      </c>
      <c r="C348" s="5" t="s">
        <v>1349</v>
      </c>
      <c r="D348" s="1" t="s">
        <v>1718</v>
      </c>
      <c r="E348" s="3">
        <v>4</v>
      </c>
      <c r="F348" s="6" t="s">
        <v>1712</v>
      </c>
      <c r="G348" s="7">
        <v>11</v>
      </c>
      <c r="H348" s="7" t="s">
        <v>2840</v>
      </c>
      <c r="I348" s="3">
        <v>60</v>
      </c>
      <c r="J348" s="1" t="s">
        <v>1713</v>
      </c>
      <c r="K348" s="3">
        <v>4</v>
      </c>
    </row>
    <row r="349" spans="1:11" x14ac:dyDescent="0.2">
      <c r="A349" s="1" t="str">
        <f>LOWER(D349) &amp; "-" &amp; TEXT(E349, "00") &amp; "-" &amp; F349 &amp; TEXT(G349, "00")</f>
        <v>gpcr-04-E12</v>
      </c>
      <c r="B349" s="1" t="str">
        <f>H349 &amp; "-" &amp; TEXT(I349, "000") &amp; "-" &amp; J349 &amp; TEXT(K349, "00")</f>
        <v>ahringer96-060-F05</v>
      </c>
      <c r="C349" s="5" t="s">
        <v>1341</v>
      </c>
      <c r="D349" s="1" t="s">
        <v>1718</v>
      </c>
      <c r="E349" s="3">
        <v>4</v>
      </c>
      <c r="F349" s="6" t="s">
        <v>1712</v>
      </c>
      <c r="G349" s="7">
        <v>12</v>
      </c>
      <c r="H349" s="7" t="s">
        <v>2840</v>
      </c>
      <c r="I349" s="3">
        <v>60</v>
      </c>
      <c r="J349" s="1" t="s">
        <v>1713</v>
      </c>
      <c r="K349" s="3">
        <v>5</v>
      </c>
    </row>
    <row r="350" spans="1:11" x14ac:dyDescent="0.2">
      <c r="A350" s="1" t="str">
        <f>LOWER(D350) &amp; "-" &amp; TEXT(E350, "00") &amp; "-" &amp; F350 &amp; TEXT(G350, "00")</f>
        <v>gpcr-04-F01</v>
      </c>
      <c r="B350" s="1" t="str">
        <f>H350 &amp; "-" &amp; TEXT(I350, "000") &amp; "-" &amp; J350 &amp; TEXT(K350, "00")</f>
        <v>ahringer96-060-F05</v>
      </c>
      <c r="C350" s="5" t="s">
        <v>1343</v>
      </c>
      <c r="D350" s="1" t="s">
        <v>1718</v>
      </c>
      <c r="E350" s="3">
        <v>4</v>
      </c>
      <c r="F350" s="6" t="s">
        <v>1713</v>
      </c>
      <c r="G350" s="7">
        <v>1</v>
      </c>
      <c r="H350" s="7" t="s">
        <v>2840</v>
      </c>
      <c r="I350" s="3">
        <v>60</v>
      </c>
      <c r="J350" s="1" t="s">
        <v>1713</v>
      </c>
      <c r="K350" s="3">
        <v>5</v>
      </c>
    </row>
    <row r="351" spans="1:11" x14ac:dyDescent="0.2">
      <c r="A351" s="1" t="str">
        <f>LOWER(D351) &amp; "-" &amp; TEXT(E351, "00") &amp; "-" &amp; F351 &amp; TEXT(G351, "00")</f>
        <v>gpcr-04-F02</v>
      </c>
      <c r="B351" s="1" t="str">
        <f>H351 &amp; "-" &amp; TEXT(I351, "000") &amp; "-" &amp; J351 &amp; TEXT(K351, "00")</f>
        <v>ahringer96-060-F07</v>
      </c>
      <c r="C351" s="5" t="s">
        <v>1342</v>
      </c>
      <c r="D351" s="1" t="s">
        <v>1718</v>
      </c>
      <c r="E351" s="3">
        <v>4</v>
      </c>
      <c r="F351" s="6" t="s">
        <v>1713</v>
      </c>
      <c r="G351" s="7">
        <v>2</v>
      </c>
      <c r="H351" s="7" t="s">
        <v>2840</v>
      </c>
      <c r="I351" s="3">
        <v>60</v>
      </c>
      <c r="J351" s="1" t="s">
        <v>1713</v>
      </c>
      <c r="K351" s="3">
        <v>7</v>
      </c>
    </row>
    <row r="352" spans="1:11" x14ac:dyDescent="0.2">
      <c r="A352" s="1" t="str">
        <f>LOWER(D352) &amp; "-" &amp; TEXT(E352, "00") &amp; "-" &amp; F352 &amp; TEXT(G352, "00")</f>
        <v>gpcr-04-F03</v>
      </c>
      <c r="B352" s="1" t="str">
        <f>H352 &amp; "-" &amp; TEXT(I352, "000") &amp; "-" &amp; J352 &amp; TEXT(K352, "00")</f>
        <v>ahringer96-060-F08</v>
      </c>
      <c r="C352" s="5" t="s">
        <v>803</v>
      </c>
      <c r="D352" s="1" t="s">
        <v>1718</v>
      </c>
      <c r="E352" s="3">
        <v>4</v>
      </c>
      <c r="F352" s="6" t="s">
        <v>1713</v>
      </c>
      <c r="G352" s="7">
        <v>3</v>
      </c>
      <c r="H352" s="7" t="s">
        <v>2840</v>
      </c>
      <c r="I352" s="3">
        <v>60</v>
      </c>
      <c r="J352" s="1" t="s">
        <v>1713</v>
      </c>
      <c r="K352" s="3">
        <v>8</v>
      </c>
    </row>
    <row r="353" spans="1:11" x14ac:dyDescent="0.2">
      <c r="A353" s="1" t="str">
        <f>LOWER(D353) &amp; "-" &amp; TEXT(E353, "00") &amp; "-" &amp; F353 &amp; TEXT(G353, "00")</f>
        <v>gpcr-04-F04</v>
      </c>
      <c r="B353" s="1" t="str">
        <f>H353 &amp; "-" &amp; TEXT(I353, "000") &amp; "-" &amp; J353 &amp; TEXT(K353, "00")</f>
        <v>ahringer96-060-F09</v>
      </c>
      <c r="C353" s="5" t="s">
        <v>791</v>
      </c>
      <c r="D353" s="1" t="s">
        <v>1718</v>
      </c>
      <c r="E353" s="3">
        <v>4</v>
      </c>
      <c r="F353" s="6" t="s">
        <v>1713</v>
      </c>
      <c r="G353" s="7">
        <v>4</v>
      </c>
      <c r="H353" s="7" t="s">
        <v>2840</v>
      </c>
      <c r="I353" s="3">
        <v>60</v>
      </c>
      <c r="J353" s="1" t="s">
        <v>1713</v>
      </c>
      <c r="K353" s="3">
        <v>9</v>
      </c>
    </row>
    <row r="354" spans="1:11" x14ac:dyDescent="0.2">
      <c r="A354" s="1" t="str">
        <f>LOWER(D354) &amp; "-" &amp; TEXT(E354, "00") &amp; "-" &amp; F354 &amp; TEXT(G354, "00")</f>
        <v>gpcr-04-F05</v>
      </c>
      <c r="B354" s="1" t="str">
        <f>H354 &amp; "-" &amp; TEXT(I354, "000") &amp; "-" &amp; J354 &amp; TEXT(K354, "00")</f>
        <v>ahringer96-060-G01</v>
      </c>
      <c r="C354" s="5" t="s">
        <v>814</v>
      </c>
      <c r="D354" s="1" t="s">
        <v>1718</v>
      </c>
      <c r="E354" s="3">
        <v>4</v>
      </c>
      <c r="F354" s="6" t="s">
        <v>1713</v>
      </c>
      <c r="G354" s="7">
        <v>5</v>
      </c>
      <c r="H354" s="7" t="s">
        <v>2840</v>
      </c>
      <c r="I354" s="3">
        <v>60</v>
      </c>
      <c r="J354" s="1" t="s">
        <v>1714</v>
      </c>
      <c r="K354" s="3">
        <v>1</v>
      </c>
    </row>
    <row r="355" spans="1:11" x14ac:dyDescent="0.2">
      <c r="A355" s="1" t="str">
        <f>LOWER(D355) &amp; "-" &amp; TEXT(E355, "00") &amp; "-" &amp; F355 &amp; TEXT(G355, "00")</f>
        <v>gpcr-04-F06</v>
      </c>
      <c r="B355" s="1" t="str">
        <f>H355 &amp; "-" &amp; TEXT(I355, "000") &amp; "-" &amp; J355 &amp; TEXT(K355, "00")</f>
        <v>ahringer96-061-A05</v>
      </c>
      <c r="C355" s="5" t="s">
        <v>698</v>
      </c>
      <c r="D355" s="1" t="s">
        <v>1718</v>
      </c>
      <c r="E355" s="3">
        <v>4</v>
      </c>
      <c r="F355" s="6" t="s">
        <v>1713</v>
      </c>
      <c r="G355" s="7">
        <v>6</v>
      </c>
      <c r="H355" s="7" t="s">
        <v>2840</v>
      </c>
      <c r="I355" s="3">
        <v>61</v>
      </c>
      <c r="J355" s="1" t="s">
        <v>1708</v>
      </c>
      <c r="K355" s="3">
        <v>5</v>
      </c>
    </row>
    <row r="356" spans="1:11" x14ac:dyDescent="0.2">
      <c r="A356" s="1" t="str">
        <f>LOWER(D356) &amp; "-" &amp; TEXT(E356, "00") &amp; "-" &amp; F356 &amp; TEXT(G356, "00")</f>
        <v>gpcr-04-F07</v>
      </c>
      <c r="B356" s="1" t="str">
        <f>H356 &amp; "-" &amp; TEXT(I356, "000") &amp; "-" &amp; J356 &amp; TEXT(K356, "00")</f>
        <v>ahringer96-061-D11</v>
      </c>
      <c r="C356" s="5" t="s">
        <v>1610</v>
      </c>
      <c r="D356" s="1" t="s">
        <v>1718</v>
      </c>
      <c r="E356" s="3">
        <v>4</v>
      </c>
      <c r="F356" s="6" t="s">
        <v>1713</v>
      </c>
      <c r="G356" s="7">
        <v>7</v>
      </c>
      <c r="H356" s="7" t="s">
        <v>2840</v>
      </c>
      <c r="I356" s="3">
        <v>61</v>
      </c>
      <c r="J356" s="1" t="s">
        <v>1711</v>
      </c>
      <c r="K356" s="3">
        <v>11</v>
      </c>
    </row>
    <row r="357" spans="1:11" x14ac:dyDescent="0.2">
      <c r="A357" s="1" t="str">
        <f>LOWER(D357) &amp; "-" &amp; TEXT(E357, "00") &amp; "-" &amp; F357 &amp; TEXT(G357, "00")</f>
        <v>gpcr-04-F08</v>
      </c>
      <c r="B357" s="1" t="str">
        <f>H357 &amp; "-" &amp; TEXT(I357, "000") &amp; "-" &amp; J357 &amp; TEXT(K357, "00")</f>
        <v>ahringer96-061-H02</v>
      </c>
      <c r="C357" s="5" t="s">
        <v>1481</v>
      </c>
      <c r="D357" s="1" t="s">
        <v>1718</v>
      </c>
      <c r="E357" s="3">
        <v>4</v>
      </c>
      <c r="F357" s="6" t="s">
        <v>1713</v>
      </c>
      <c r="G357" s="7">
        <v>8</v>
      </c>
      <c r="H357" s="7" t="s">
        <v>2840</v>
      </c>
      <c r="I357" s="3">
        <v>61</v>
      </c>
      <c r="J357" s="1" t="s">
        <v>1715</v>
      </c>
      <c r="K357" s="3">
        <v>2</v>
      </c>
    </row>
    <row r="358" spans="1:11" x14ac:dyDescent="0.2">
      <c r="A358" s="1" t="str">
        <f>LOWER(D358) &amp; "-" &amp; TEXT(E358, "00") &amp; "-" &amp; F358 &amp; TEXT(G358, "00")</f>
        <v>gpcr-04-F09</v>
      </c>
      <c r="B358" s="1" t="str">
        <f>H358 &amp; "-" &amp; TEXT(I358, "000") &amp; "-" &amp; J358 &amp; TEXT(K358, "00")</f>
        <v>ahringer96-062-B02</v>
      </c>
      <c r="C358" s="5" t="s">
        <v>888</v>
      </c>
      <c r="D358" s="1" t="s">
        <v>1718</v>
      </c>
      <c r="E358" s="3">
        <v>4</v>
      </c>
      <c r="F358" s="6" t="s">
        <v>1713</v>
      </c>
      <c r="G358" s="7">
        <v>9</v>
      </c>
      <c r="H358" s="7" t="s">
        <v>2840</v>
      </c>
      <c r="I358" s="3">
        <v>62</v>
      </c>
      <c r="J358" s="1" t="s">
        <v>1709</v>
      </c>
      <c r="K358" s="3">
        <v>2</v>
      </c>
    </row>
    <row r="359" spans="1:11" x14ac:dyDescent="0.2">
      <c r="A359" s="1" t="str">
        <f>LOWER(D359) &amp; "-" &amp; TEXT(E359, "00") &amp; "-" &amp; F359 &amp; TEXT(G359, "00")</f>
        <v>gpcr-04-F10</v>
      </c>
      <c r="B359" s="1" t="str">
        <f>H359 &amp; "-" &amp; TEXT(I359, "000") &amp; "-" &amp; J359 &amp; TEXT(K359, "00")</f>
        <v>ahringer96-062-G11</v>
      </c>
      <c r="C359" s="5" t="s">
        <v>1442</v>
      </c>
      <c r="D359" s="1" t="s">
        <v>1718</v>
      </c>
      <c r="E359" s="3">
        <v>4</v>
      </c>
      <c r="F359" s="6" t="s">
        <v>1713</v>
      </c>
      <c r="G359" s="7">
        <v>10</v>
      </c>
      <c r="H359" s="7" t="s">
        <v>2840</v>
      </c>
      <c r="I359" s="3">
        <v>62</v>
      </c>
      <c r="J359" s="1" t="s">
        <v>1714</v>
      </c>
      <c r="K359" s="3">
        <v>11</v>
      </c>
    </row>
    <row r="360" spans="1:11" x14ac:dyDescent="0.2">
      <c r="A360" s="1" t="str">
        <f>LOWER(D360) &amp; "-" &amp; TEXT(E360, "00") &amp; "-" &amp; F360 &amp; TEXT(G360, "00")</f>
        <v>gpcr-04-F11</v>
      </c>
      <c r="B360" s="1" t="str">
        <f>H360 &amp; "-" &amp; TEXT(I360, "000") &amp; "-" &amp; J360 &amp; TEXT(K360, "00")</f>
        <v>ahringer96-062-H03</v>
      </c>
      <c r="C360" s="5" t="s">
        <v>1443</v>
      </c>
      <c r="D360" s="1" t="s">
        <v>1718</v>
      </c>
      <c r="E360" s="3">
        <v>4</v>
      </c>
      <c r="F360" s="6" t="s">
        <v>1713</v>
      </c>
      <c r="G360" s="7">
        <v>11</v>
      </c>
      <c r="H360" s="7" t="s">
        <v>2840</v>
      </c>
      <c r="I360" s="3">
        <v>62</v>
      </c>
      <c r="J360" s="1" t="s">
        <v>1715</v>
      </c>
      <c r="K360" s="3">
        <v>3</v>
      </c>
    </row>
    <row r="361" spans="1:11" x14ac:dyDescent="0.2">
      <c r="A361" s="1" t="str">
        <f>LOWER(D361) &amp; "-" &amp; TEXT(E361, "00") &amp; "-" &amp; F361 &amp; TEXT(G361, "00")</f>
        <v>gpcr-04-F12</v>
      </c>
      <c r="B361" s="1" t="str">
        <f>H361 &amp; "-" &amp; TEXT(I361, "000") &amp; "-" &amp; J361 &amp; TEXT(K361, "00")</f>
        <v>ahringer96-062-H07</v>
      </c>
      <c r="C361" s="5" t="s">
        <v>1529</v>
      </c>
      <c r="D361" s="1" t="s">
        <v>1718</v>
      </c>
      <c r="E361" s="3">
        <v>4</v>
      </c>
      <c r="F361" s="6" t="s">
        <v>1713</v>
      </c>
      <c r="G361" s="7">
        <v>12</v>
      </c>
      <c r="H361" s="7" t="s">
        <v>2840</v>
      </c>
      <c r="I361" s="3">
        <v>62</v>
      </c>
      <c r="J361" s="1" t="s">
        <v>1715</v>
      </c>
      <c r="K361" s="3">
        <v>7</v>
      </c>
    </row>
    <row r="362" spans="1:11" x14ac:dyDescent="0.2">
      <c r="A362" s="1" t="str">
        <f>LOWER(D362) &amp; "-" &amp; TEXT(E362, "00") &amp; "-" &amp; F362 &amp; TEXT(G362, "00")</f>
        <v>gpcr-04-G01</v>
      </c>
      <c r="B362" s="1" t="str">
        <f>H362 &amp; "-" &amp; TEXT(I362, "000") &amp; "-" &amp; J362 &amp; TEXT(K362, "00")</f>
        <v>ahringer96-063-E07</v>
      </c>
      <c r="C362" s="5" t="s">
        <v>1590</v>
      </c>
      <c r="D362" s="1" t="s">
        <v>1718</v>
      </c>
      <c r="E362" s="3">
        <v>4</v>
      </c>
      <c r="F362" s="6" t="s">
        <v>1714</v>
      </c>
      <c r="G362" s="7">
        <v>1</v>
      </c>
      <c r="H362" s="7" t="s">
        <v>2840</v>
      </c>
      <c r="I362" s="3">
        <v>63</v>
      </c>
      <c r="J362" s="1" t="s">
        <v>1712</v>
      </c>
      <c r="K362" s="3">
        <v>7</v>
      </c>
    </row>
    <row r="363" spans="1:11" x14ac:dyDescent="0.2">
      <c r="A363" s="1" t="str">
        <f>LOWER(D363) &amp; "-" &amp; TEXT(E363, "00") &amp; "-" &amp; F363 &amp; TEXT(G363, "00")</f>
        <v>gpcr-04-G02</v>
      </c>
      <c r="B363" s="1" t="str">
        <f>H363 &amp; "-" &amp; TEXT(I363, "000") &amp; "-" &amp; J363 &amp; TEXT(K363, "00")</f>
        <v>ahringer96-063-E07</v>
      </c>
      <c r="C363" s="5" t="s">
        <v>1</v>
      </c>
      <c r="D363" s="1" t="s">
        <v>1718</v>
      </c>
      <c r="E363" s="3">
        <v>4</v>
      </c>
      <c r="F363" s="6" t="s">
        <v>1714</v>
      </c>
      <c r="G363" s="7">
        <v>2</v>
      </c>
      <c r="H363" s="7" t="s">
        <v>2840</v>
      </c>
      <c r="I363" s="3">
        <v>63</v>
      </c>
      <c r="J363" s="1" t="s">
        <v>1712</v>
      </c>
      <c r="K363" s="3">
        <v>7</v>
      </c>
    </row>
    <row r="364" spans="1:11" x14ac:dyDescent="0.2">
      <c r="A364" s="1" t="str">
        <f>LOWER(D364) &amp; "-" &amp; TEXT(E364, "00") &amp; "-" &amp; F364 &amp; TEXT(G364, "00")</f>
        <v>gpcr-04-G03</v>
      </c>
      <c r="B364" s="1" t="str">
        <f>H364 &amp; "-" &amp; TEXT(I364, "000") &amp; "-" &amp; J364 &amp; TEXT(K364, "00")</f>
        <v>ahringer96-063-F11</v>
      </c>
      <c r="C364" s="5" t="s">
        <v>1591</v>
      </c>
      <c r="D364" s="1" t="s">
        <v>1718</v>
      </c>
      <c r="E364" s="3">
        <v>4</v>
      </c>
      <c r="F364" s="6" t="s">
        <v>1714</v>
      </c>
      <c r="G364" s="7">
        <v>3</v>
      </c>
      <c r="H364" s="7" t="s">
        <v>2840</v>
      </c>
      <c r="I364" s="3">
        <v>63</v>
      </c>
      <c r="J364" s="1" t="s">
        <v>1713</v>
      </c>
      <c r="K364" s="3">
        <v>11</v>
      </c>
    </row>
    <row r="365" spans="1:11" x14ac:dyDescent="0.2">
      <c r="A365" s="1" t="str">
        <f>LOWER(D365) &amp; "-" &amp; TEXT(E365, "00") &amp; "-" &amp; F365 &amp; TEXT(G365, "00")</f>
        <v>gpcr-04-G04</v>
      </c>
      <c r="B365" s="1" t="str">
        <f>H365 &amp; "-" &amp; TEXT(I365, "000") &amp; "-" &amp; J365 &amp; TEXT(K365, "00")</f>
        <v>ahringer96-063-F12</v>
      </c>
      <c r="C365" s="5" t="s">
        <v>1591</v>
      </c>
      <c r="D365" s="1" t="s">
        <v>1718</v>
      </c>
      <c r="E365" s="3">
        <v>4</v>
      </c>
      <c r="F365" s="6" t="s">
        <v>1714</v>
      </c>
      <c r="G365" s="7">
        <v>4</v>
      </c>
      <c r="H365" s="7" t="s">
        <v>2840</v>
      </c>
      <c r="I365" s="3">
        <v>63</v>
      </c>
      <c r="J365" s="1" t="s">
        <v>1713</v>
      </c>
      <c r="K365" s="3">
        <v>12</v>
      </c>
    </row>
    <row r="366" spans="1:11" x14ac:dyDescent="0.2">
      <c r="A366" s="1" t="str">
        <f>LOWER(D366) &amp; "-" &amp; TEXT(E366, "00") &amp; "-" &amp; F366 &amp; TEXT(G366, "00")</f>
        <v>gpcr-04-G05</v>
      </c>
      <c r="B366" s="1" t="str">
        <f>H366 &amp; "-" &amp; TEXT(I366, "000") &amp; "-" &amp; J366 &amp; TEXT(K366, "00")</f>
        <v>ahringer96-065-G11</v>
      </c>
      <c r="C366" s="5" t="s">
        <v>1525</v>
      </c>
      <c r="D366" s="1" t="s">
        <v>1718</v>
      </c>
      <c r="E366" s="3">
        <v>4</v>
      </c>
      <c r="F366" s="6" t="s">
        <v>1714</v>
      </c>
      <c r="G366" s="7">
        <v>5</v>
      </c>
      <c r="H366" s="7" t="s">
        <v>2840</v>
      </c>
      <c r="I366" s="3">
        <v>65</v>
      </c>
      <c r="J366" s="1" t="s">
        <v>1714</v>
      </c>
      <c r="K366" s="3">
        <v>11</v>
      </c>
    </row>
    <row r="367" spans="1:11" x14ac:dyDescent="0.2">
      <c r="A367" s="1" t="str">
        <f>LOWER(D367) &amp; "-" &amp; TEXT(E367, "00") &amp; "-" &amp; F367 &amp; TEXT(G367, "00")</f>
        <v>gpcr-04-G06</v>
      </c>
      <c r="B367" s="1" t="str">
        <f>H367 &amp; "-" &amp; TEXT(I367, "000") &amp; "-" &amp; J367 &amp; TEXT(K367, "00")</f>
        <v>ahringer96-064-B07</v>
      </c>
      <c r="C367" s="5" t="s">
        <v>1589</v>
      </c>
      <c r="D367" s="1" t="s">
        <v>1718</v>
      </c>
      <c r="E367" s="3">
        <v>4</v>
      </c>
      <c r="F367" s="6" t="s">
        <v>1714</v>
      </c>
      <c r="G367" s="7">
        <v>6</v>
      </c>
      <c r="H367" s="7" t="s">
        <v>2840</v>
      </c>
      <c r="I367" s="3">
        <v>64</v>
      </c>
      <c r="J367" s="1" t="s">
        <v>1709</v>
      </c>
      <c r="K367" s="3">
        <v>7</v>
      </c>
    </row>
    <row r="368" spans="1:11" x14ac:dyDescent="0.2">
      <c r="A368" s="1" t="str">
        <f>LOWER(D368) &amp; "-" &amp; TEXT(E368, "00") &amp; "-" &amp; F368 &amp; TEXT(G368, "00")</f>
        <v>gpcr-04-G07</v>
      </c>
      <c r="B368" s="1" t="str">
        <f>H368 &amp; "-" &amp; TEXT(I368, "000") &amp; "-" &amp; J368 &amp; TEXT(K368, "00")</f>
        <v>ahringer96-064-B08</v>
      </c>
      <c r="C368" s="5" t="s">
        <v>1589</v>
      </c>
      <c r="D368" s="1" t="s">
        <v>1718</v>
      </c>
      <c r="E368" s="3">
        <v>4</v>
      </c>
      <c r="F368" s="6" t="s">
        <v>1714</v>
      </c>
      <c r="G368" s="7">
        <v>7</v>
      </c>
      <c r="H368" s="7" t="s">
        <v>2840</v>
      </c>
      <c r="I368" s="3">
        <v>64</v>
      </c>
      <c r="J368" s="1" t="s">
        <v>1709</v>
      </c>
      <c r="K368" s="3">
        <v>8</v>
      </c>
    </row>
    <row r="369" spans="1:11" x14ac:dyDescent="0.2">
      <c r="A369" s="1" t="str">
        <f>LOWER(D369) &amp; "-" &amp; TEXT(E369, "00") &amp; "-" &amp; F369 &amp; TEXT(G369, "00")</f>
        <v>gpcr-04-G08</v>
      </c>
      <c r="B369" s="1" t="e">
        <f>H369 &amp; "-" &amp; TEXT(I369, "000") &amp; "-" &amp; J369 &amp; TEXT(K369, "00")</f>
        <v>#N/A</v>
      </c>
      <c r="C369" s="5" t="e">
        <f>NA()</f>
        <v>#N/A</v>
      </c>
      <c r="D369" s="1" t="s">
        <v>1718</v>
      </c>
      <c r="E369" s="3">
        <v>4</v>
      </c>
      <c r="F369" s="6" t="s">
        <v>1714</v>
      </c>
      <c r="G369" s="7">
        <v>8</v>
      </c>
      <c r="H369" s="7" t="e">
        <f>NA()</f>
        <v>#N/A</v>
      </c>
      <c r="I369" s="3" t="e">
        <f>NA()</f>
        <v>#N/A</v>
      </c>
      <c r="J369" s="1" t="e">
        <f>NA()</f>
        <v>#N/A</v>
      </c>
      <c r="K369" s="3" t="e">
        <f>NA()</f>
        <v>#N/A</v>
      </c>
    </row>
    <row r="370" spans="1:11" x14ac:dyDescent="0.2">
      <c r="A370" s="1" t="str">
        <f>LOWER(D370) &amp; "-" &amp; TEXT(E370, "00") &amp; "-" &amp; F370 &amp; TEXT(G370, "00")</f>
        <v>gpcr-04-G09</v>
      </c>
      <c r="B370" s="1" t="str">
        <f>H370 &amp; "-" &amp; TEXT(I370, "000") &amp; "-" &amp; J370 &amp; TEXT(K370, "00")</f>
        <v>ahringer96-064-C11</v>
      </c>
      <c r="C370" s="5" t="s">
        <v>1360</v>
      </c>
      <c r="D370" s="1" t="s">
        <v>1718</v>
      </c>
      <c r="E370" s="3">
        <v>4</v>
      </c>
      <c r="F370" s="6" t="s">
        <v>1714</v>
      </c>
      <c r="G370" s="7">
        <v>9</v>
      </c>
      <c r="H370" s="7" t="s">
        <v>2840</v>
      </c>
      <c r="I370" s="3">
        <v>64</v>
      </c>
      <c r="J370" s="1" t="s">
        <v>1710</v>
      </c>
      <c r="K370" s="3">
        <v>11</v>
      </c>
    </row>
    <row r="371" spans="1:11" x14ac:dyDescent="0.2">
      <c r="A371" s="1" t="str">
        <f>LOWER(D371) &amp; "-" &amp; TEXT(E371, "00") &amp; "-" &amp; F371 &amp; TEXT(G371, "00")</f>
        <v>gpcr-04-G10</v>
      </c>
      <c r="B371" s="1" t="str">
        <f>H371 &amp; "-" &amp; TEXT(I371, "000") &amp; "-" &amp; J371 &amp; TEXT(K371, "00")</f>
        <v>ahringer96-065-G12</v>
      </c>
      <c r="C371" s="5" t="e">
        <f>NA()</f>
        <v>#N/A</v>
      </c>
      <c r="D371" s="1" t="s">
        <v>1718</v>
      </c>
      <c r="E371" s="3">
        <v>4</v>
      </c>
      <c r="F371" s="6" t="s">
        <v>1714</v>
      </c>
      <c r="G371" s="7">
        <v>10</v>
      </c>
      <c r="H371" s="7" t="s">
        <v>2840</v>
      </c>
      <c r="I371" s="3">
        <v>65</v>
      </c>
      <c r="J371" s="1" t="s">
        <v>1714</v>
      </c>
      <c r="K371" s="3">
        <v>12</v>
      </c>
    </row>
    <row r="372" spans="1:11" x14ac:dyDescent="0.2">
      <c r="A372" s="1" t="str">
        <f>LOWER(D372) &amp; "-" &amp; TEXT(E372, "00") &amp; "-" &amp; F372 &amp; TEXT(G372, "00")</f>
        <v>gpcr-04-G11</v>
      </c>
      <c r="B372" s="1" t="str">
        <f>H372 &amp; "-" &amp; TEXT(I372, "000") &amp; "-" &amp; J372 &amp; TEXT(K372, "00")</f>
        <v>ahringer96-065-G12</v>
      </c>
      <c r="C372" s="5" t="s">
        <v>1525</v>
      </c>
      <c r="D372" s="1" t="s">
        <v>1718</v>
      </c>
      <c r="E372" s="3">
        <v>4</v>
      </c>
      <c r="F372" s="6" t="s">
        <v>1714</v>
      </c>
      <c r="G372" s="7">
        <v>11</v>
      </c>
      <c r="H372" s="7" t="s">
        <v>2840</v>
      </c>
      <c r="I372" s="3">
        <v>65</v>
      </c>
      <c r="J372" s="1" t="s">
        <v>1714</v>
      </c>
      <c r="K372" s="3">
        <v>12</v>
      </c>
    </row>
    <row r="373" spans="1:11" x14ac:dyDescent="0.2">
      <c r="A373" s="1" t="str">
        <f>LOWER(D373) &amp; "-" &amp; TEXT(E373, "00") &amp; "-" &amp; F373 &amp; TEXT(G373, "00")</f>
        <v>gpcr-04-G12</v>
      </c>
      <c r="B373" s="1" t="str">
        <f>H373 &amp; "-" &amp; TEXT(I373, "000") &amp; "-" &amp; J373 &amp; TEXT(K373, "00")</f>
        <v>ahringer96-066-A03</v>
      </c>
      <c r="C373" s="5" t="s">
        <v>915</v>
      </c>
      <c r="D373" s="1" t="s">
        <v>1718</v>
      </c>
      <c r="E373" s="3">
        <v>4</v>
      </c>
      <c r="F373" s="6" t="s">
        <v>1714</v>
      </c>
      <c r="G373" s="7">
        <v>12</v>
      </c>
      <c r="H373" s="7" t="s">
        <v>2840</v>
      </c>
      <c r="I373" s="3">
        <v>66</v>
      </c>
      <c r="J373" s="1" t="s">
        <v>1708</v>
      </c>
      <c r="K373" s="3">
        <v>3</v>
      </c>
    </row>
    <row r="374" spans="1:11" x14ac:dyDescent="0.2">
      <c r="A374" s="1" t="str">
        <f>LOWER(D374) &amp; "-" &amp; TEXT(E374, "00") &amp; "-" &amp; F374 &amp; TEXT(G374, "00")</f>
        <v>gpcr-04-H01</v>
      </c>
      <c r="B374" s="1" t="str">
        <f>H374 &amp; "-" &amp; TEXT(I374, "000") &amp; "-" &amp; J374 &amp; TEXT(K374, "00")</f>
        <v>ahringer96-066-C12</v>
      </c>
      <c r="C374" s="5" t="s">
        <v>1268</v>
      </c>
      <c r="D374" s="1" t="s">
        <v>1718</v>
      </c>
      <c r="E374" s="3">
        <v>4</v>
      </c>
      <c r="F374" s="6" t="s">
        <v>1715</v>
      </c>
      <c r="G374" s="7">
        <v>1</v>
      </c>
      <c r="H374" s="7" t="s">
        <v>2840</v>
      </c>
      <c r="I374" s="3">
        <v>66</v>
      </c>
      <c r="J374" s="1" t="s">
        <v>1710</v>
      </c>
      <c r="K374" s="3">
        <v>12</v>
      </c>
    </row>
    <row r="375" spans="1:11" x14ac:dyDescent="0.2">
      <c r="A375" s="1" t="str">
        <f>LOWER(D375) &amp; "-" &amp; TEXT(E375, "00") &amp; "-" &amp; F375 &amp; TEXT(G375, "00")</f>
        <v>gpcr-04-H02</v>
      </c>
      <c r="B375" s="1" t="str">
        <f>H375 &amp; "-" &amp; TEXT(I375, "000") &amp; "-" &amp; J375 &amp; TEXT(K375, "00")</f>
        <v>ahringer96-066-E04</v>
      </c>
      <c r="C375" s="5" t="s">
        <v>1387</v>
      </c>
      <c r="D375" s="1" t="s">
        <v>1718</v>
      </c>
      <c r="E375" s="3">
        <v>4</v>
      </c>
      <c r="F375" s="6" t="s">
        <v>1715</v>
      </c>
      <c r="G375" s="7">
        <v>2</v>
      </c>
      <c r="H375" s="7" t="s">
        <v>2840</v>
      </c>
      <c r="I375" s="3">
        <v>66</v>
      </c>
      <c r="J375" s="1" t="s">
        <v>1712</v>
      </c>
      <c r="K375" s="3">
        <v>4</v>
      </c>
    </row>
    <row r="376" spans="1:11" x14ac:dyDescent="0.2">
      <c r="A376" s="1" t="str">
        <f>LOWER(D376) &amp; "-" &amp; TEXT(E376, "00") &amp; "-" &amp; F376 &amp; TEXT(G376, "00")</f>
        <v>gpcr-04-H03</v>
      </c>
      <c r="B376" s="1" t="str">
        <f>H376 &amp; "-" &amp; TEXT(I376, "000") &amp; "-" &amp; J376 &amp; TEXT(K376, "00")</f>
        <v>ahringer96-068-A12</v>
      </c>
      <c r="C376" s="8" t="s">
        <v>354</v>
      </c>
      <c r="D376" s="1" t="s">
        <v>1718</v>
      </c>
      <c r="E376" s="3">
        <v>4</v>
      </c>
      <c r="F376" s="6" t="s">
        <v>1715</v>
      </c>
      <c r="G376" s="7">
        <v>3</v>
      </c>
      <c r="H376" s="7" t="s">
        <v>2840</v>
      </c>
      <c r="I376" s="3">
        <v>68</v>
      </c>
      <c r="J376" s="1" t="s">
        <v>1708</v>
      </c>
      <c r="K376" s="3">
        <v>12</v>
      </c>
    </row>
    <row r="377" spans="1:11" x14ac:dyDescent="0.2">
      <c r="A377" s="1" t="str">
        <f>LOWER(D377) &amp; "-" &amp; TEXT(E377, "00") &amp; "-" &amp; F377 &amp; TEXT(G377, "00")</f>
        <v>gpcr-04-H04</v>
      </c>
      <c r="B377" s="1" t="str">
        <f>H377 &amp; "-" &amp; TEXT(I377, "000") &amp; "-" &amp; J377 &amp; TEXT(K377, "00")</f>
        <v>ahringer96-068-A03</v>
      </c>
      <c r="C377" s="5" t="s">
        <v>1504</v>
      </c>
      <c r="D377" s="1" t="s">
        <v>1718</v>
      </c>
      <c r="E377" s="3">
        <v>4</v>
      </c>
      <c r="F377" s="6" t="s">
        <v>1715</v>
      </c>
      <c r="G377" s="7">
        <v>4</v>
      </c>
      <c r="H377" s="7" t="s">
        <v>2840</v>
      </c>
      <c r="I377" s="3">
        <v>68</v>
      </c>
      <c r="J377" s="1" t="s">
        <v>1708</v>
      </c>
      <c r="K377" s="3">
        <v>3</v>
      </c>
    </row>
    <row r="378" spans="1:11" x14ac:dyDescent="0.2">
      <c r="A378" s="1" t="str">
        <f>LOWER(D378) &amp; "-" &amp; TEXT(E378, "00") &amp; "-" &amp; F378 &amp; TEXT(G378, "00")</f>
        <v>gpcr-04-H05</v>
      </c>
      <c r="B378" s="1" t="str">
        <f>H378 &amp; "-" &amp; TEXT(I378, "000") &amp; "-" &amp; J378 &amp; TEXT(K378, "00")</f>
        <v>ahringer96-068-C02</v>
      </c>
      <c r="C378" s="5" t="s">
        <v>956</v>
      </c>
      <c r="D378" s="1" t="s">
        <v>1718</v>
      </c>
      <c r="E378" s="3">
        <v>4</v>
      </c>
      <c r="F378" s="6" t="s">
        <v>1715</v>
      </c>
      <c r="G378" s="7">
        <v>5</v>
      </c>
      <c r="H378" s="7" t="s">
        <v>2840</v>
      </c>
      <c r="I378" s="3">
        <v>68</v>
      </c>
      <c r="J378" s="1" t="s">
        <v>1710</v>
      </c>
      <c r="K378" s="3">
        <v>2</v>
      </c>
    </row>
    <row r="379" spans="1:11" x14ac:dyDescent="0.2">
      <c r="A379" s="1" t="str">
        <f>LOWER(D379) &amp; "-" &amp; TEXT(E379, "00") &amp; "-" &amp; F379 &amp; TEXT(G379, "00")</f>
        <v>gpcr-04-H06</v>
      </c>
      <c r="B379" s="1" t="str">
        <f>H379 &amp; "-" &amp; TEXT(I379, "000") &amp; "-" &amp; J379 &amp; TEXT(K379, "00")</f>
        <v>ahringer96-069-C06</v>
      </c>
      <c r="C379" s="5" t="s">
        <v>468</v>
      </c>
      <c r="D379" s="1" t="s">
        <v>1718</v>
      </c>
      <c r="E379" s="3">
        <v>4</v>
      </c>
      <c r="F379" s="6" t="s">
        <v>1715</v>
      </c>
      <c r="G379" s="7">
        <v>6</v>
      </c>
      <c r="H379" s="7" t="s">
        <v>2840</v>
      </c>
      <c r="I379" s="3">
        <v>69</v>
      </c>
      <c r="J379" s="1" t="s">
        <v>1710</v>
      </c>
      <c r="K379" s="3">
        <v>6</v>
      </c>
    </row>
    <row r="380" spans="1:11" x14ac:dyDescent="0.2">
      <c r="A380" s="1" t="str">
        <f>LOWER(D380) &amp; "-" &amp; TEXT(E380, "00") &amp; "-" &amp; F380 &amp; TEXT(G380, "00")</f>
        <v>gpcr-04-H07</v>
      </c>
      <c r="B380" s="1" t="str">
        <f>H380 &amp; "-" &amp; TEXT(I380, "000") &amp; "-" &amp; J380 &amp; TEXT(K380, "00")</f>
        <v>ahringer96-069-D07</v>
      </c>
      <c r="C380" s="5" t="s">
        <v>1462</v>
      </c>
      <c r="D380" s="1" t="s">
        <v>1718</v>
      </c>
      <c r="E380" s="3">
        <v>4</v>
      </c>
      <c r="F380" s="6" t="s">
        <v>1715</v>
      </c>
      <c r="G380" s="7">
        <v>7</v>
      </c>
      <c r="H380" s="7" t="s">
        <v>2840</v>
      </c>
      <c r="I380" s="3">
        <v>69</v>
      </c>
      <c r="J380" s="1" t="s">
        <v>1711</v>
      </c>
      <c r="K380" s="3">
        <v>7</v>
      </c>
    </row>
    <row r="381" spans="1:11" x14ac:dyDescent="0.2">
      <c r="A381" s="1" t="str">
        <f>LOWER(D381) &amp; "-" &amp; TEXT(E381, "00") &amp; "-" &amp; F381 &amp; TEXT(G381, "00")</f>
        <v>gpcr-04-H08</v>
      </c>
      <c r="B381" s="1" t="str">
        <f>H381 &amp; "-" &amp; TEXT(I381, "000") &amp; "-" &amp; J381 &amp; TEXT(K381, "00")</f>
        <v>ahringer96-071-E03</v>
      </c>
      <c r="C381" s="5" t="s">
        <v>1399</v>
      </c>
      <c r="D381" s="1" t="s">
        <v>1718</v>
      </c>
      <c r="E381" s="3">
        <v>4</v>
      </c>
      <c r="F381" s="6" t="s">
        <v>1715</v>
      </c>
      <c r="G381" s="7">
        <v>8</v>
      </c>
      <c r="H381" s="7" t="s">
        <v>2840</v>
      </c>
      <c r="I381" s="3">
        <v>71</v>
      </c>
      <c r="J381" s="1" t="s">
        <v>1712</v>
      </c>
      <c r="K381" s="3">
        <v>3</v>
      </c>
    </row>
    <row r="382" spans="1:11" x14ac:dyDescent="0.2">
      <c r="A382" s="1" t="str">
        <f>LOWER(D382) &amp; "-" &amp; TEXT(E382, "00") &amp; "-" &amp; F382 &amp; TEXT(G382, "00")</f>
        <v>gpcr-04-H09</v>
      </c>
      <c r="B382" s="1" t="str">
        <f>H382 &amp; "-" &amp; TEXT(I382, "000") &amp; "-" &amp; J382 &amp; TEXT(K382, "00")</f>
        <v>ahringer96-071-E04</v>
      </c>
      <c r="C382" s="5" t="s">
        <v>1182</v>
      </c>
      <c r="D382" s="1" t="s">
        <v>1718</v>
      </c>
      <c r="E382" s="3">
        <v>4</v>
      </c>
      <c r="F382" s="6" t="s">
        <v>1715</v>
      </c>
      <c r="G382" s="7">
        <v>9</v>
      </c>
      <c r="H382" s="7" t="s">
        <v>2840</v>
      </c>
      <c r="I382" s="3">
        <v>71</v>
      </c>
      <c r="J382" s="1" t="s">
        <v>1712</v>
      </c>
      <c r="K382" s="3">
        <v>4</v>
      </c>
    </row>
    <row r="383" spans="1:11" x14ac:dyDescent="0.2">
      <c r="A383" s="1" t="str">
        <f>LOWER(D383) &amp; "-" &amp; TEXT(E383, "00") &amp; "-" &amp; F383 &amp; TEXT(G383, "00")</f>
        <v>gpcr-04-H10</v>
      </c>
      <c r="B383" s="1" t="str">
        <f>H383 &amp; "-" &amp; TEXT(I383, "000") &amp; "-" &amp; J383 &amp; TEXT(K383, "00")</f>
        <v>ahringer96-071-E05</v>
      </c>
      <c r="C383" s="5" t="s">
        <v>1183</v>
      </c>
      <c r="D383" s="1" t="s">
        <v>1718</v>
      </c>
      <c r="E383" s="3">
        <v>4</v>
      </c>
      <c r="F383" s="6" t="s">
        <v>1715</v>
      </c>
      <c r="G383" s="7">
        <v>10</v>
      </c>
      <c r="H383" s="7" t="s">
        <v>2840</v>
      </c>
      <c r="I383" s="3">
        <v>71</v>
      </c>
      <c r="J383" s="1" t="s">
        <v>1712</v>
      </c>
      <c r="K383" s="3">
        <v>5</v>
      </c>
    </row>
    <row r="384" spans="1:11" x14ac:dyDescent="0.2">
      <c r="A384" s="1" t="str">
        <f>LOWER(D384) &amp; "-" &amp; TEXT(E384, "00") &amp; "-" &amp; F384 &amp; TEXT(G384, "00")</f>
        <v>gpcr-04-H11</v>
      </c>
      <c r="B384" s="1" t="str">
        <f>H384 &amp; "-" &amp; TEXT(I384, "000") &amp; "-" &amp; J384 &amp; TEXT(K384, "00")</f>
        <v>ahringer96-074-B10</v>
      </c>
      <c r="C384" s="5" t="s">
        <v>69</v>
      </c>
      <c r="D384" s="1" t="s">
        <v>1718</v>
      </c>
      <c r="E384" s="3">
        <v>4</v>
      </c>
      <c r="F384" s="6" t="s">
        <v>1715</v>
      </c>
      <c r="G384" s="7">
        <v>11</v>
      </c>
      <c r="H384" s="7" t="s">
        <v>2840</v>
      </c>
      <c r="I384" s="3">
        <v>74</v>
      </c>
      <c r="J384" s="1" t="s">
        <v>1709</v>
      </c>
      <c r="K384" s="3">
        <v>10</v>
      </c>
    </row>
    <row r="385" spans="1:11" x14ac:dyDescent="0.2">
      <c r="A385" s="1" t="str">
        <f>LOWER(D385) &amp; "-" &amp; TEXT(E385, "00") &amp; "-" &amp; F385 &amp; TEXT(G385, "00")</f>
        <v>gpcr-04-H12</v>
      </c>
      <c r="B385" s="1" t="str">
        <f>H385 &amp; "-" &amp; TEXT(I385, "000") &amp; "-" &amp; J385 &amp; TEXT(K385, "00")</f>
        <v>ahringer96-074-B11</v>
      </c>
      <c r="C385" s="5" t="s">
        <v>133</v>
      </c>
      <c r="D385" s="1" t="s">
        <v>1718</v>
      </c>
      <c r="E385" s="3">
        <v>4</v>
      </c>
      <c r="F385" s="6" t="s">
        <v>1715</v>
      </c>
      <c r="G385" s="7">
        <v>12</v>
      </c>
      <c r="H385" s="7" t="s">
        <v>2840</v>
      </c>
      <c r="I385" s="3">
        <v>74</v>
      </c>
      <c r="J385" s="1" t="s">
        <v>1709</v>
      </c>
      <c r="K385" s="3">
        <v>11</v>
      </c>
    </row>
    <row r="386" spans="1:11" x14ac:dyDescent="0.2">
      <c r="A386" s="1" t="str">
        <f>LOWER(D386) &amp; "-" &amp; TEXT(E386, "00") &amp; "-" &amp; F386 &amp; TEXT(G386, "00")</f>
        <v>gpcr-05-A01</v>
      </c>
      <c r="B386" s="1" t="str">
        <f>H386 &amp; "-" &amp; TEXT(I386, "000") &amp; "-" &amp; J386 &amp; TEXT(K386, "00")</f>
        <v>ahringer96-074-B08</v>
      </c>
      <c r="C386" s="5" t="s">
        <v>68</v>
      </c>
      <c r="D386" s="1" t="s">
        <v>1718</v>
      </c>
      <c r="E386" s="3">
        <v>5</v>
      </c>
      <c r="F386" s="6" t="s">
        <v>1708</v>
      </c>
      <c r="G386" s="7">
        <v>1</v>
      </c>
      <c r="H386" s="7" t="s">
        <v>2840</v>
      </c>
      <c r="I386" s="3">
        <v>74</v>
      </c>
      <c r="J386" s="1" t="s">
        <v>1709</v>
      </c>
      <c r="K386" s="3">
        <v>8</v>
      </c>
    </row>
    <row r="387" spans="1:11" x14ac:dyDescent="0.2">
      <c r="A387" s="1" t="str">
        <f>LOWER(D387) &amp; "-" &amp; TEXT(E387, "00") &amp; "-" &amp; F387 &amp; TEXT(G387, "00")</f>
        <v>gpcr-05-A02</v>
      </c>
      <c r="B387" s="1" t="str">
        <f>H387 &amp; "-" &amp; TEXT(I387, "000") &amp; "-" &amp; J387 &amp; TEXT(K387, "00")</f>
        <v>ahringer96-075-C05</v>
      </c>
      <c r="C387" s="5" t="s">
        <v>1218</v>
      </c>
      <c r="D387" s="1" t="s">
        <v>1718</v>
      </c>
      <c r="E387" s="3">
        <v>5</v>
      </c>
      <c r="F387" s="6" t="s">
        <v>1708</v>
      </c>
      <c r="G387" s="7">
        <v>2</v>
      </c>
      <c r="H387" s="7" t="s">
        <v>2840</v>
      </c>
      <c r="I387" s="3">
        <v>75</v>
      </c>
      <c r="J387" s="1" t="s">
        <v>1710</v>
      </c>
      <c r="K387" s="3">
        <v>5</v>
      </c>
    </row>
    <row r="388" spans="1:11" x14ac:dyDescent="0.2">
      <c r="A388" s="1" t="str">
        <f>LOWER(D388) &amp; "-" &amp; TEXT(E388, "00") &amp; "-" &amp; F388 &amp; TEXT(G388, "00")</f>
        <v>gpcr-05-A03</v>
      </c>
      <c r="B388" s="1" t="str">
        <f>H388 &amp; "-" &amp; TEXT(I388, "000") &amp; "-" &amp; J388 &amp; TEXT(K388, "00")</f>
        <v>ahringer96-075-C06</v>
      </c>
      <c r="C388" s="5" t="s">
        <v>1280</v>
      </c>
      <c r="D388" s="1" t="s">
        <v>1718</v>
      </c>
      <c r="E388" s="3">
        <v>5</v>
      </c>
      <c r="F388" s="6" t="s">
        <v>1708</v>
      </c>
      <c r="G388" s="7">
        <v>3</v>
      </c>
      <c r="H388" s="7" t="s">
        <v>2840</v>
      </c>
      <c r="I388" s="3">
        <v>75</v>
      </c>
      <c r="J388" s="1" t="s">
        <v>1710</v>
      </c>
      <c r="K388" s="3">
        <v>6</v>
      </c>
    </row>
    <row r="389" spans="1:11" x14ac:dyDescent="0.2">
      <c r="A389" s="1" t="str">
        <f>LOWER(D389) &amp; "-" &amp; TEXT(E389, "00") &amp; "-" &amp; F389 &amp; TEXT(G389, "00")</f>
        <v>gpcr-05-A04</v>
      </c>
      <c r="B389" s="1" t="str">
        <f>H389 &amp; "-" &amp; TEXT(I389, "000") &amp; "-" &amp; J389 &amp; TEXT(K389, "00")</f>
        <v>ahringer96-075-C07</v>
      </c>
      <c r="C389" s="5" t="s">
        <v>1281</v>
      </c>
      <c r="D389" s="1" t="s">
        <v>1718</v>
      </c>
      <c r="E389" s="3">
        <v>5</v>
      </c>
      <c r="F389" s="6" t="s">
        <v>1708</v>
      </c>
      <c r="G389" s="7">
        <v>4</v>
      </c>
      <c r="H389" s="7" t="s">
        <v>2840</v>
      </c>
      <c r="I389" s="3">
        <v>75</v>
      </c>
      <c r="J389" s="1" t="s">
        <v>1710</v>
      </c>
      <c r="K389" s="3">
        <v>7</v>
      </c>
    </row>
    <row r="390" spans="1:11" x14ac:dyDescent="0.2">
      <c r="A390" s="1" t="str">
        <f>LOWER(D390) &amp; "-" &amp; TEXT(E390, "00") &amp; "-" &amp; F390 &amp; TEXT(G390, "00")</f>
        <v>gpcr-05-A05</v>
      </c>
      <c r="B390" s="1" t="str">
        <f>H390 &amp; "-" &amp; TEXT(I390, "000") &amp; "-" &amp; J390 &amp; TEXT(K390, "00")</f>
        <v>ahringer96-075-C08</v>
      </c>
      <c r="C390" s="5" t="s">
        <v>1216</v>
      </c>
      <c r="D390" s="1" t="s">
        <v>1718</v>
      </c>
      <c r="E390" s="3">
        <v>5</v>
      </c>
      <c r="F390" s="6" t="s">
        <v>1708</v>
      </c>
      <c r="G390" s="7">
        <v>5</v>
      </c>
      <c r="H390" s="7" t="s">
        <v>2840</v>
      </c>
      <c r="I390" s="3">
        <v>75</v>
      </c>
      <c r="J390" s="1" t="s">
        <v>1710</v>
      </c>
      <c r="K390" s="3">
        <v>8</v>
      </c>
    </row>
    <row r="391" spans="1:11" x14ac:dyDescent="0.2">
      <c r="A391" s="1" t="str">
        <f>LOWER(D391) &amp; "-" &amp; TEXT(E391, "00") &amp; "-" &amp; F391 &amp; TEXT(G391, "00")</f>
        <v>gpcr-05-A06</v>
      </c>
      <c r="B391" s="1" t="str">
        <f>H391 &amp; "-" &amp; TEXT(I391, "000") &amp; "-" &amp; J391 &amp; TEXT(K391, "00")</f>
        <v>ahringer96-075-C09</v>
      </c>
      <c r="C391" s="5" t="s">
        <v>1217</v>
      </c>
      <c r="D391" s="1" t="s">
        <v>1718</v>
      </c>
      <c r="E391" s="3">
        <v>5</v>
      </c>
      <c r="F391" s="6" t="s">
        <v>1708</v>
      </c>
      <c r="G391" s="7">
        <v>6</v>
      </c>
      <c r="H391" s="7" t="s">
        <v>2840</v>
      </c>
      <c r="I391" s="3">
        <v>75</v>
      </c>
      <c r="J391" s="1" t="s">
        <v>1710</v>
      </c>
      <c r="K391" s="3">
        <v>9</v>
      </c>
    </row>
    <row r="392" spans="1:11" x14ac:dyDescent="0.2">
      <c r="A392" s="1" t="str">
        <f>LOWER(D392) &amp; "-" &amp; TEXT(E392, "00") &amp; "-" &amp; F392 &amp; TEXT(G392, "00")</f>
        <v>gpcr-05-A07</v>
      </c>
      <c r="B392" s="1" t="str">
        <f>H392 &amp; "-" &amp; TEXT(I392, "000") &amp; "-" &amp; J392 &amp; TEXT(K392, "00")</f>
        <v>ahringer96-075-D01</v>
      </c>
      <c r="C392" s="5" t="s">
        <v>225</v>
      </c>
      <c r="D392" s="1" t="s">
        <v>1718</v>
      </c>
      <c r="E392" s="3">
        <v>5</v>
      </c>
      <c r="F392" s="6" t="s">
        <v>1708</v>
      </c>
      <c r="G392" s="7">
        <v>7</v>
      </c>
      <c r="H392" s="7" t="s">
        <v>2840</v>
      </c>
      <c r="I392" s="3">
        <v>75</v>
      </c>
      <c r="J392" s="1" t="s">
        <v>1711</v>
      </c>
      <c r="K392" s="3">
        <v>1</v>
      </c>
    </row>
    <row r="393" spans="1:11" x14ac:dyDescent="0.2">
      <c r="A393" s="1" t="str">
        <f>LOWER(D393) &amp; "-" &amp; TEXT(E393, "00") &amp; "-" &amp; F393 &amp; TEXT(G393, "00")</f>
        <v>gpcr-05-A08</v>
      </c>
      <c r="B393" s="1" t="str">
        <f>H393 &amp; "-" &amp; TEXT(I393, "000") &amp; "-" &amp; J393 &amp; TEXT(K393, "00")</f>
        <v>ahringer96-075-D02</v>
      </c>
      <c r="C393" s="5" t="s">
        <v>226</v>
      </c>
      <c r="D393" s="1" t="s">
        <v>1718</v>
      </c>
      <c r="E393" s="3">
        <v>5</v>
      </c>
      <c r="F393" s="6" t="s">
        <v>1708</v>
      </c>
      <c r="G393" s="7">
        <v>8</v>
      </c>
      <c r="H393" s="7" t="s">
        <v>2840</v>
      </c>
      <c r="I393" s="3">
        <v>75</v>
      </c>
      <c r="J393" s="1" t="s">
        <v>1711</v>
      </c>
      <c r="K393" s="3">
        <v>2</v>
      </c>
    </row>
    <row r="394" spans="1:11" x14ac:dyDescent="0.2">
      <c r="A394" s="1" t="str">
        <f>LOWER(D394) &amp; "-" &amp; TEXT(E394, "00") &amp; "-" &amp; F394 &amp; TEXT(G394, "00")</f>
        <v>gpcr-05-A09</v>
      </c>
      <c r="B394" s="1" t="str">
        <f>H394 &amp; "-" &amp; TEXT(I394, "000") &amp; "-" &amp; J394 &amp; TEXT(K394, "00")</f>
        <v>ahringer96-075-D03</v>
      </c>
      <c r="C394" s="5" t="s">
        <v>244</v>
      </c>
      <c r="D394" s="1" t="s">
        <v>1718</v>
      </c>
      <c r="E394" s="3">
        <v>5</v>
      </c>
      <c r="F394" s="6" t="s">
        <v>1708</v>
      </c>
      <c r="G394" s="7">
        <v>9</v>
      </c>
      <c r="H394" s="7" t="s">
        <v>2840</v>
      </c>
      <c r="I394" s="3">
        <v>75</v>
      </c>
      <c r="J394" s="1" t="s">
        <v>1711</v>
      </c>
      <c r="K394" s="3">
        <v>3</v>
      </c>
    </row>
    <row r="395" spans="1:11" x14ac:dyDescent="0.2">
      <c r="A395" s="1" t="str">
        <f>LOWER(D395) &amp; "-" &amp; TEXT(E395, "00") &amp; "-" &amp; F395 &amp; TEXT(G395, "00")</f>
        <v>gpcr-05-A10</v>
      </c>
      <c r="B395" s="1" t="str">
        <f>H395 &amp; "-" &amp; TEXT(I395, "000") &amp; "-" &amp; J395 &amp; TEXT(K395, "00")</f>
        <v>ahringer96-075-D05</v>
      </c>
      <c r="C395" s="5" t="s">
        <v>245</v>
      </c>
      <c r="D395" s="1" t="s">
        <v>1718</v>
      </c>
      <c r="E395" s="3">
        <v>5</v>
      </c>
      <c r="F395" s="6" t="s">
        <v>1708</v>
      </c>
      <c r="G395" s="7">
        <v>10</v>
      </c>
      <c r="H395" s="7" t="s">
        <v>2840</v>
      </c>
      <c r="I395" s="3">
        <v>75</v>
      </c>
      <c r="J395" s="1" t="s">
        <v>1711</v>
      </c>
      <c r="K395" s="3">
        <v>5</v>
      </c>
    </row>
    <row r="396" spans="1:11" x14ac:dyDescent="0.2">
      <c r="A396" s="1" t="str">
        <f>LOWER(D396) &amp; "-" &amp; TEXT(E396, "00") &amp; "-" &amp; F396 &amp; TEXT(G396, "00")</f>
        <v>gpcr-05-A11</v>
      </c>
      <c r="B396" s="1" t="str">
        <f>H396 &amp; "-" &amp; TEXT(I396, "000") &amp; "-" &amp; J396 &amp; TEXT(K396, "00")</f>
        <v>ahringer96-076-A03</v>
      </c>
      <c r="C396" s="5" t="s">
        <v>625</v>
      </c>
      <c r="D396" s="1" t="s">
        <v>1718</v>
      </c>
      <c r="E396" s="3">
        <v>5</v>
      </c>
      <c r="F396" s="6" t="s">
        <v>1708</v>
      </c>
      <c r="G396" s="7">
        <v>11</v>
      </c>
      <c r="H396" s="7" t="s">
        <v>2840</v>
      </c>
      <c r="I396" s="3">
        <v>76</v>
      </c>
      <c r="J396" s="1" t="s">
        <v>1708</v>
      </c>
      <c r="K396" s="3">
        <v>3</v>
      </c>
    </row>
    <row r="397" spans="1:11" x14ac:dyDescent="0.2">
      <c r="A397" s="1" t="str">
        <f>LOWER(D397) &amp; "-" &amp; TEXT(E397, "00") &amp; "-" &amp; F397 &amp; TEXT(G397, "00")</f>
        <v>gpcr-05-A12</v>
      </c>
      <c r="B397" s="1" t="str">
        <f>H397 &amp; "-" &amp; TEXT(I397, "000") &amp; "-" &amp; J397 &amp; TEXT(K397, "00")</f>
        <v>ahringer96-076-A04</v>
      </c>
      <c r="C397" s="5" t="s">
        <v>683</v>
      </c>
      <c r="D397" s="1" t="s">
        <v>1718</v>
      </c>
      <c r="E397" s="3">
        <v>5</v>
      </c>
      <c r="F397" s="6" t="s">
        <v>1708</v>
      </c>
      <c r="G397" s="7">
        <v>12</v>
      </c>
      <c r="H397" s="7" t="s">
        <v>2840</v>
      </c>
      <c r="I397" s="3">
        <v>76</v>
      </c>
      <c r="J397" s="1" t="s">
        <v>1708</v>
      </c>
      <c r="K397" s="3">
        <v>4</v>
      </c>
    </row>
    <row r="398" spans="1:11" x14ac:dyDescent="0.2">
      <c r="A398" s="1" t="str">
        <f>LOWER(D398) &amp; "-" &amp; TEXT(E398, "00") &amp; "-" &amp; F398 &amp; TEXT(G398, "00")</f>
        <v>gpcr-05-B01</v>
      </c>
      <c r="B398" s="1" t="str">
        <f>H398 &amp; "-" &amp; TEXT(I398, "000") &amp; "-" &amp; J398 &amp; TEXT(K398, "00")</f>
        <v>ahringer96-076-B08</v>
      </c>
      <c r="C398" s="5" t="s">
        <v>1576</v>
      </c>
      <c r="D398" s="1" t="s">
        <v>1718</v>
      </c>
      <c r="E398" s="3">
        <v>5</v>
      </c>
      <c r="F398" s="6" t="s">
        <v>1709</v>
      </c>
      <c r="G398" s="7">
        <v>1</v>
      </c>
      <c r="H398" s="7" t="s">
        <v>2840</v>
      </c>
      <c r="I398" s="3">
        <v>76</v>
      </c>
      <c r="J398" s="1" t="s">
        <v>1709</v>
      </c>
      <c r="K398" s="3">
        <v>8</v>
      </c>
    </row>
    <row r="399" spans="1:11" x14ac:dyDescent="0.2">
      <c r="A399" s="1" t="str">
        <f>LOWER(D399) &amp; "-" &amp; TEXT(E399, "00") &amp; "-" &amp; F399 &amp; TEXT(G399, "00")</f>
        <v>gpcr-05-B02</v>
      </c>
      <c r="B399" s="1" t="str">
        <f>H399 &amp; "-" &amp; TEXT(I399, "000") &amp; "-" &amp; J399 &amp; TEXT(K399, "00")</f>
        <v>ahringer96-076-D11</v>
      </c>
      <c r="C399" s="5" t="s">
        <v>1091</v>
      </c>
      <c r="D399" s="1" t="s">
        <v>1718</v>
      </c>
      <c r="E399" s="3">
        <v>5</v>
      </c>
      <c r="F399" s="6" t="s">
        <v>1709</v>
      </c>
      <c r="G399" s="7">
        <v>2</v>
      </c>
      <c r="H399" s="7" t="s">
        <v>2840</v>
      </c>
      <c r="I399" s="3">
        <v>76</v>
      </c>
      <c r="J399" s="1" t="s">
        <v>1711</v>
      </c>
      <c r="K399" s="3">
        <v>11</v>
      </c>
    </row>
    <row r="400" spans="1:11" x14ac:dyDescent="0.2">
      <c r="A400" s="1" t="str">
        <f>LOWER(D400) &amp; "-" &amp; TEXT(E400, "00") &amp; "-" &amp; F400 &amp; TEXT(G400, "00")</f>
        <v>gpcr-05-B03</v>
      </c>
      <c r="B400" s="1" t="str">
        <f>H400 &amp; "-" &amp; TEXT(I400, "000") &amp; "-" &amp; J400 &amp; TEXT(K400, "00")</f>
        <v>ahringer96-077-A06</v>
      </c>
      <c r="C400" s="5" t="s">
        <v>1615</v>
      </c>
      <c r="D400" s="1" t="s">
        <v>1718</v>
      </c>
      <c r="E400" s="3">
        <v>5</v>
      </c>
      <c r="F400" s="6" t="s">
        <v>1709</v>
      </c>
      <c r="G400" s="7">
        <v>3</v>
      </c>
      <c r="H400" s="7" t="s">
        <v>2840</v>
      </c>
      <c r="I400" s="3">
        <v>77</v>
      </c>
      <c r="J400" s="1" t="s">
        <v>1708</v>
      </c>
      <c r="K400" s="3">
        <v>6</v>
      </c>
    </row>
    <row r="401" spans="1:11" x14ac:dyDescent="0.2">
      <c r="A401" s="1" t="str">
        <f>LOWER(D401) &amp; "-" &amp; TEXT(E401, "00") &amp; "-" &amp; F401 &amp; TEXT(G401, "00")</f>
        <v>gpcr-05-B04</v>
      </c>
      <c r="B401" s="1" t="str">
        <f>H401 &amp; "-" &amp; TEXT(I401, "000") &amp; "-" &amp; J401 &amp; TEXT(K401, "00")</f>
        <v>ahringer96-077-A07</v>
      </c>
      <c r="C401" s="5" t="s">
        <v>1616</v>
      </c>
      <c r="D401" s="1" t="s">
        <v>1718</v>
      </c>
      <c r="E401" s="3">
        <v>5</v>
      </c>
      <c r="F401" s="6" t="s">
        <v>1709</v>
      </c>
      <c r="G401" s="7">
        <v>4</v>
      </c>
      <c r="H401" s="7" t="s">
        <v>2840</v>
      </c>
      <c r="I401" s="3">
        <v>77</v>
      </c>
      <c r="J401" s="1" t="s">
        <v>1708</v>
      </c>
      <c r="K401" s="3">
        <v>7</v>
      </c>
    </row>
    <row r="402" spans="1:11" x14ac:dyDescent="0.2">
      <c r="A402" s="1" t="str">
        <f>LOWER(D402) &amp; "-" &amp; TEXT(E402, "00") &amp; "-" &amp; F402 &amp; TEXT(G402, "00")</f>
        <v>gpcr-05-B05</v>
      </c>
      <c r="B402" s="1" t="str">
        <f>H402 &amp; "-" &amp; TEXT(I402, "000") &amp; "-" &amp; J402 &amp; TEXT(K402, "00")</f>
        <v>ahringer96-077-D04</v>
      </c>
      <c r="C402" s="5" t="s">
        <v>745</v>
      </c>
      <c r="D402" s="1" t="s">
        <v>1718</v>
      </c>
      <c r="E402" s="3">
        <v>5</v>
      </c>
      <c r="F402" s="6" t="s">
        <v>1709</v>
      </c>
      <c r="G402" s="7">
        <v>5</v>
      </c>
      <c r="H402" s="7" t="s">
        <v>2840</v>
      </c>
      <c r="I402" s="3">
        <v>77</v>
      </c>
      <c r="J402" s="1" t="s">
        <v>1711</v>
      </c>
      <c r="K402" s="3">
        <v>4</v>
      </c>
    </row>
    <row r="403" spans="1:11" x14ac:dyDescent="0.2">
      <c r="A403" s="1" t="str">
        <f>LOWER(D403) &amp; "-" &amp; TEXT(E403, "00") &amp; "-" &amp; F403 &amp; TEXT(G403, "00")</f>
        <v>gpcr-05-B06</v>
      </c>
      <c r="B403" s="1" t="str">
        <f>H403 &amp; "-" &amp; TEXT(I403, "000") &amp; "-" &amp; J403 &amp; TEXT(K403, "00")</f>
        <v>ahringer96-077-D05</v>
      </c>
      <c r="C403" s="5" t="s">
        <v>679</v>
      </c>
      <c r="D403" s="1" t="s">
        <v>1718</v>
      </c>
      <c r="E403" s="3">
        <v>5</v>
      </c>
      <c r="F403" s="6" t="s">
        <v>1709</v>
      </c>
      <c r="G403" s="7">
        <v>6</v>
      </c>
      <c r="H403" s="7" t="s">
        <v>2840</v>
      </c>
      <c r="I403" s="3">
        <v>77</v>
      </c>
      <c r="J403" s="1" t="s">
        <v>1711</v>
      </c>
      <c r="K403" s="3">
        <v>5</v>
      </c>
    </row>
    <row r="404" spans="1:11" x14ac:dyDescent="0.2">
      <c r="A404" s="1" t="str">
        <f>LOWER(D404) &amp; "-" &amp; TEXT(E404, "00") &amp; "-" &amp; F404 &amp; TEXT(G404, "00")</f>
        <v>gpcr-05-B07</v>
      </c>
      <c r="B404" s="1" t="str">
        <f>H404 &amp; "-" &amp; TEXT(I404, "000") &amp; "-" &amp; J404 &amp; TEXT(K404, "00")</f>
        <v>ahringer96-077-D06</v>
      </c>
      <c r="C404" s="5" t="s">
        <v>746</v>
      </c>
      <c r="D404" s="1" t="s">
        <v>1718</v>
      </c>
      <c r="E404" s="3">
        <v>5</v>
      </c>
      <c r="F404" s="6" t="s">
        <v>1709</v>
      </c>
      <c r="G404" s="7">
        <v>7</v>
      </c>
      <c r="H404" s="7" t="s">
        <v>2840</v>
      </c>
      <c r="I404" s="3">
        <v>77</v>
      </c>
      <c r="J404" s="1" t="s">
        <v>1711</v>
      </c>
      <c r="K404" s="3">
        <v>6</v>
      </c>
    </row>
    <row r="405" spans="1:11" x14ac:dyDescent="0.2">
      <c r="A405" s="1" t="str">
        <f>LOWER(D405) &amp; "-" &amp; TEXT(E405, "00") &amp; "-" &amp; F405 &amp; TEXT(G405, "00")</f>
        <v>gpcr-05-B08</v>
      </c>
      <c r="B405" s="1" t="str">
        <f>H405 &amp; "-" &amp; TEXT(I405, "000") &amp; "-" &amp; J405 &amp; TEXT(K405, "00")</f>
        <v>ahringer96-078-H11</v>
      </c>
      <c r="C405" s="5" t="s">
        <v>185</v>
      </c>
      <c r="D405" s="1" t="s">
        <v>1718</v>
      </c>
      <c r="E405" s="3">
        <v>5</v>
      </c>
      <c r="F405" s="6" t="s">
        <v>1709</v>
      </c>
      <c r="G405" s="7">
        <v>8</v>
      </c>
      <c r="H405" s="7" t="s">
        <v>2840</v>
      </c>
      <c r="I405" s="3">
        <v>78</v>
      </c>
      <c r="J405" s="1" t="s">
        <v>1715</v>
      </c>
      <c r="K405" s="3">
        <v>11</v>
      </c>
    </row>
    <row r="406" spans="1:11" x14ac:dyDescent="0.2">
      <c r="A406" s="1" t="str">
        <f>LOWER(D406) &amp; "-" &amp; TEXT(E406, "00") &amp; "-" &amp; F406 &amp; TEXT(G406, "00")</f>
        <v>gpcr-05-B09</v>
      </c>
      <c r="B406" s="1" t="str">
        <f>H406 &amp; "-" &amp; TEXT(I406, "000") &amp; "-" &amp; J406 &amp; TEXT(K406, "00")</f>
        <v>ahringer96-081-C03</v>
      </c>
      <c r="C406" s="5" t="s">
        <v>1631</v>
      </c>
      <c r="D406" s="1" t="s">
        <v>1718</v>
      </c>
      <c r="E406" s="3">
        <v>5</v>
      </c>
      <c r="F406" s="6" t="s">
        <v>1709</v>
      </c>
      <c r="G406" s="7">
        <v>9</v>
      </c>
      <c r="H406" s="7" t="s">
        <v>2840</v>
      </c>
      <c r="I406" s="3">
        <v>81</v>
      </c>
      <c r="J406" s="1" t="s">
        <v>1710</v>
      </c>
      <c r="K406" s="3">
        <v>3</v>
      </c>
    </row>
    <row r="407" spans="1:11" x14ac:dyDescent="0.2">
      <c r="A407" s="1" t="str">
        <f>LOWER(D407) &amp; "-" &amp; TEXT(E407, "00") &amp; "-" &amp; F407 &amp; TEXT(G407, "00")</f>
        <v>gpcr-05-B10</v>
      </c>
      <c r="B407" s="1" t="str">
        <f>H407 &amp; "-" &amp; TEXT(I407, "000") &amp; "-" &amp; J407 &amp; TEXT(K407, "00")</f>
        <v>ahringer96-081-D12</v>
      </c>
      <c r="C407" s="5" t="s">
        <v>872</v>
      </c>
      <c r="D407" s="1" t="s">
        <v>1718</v>
      </c>
      <c r="E407" s="3">
        <v>5</v>
      </c>
      <c r="F407" s="6" t="s">
        <v>1709</v>
      </c>
      <c r="G407" s="7">
        <v>10</v>
      </c>
      <c r="H407" s="7" t="s">
        <v>2840</v>
      </c>
      <c r="I407" s="3">
        <v>81</v>
      </c>
      <c r="J407" s="1" t="s">
        <v>1711</v>
      </c>
      <c r="K407" s="3">
        <v>12</v>
      </c>
    </row>
    <row r="408" spans="1:11" x14ac:dyDescent="0.2">
      <c r="A408" s="1" t="str">
        <f>LOWER(D408) &amp; "-" &amp; TEXT(E408, "00") &amp; "-" &amp; F408 &amp; TEXT(G408, "00")</f>
        <v>gpcr-05-B11</v>
      </c>
      <c r="B408" s="1" t="str">
        <f>H408 &amp; "-" &amp; TEXT(I408, "000") &amp; "-" &amp; J408 &amp; TEXT(K408, "00")</f>
        <v>ahringer96-081-G11</v>
      </c>
      <c r="C408" s="5" t="s">
        <v>1624</v>
      </c>
      <c r="D408" s="1" t="s">
        <v>1718</v>
      </c>
      <c r="E408" s="3">
        <v>5</v>
      </c>
      <c r="F408" s="6" t="s">
        <v>1709</v>
      </c>
      <c r="G408" s="7">
        <v>11</v>
      </c>
      <c r="H408" s="7" t="s">
        <v>2840</v>
      </c>
      <c r="I408" s="3">
        <v>81</v>
      </c>
      <c r="J408" s="1" t="s">
        <v>1714</v>
      </c>
      <c r="K408" s="3">
        <v>11</v>
      </c>
    </row>
    <row r="409" spans="1:11" x14ac:dyDescent="0.2">
      <c r="A409" s="1" t="str">
        <f>LOWER(D409) &amp; "-" &amp; TEXT(E409, "00") &amp; "-" &amp; F409 &amp; TEXT(G409, "00")</f>
        <v>gpcr-05-B12</v>
      </c>
      <c r="B409" s="1" t="str">
        <f>H409 &amp; "-" &amp; TEXT(I409, "000") &amp; "-" &amp; J409 &amp; TEXT(K409, "00")</f>
        <v>ahringer96-081-H11</v>
      </c>
      <c r="C409" s="5" t="s">
        <v>948</v>
      </c>
      <c r="D409" s="1" t="s">
        <v>1718</v>
      </c>
      <c r="E409" s="3">
        <v>5</v>
      </c>
      <c r="F409" s="6" t="s">
        <v>1709</v>
      </c>
      <c r="G409" s="7">
        <v>12</v>
      </c>
      <c r="H409" s="7" t="s">
        <v>2840</v>
      </c>
      <c r="I409" s="3">
        <v>81</v>
      </c>
      <c r="J409" s="1" t="s">
        <v>1715</v>
      </c>
      <c r="K409" s="3">
        <v>11</v>
      </c>
    </row>
    <row r="410" spans="1:11" x14ac:dyDescent="0.2">
      <c r="A410" s="1" t="str">
        <f>LOWER(D410) &amp; "-" &amp; TEXT(E410, "00") &amp; "-" &amp; F410 &amp; TEXT(G410, "00")</f>
        <v>gpcr-05-C01</v>
      </c>
      <c r="B410" s="1" t="str">
        <f>H410 &amp; "-" &amp; TEXT(I410, "000") &amp; "-" &amp; J410 &amp; TEXT(K410, "00")</f>
        <v>ahringer96-083-A09</v>
      </c>
      <c r="C410" s="5" t="s">
        <v>1161</v>
      </c>
      <c r="D410" s="1" t="s">
        <v>1718</v>
      </c>
      <c r="E410" s="3">
        <v>5</v>
      </c>
      <c r="F410" s="6" t="s">
        <v>1710</v>
      </c>
      <c r="G410" s="7">
        <v>1</v>
      </c>
      <c r="H410" s="7" t="s">
        <v>2840</v>
      </c>
      <c r="I410" s="3">
        <v>83</v>
      </c>
      <c r="J410" s="1" t="s">
        <v>1708</v>
      </c>
      <c r="K410" s="3">
        <v>9</v>
      </c>
    </row>
    <row r="411" spans="1:11" x14ac:dyDescent="0.2">
      <c r="A411" s="1" t="str">
        <f>LOWER(D411) &amp; "-" &amp; TEXT(E411, "00") &amp; "-" &amp; F411 &amp; TEXT(G411, "00")</f>
        <v>gpcr-05-C02</v>
      </c>
      <c r="B411" s="1" t="str">
        <f>H411 &amp; "-" &amp; TEXT(I411, "000") &amp; "-" &amp; J411 &amp; TEXT(K411, "00")</f>
        <v>ahringer96-083-G11</v>
      </c>
      <c r="C411" s="5" t="s">
        <v>1322</v>
      </c>
      <c r="D411" s="1" t="s">
        <v>1718</v>
      </c>
      <c r="E411" s="3">
        <v>5</v>
      </c>
      <c r="F411" s="6" t="s">
        <v>1710</v>
      </c>
      <c r="G411" s="7">
        <v>2</v>
      </c>
      <c r="H411" s="7" t="s">
        <v>2840</v>
      </c>
      <c r="I411" s="3">
        <v>83</v>
      </c>
      <c r="J411" s="1" t="s">
        <v>1714</v>
      </c>
      <c r="K411" s="3">
        <v>11</v>
      </c>
    </row>
    <row r="412" spans="1:11" x14ac:dyDescent="0.2">
      <c r="A412" s="1" t="str">
        <f>LOWER(D412) &amp; "-" &amp; TEXT(E412, "00") &amp; "-" &amp; F412 &amp; TEXT(G412, "00")</f>
        <v>gpcr-05-C03</v>
      </c>
      <c r="B412" s="1" t="str">
        <f>H412 &amp; "-" &amp; TEXT(I412, "000") &amp; "-" &amp; J412 &amp; TEXT(K412, "00")</f>
        <v>ahringer96-083-G09</v>
      </c>
      <c r="C412" s="5" t="s">
        <v>1323</v>
      </c>
      <c r="D412" s="1" t="s">
        <v>1718</v>
      </c>
      <c r="E412" s="3">
        <v>5</v>
      </c>
      <c r="F412" s="6" t="s">
        <v>1710</v>
      </c>
      <c r="G412" s="7">
        <v>3</v>
      </c>
      <c r="H412" s="7" t="s">
        <v>2840</v>
      </c>
      <c r="I412" s="3">
        <v>83</v>
      </c>
      <c r="J412" s="1" t="s">
        <v>1714</v>
      </c>
      <c r="K412" s="3">
        <v>9</v>
      </c>
    </row>
    <row r="413" spans="1:11" x14ac:dyDescent="0.2">
      <c r="A413" s="1" t="str">
        <f>LOWER(D413) &amp; "-" &amp; TEXT(E413, "00") &amp; "-" &amp; F413 &amp; TEXT(G413, "00")</f>
        <v>gpcr-05-C04</v>
      </c>
      <c r="B413" s="1" t="str">
        <f>H413 &amp; "-" &amp; TEXT(I413, "000") &amp; "-" &amp; J413 &amp; TEXT(K413, "00")</f>
        <v>ahringer96-085-B11</v>
      </c>
      <c r="C413" s="5" t="s">
        <v>400</v>
      </c>
      <c r="D413" s="1" t="s">
        <v>1718</v>
      </c>
      <c r="E413" s="3">
        <v>5</v>
      </c>
      <c r="F413" s="6" t="s">
        <v>1710</v>
      </c>
      <c r="G413" s="7">
        <v>4</v>
      </c>
      <c r="H413" s="7" t="s">
        <v>2840</v>
      </c>
      <c r="I413" s="3">
        <v>85</v>
      </c>
      <c r="J413" s="1" t="s">
        <v>1709</v>
      </c>
      <c r="K413" s="3">
        <v>11</v>
      </c>
    </row>
    <row r="414" spans="1:11" x14ac:dyDescent="0.2">
      <c r="A414" s="1" t="str">
        <f>LOWER(D414) &amp; "-" &amp; TEXT(E414, "00") &amp; "-" &amp; F414 &amp; TEXT(G414, "00")</f>
        <v>gpcr-05-C05</v>
      </c>
      <c r="B414" s="1" t="str">
        <f>H414 &amp; "-" &amp; TEXT(I414, "000") &amp; "-" &amp; J414 &amp; TEXT(K414, "00")</f>
        <v>ahringer96-085-D04</v>
      </c>
      <c r="C414" s="5" t="s">
        <v>1480</v>
      </c>
      <c r="D414" s="1" t="s">
        <v>1718</v>
      </c>
      <c r="E414" s="3">
        <v>5</v>
      </c>
      <c r="F414" s="6" t="s">
        <v>1710</v>
      </c>
      <c r="G414" s="7">
        <v>5</v>
      </c>
      <c r="H414" s="7" t="s">
        <v>2840</v>
      </c>
      <c r="I414" s="3">
        <v>85</v>
      </c>
      <c r="J414" s="1" t="s">
        <v>1711</v>
      </c>
      <c r="K414" s="3">
        <v>4</v>
      </c>
    </row>
    <row r="415" spans="1:11" x14ac:dyDescent="0.2">
      <c r="A415" s="1" t="str">
        <f>LOWER(D415) &amp; "-" &amp; TEXT(E415, "00") &amp; "-" &amp; F415 &amp; TEXT(G415, "00")</f>
        <v>gpcr-05-C06</v>
      </c>
      <c r="B415" s="1" t="str">
        <f>H415 &amp; "-" &amp; TEXT(I415, "000") &amp; "-" &amp; J415 &amp; TEXT(K415, "00")</f>
        <v>ahringer96-085-E05</v>
      </c>
      <c r="C415" s="5" t="s">
        <v>1385</v>
      </c>
      <c r="D415" s="1" t="s">
        <v>1718</v>
      </c>
      <c r="E415" s="3">
        <v>5</v>
      </c>
      <c r="F415" s="6" t="s">
        <v>1710</v>
      </c>
      <c r="G415" s="7">
        <v>6</v>
      </c>
      <c r="H415" s="7" t="s">
        <v>2840</v>
      </c>
      <c r="I415" s="3">
        <v>85</v>
      </c>
      <c r="J415" s="1" t="s">
        <v>1712</v>
      </c>
      <c r="K415" s="3">
        <v>5</v>
      </c>
    </row>
    <row r="416" spans="1:11" x14ac:dyDescent="0.2">
      <c r="A416" s="1" t="str">
        <f>LOWER(D416) &amp; "-" &amp; TEXT(E416, "00") &amp; "-" &amp; F416 &amp; TEXT(G416, "00")</f>
        <v>gpcr-05-C07</v>
      </c>
      <c r="B416" s="1" t="str">
        <f>H416 &amp; "-" &amp; TEXT(I416, "000") &amp; "-" &amp; J416 &amp; TEXT(K416, "00")</f>
        <v>ahringer96-085-E06</v>
      </c>
      <c r="C416" s="5" t="s">
        <v>1386</v>
      </c>
      <c r="D416" s="1" t="s">
        <v>1718</v>
      </c>
      <c r="E416" s="3">
        <v>5</v>
      </c>
      <c r="F416" s="6" t="s">
        <v>1710</v>
      </c>
      <c r="G416" s="7">
        <v>7</v>
      </c>
      <c r="H416" s="7" t="s">
        <v>2840</v>
      </c>
      <c r="I416" s="3">
        <v>85</v>
      </c>
      <c r="J416" s="1" t="s">
        <v>1712</v>
      </c>
      <c r="K416" s="3">
        <v>6</v>
      </c>
    </row>
    <row r="417" spans="1:11" x14ac:dyDescent="0.2">
      <c r="A417" s="1" t="str">
        <f>LOWER(D417) &amp; "-" &amp; TEXT(E417, "00") &amp; "-" &amp; F417 &amp; TEXT(G417, "00")</f>
        <v>gpcr-05-C08</v>
      </c>
      <c r="B417" s="1" t="str">
        <f>H417 &amp; "-" &amp; TEXT(I417, "000") &amp; "-" &amp; J417 &amp; TEXT(K417, "00")</f>
        <v>ahringer96-086-A07</v>
      </c>
      <c r="C417" s="5" t="s">
        <v>1478</v>
      </c>
      <c r="D417" s="1" t="s">
        <v>1718</v>
      </c>
      <c r="E417" s="3">
        <v>5</v>
      </c>
      <c r="F417" s="6" t="s">
        <v>1710</v>
      </c>
      <c r="G417" s="7">
        <v>8</v>
      </c>
      <c r="H417" s="7" t="s">
        <v>2840</v>
      </c>
      <c r="I417" s="3">
        <v>86</v>
      </c>
      <c r="J417" s="1" t="s">
        <v>1708</v>
      </c>
      <c r="K417" s="3">
        <v>7</v>
      </c>
    </row>
    <row r="418" spans="1:11" x14ac:dyDescent="0.2">
      <c r="A418" s="1" t="str">
        <f>LOWER(D418) &amp; "-" &amp; TEXT(E418, "00") &amp; "-" &amp; F418 &amp; TEXT(G418, "00")</f>
        <v>gpcr-05-C09</v>
      </c>
      <c r="B418" s="1" t="str">
        <f>H418 &amp; "-" &amp; TEXT(I418, "000") &amp; "-" &amp; J418 &amp; TEXT(K418, "00")</f>
        <v>ahringer96-086-D05</v>
      </c>
      <c r="C418" s="5" t="s">
        <v>290</v>
      </c>
      <c r="D418" s="1" t="s">
        <v>1718</v>
      </c>
      <c r="E418" s="3">
        <v>5</v>
      </c>
      <c r="F418" s="6" t="s">
        <v>1710</v>
      </c>
      <c r="G418" s="7">
        <v>9</v>
      </c>
      <c r="H418" s="7" t="s">
        <v>2840</v>
      </c>
      <c r="I418" s="3">
        <v>86</v>
      </c>
      <c r="J418" s="1" t="s">
        <v>1711</v>
      </c>
      <c r="K418" s="3">
        <v>5</v>
      </c>
    </row>
    <row r="419" spans="1:11" x14ac:dyDescent="0.2">
      <c r="A419" s="1" t="str">
        <f>LOWER(D419) &amp; "-" &amp; TEXT(E419, "00") &amp; "-" &amp; F419 &amp; TEXT(G419, "00")</f>
        <v>gpcr-05-C10</v>
      </c>
      <c r="B419" s="1" t="str">
        <f>H419 &amp; "-" &amp; TEXT(I419, "000") &amp; "-" &amp; J419 &amp; TEXT(K419, "00")</f>
        <v>ahringer96-087-F10</v>
      </c>
      <c r="C419" s="5" t="s">
        <v>1671</v>
      </c>
      <c r="D419" s="1" t="s">
        <v>1718</v>
      </c>
      <c r="E419" s="3">
        <v>5</v>
      </c>
      <c r="F419" s="6" t="s">
        <v>1710</v>
      </c>
      <c r="G419" s="7">
        <v>10</v>
      </c>
      <c r="H419" s="7" t="s">
        <v>2840</v>
      </c>
      <c r="I419" s="3">
        <v>87</v>
      </c>
      <c r="J419" s="1" t="s">
        <v>1713</v>
      </c>
      <c r="K419" s="3">
        <v>10</v>
      </c>
    </row>
    <row r="420" spans="1:11" x14ac:dyDescent="0.2">
      <c r="A420" s="1" t="str">
        <f>LOWER(D420) &amp; "-" &amp; TEXT(E420, "00") &amp; "-" &amp; F420 &amp; TEXT(G420, "00")</f>
        <v>gpcr-05-C11</v>
      </c>
      <c r="B420" s="1" t="str">
        <f>H420 &amp; "-" &amp; TEXT(I420, "000") &amp; "-" &amp; J420 &amp; TEXT(K420, "00")</f>
        <v>ahringer96-090-C01</v>
      </c>
      <c r="C420" s="5" t="s">
        <v>1482</v>
      </c>
      <c r="D420" s="1" t="s">
        <v>1718</v>
      </c>
      <c r="E420" s="3">
        <v>5</v>
      </c>
      <c r="F420" s="6" t="s">
        <v>1710</v>
      </c>
      <c r="G420" s="7">
        <v>11</v>
      </c>
      <c r="H420" s="7" t="s">
        <v>2840</v>
      </c>
      <c r="I420" s="3">
        <v>90</v>
      </c>
      <c r="J420" s="1" t="s">
        <v>1710</v>
      </c>
      <c r="K420" s="3">
        <v>1</v>
      </c>
    </row>
    <row r="421" spans="1:11" x14ac:dyDescent="0.2">
      <c r="A421" s="1" t="str">
        <f>LOWER(D421) &amp; "-" &amp; TEXT(E421, "00") &amp; "-" &amp; F421 &amp; TEXT(G421, "00")</f>
        <v>gpcr-05-C12</v>
      </c>
      <c r="B421" s="1" t="str">
        <f>H421 &amp; "-" &amp; TEXT(I421, "000") &amp; "-" &amp; J421 &amp; TEXT(K421, "00")</f>
        <v>ahringer96-090-C01</v>
      </c>
      <c r="C421" s="5" t="s">
        <v>1482</v>
      </c>
      <c r="D421" s="1" t="s">
        <v>1718</v>
      </c>
      <c r="E421" s="3">
        <v>5</v>
      </c>
      <c r="F421" s="6" t="s">
        <v>1710</v>
      </c>
      <c r="G421" s="7">
        <v>12</v>
      </c>
      <c r="H421" s="7" t="s">
        <v>2840</v>
      </c>
      <c r="I421" s="3">
        <v>90</v>
      </c>
      <c r="J421" s="1" t="s">
        <v>1710</v>
      </c>
      <c r="K421" s="3">
        <v>1</v>
      </c>
    </row>
    <row r="422" spans="1:11" x14ac:dyDescent="0.2">
      <c r="A422" s="1" t="str">
        <f>LOWER(D422) &amp; "-" &amp; TEXT(E422, "00") &amp; "-" &amp; F422 &amp; TEXT(G422, "00")</f>
        <v>gpcr-05-D01</v>
      </c>
      <c r="B422" s="1" t="str">
        <f>H422 &amp; "-" &amp; TEXT(I422, "000") &amp; "-" &amp; J422 &amp; TEXT(K422, "00")</f>
        <v>ahringer96-092-C12</v>
      </c>
      <c r="C422" s="5" t="s">
        <v>1351</v>
      </c>
      <c r="D422" s="1" t="s">
        <v>1718</v>
      </c>
      <c r="E422" s="3">
        <v>5</v>
      </c>
      <c r="F422" s="6" t="s">
        <v>1711</v>
      </c>
      <c r="G422" s="7">
        <v>1</v>
      </c>
      <c r="H422" s="7" t="s">
        <v>2840</v>
      </c>
      <c r="I422" s="3">
        <v>92</v>
      </c>
      <c r="J422" s="1" t="s">
        <v>1710</v>
      </c>
      <c r="K422" s="3">
        <v>12</v>
      </c>
    </row>
    <row r="423" spans="1:11" x14ac:dyDescent="0.2">
      <c r="A423" s="1" t="str">
        <f>LOWER(D423) &amp; "-" &amp; TEXT(E423, "00") &amp; "-" &amp; F423 &amp; TEXT(G423, "00")</f>
        <v>gpcr-05-D02</v>
      </c>
      <c r="B423" s="1" t="str">
        <f>H423 &amp; "-" &amp; TEXT(I423, "000") &amp; "-" &amp; J423 &amp; TEXT(K423, "00")</f>
        <v>ahringer96-092-H03</v>
      </c>
      <c r="C423" s="5" t="s">
        <v>892</v>
      </c>
      <c r="D423" s="1" t="s">
        <v>1718</v>
      </c>
      <c r="E423" s="3">
        <v>5</v>
      </c>
      <c r="F423" s="6" t="s">
        <v>1711</v>
      </c>
      <c r="G423" s="7">
        <v>2</v>
      </c>
      <c r="H423" s="7" t="s">
        <v>2840</v>
      </c>
      <c r="I423" s="3">
        <v>92</v>
      </c>
      <c r="J423" s="1" t="s">
        <v>1715</v>
      </c>
      <c r="K423" s="3">
        <v>3</v>
      </c>
    </row>
    <row r="424" spans="1:11" x14ac:dyDescent="0.2">
      <c r="A424" s="1" t="str">
        <f>LOWER(D424) &amp; "-" &amp; TEXT(E424, "00") &amp; "-" &amp; F424 &amp; TEXT(G424, "00")</f>
        <v>gpcr-05-D03</v>
      </c>
      <c r="B424" s="1" t="str">
        <f>H424 &amp; "-" &amp; TEXT(I424, "000") &amp; "-" &amp; J424 &amp; TEXT(K424, "00")</f>
        <v>ahringer96-093-A01</v>
      </c>
      <c r="C424" s="5" t="s">
        <v>246</v>
      </c>
      <c r="D424" s="1" t="s">
        <v>1718</v>
      </c>
      <c r="E424" s="3">
        <v>5</v>
      </c>
      <c r="F424" s="6" t="s">
        <v>1711</v>
      </c>
      <c r="G424" s="7">
        <v>3</v>
      </c>
      <c r="H424" s="7" t="s">
        <v>2840</v>
      </c>
      <c r="I424" s="3">
        <v>93</v>
      </c>
      <c r="J424" s="1" t="s">
        <v>1708</v>
      </c>
      <c r="K424" s="3">
        <v>1</v>
      </c>
    </row>
    <row r="425" spans="1:11" x14ac:dyDescent="0.2">
      <c r="A425" s="1" t="str">
        <f>LOWER(D425) &amp; "-" &amp; TEXT(E425, "00") &amp; "-" &amp; F425 &amp; TEXT(G425, "00")</f>
        <v>gpcr-05-D04</v>
      </c>
      <c r="B425" s="1" t="str">
        <f>H425 &amp; "-" &amp; TEXT(I425, "000") &amp; "-" &amp; J425 &amp; TEXT(K425, "00")</f>
        <v>ahringer96-093-B10</v>
      </c>
      <c r="C425" s="5" t="s">
        <v>1567</v>
      </c>
      <c r="D425" s="1" t="s">
        <v>1718</v>
      </c>
      <c r="E425" s="3">
        <v>5</v>
      </c>
      <c r="F425" s="6" t="s">
        <v>1711</v>
      </c>
      <c r="G425" s="7">
        <v>4</v>
      </c>
      <c r="H425" s="7" t="s">
        <v>2840</v>
      </c>
      <c r="I425" s="3">
        <v>93</v>
      </c>
      <c r="J425" s="1" t="s">
        <v>1709</v>
      </c>
      <c r="K425" s="3">
        <v>10</v>
      </c>
    </row>
    <row r="426" spans="1:11" x14ac:dyDescent="0.2">
      <c r="A426" s="1" t="str">
        <f>LOWER(D426) &amp; "-" &amp; TEXT(E426, "00") &amp; "-" &amp; F426 &amp; TEXT(G426, "00")</f>
        <v>gpcr-05-D05</v>
      </c>
      <c r="B426" s="1" t="str">
        <f>H426 &amp; "-" &amp; TEXT(I426, "000") &amp; "-" &amp; J426 &amp; TEXT(K426, "00")</f>
        <v>ahringer96-093-B05</v>
      </c>
      <c r="C426" s="5" t="s">
        <v>1568</v>
      </c>
      <c r="D426" s="1" t="s">
        <v>1718</v>
      </c>
      <c r="E426" s="3">
        <v>5</v>
      </c>
      <c r="F426" s="6" t="s">
        <v>1711</v>
      </c>
      <c r="G426" s="7">
        <v>5</v>
      </c>
      <c r="H426" s="7" t="s">
        <v>2840</v>
      </c>
      <c r="I426" s="3">
        <v>93</v>
      </c>
      <c r="J426" s="1" t="s">
        <v>1709</v>
      </c>
      <c r="K426" s="3">
        <v>5</v>
      </c>
    </row>
    <row r="427" spans="1:11" x14ac:dyDescent="0.2">
      <c r="A427" s="1" t="str">
        <f>LOWER(D427) &amp; "-" &amp; TEXT(E427, "00") &amp; "-" &amp; F427 &amp; TEXT(G427, "00")</f>
        <v>gpcr-05-D06</v>
      </c>
      <c r="B427" s="1" t="str">
        <f>H427 &amp; "-" &amp; TEXT(I427, "000") &amp; "-" &amp; J427 &amp; TEXT(K427, "00")</f>
        <v>ahringer96-093-B05</v>
      </c>
      <c r="C427" s="5" t="s">
        <v>1566</v>
      </c>
      <c r="D427" s="1" t="s">
        <v>1718</v>
      </c>
      <c r="E427" s="3">
        <v>5</v>
      </c>
      <c r="F427" s="6" t="s">
        <v>1711</v>
      </c>
      <c r="G427" s="7">
        <v>6</v>
      </c>
      <c r="H427" s="7" t="s">
        <v>2840</v>
      </c>
      <c r="I427" s="3">
        <v>93</v>
      </c>
      <c r="J427" s="1" t="s">
        <v>1709</v>
      </c>
      <c r="K427" s="3">
        <v>5</v>
      </c>
    </row>
    <row r="428" spans="1:11" x14ac:dyDescent="0.2">
      <c r="A428" s="1" t="str">
        <f>LOWER(D428) &amp; "-" &amp; TEXT(E428, "00") &amp; "-" &amp; F428 &amp; TEXT(G428, "00")</f>
        <v>gpcr-05-D07</v>
      </c>
      <c r="B428" s="1" t="str">
        <f>H428 &amp; "-" &amp; TEXT(I428, "000") &amp; "-" &amp; J428 &amp; TEXT(K428, "00")</f>
        <v>ahringer96-093-E03</v>
      </c>
      <c r="C428" s="5" t="s">
        <v>398</v>
      </c>
      <c r="D428" s="1" t="s">
        <v>1718</v>
      </c>
      <c r="E428" s="3">
        <v>5</v>
      </c>
      <c r="F428" s="6" t="s">
        <v>1711</v>
      </c>
      <c r="G428" s="7">
        <v>7</v>
      </c>
      <c r="H428" s="7" t="s">
        <v>2840</v>
      </c>
      <c r="I428" s="3">
        <v>93</v>
      </c>
      <c r="J428" s="1" t="s">
        <v>1712</v>
      </c>
      <c r="K428" s="3">
        <v>3</v>
      </c>
    </row>
    <row r="429" spans="1:11" x14ac:dyDescent="0.2">
      <c r="A429" s="1" t="str">
        <f>LOWER(D429) &amp; "-" &amp; TEXT(E429, "00") &amp; "-" &amp; F429 &amp; TEXT(G429, "00")</f>
        <v>gpcr-05-D08</v>
      </c>
      <c r="B429" s="1" t="str">
        <f>H429 &amp; "-" &amp; TEXT(I429, "000") &amp; "-" &amp; J429 &amp; TEXT(K429, "00")</f>
        <v>ahringer96-093-E03</v>
      </c>
      <c r="C429" s="5" t="s">
        <v>399</v>
      </c>
      <c r="D429" s="1" t="s">
        <v>1718</v>
      </c>
      <c r="E429" s="3">
        <v>5</v>
      </c>
      <c r="F429" s="6" t="s">
        <v>1711</v>
      </c>
      <c r="G429" s="7">
        <v>8</v>
      </c>
      <c r="H429" s="7" t="s">
        <v>2840</v>
      </c>
      <c r="I429" s="3">
        <v>93</v>
      </c>
      <c r="J429" s="1" t="s">
        <v>1712</v>
      </c>
      <c r="K429" s="3">
        <v>3</v>
      </c>
    </row>
    <row r="430" spans="1:11" x14ac:dyDescent="0.2">
      <c r="A430" s="1" t="str">
        <f>LOWER(D430) &amp; "-" &amp; TEXT(E430, "00") &amp; "-" &amp; F430 &amp; TEXT(G430, "00")</f>
        <v>gpcr-05-D09</v>
      </c>
      <c r="B430" s="1" t="str">
        <f>H430 &amp; "-" &amp; TEXT(I430, "000") &amp; "-" &amp; J430 &amp; TEXT(K430, "00")</f>
        <v>ahringer96-094-B09</v>
      </c>
      <c r="C430" s="5" t="s">
        <v>1004</v>
      </c>
      <c r="D430" s="1" t="s">
        <v>1718</v>
      </c>
      <c r="E430" s="3">
        <v>5</v>
      </c>
      <c r="F430" s="6" t="s">
        <v>1711</v>
      </c>
      <c r="G430" s="7">
        <v>9</v>
      </c>
      <c r="H430" s="7" t="s">
        <v>2840</v>
      </c>
      <c r="I430" s="3">
        <v>94</v>
      </c>
      <c r="J430" s="1" t="s">
        <v>1709</v>
      </c>
      <c r="K430" s="3">
        <v>9</v>
      </c>
    </row>
    <row r="431" spans="1:11" x14ac:dyDescent="0.2">
      <c r="A431" s="1" t="str">
        <f>LOWER(D431) &amp; "-" &amp; TEXT(E431, "00") &amp; "-" &amp; F431 &amp; TEXT(G431, "00")</f>
        <v>gpcr-05-D10</v>
      </c>
      <c r="B431" s="1" t="str">
        <f>H431 &amp; "-" &amp; TEXT(I431, "000") &amp; "-" &amp; J431 &amp; TEXT(K431, "00")</f>
        <v>ahringer96-094-C01</v>
      </c>
      <c r="C431" s="5" t="s">
        <v>1005</v>
      </c>
      <c r="D431" s="1" t="s">
        <v>1718</v>
      </c>
      <c r="E431" s="3">
        <v>5</v>
      </c>
      <c r="F431" s="6" t="s">
        <v>1711</v>
      </c>
      <c r="G431" s="7">
        <v>10</v>
      </c>
      <c r="H431" s="7" t="s">
        <v>2840</v>
      </c>
      <c r="I431" s="3">
        <v>94</v>
      </c>
      <c r="J431" s="1" t="s">
        <v>1710</v>
      </c>
      <c r="K431" s="3">
        <v>1</v>
      </c>
    </row>
    <row r="432" spans="1:11" x14ac:dyDescent="0.2">
      <c r="A432" s="1" t="str">
        <f>LOWER(D432) &amp; "-" &amp; TEXT(E432, "00") &amp; "-" &amp; F432 &amp; TEXT(G432, "00")</f>
        <v>gpcr-05-D11</v>
      </c>
      <c r="B432" s="1" t="str">
        <f>H432 &amp; "-" &amp; TEXT(I432, "000") &amp; "-" &amp; J432 &amp; TEXT(K432, "00")</f>
        <v>ahringer96-095-B12</v>
      </c>
      <c r="C432" s="5" t="s">
        <v>170</v>
      </c>
      <c r="D432" s="1" t="s">
        <v>1718</v>
      </c>
      <c r="E432" s="3">
        <v>5</v>
      </c>
      <c r="F432" s="6" t="s">
        <v>1711</v>
      </c>
      <c r="G432" s="7">
        <v>11</v>
      </c>
      <c r="H432" s="7" t="s">
        <v>2840</v>
      </c>
      <c r="I432" s="3">
        <v>95</v>
      </c>
      <c r="J432" s="1" t="s">
        <v>1709</v>
      </c>
      <c r="K432" s="3">
        <v>12</v>
      </c>
    </row>
    <row r="433" spans="1:11" x14ac:dyDescent="0.2">
      <c r="A433" s="1" t="str">
        <f>LOWER(D433) &amp; "-" &amp; TEXT(E433, "00") &amp; "-" &amp; F433 &amp; TEXT(G433, "00")</f>
        <v>gpcr-05-D12</v>
      </c>
      <c r="B433" s="1" t="str">
        <f>H433 &amp; "-" &amp; TEXT(I433, "000") &amp; "-" &amp; J433 &amp; TEXT(K433, "00")</f>
        <v>ahringer96-095-B06</v>
      </c>
      <c r="C433" s="5" t="s">
        <v>1490</v>
      </c>
      <c r="D433" s="1" t="s">
        <v>1718</v>
      </c>
      <c r="E433" s="3">
        <v>5</v>
      </c>
      <c r="F433" s="6" t="s">
        <v>1711</v>
      </c>
      <c r="G433" s="7">
        <v>12</v>
      </c>
      <c r="H433" s="7" t="s">
        <v>2840</v>
      </c>
      <c r="I433" s="3">
        <v>95</v>
      </c>
      <c r="J433" s="1" t="s">
        <v>1709</v>
      </c>
      <c r="K433" s="3">
        <v>6</v>
      </c>
    </row>
    <row r="434" spans="1:11" x14ac:dyDescent="0.2">
      <c r="A434" s="1" t="str">
        <f>LOWER(D434) &amp; "-" &amp; TEXT(E434, "00") &amp; "-" &amp; F434 &amp; TEXT(G434, "00")</f>
        <v>gpcr-05-E01</v>
      </c>
      <c r="B434" s="1" t="str">
        <f>H434 &amp; "-" &amp; TEXT(I434, "000") &amp; "-" &amp; J434 &amp; TEXT(K434, "00")</f>
        <v>ahringer96-095-C05</v>
      </c>
      <c r="C434" s="5" t="s">
        <v>171</v>
      </c>
      <c r="D434" s="1" t="s">
        <v>1718</v>
      </c>
      <c r="E434" s="3">
        <v>5</v>
      </c>
      <c r="F434" s="6" t="s">
        <v>1712</v>
      </c>
      <c r="G434" s="7">
        <v>1</v>
      </c>
      <c r="H434" s="7" t="s">
        <v>2840</v>
      </c>
      <c r="I434" s="3">
        <v>95</v>
      </c>
      <c r="J434" s="1" t="s">
        <v>1710</v>
      </c>
      <c r="K434" s="3">
        <v>5</v>
      </c>
    </row>
    <row r="435" spans="1:11" x14ac:dyDescent="0.2">
      <c r="A435" s="1" t="str">
        <f>LOWER(D435) &amp; "-" &amp; TEXT(E435, "00") &amp; "-" &amp; F435 &amp; TEXT(G435, "00")</f>
        <v>gpcr-05-E02</v>
      </c>
      <c r="B435" s="1" t="str">
        <f>H435 &amp; "-" &amp; TEXT(I435, "000") &amp; "-" &amp; J435 &amp; TEXT(K435, "00")</f>
        <v>ahringer96-095-C08</v>
      </c>
      <c r="C435" s="5" t="s">
        <v>1391</v>
      </c>
      <c r="D435" s="1" t="s">
        <v>1718</v>
      </c>
      <c r="E435" s="3">
        <v>5</v>
      </c>
      <c r="F435" s="6" t="s">
        <v>1712</v>
      </c>
      <c r="G435" s="7">
        <v>2</v>
      </c>
      <c r="H435" s="7" t="s">
        <v>2840</v>
      </c>
      <c r="I435" s="3">
        <v>95</v>
      </c>
      <c r="J435" s="1" t="s">
        <v>1710</v>
      </c>
      <c r="K435" s="3">
        <v>8</v>
      </c>
    </row>
    <row r="436" spans="1:11" x14ac:dyDescent="0.2">
      <c r="A436" s="1" t="str">
        <f>LOWER(D436) &amp; "-" &amp; TEXT(E436, "00") &amp; "-" &amp; F436 &amp; TEXT(G436, "00")</f>
        <v>gpcr-05-E03</v>
      </c>
      <c r="B436" s="1" t="str">
        <f>H436 &amp; "-" &amp; TEXT(I436, "000") &amp; "-" &amp; J436 &amp; TEXT(K436, "00")</f>
        <v>ahringer96-095-D10</v>
      </c>
      <c r="C436" s="5" t="s">
        <v>210</v>
      </c>
      <c r="D436" s="1" t="s">
        <v>1718</v>
      </c>
      <c r="E436" s="3">
        <v>5</v>
      </c>
      <c r="F436" s="6" t="s">
        <v>1712</v>
      </c>
      <c r="G436" s="7">
        <v>3</v>
      </c>
      <c r="H436" s="7" t="s">
        <v>2840</v>
      </c>
      <c r="I436" s="3">
        <v>95</v>
      </c>
      <c r="J436" s="1" t="s">
        <v>1711</v>
      </c>
      <c r="K436" s="3">
        <v>10</v>
      </c>
    </row>
    <row r="437" spans="1:11" x14ac:dyDescent="0.2">
      <c r="A437" s="1" t="str">
        <f>LOWER(D437) &amp; "-" &amp; TEXT(E437, "00") &amp; "-" &amp; F437 &amp; TEXT(G437, "00")</f>
        <v>gpcr-05-E04</v>
      </c>
      <c r="B437" s="1" t="str">
        <f>H437 &amp; "-" &amp; TEXT(I437, "000") &amp; "-" &amp; J437 &amp; TEXT(K437, "00")</f>
        <v>ahringer96-095-D12</v>
      </c>
      <c r="C437" s="5" t="s">
        <v>211</v>
      </c>
      <c r="D437" s="1" t="s">
        <v>1718</v>
      </c>
      <c r="E437" s="3">
        <v>5</v>
      </c>
      <c r="F437" s="6" t="s">
        <v>1712</v>
      </c>
      <c r="G437" s="7">
        <v>4</v>
      </c>
      <c r="H437" s="7" t="s">
        <v>2840</v>
      </c>
      <c r="I437" s="3">
        <v>95</v>
      </c>
      <c r="J437" s="1" t="s">
        <v>1711</v>
      </c>
      <c r="K437" s="3">
        <v>12</v>
      </c>
    </row>
    <row r="438" spans="1:11" x14ac:dyDescent="0.2">
      <c r="A438" s="1" t="str">
        <f>LOWER(D438) &amp; "-" &amp; TEXT(E438, "00") &amp; "-" &amp; F438 &amp; TEXT(G438, "00")</f>
        <v>gpcr-05-E05</v>
      </c>
      <c r="B438" s="1" t="str">
        <f>H438 &amp; "-" &amp; TEXT(I438, "000") &amp; "-" &amp; J438 &amp; TEXT(K438, "00")</f>
        <v>ahringer96-095-D05</v>
      </c>
      <c r="C438" s="5" t="s">
        <v>854</v>
      </c>
      <c r="D438" s="1" t="s">
        <v>1718</v>
      </c>
      <c r="E438" s="3">
        <v>5</v>
      </c>
      <c r="F438" s="6" t="s">
        <v>1712</v>
      </c>
      <c r="G438" s="7">
        <v>5</v>
      </c>
      <c r="H438" s="7" t="s">
        <v>2840</v>
      </c>
      <c r="I438" s="3">
        <v>95</v>
      </c>
      <c r="J438" s="1" t="s">
        <v>1711</v>
      </c>
      <c r="K438" s="3">
        <v>5</v>
      </c>
    </row>
    <row r="439" spans="1:11" x14ac:dyDescent="0.2">
      <c r="A439" s="1" t="str">
        <f>LOWER(D439) &amp; "-" &amp; TEXT(E439, "00") &amp; "-" &amp; F439 &amp; TEXT(G439, "00")</f>
        <v>gpcr-05-E06</v>
      </c>
      <c r="B439" s="1" t="str">
        <f>H439 &amp; "-" &amp; TEXT(I439, "000") &amp; "-" &amp; J439 &amp; TEXT(K439, "00")</f>
        <v>ahringer96-095-D06</v>
      </c>
      <c r="C439" s="5" t="s">
        <v>857</v>
      </c>
      <c r="D439" s="1" t="s">
        <v>1718</v>
      </c>
      <c r="E439" s="3">
        <v>5</v>
      </c>
      <c r="F439" s="6" t="s">
        <v>1712</v>
      </c>
      <c r="G439" s="7">
        <v>6</v>
      </c>
      <c r="H439" s="7" t="s">
        <v>2840</v>
      </c>
      <c r="I439" s="3">
        <v>95</v>
      </c>
      <c r="J439" s="1" t="s">
        <v>1711</v>
      </c>
      <c r="K439" s="3">
        <v>6</v>
      </c>
    </row>
    <row r="440" spans="1:11" x14ac:dyDescent="0.2">
      <c r="A440" s="1" t="str">
        <f>LOWER(D440) &amp; "-" &amp; TEXT(E440, "00") &amp; "-" &amp; F440 &amp; TEXT(G440, "00")</f>
        <v>gpcr-05-E07</v>
      </c>
      <c r="B440" s="1" t="str">
        <f>H440 &amp; "-" &amp; TEXT(I440, "000") &amp; "-" &amp; J440 &amp; TEXT(K440, "00")</f>
        <v>ahringer96-095-D08</v>
      </c>
      <c r="C440" s="5" t="s">
        <v>208</v>
      </c>
      <c r="D440" s="1" t="s">
        <v>1718</v>
      </c>
      <c r="E440" s="3">
        <v>5</v>
      </c>
      <c r="F440" s="6" t="s">
        <v>1712</v>
      </c>
      <c r="G440" s="7">
        <v>7</v>
      </c>
      <c r="H440" s="7" t="s">
        <v>2840</v>
      </c>
      <c r="I440" s="3">
        <v>95</v>
      </c>
      <c r="J440" s="1" t="s">
        <v>1711</v>
      </c>
      <c r="K440" s="3">
        <v>8</v>
      </c>
    </row>
    <row r="441" spans="1:11" x14ac:dyDescent="0.2">
      <c r="A441" s="1" t="str">
        <f>LOWER(D441) &amp; "-" &amp; TEXT(E441, "00") &amp; "-" &amp; F441 &amp; TEXT(G441, "00")</f>
        <v>gpcr-05-E08</v>
      </c>
      <c r="B441" s="1" t="str">
        <f>H441 &amp; "-" &amp; TEXT(I441, "000") &amp; "-" &amp; J441 &amp; TEXT(K441, "00")</f>
        <v>ahringer96-095-D09</v>
      </c>
      <c r="C441" s="5" t="s">
        <v>209</v>
      </c>
      <c r="D441" s="1" t="s">
        <v>1718</v>
      </c>
      <c r="E441" s="3">
        <v>5</v>
      </c>
      <c r="F441" s="6" t="s">
        <v>1712</v>
      </c>
      <c r="G441" s="7">
        <v>8</v>
      </c>
      <c r="H441" s="7" t="s">
        <v>2840</v>
      </c>
      <c r="I441" s="3">
        <v>95</v>
      </c>
      <c r="J441" s="1" t="s">
        <v>1711</v>
      </c>
      <c r="K441" s="3">
        <v>9</v>
      </c>
    </row>
    <row r="442" spans="1:11" x14ac:dyDescent="0.2">
      <c r="A442" s="1" t="str">
        <f>LOWER(D442) &amp; "-" &amp; TEXT(E442, "00") &amp; "-" &amp; F442 &amp; TEXT(G442, "00")</f>
        <v>gpcr-05-E09</v>
      </c>
      <c r="B442" s="1" t="str">
        <f>H442 &amp; "-" &amp; TEXT(I442, "000") &amp; "-" &amp; J442 &amp; TEXT(K442, "00")</f>
        <v>ahringer96-095-E08</v>
      </c>
      <c r="C442" s="5" t="s">
        <v>57</v>
      </c>
      <c r="D442" s="1" t="s">
        <v>1718</v>
      </c>
      <c r="E442" s="3">
        <v>5</v>
      </c>
      <c r="F442" s="6" t="s">
        <v>1712</v>
      </c>
      <c r="G442" s="7">
        <v>9</v>
      </c>
      <c r="H442" s="7" t="s">
        <v>2840</v>
      </c>
      <c r="I442" s="3">
        <v>95</v>
      </c>
      <c r="J442" s="1" t="s">
        <v>1712</v>
      </c>
      <c r="K442" s="3">
        <v>8</v>
      </c>
    </row>
    <row r="443" spans="1:11" x14ac:dyDescent="0.2">
      <c r="A443" s="1" t="str">
        <f>LOWER(D443) &amp; "-" &amp; TEXT(E443, "00") &amp; "-" &amp; F443 &amp; TEXT(G443, "00")</f>
        <v>gpcr-05-E10</v>
      </c>
      <c r="B443" s="1" t="str">
        <f>H443 &amp; "-" &amp; TEXT(I443, "000") &amp; "-" &amp; J443 &amp; TEXT(K443, "00")</f>
        <v>ahringer96-096-A11</v>
      </c>
      <c r="C443" s="5" t="s">
        <v>811</v>
      </c>
      <c r="D443" s="1" t="s">
        <v>1718</v>
      </c>
      <c r="E443" s="3">
        <v>5</v>
      </c>
      <c r="F443" s="6" t="s">
        <v>1712</v>
      </c>
      <c r="G443" s="7">
        <v>10</v>
      </c>
      <c r="H443" s="7" t="s">
        <v>2840</v>
      </c>
      <c r="I443" s="3">
        <v>96</v>
      </c>
      <c r="J443" s="1" t="s">
        <v>1708</v>
      </c>
      <c r="K443" s="3">
        <v>11</v>
      </c>
    </row>
    <row r="444" spans="1:11" x14ac:dyDescent="0.2">
      <c r="A444" s="1" t="str">
        <f>LOWER(D444) &amp; "-" &amp; TEXT(E444, "00") &amp; "-" &amp; F444 &amp; TEXT(G444, "00")</f>
        <v>gpcr-05-E11</v>
      </c>
      <c r="B444" s="1" t="str">
        <f>H444 &amp; "-" &amp; TEXT(I444, "000") &amp; "-" &amp; J444 &amp; TEXT(K444, "00")</f>
        <v>ahringer96-096-A04</v>
      </c>
      <c r="C444" s="5" t="s">
        <v>837</v>
      </c>
      <c r="D444" s="1" t="s">
        <v>1718</v>
      </c>
      <c r="E444" s="3">
        <v>5</v>
      </c>
      <c r="F444" s="6" t="s">
        <v>1712</v>
      </c>
      <c r="G444" s="7">
        <v>11</v>
      </c>
      <c r="H444" s="7" t="s">
        <v>2840</v>
      </c>
      <c r="I444" s="3">
        <v>96</v>
      </c>
      <c r="J444" s="1" t="s">
        <v>1708</v>
      </c>
      <c r="K444" s="3">
        <v>4</v>
      </c>
    </row>
    <row r="445" spans="1:11" x14ac:dyDescent="0.2">
      <c r="A445" s="1" t="str">
        <f>LOWER(D445) &amp; "-" &amp; TEXT(E445, "00") &amp; "-" &amp; F445 &amp; TEXT(G445, "00")</f>
        <v>gpcr-05-E12</v>
      </c>
      <c r="B445" s="1" t="str">
        <f>H445 &amp; "-" &amp; TEXT(I445, "000") &amp; "-" &amp; J445 &amp; TEXT(K445, "00")</f>
        <v>ahringer96-096-A05</v>
      </c>
      <c r="C445" s="5" t="s">
        <v>838</v>
      </c>
      <c r="D445" s="1" t="s">
        <v>1718</v>
      </c>
      <c r="E445" s="3">
        <v>5</v>
      </c>
      <c r="F445" s="6" t="s">
        <v>1712</v>
      </c>
      <c r="G445" s="7">
        <v>12</v>
      </c>
      <c r="H445" s="7" t="s">
        <v>2840</v>
      </c>
      <c r="I445" s="3">
        <v>96</v>
      </c>
      <c r="J445" s="1" t="s">
        <v>1708</v>
      </c>
      <c r="K445" s="3">
        <v>5</v>
      </c>
    </row>
    <row r="446" spans="1:11" x14ac:dyDescent="0.2">
      <c r="A446" s="1" t="str">
        <f>LOWER(D446) &amp; "-" &amp; TEXT(E446, "00") &amp; "-" &amp; F446 &amp; TEXT(G446, "00")</f>
        <v>gpcr-05-F01</v>
      </c>
      <c r="B446" s="1" t="str">
        <f>H446 &amp; "-" &amp; TEXT(I446, "000") &amp; "-" &amp; J446 &amp; TEXT(K446, "00")</f>
        <v>ahringer96-096-A09</v>
      </c>
      <c r="C446" s="5" t="s">
        <v>810</v>
      </c>
      <c r="D446" s="1" t="s">
        <v>1718</v>
      </c>
      <c r="E446" s="3">
        <v>5</v>
      </c>
      <c r="F446" s="6" t="s">
        <v>1713</v>
      </c>
      <c r="G446" s="7">
        <v>1</v>
      </c>
      <c r="H446" s="7" t="s">
        <v>2840</v>
      </c>
      <c r="I446" s="3">
        <v>96</v>
      </c>
      <c r="J446" s="1" t="s">
        <v>1708</v>
      </c>
      <c r="K446" s="3">
        <v>9</v>
      </c>
    </row>
    <row r="447" spans="1:11" x14ac:dyDescent="0.2">
      <c r="A447" s="1" t="str">
        <f>LOWER(D447) &amp; "-" &amp; TEXT(E447, "00") &amp; "-" &amp; F447 &amp; TEXT(G447, "00")</f>
        <v>gpcr-05-F02</v>
      </c>
      <c r="B447" s="1" t="str">
        <f>H447 &amp; "-" &amp; TEXT(I447, "000") &amp; "-" &amp; J447 &amp; TEXT(K447, "00")</f>
        <v>ahringer96-096-B03</v>
      </c>
      <c r="C447" s="5" t="s">
        <v>809</v>
      </c>
      <c r="D447" s="1" t="s">
        <v>1718</v>
      </c>
      <c r="E447" s="3">
        <v>5</v>
      </c>
      <c r="F447" s="6" t="s">
        <v>1713</v>
      </c>
      <c r="G447" s="7">
        <v>2</v>
      </c>
      <c r="H447" s="7" t="s">
        <v>2840</v>
      </c>
      <c r="I447" s="3">
        <v>96</v>
      </c>
      <c r="J447" s="1" t="s">
        <v>1709</v>
      </c>
      <c r="K447" s="3">
        <v>3</v>
      </c>
    </row>
    <row r="448" spans="1:11" x14ac:dyDescent="0.2">
      <c r="A448" s="1" t="str">
        <f>LOWER(D448) &amp; "-" &amp; TEXT(E448, "00") &amp; "-" &amp; F448 &amp; TEXT(G448, "00")</f>
        <v>gpcr-05-F03</v>
      </c>
      <c r="B448" s="1" t="str">
        <f>H448 &amp; "-" &amp; TEXT(I448, "000") &amp; "-" &amp; J448 &amp; TEXT(K448, "00")</f>
        <v>ahringer96-096-C08</v>
      </c>
      <c r="C448" s="5" t="s">
        <v>1363</v>
      </c>
      <c r="D448" s="1" t="s">
        <v>1718</v>
      </c>
      <c r="E448" s="3">
        <v>5</v>
      </c>
      <c r="F448" s="6" t="s">
        <v>1713</v>
      </c>
      <c r="G448" s="7">
        <v>3</v>
      </c>
      <c r="H448" s="7" t="s">
        <v>2840</v>
      </c>
      <c r="I448" s="3">
        <v>96</v>
      </c>
      <c r="J448" s="1" t="s">
        <v>1710</v>
      </c>
      <c r="K448" s="3">
        <v>8</v>
      </c>
    </row>
    <row r="449" spans="1:11" x14ac:dyDescent="0.2">
      <c r="A449" s="1" t="str">
        <f>LOWER(D449) &amp; "-" &amp; TEXT(E449, "00") &amp; "-" &amp; F449 &amp; TEXT(G449, "00")</f>
        <v>gpcr-05-F04</v>
      </c>
      <c r="B449" s="1" t="str">
        <f>H449 &amp; "-" &amp; TEXT(I449, "000") &amp; "-" &amp; J449 &amp; TEXT(K449, "00")</f>
        <v>ahringer96-096-G02</v>
      </c>
      <c r="C449" s="5" t="s">
        <v>671</v>
      </c>
      <c r="D449" s="1" t="s">
        <v>1718</v>
      </c>
      <c r="E449" s="3">
        <v>5</v>
      </c>
      <c r="F449" s="6" t="s">
        <v>1713</v>
      </c>
      <c r="G449" s="7">
        <v>4</v>
      </c>
      <c r="H449" s="7" t="s">
        <v>2840</v>
      </c>
      <c r="I449" s="3">
        <v>96</v>
      </c>
      <c r="J449" s="1" t="s">
        <v>1714</v>
      </c>
      <c r="K449" s="3">
        <v>2</v>
      </c>
    </row>
    <row r="450" spans="1:11" x14ac:dyDescent="0.2">
      <c r="A450" s="1" t="str">
        <f>LOWER(D450) &amp; "-" &amp; TEXT(E450, "00") &amp; "-" &amp; F450 &amp; TEXT(G450, "00")</f>
        <v>gpcr-05-F05</v>
      </c>
      <c r="B450" s="1" t="str">
        <f>H450 &amp; "-" &amp; TEXT(I450, "000") &amp; "-" &amp; J450 &amp; TEXT(K450, "00")</f>
        <v>ahringer96-096-G02</v>
      </c>
      <c r="C450" s="5" t="s">
        <v>672</v>
      </c>
      <c r="D450" s="1" t="s">
        <v>1718</v>
      </c>
      <c r="E450" s="3">
        <v>5</v>
      </c>
      <c r="F450" s="6" t="s">
        <v>1713</v>
      </c>
      <c r="G450" s="7">
        <v>5</v>
      </c>
      <c r="H450" s="7" t="s">
        <v>2840</v>
      </c>
      <c r="I450" s="3">
        <v>96</v>
      </c>
      <c r="J450" s="1" t="s">
        <v>1714</v>
      </c>
      <c r="K450" s="3">
        <v>2</v>
      </c>
    </row>
    <row r="451" spans="1:11" x14ac:dyDescent="0.2">
      <c r="A451" s="1" t="str">
        <f>LOWER(D451) &amp; "-" &amp; TEXT(E451, "00") &amp; "-" &amp; F451 &amp; TEXT(G451, "00")</f>
        <v>gpcr-05-F06</v>
      </c>
      <c r="B451" s="1" t="str">
        <f>H451 &amp; "-" &amp; TEXT(I451, "000") &amp; "-" &amp; J451 &amp; TEXT(K451, "00")</f>
        <v>ahringer96-096-H09</v>
      </c>
      <c r="C451" s="5" t="s">
        <v>615</v>
      </c>
      <c r="D451" s="1" t="s">
        <v>1718</v>
      </c>
      <c r="E451" s="3">
        <v>5</v>
      </c>
      <c r="F451" s="6" t="s">
        <v>1713</v>
      </c>
      <c r="G451" s="7">
        <v>6</v>
      </c>
      <c r="H451" s="7" t="s">
        <v>2840</v>
      </c>
      <c r="I451" s="3">
        <v>96</v>
      </c>
      <c r="J451" s="1" t="s">
        <v>1715</v>
      </c>
      <c r="K451" s="3">
        <v>9</v>
      </c>
    </row>
    <row r="452" spans="1:11" x14ac:dyDescent="0.2">
      <c r="A452" s="1" t="str">
        <f>LOWER(D452) &amp; "-" &amp; TEXT(E452, "00") &amp; "-" &amp; F452 &amp; TEXT(G452, "00")</f>
        <v>gpcr-05-F07</v>
      </c>
      <c r="B452" s="1" t="str">
        <f>H452 &amp; "-" &amp; TEXT(I452, "000") &amp; "-" &amp; J452 &amp; TEXT(K452, "00")</f>
        <v>ahringer96-097-C03</v>
      </c>
      <c r="C452" s="5" t="s">
        <v>1181</v>
      </c>
      <c r="D452" s="1" t="s">
        <v>1718</v>
      </c>
      <c r="E452" s="3">
        <v>5</v>
      </c>
      <c r="F452" s="6" t="s">
        <v>1713</v>
      </c>
      <c r="G452" s="7">
        <v>7</v>
      </c>
      <c r="H452" s="7" t="s">
        <v>2840</v>
      </c>
      <c r="I452" s="3">
        <v>97</v>
      </c>
      <c r="J452" s="1" t="s">
        <v>1710</v>
      </c>
      <c r="K452" s="3">
        <v>3</v>
      </c>
    </row>
    <row r="453" spans="1:11" x14ac:dyDescent="0.2">
      <c r="A453" s="1" t="str">
        <f>LOWER(D453) &amp; "-" &amp; TEXT(E453, "00") &amp; "-" &amp; F453 &amp; TEXT(G453, "00")</f>
        <v>gpcr-05-F08</v>
      </c>
      <c r="B453" s="1" t="e">
        <f>H453 &amp; "-" &amp; TEXT(I453, "000") &amp; "-" &amp; J453 &amp; TEXT(K453, "00")</f>
        <v>#N/A</v>
      </c>
      <c r="C453" s="5" t="e">
        <f>NA()</f>
        <v>#N/A</v>
      </c>
      <c r="D453" s="1" t="s">
        <v>1718</v>
      </c>
      <c r="E453" s="3">
        <v>5</v>
      </c>
      <c r="F453" s="6" t="s">
        <v>1713</v>
      </c>
      <c r="G453" s="7">
        <v>8</v>
      </c>
      <c r="H453" s="7" t="e">
        <f>NA()</f>
        <v>#N/A</v>
      </c>
      <c r="I453" s="3" t="e">
        <f>NA()</f>
        <v>#N/A</v>
      </c>
      <c r="J453" s="1" t="e">
        <f>NA()</f>
        <v>#N/A</v>
      </c>
      <c r="K453" s="3" t="e">
        <f>NA()</f>
        <v>#N/A</v>
      </c>
    </row>
    <row r="454" spans="1:11" x14ac:dyDescent="0.2">
      <c r="A454" s="1" t="str">
        <f>LOWER(D454) &amp; "-" &amp; TEXT(E454, "00") &amp; "-" &amp; F454 &amp; TEXT(G454, "00")</f>
        <v>gpcr-05-F09</v>
      </c>
      <c r="B454" s="1" t="str">
        <f>H454 &amp; "-" &amp; TEXT(I454, "000") &amp; "-" &amp; J454 &amp; TEXT(K454, "00")</f>
        <v>ahringer96-098-A10</v>
      </c>
      <c r="C454" s="5" t="s">
        <v>912</v>
      </c>
      <c r="D454" s="1" t="s">
        <v>1718</v>
      </c>
      <c r="E454" s="3">
        <v>5</v>
      </c>
      <c r="F454" s="6" t="s">
        <v>1713</v>
      </c>
      <c r="G454" s="7">
        <v>9</v>
      </c>
      <c r="H454" s="7" t="s">
        <v>2840</v>
      </c>
      <c r="I454" s="3">
        <v>98</v>
      </c>
      <c r="J454" s="1" t="s">
        <v>1708</v>
      </c>
      <c r="K454" s="3">
        <v>10</v>
      </c>
    </row>
    <row r="455" spans="1:11" x14ac:dyDescent="0.2">
      <c r="A455" s="1" t="str">
        <f>LOWER(D455) &amp; "-" &amp; TEXT(E455, "00") &amp; "-" &amp; F455 &amp; TEXT(G455, "00")</f>
        <v>gpcr-05-F10</v>
      </c>
      <c r="B455" s="1" t="str">
        <f>H455 &amp; "-" &amp; TEXT(I455, "000") &amp; "-" &amp; J455 &amp; TEXT(K455, "00")</f>
        <v>ahringer96-098-A09</v>
      </c>
      <c r="C455" s="5" t="s">
        <v>911</v>
      </c>
      <c r="D455" s="1" t="s">
        <v>1718</v>
      </c>
      <c r="E455" s="3">
        <v>5</v>
      </c>
      <c r="F455" s="6" t="s">
        <v>1713</v>
      </c>
      <c r="G455" s="7">
        <v>10</v>
      </c>
      <c r="H455" s="7" t="s">
        <v>2840</v>
      </c>
      <c r="I455" s="3">
        <v>98</v>
      </c>
      <c r="J455" s="1" t="s">
        <v>1708</v>
      </c>
      <c r="K455" s="3">
        <v>9</v>
      </c>
    </row>
    <row r="456" spans="1:11" x14ac:dyDescent="0.2">
      <c r="A456" s="1" t="str">
        <f>LOWER(D456) &amp; "-" &amp; TEXT(E456, "00") &amp; "-" &amp; F456 &amp; TEXT(G456, "00")</f>
        <v>gpcr-05-F11</v>
      </c>
      <c r="B456" s="1" t="str">
        <f>H456 &amp; "-" &amp; TEXT(I456, "000") &amp; "-" &amp; J456 &amp; TEXT(K456, "00")</f>
        <v>ahringer96-098-B06</v>
      </c>
      <c r="C456" s="5" t="s">
        <v>1486</v>
      </c>
      <c r="D456" s="1" t="s">
        <v>1718</v>
      </c>
      <c r="E456" s="3">
        <v>5</v>
      </c>
      <c r="F456" s="6" t="s">
        <v>1713</v>
      </c>
      <c r="G456" s="7">
        <v>11</v>
      </c>
      <c r="H456" s="7" t="s">
        <v>2840</v>
      </c>
      <c r="I456" s="3">
        <v>98</v>
      </c>
      <c r="J456" s="1" t="s">
        <v>1709</v>
      </c>
      <c r="K456" s="3">
        <v>6</v>
      </c>
    </row>
    <row r="457" spans="1:11" x14ac:dyDescent="0.2">
      <c r="A457" s="1" t="str">
        <f>LOWER(D457) &amp; "-" &amp; TEXT(E457, "00") &amp; "-" &amp; F457 &amp; TEXT(G457, "00")</f>
        <v>gpcr-05-F12</v>
      </c>
      <c r="B457" s="1" t="str">
        <f>H457 &amp; "-" &amp; TEXT(I457, "000") &amp; "-" &amp; J457 &amp; TEXT(K457, "00")</f>
        <v>ahringer96-098-B07</v>
      </c>
      <c r="C457" s="5" t="s">
        <v>1485</v>
      </c>
      <c r="D457" s="1" t="s">
        <v>1718</v>
      </c>
      <c r="E457" s="3">
        <v>5</v>
      </c>
      <c r="F457" s="6" t="s">
        <v>1713</v>
      </c>
      <c r="G457" s="7">
        <v>12</v>
      </c>
      <c r="H457" s="7" t="s">
        <v>2840</v>
      </c>
      <c r="I457" s="3">
        <v>98</v>
      </c>
      <c r="J457" s="1" t="s">
        <v>1709</v>
      </c>
      <c r="K457" s="3">
        <v>7</v>
      </c>
    </row>
    <row r="458" spans="1:11" x14ac:dyDescent="0.2">
      <c r="A458" s="1" t="str">
        <f>LOWER(D458) &amp; "-" &amp; TEXT(E458, "00") &amp; "-" &amp; F458 &amp; TEXT(G458, "00")</f>
        <v>gpcr-05-G01</v>
      </c>
      <c r="B458" s="1" t="str">
        <f>H458 &amp; "-" &amp; TEXT(I458, "000") &amp; "-" &amp; J458 &amp; TEXT(K458, "00")</f>
        <v>ahringer96-098-B08</v>
      </c>
      <c r="C458" s="5" t="s">
        <v>1485</v>
      </c>
      <c r="D458" s="1" t="s">
        <v>1718</v>
      </c>
      <c r="E458" s="3">
        <v>5</v>
      </c>
      <c r="F458" s="6" t="s">
        <v>1714</v>
      </c>
      <c r="G458" s="7">
        <v>1</v>
      </c>
      <c r="H458" s="7" t="s">
        <v>2840</v>
      </c>
      <c r="I458" s="3">
        <v>98</v>
      </c>
      <c r="J458" s="1" t="s">
        <v>1709</v>
      </c>
      <c r="K458" s="3">
        <v>8</v>
      </c>
    </row>
    <row r="459" spans="1:11" x14ac:dyDescent="0.2">
      <c r="A459" s="1" t="str">
        <f>LOWER(D459) &amp; "-" &amp; TEXT(E459, "00") &amp; "-" &amp; F459 &amp; TEXT(G459, "00")</f>
        <v>gpcr-05-G02</v>
      </c>
      <c r="B459" s="1" t="str">
        <f>H459 &amp; "-" &amp; TEXT(I459, "000") &amp; "-" &amp; J459 &amp; TEXT(K459, "00")</f>
        <v>ahringer96-098-B09</v>
      </c>
      <c r="C459" s="5" t="s">
        <v>1472</v>
      </c>
      <c r="D459" s="1" t="s">
        <v>1718</v>
      </c>
      <c r="E459" s="3">
        <v>5</v>
      </c>
      <c r="F459" s="6" t="s">
        <v>1714</v>
      </c>
      <c r="G459" s="7">
        <v>2</v>
      </c>
      <c r="H459" s="7" t="s">
        <v>2840</v>
      </c>
      <c r="I459" s="3">
        <v>98</v>
      </c>
      <c r="J459" s="1" t="s">
        <v>1709</v>
      </c>
      <c r="K459" s="3">
        <v>9</v>
      </c>
    </row>
    <row r="460" spans="1:11" x14ac:dyDescent="0.2">
      <c r="A460" s="1" t="str">
        <f>LOWER(D460) &amp; "-" &amp; TEXT(E460, "00") &amp; "-" &amp; F460 &amp; TEXT(G460, "00")</f>
        <v>gpcr-05-G03</v>
      </c>
      <c r="B460" s="1" t="str">
        <f>H460 &amp; "-" &amp; TEXT(I460, "000") &amp; "-" &amp; J460 &amp; TEXT(K460, "00")</f>
        <v>ahringer96-098-C01</v>
      </c>
      <c r="C460" s="5" t="s">
        <v>1471</v>
      </c>
      <c r="D460" s="1" t="s">
        <v>1718</v>
      </c>
      <c r="E460" s="3">
        <v>5</v>
      </c>
      <c r="F460" s="6" t="s">
        <v>1714</v>
      </c>
      <c r="G460" s="7">
        <v>3</v>
      </c>
      <c r="H460" s="7" t="s">
        <v>2840</v>
      </c>
      <c r="I460" s="3">
        <v>98</v>
      </c>
      <c r="J460" s="1" t="s">
        <v>1710</v>
      </c>
      <c r="K460" s="3">
        <v>1</v>
      </c>
    </row>
    <row r="461" spans="1:11" x14ac:dyDescent="0.2">
      <c r="A461" s="1" t="str">
        <f>LOWER(D461) &amp; "-" &amp; TEXT(E461, "00") &amp; "-" &amp; F461 &amp; TEXT(G461, "00")</f>
        <v>gpcr-05-G04</v>
      </c>
      <c r="B461" s="1" t="str">
        <f>H461 &amp; "-" &amp; TEXT(I461, "000") &amp; "-" &amp; J461 &amp; TEXT(K461, "00")</f>
        <v>ahringer96-098-C10</v>
      </c>
      <c r="C461" s="5" t="s">
        <v>533</v>
      </c>
      <c r="D461" s="1" t="s">
        <v>1718</v>
      </c>
      <c r="E461" s="3">
        <v>5</v>
      </c>
      <c r="F461" s="6" t="s">
        <v>1714</v>
      </c>
      <c r="G461" s="7">
        <v>4</v>
      </c>
      <c r="H461" s="7" t="s">
        <v>2840</v>
      </c>
      <c r="I461" s="3">
        <v>98</v>
      </c>
      <c r="J461" s="1" t="s">
        <v>1710</v>
      </c>
      <c r="K461" s="3">
        <v>10</v>
      </c>
    </row>
    <row r="462" spans="1:11" x14ac:dyDescent="0.2">
      <c r="A462" s="1" t="str">
        <f>LOWER(D462) &amp; "-" &amp; TEXT(E462, "00") &amp; "-" &amp; F462 &amp; TEXT(G462, "00")</f>
        <v>gpcr-05-G05</v>
      </c>
      <c r="B462" s="1" t="str">
        <f>H462 &amp; "-" &amp; TEXT(I462, "000") &amp; "-" &amp; J462 &amp; TEXT(K462, "00")</f>
        <v>ahringer96-098-C04</v>
      </c>
      <c r="C462" s="5" t="s">
        <v>1265</v>
      </c>
      <c r="D462" s="1" t="s">
        <v>1718</v>
      </c>
      <c r="E462" s="3">
        <v>5</v>
      </c>
      <c r="F462" s="6" t="s">
        <v>1714</v>
      </c>
      <c r="G462" s="7">
        <v>5</v>
      </c>
      <c r="H462" s="7" t="s">
        <v>2840</v>
      </c>
      <c r="I462" s="3">
        <v>98</v>
      </c>
      <c r="J462" s="1" t="s">
        <v>1710</v>
      </c>
      <c r="K462" s="3">
        <v>4</v>
      </c>
    </row>
    <row r="463" spans="1:11" x14ac:dyDescent="0.2">
      <c r="A463" s="1" t="str">
        <f>LOWER(D463) &amp; "-" &amp; TEXT(E463, "00") &amp; "-" &amp; F463 &amp; TEXT(G463, "00")</f>
        <v>gpcr-05-G06</v>
      </c>
      <c r="B463" s="1" t="str">
        <f>H463 &amp; "-" &amp; TEXT(I463, "000") &amp; "-" &amp; J463 &amp; TEXT(K463, "00")</f>
        <v>ahringer96-098-C07</v>
      </c>
      <c r="C463" s="5" t="s">
        <v>1266</v>
      </c>
      <c r="D463" s="1" t="s">
        <v>1718</v>
      </c>
      <c r="E463" s="3">
        <v>5</v>
      </c>
      <c r="F463" s="6" t="s">
        <v>1714</v>
      </c>
      <c r="G463" s="7">
        <v>6</v>
      </c>
      <c r="H463" s="7" t="s">
        <v>2840</v>
      </c>
      <c r="I463" s="3">
        <v>98</v>
      </c>
      <c r="J463" s="1" t="s">
        <v>1710</v>
      </c>
      <c r="K463" s="3">
        <v>7</v>
      </c>
    </row>
    <row r="464" spans="1:11" x14ac:dyDescent="0.2">
      <c r="A464" s="1" t="str">
        <f>LOWER(D464) &amp; "-" &amp; TEXT(E464, "00") &amp; "-" &amp; F464 &amp; TEXT(G464, "00")</f>
        <v>gpcr-05-G07</v>
      </c>
      <c r="B464" s="1" t="str">
        <f>H464 &amp; "-" &amp; TEXT(I464, "000") &amp; "-" &amp; J464 &amp; TEXT(K464, "00")</f>
        <v>ahringer96-098-C08</v>
      </c>
      <c r="C464" s="5" t="s">
        <v>1267</v>
      </c>
      <c r="D464" s="1" t="s">
        <v>1718</v>
      </c>
      <c r="E464" s="3">
        <v>5</v>
      </c>
      <c r="F464" s="6" t="s">
        <v>1714</v>
      </c>
      <c r="G464" s="7">
        <v>7</v>
      </c>
      <c r="H464" s="7" t="s">
        <v>2840</v>
      </c>
      <c r="I464" s="3">
        <v>98</v>
      </c>
      <c r="J464" s="1" t="s">
        <v>1710</v>
      </c>
      <c r="K464" s="3">
        <v>8</v>
      </c>
    </row>
    <row r="465" spans="1:11" x14ac:dyDescent="0.2">
      <c r="A465" s="1" t="str">
        <f>LOWER(D465) &amp; "-" &amp; TEXT(E465, "00") &amp; "-" &amp; F465 &amp; TEXT(G465, "00")</f>
        <v>gpcr-05-G08</v>
      </c>
      <c r="B465" s="1" t="str">
        <f>H465 &amp; "-" &amp; TEXT(I465, "000") &amp; "-" &amp; J465 &amp; TEXT(K465, "00")</f>
        <v>ahringer96-098-D10</v>
      </c>
      <c r="C465" s="5" t="s">
        <v>1358</v>
      </c>
      <c r="D465" s="1" t="s">
        <v>1718</v>
      </c>
      <c r="E465" s="3">
        <v>5</v>
      </c>
      <c r="F465" s="6" t="s">
        <v>1714</v>
      </c>
      <c r="G465" s="7">
        <v>8</v>
      </c>
      <c r="H465" s="7" t="s">
        <v>2840</v>
      </c>
      <c r="I465" s="3">
        <v>98</v>
      </c>
      <c r="J465" s="1" t="s">
        <v>1711</v>
      </c>
      <c r="K465" s="3">
        <v>10</v>
      </c>
    </row>
    <row r="466" spans="1:11" x14ac:dyDescent="0.2">
      <c r="A466" s="1" t="str">
        <f>LOWER(D466) &amp; "-" &amp; TEXT(E466, "00") &amp; "-" &amp; F466 &amp; TEXT(G466, "00")</f>
        <v>gpcr-05-G09</v>
      </c>
      <c r="B466" s="1" t="str">
        <f>H466 &amp; "-" &amp; TEXT(I466, "000") &amp; "-" &amp; J466 &amp; TEXT(K466, "00")</f>
        <v>ahringer96-098-D03</v>
      </c>
      <c r="C466" s="5" t="s">
        <v>529</v>
      </c>
      <c r="D466" s="1" t="s">
        <v>1718</v>
      </c>
      <c r="E466" s="3">
        <v>5</v>
      </c>
      <c r="F466" s="6" t="s">
        <v>1714</v>
      </c>
      <c r="G466" s="7">
        <v>9</v>
      </c>
      <c r="H466" s="7" t="s">
        <v>2840</v>
      </c>
      <c r="I466" s="3">
        <v>98</v>
      </c>
      <c r="J466" s="1" t="s">
        <v>1711</v>
      </c>
      <c r="K466" s="3">
        <v>3</v>
      </c>
    </row>
    <row r="467" spans="1:11" x14ac:dyDescent="0.2">
      <c r="A467" s="1" t="str">
        <f>LOWER(D467) &amp; "-" &amp; TEXT(E467, "00") &amp; "-" &amp; F467 &amp; TEXT(G467, "00")</f>
        <v>gpcr-05-G10</v>
      </c>
      <c r="B467" s="1" t="str">
        <f>H467 &amp; "-" &amp; TEXT(I467, "000") &amp; "-" &amp; J467 &amp; TEXT(K467, "00")</f>
        <v>ahringer96-098-D09</v>
      </c>
      <c r="C467" s="5" t="s">
        <v>1357</v>
      </c>
      <c r="D467" s="1" t="s">
        <v>1718</v>
      </c>
      <c r="E467" s="3">
        <v>5</v>
      </c>
      <c r="F467" s="6" t="s">
        <v>1714</v>
      </c>
      <c r="G467" s="7">
        <v>10</v>
      </c>
      <c r="H467" s="7" t="s">
        <v>2840</v>
      </c>
      <c r="I467" s="3">
        <v>98</v>
      </c>
      <c r="J467" s="1" t="s">
        <v>1711</v>
      </c>
      <c r="K467" s="3">
        <v>9</v>
      </c>
    </row>
    <row r="468" spans="1:11" x14ac:dyDescent="0.2">
      <c r="A468" s="1" t="str">
        <f>LOWER(D468) &amp; "-" &amp; TEXT(E468, "00") &amp; "-" &amp; F468 &amp; TEXT(G468, "00")</f>
        <v>gpcr-05-G11</v>
      </c>
      <c r="B468" s="1" t="str">
        <f>H468 &amp; "-" &amp; TEXT(I468, "000") &amp; "-" &amp; J468 &amp; TEXT(K468, "00")</f>
        <v>ahringer96-099-G12</v>
      </c>
      <c r="C468" s="5" t="s">
        <v>1376</v>
      </c>
      <c r="D468" s="1" t="s">
        <v>1718</v>
      </c>
      <c r="E468" s="3">
        <v>5</v>
      </c>
      <c r="F468" s="6" t="s">
        <v>1714</v>
      </c>
      <c r="G468" s="7">
        <v>11</v>
      </c>
      <c r="H468" s="7" t="s">
        <v>2840</v>
      </c>
      <c r="I468" s="3">
        <v>99</v>
      </c>
      <c r="J468" s="1" t="s">
        <v>1714</v>
      </c>
      <c r="K468" s="3">
        <v>12</v>
      </c>
    </row>
    <row r="469" spans="1:11" x14ac:dyDescent="0.2">
      <c r="A469" s="1" t="str">
        <f>LOWER(D469) &amp; "-" &amp; TEXT(E469, "00") &amp; "-" &amp; F469 &amp; TEXT(G469, "00")</f>
        <v>gpcr-05-G12</v>
      </c>
      <c r="B469" s="1" t="str">
        <f>H469 &amp; "-" &amp; TEXT(I469, "000") &amp; "-" &amp; J469 &amp; TEXT(K469, "00")</f>
        <v>ahringer96-099-G02</v>
      </c>
      <c r="C469" s="5" t="s">
        <v>321</v>
      </c>
      <c r="D469" s="1" t="s">
        <v>1718</v>
      </c>
      <c r="E469" s="3">
        <v>5</v>
      </c>
      <c r="F469" s="6" t="s">
        <v>1714</v>
      </c>
      <c r="G469" s="7">
        <v>12</v>
      </c>
      <c r="H469" s="7" t="s">
        <v>2840</v>
      </c>
      <c r="I469" s="3">
        <v>99</v>
      </c>
      <c r="J469" s="1" t="s">
        <v>1714</v>
      </c>
      <c r="K469" s="3">
        <v>2</v>
      </c>
    </row>
    <row r="470" spans="1:11" x14ac:dyDescent="0.2">
      <c r="A470" s="1" t="str">
        <f>LOWER(D470) &amp; "-" &amp; TEXT(E470, "00") &amp; "-" &amp; F470 &amp; TEXT(G470, "00")</f>
        <v>gpcr-05-H01</v>
      </c>
      <c r="B470" s="1" t="str">
        <f>H470 &amp; "-" &amp; TEXT(I470, "000") &amp; "-" &amp; J470 &amp; TEXT(K470, "00")</f>
        <v>ahringer96-099-G03</v>
      </c>
      <c r="C470" s="5" t="s">
        <v>322</v>
      </c>
      <c r="D470" s="1" t="s">
        <v>1718</v>
      </c>
      <c r="E470" s="3">
        <v>5</v>
      </c>
      <c r="F470" s="6" t="s">
        <v>1715</v>
      </c>
      <c r="G470" s="7">
        <v>1</v>
      </c>
      <c r="H470" s="7" t="s">
        <v>2840</v>
      </c>
      <c r="I470" s="3">
        <v>99</v>
      </c>
      <c r="J470" s="1" t="s">
        <v>1714</v>
      </c>
      <c r="K470" s="3">
        <v>3</v>
      </c>
    </row>
    <row r="471" spans="1:11" x14ac:dyDescent="0.2">
      <c r="A471" s="1" t="str">
        <f>LOWER(D471) &amp; "-" &amp; TEXT(E471, "00") &amp; "-" &amp; F471 &amp; TEXT(G471, "00")</f>
        <v>gpcr-05-H02</v>
      </c>
      <c r="B471" s="1" t="str">
        <f>H471 &amp; "-" &amp; TEXT(I471, "000") &amp; "-" &amp; J471 &amp; TEXT(K471, "00")</f>
        <v>ahringer96-099-G06</v>
      </c>
      <c r="C471" s="5" t="s">
        <v>323</v>
      </c>
      <c r="D471" s="1" t="s">
        <v>1718</v>
      </c>
      <c r="E471" s="3">
        <v>5</v>
      </c>
      <c r="F471" s="6" t="s">
        <v>1715</v>
      </c>
      <c r="G471" s="7">
        <v>2</v>
      </c>
      <c r="H471" s="7" t="s">
        <v>2840</v>
      </c>
      <c r="I471" s="3">
        <v>99</v>
      </c>
      <c r="J471" s="1" t="s">
        <v>1714</v>
      </c>
      <c r="K471" s="3">
        <v>6</v>
      </c>
    </row>
    <row r="472" spans="1:11" x14ac:dyDescent="0.2">
      <c r="A472" s="1" t="str">
        <f>LOWER(D472) &amp; "-" &amp; TEXT(E472, "00") &amp; "-" &amp; F472 &amp; TEXT(G472, "00")</f>
        <v>gpcr-05-H03</v>
      </c>
      <c r="B472" s="1" t="str">
        <f>H472 &amp; "-" &amp; TEXT(I472, "000") &amp; "-" &amp; J472 &amp; TEXT(K472, "00")</f>
        <v>ahringer96-099-G06</v>
      </c>
      <c r="C472" s="5" t="s">
        <v>114</v>
      </c>
      <c r="D472" s="1" t="s">
        <v>1718</v>
      </c>
      <c r="E472" s="3">
        <v>5</v>
      </c>
      <c r="F472" s="6" t="s">
        <v>1715</v>
      </c>
      <c r="G472" s="7">
        <v>3</v>
      </c>
      <c r="H472" s="7" t="s">
        <v>2840</v>
      </c>
      <c r="I472" s="3">
        <v>99</v>
      </c>
      <c r="J472" s="1" t="s">
        <v>1714</v>
      </c>
      <c r="K472" s="3">
        <v>6</v>
      </c>
    </row>
    <row r="473" spans="1:11" x14ac:dyDescent="0.2">
      <c r="A473" s="1" t="str">
        <f>LOWER(D473) &amp; "-" &amp; TEXT(E473, "00") &amp; "-" &amp; F473 &amp; TEXT(G473, "00")</f>
        <v>gpcr-05-H04</v>
      </c>
      <c r="B473" s="1" t="str">
        <f>H473 &amp; "-" &amp; TEXT(I473, "000") &amp; "-" &amp; J473 &amp; TEXT(K473, "00")</f>
        <v>ahringer96-099-G07</v>
      </c>
      <c r="C473" s="5" t="s">
        <v>115</v>
      </c>
      <c r="D473" s="1" t="s">
        <v>1718</v>
      </c>
      <c r="E473" s="3">
        <v>5</v>
      </c>
      <c r="F473" s="6" t="s">
        <v>1715</v>
      </c>
      <c r="G473" s="7">
        <v>4</v>
      </c>
      <c r="H473" s="7" t="s">
        <v>2840</v>
      </c>
      <c r="I473" s="3">
        <v>99</v>
      </c>
      <c r="J473" s="1" t="s">
        <v>1714</v>
      </c>
      <c r="K473" s="3">
        <v>7</v>
      </c>
    </row>
    <row r="474" spans="1:11" x14ac:dyDescent="0.2">
      <c r="A474" s="1" t="str">
        <f>LOWER(D474) &amp; "-" &amp; TEXT(E474, "00") &amp; "-" &amp; F474 &amp; TEXT(G474, "00")</f>
        <v>gpcr-05-H05</v>
      </c>
      <c r="B474" s="1" t="str">
        <f>H474 &amp; "-" &amp; TEXT(I474, "000") &amp; "-" &amp; J474 &amp; TEXT(K474, "00")</f>
        <v>ahringer96-100-B10</v>
      </c>
      <c r="C474" s="5" t="s">
        <v>972</v>
      </c>
      <c r="D474" s="1" t="s">
        <v>1718</v>
      </c>
      <c r="E474" s="3">
        <v>5</v>
      </c>
      <c r="F474" s="6" t="s">
        <v>1715</v>
      </c>
      <c r="G474" s="7">
        <v>5</v>
      </c>
      <c r="H474" s="7" t="s">
        <v>2840</v>
      </c>
      <c r="I474" s="3">
        <v>100</v>
      </c>
      <c r="J474" s="1" t="s">
        <v>1709</v>
      </c>
      <c r="K474" s="3">
        <v>10</v>
      </c>
    </row>
    <row r="475" spans="1:11" x14ac:dyDescent="0.2">
      <c r="A475" s="1" t="str">
        <f>LOWER(D475) &amp; "-" &amp; TEXT(E475, "00") &amp; "-" &amp; F475 &amp; TEXT(G475, "00")</f>
        <v>gpcr-05-H06</v>
      </c>
      <c r="B475" s="1" t="str">
        <f>H475 &amp; "-" &amp; TEXT(I475, "000") &amp; "-" &amp; J475 &amp; TEXT(K475, "00")</f>
        <v>ahringer96-100-B11</v>
      </c>
      <c r="C475" s="5" t="s">
        <v>973</v>
      </c>
      <c r="D475" s="1" t="s">
        <v>1718</v>
      </c>
      <c r="E475" s="3">
        <v>5</v>
      </c>
      <c r="F475" s="6" t="s">
        <v>1715</v>
      </c>
      <c r="G475" s="7">
        <v>6</v>
      </c>
      <c r="H475" s="7" t="s">
        <v>2840</v>
      </c>
      <c r="I475" s="3">
        <v>100</v>
      </c>
      <c r="J475" s="1" t="s">
        <v>1709</v>
      </c>
      <c r="K475" s="3">
        <v>11</v>
      </c>
    </row>
    <row r="476" spans="1:11" x14ac:dyDescent="0.2">
      <c r="A476" s="1" t="str">
        <f>LOWER(D476) &amp; "-" &amp; TEXT(E476, "00") &amp; "-" &amp; F476 &amp; TEXT(G476, "00")</f>
        <v>gpcr-05-H07</v>
      </c>
      <c r="B476" s="1" t="str">
        <f>H476 &amp; "-" &amp; TEXT(I476, "000") &amp; "-" &amp; J476 &amp; TEXT(K476, "00")</f>
        <v>ahringer96-100-B12</v>
      </c>
      <c r="C476" s="5" t="s">
        <v>904</v>
      </c>
      <c r="D476" s="1" t="s">
        <v>1718</v>
      </c>
      <c r="E476" s="3">
        <v>5</v>
      </c>
      <c r="F476" s="6" t="s">
        <v>1715</v>
      </c>
      <c r="G476" s="7">
        <v>7</v>
      </c>
      <c r="H476" s="7" t="s">
        <v>2840</v>
      </c>
      <c r="I476" s="3">
        <v>100</v>
      </c>
      <c r="J476" s="1" t="s">
        <v>1709</v>
      </c>
      <c r="K476" s="3">
        <v>12</v>
      </c>
    </row>
    <row r="477" spans="1:11" x14ac:dyDescent="0.2">
      <c r="A477" s="1" t="str">
        <f>LOWER(D477) &amp; "-" &amp; TEXT(E477, "00") &amp; "-" &amp; F477 &amp; TEXT(G477, "00")</f>
        <v>gpcr-05-H08</v>
      </c>
      <c r="B477" s="1" t="str">
        <f>H477 &amp; "-" &amp; TEXT(I477, "000") &amp; "-" &amp; J477 &amp; TEXT(K477, "00")</f>
        <v>ahringer96-100-B05</v>
      </c>
      <c r="C477" s="5" t="s">
        <v>184</v>
      </c>
      <c r="D477" s="1" t="s">
        <v>1718</v>
      </c>
      <c r="E477" s="3">
        <v>5</v>
      </c>
      <c r="F477" s="6" t="s">
        <v>1715</v>
      </c>
      <c r="G477" s="7">
        <v>8</v>
      </c>
      <c r="H477" s="7" t="s">
        <v>2840</v>
      </c>
      <c r="I477" s="3">
        <v>100</v>
      </c>
      <c r="J477" s="1" t="s">
        <v>1709</v>
      </c>
      <c r="K477" s="3">
        <v>5</v>
      </c>
    </row>
    <row r="478" spans="1:11" x14ac:dyDescent="0.2">
      <c r="A478" s="1" t="str">
        <f>LOWER(D478) &amp; "-" &amp; TEXT(E478, "00") &amp; "-" &amp; F478 &amp; TEXT(G478, "00")</f>
        <v>gpcr-05-H09</v>
      </c>
      <c r="B478" s="1" t="str">
        <f>H478 &amp; "-" &amp; TEXT(I478, "000") &amp; "-" &amp; J478 &amp; TEXT(K478, "00")</f>
        <v>ahringer96-100-C01</v>
      </c>
      <c r="C478" s="5" t="s">
        <v>905</v>
      </c>
      <c r="D478" s="1" t="s">
        <v>1718</v>
      </c>
      <c r="E478" s="3">
        <v>5</v>
      </c>
      <c r="F478" s="6" t="s">
        <v>1715</v>
      </c>
      <c r="G478" s="7">
        <v>9</v>
      </c>
      <c r="H478" s="7" t="s">
        <v>2840</v>
      </c>
      <c r="I478" s="3">
        <v>100</v>
      </c>
      <c r="J478" s="1" t="s">
        <v>1710</v>
      </c>
      <c r="K478" s="3">
        <v>1</v>
      </c>
    </row>
    <row r="479" spans="1:11" x14ac:dyDescent="0.2">
      <c r="A479" s="1" t="str">
        <f>LOWER(D479) &amp; "-" &amp; TEXT(E479, "00") &amp; "-" &amp; F479 &amp; TEXT(G479, "00")</f>
        <v>gpcr-05-H10</v>
      </c>
      <c r="B479" s="1" t="str">
        <f>H479 &amp; "-" &amp; TEXT(I479, "000") &amp; "-" &amp; J479 &amp; TEXT(K479, "00")</f>
        <v>ahringer96-100-C02</v>
      </c>
      <c r="C479" s="5" t="s">
        <v>906</v>
      </c>
      <c r="D479" s="1" t="s">
        <v>1718</v>
      </c>
      <c r="E479" s="3">
        <v>5</v>
      </c>
      <c r="F479" s="6" t="s">
        <v>1715</v>
      </c>
      <c r="G479" s="7">
        <v>10</v>
      </c>
      <c r="H479" s="7" t="s">
        <v>2840</v>
      </c>
      <c r="I479" s="3">
        <v>100</v>
      </c>
      <c r="J479" s="1" t="s">
        <v>1710</v>
      </c>
      <c r="K479" s="3">
        <v>2</v>
      </c>
    </row>
    <row r="480" spans="1:11" x14ac:dyDescent="0.2">
      <c r="A480" s="1" t="str">
        <f>LOWER(D480) &amp; "-" &amp; TEXT(E480, "00") &amp; "-" &amp; F480 &amp; TEXT(G480, "00")</f>
        <v>gpcr-05-H11</v>
      </c>
      <c r="B480" s="1" t="str">
        <f>H480 &amp; "-" &amp; TEXT(I480, "000") &amp; "-" &amp; J480 &amp; TEXT(K480, "00")</f>
        <v>ahringer96-100-C03</v>
      </c>
      <c r="C480" s="5" t="s">
        <v>957</v>
      </c>
      <c r="D480" s="1" t="s">
        <v>1718</v>
      </c>
      <c r="E480" s="3">
        <v>5</v>
      </c>
      <c r="F480" s="6" t="s">
        <v>1715</v>
      </c>
      <c r="G480" s="7">
        <v>11</v>
      </c>
      <c r="H480" s="7" t="s">
        <v>2840</v>
      </c>
      <c r="I480" s="3">
        <v>100</v>
      </c>
      <c r="J480" s="1" t="s">
        <v>1710</v>
      </c>
      <c r="K480" s="3">
        <v>3</v>
      </c>
    </row>
    <row r="481" spans="1:11" x14ac:dyDescent="0.2">
      <c r="A481" s="1" t="str">
        <f>LOWER(D481) &amp; "-" &amp; TEXT(E481, "00") &amp; "-" &amp; F481 &amp; TEXT(G481, "00")</f>
        <v>gpcr-05-H12</v>
      </c>
      <c r="B481" s="1" t="str">
        <f>H481 &amp; "-" &amp; TEXT(I481, "000") &amp; "-" &amp; J481 &amp; TEXT(K481, "00")</f>
        <v>ahringer96-100-F09</v>
      </c>
      <c r="C481" s="5" t="s">
        <v>364</v>
      </c>
      <c r="D481" s="1" t="s">
        <v>1718</v>
      </c>
      <c r="E481" s="3">
        <v>5</v>
      </c>
      <c r="F481" s="6" t="s">
        <v>1715</v>
      </c>
      <c r="G481" s="7">
        <v>12</v>
      </c>
      <c r="H481" s="7" t="s">
        <v>2840</v>
      </c>
      <c r="I481" s="3">
        <v>100</v>
      </c>
      <c r="J481" s="1" t="s">
        <v>1713</v>
      </c>
      <c r="K481" s="3">
        <v>9</v>
      </c>
    </row>
    <row r="482" spans="1:11" x14ac:dyDescent="0.2">
      <c r="A482" s="1" t="str">
        <f>LOWER(D482) &amp; "-" &amp; TEXT(E482, "00") &amp; "-" &amp; F482 &amp; TEXT(G482, "00")</f>
        <v>gpcr-06-A01</v>
      </c>
      <c r="B482" s="1" t="str">
        <f>H482 &amp; "-" &amp; TEXT(I482, "000") &amp; "-" &amp; J482 &amp; TEXT(K482, "00")</f>
        <v>ahringer96-100-G10</v>
      </c>
      <c r="C482" s="5" t="s">
        <v>1221</v>
      </c>
      <c r="D482" s="1" t="s">
        <v>1718</v>
      </c>
      <c r="E482" s="3">
        <v>6</v>
      </c>
      <c r="F482" s="6" t="s">
        <v>1708</v>
      </c>
      <c r="G482" s="7">
        <v>1</v>
      </c>
      <c r="H482" s="7" t="s">
        <v>2840</v>
      </c>
      <c r="I482" s="3">
        <v>100</v>
      </c>
      <c r="J482" s="1" t="s">
        <v>1714</v>
      </c>
      <c r="K482" s="3">
        <v>10</v>
      </c>
    </row>
    <row r="483" spans="1:11" x14ac:dyDescent="0.2">
      <c r="A483" s="1" t="str">
        <f>LOWER(D483) &amp; "-" &amp; TEXT(E483, "00") &amp; "-" &amp; F483 &amp; TEXT(G483, "00")</f>
        <v>gpcr-06-A02</v>
      </c>
      <c r="B483" s="1" t="str">
        <f>H483 &amp; "-" &amp; TEXT(I483, "000") &amp; "-" &amp; J483 &amp; TEXT(K483, "00")</f>
        <v>ahringer96-100-G11</v>
      </c>
      <c r="C483" s="5" t="s">
        <v>1222</v>
      </c>
      <c r="D483" s="1" t="s">
        <v>1718</v>
      </c>
      <c r="E483" s="3">
        <v>6</v>
      </c>
      <c r="F483" s="6" t="s">
        <v>1708</v>
      </c>
      <c r="G483" s="7">
        <v>2</v>
      </c>
      <c r="H483" s="7" t="s">
        <v>2840</v>
      </c>
      <c r="I483" s="3">
        <v>100</v>
      </c>
      <c r="J483" s="1" t="s">
        <v>1714</v>
      </c>
      <c r="K483" s="3">
        <v>11</v>
      </c>
    </row>
    <row r="484" spans="1:11" x14ac:dyDescent="0.2">
      <c r="A484" s="1" t="str">
        <f>LOWER(D484) &amp; "-" &amp; TEXT(E484, "00") &amp; "-" &amp; F484 &amp; TEXT(G484, "00")</f>
        <v>gpcr-06-A03</v>
      </c>
      <c r="B484" s="1" t="str">
        <f>H484 &amp; "-" &amp; TEXT(I484, "000") &amp; "-" &amp; J484 &amp; TEXT(K484, "00")</f>
        <v>ahringer96-100-H01</v>
      </c>
      <c r="C484" s="5" t="s">
        <v>1283</v>
      </c>
      <c r="D484" s="1" t="s">
        <v>1718</v>
      </c>
      <c r="E484" s="3">
        <v>6</v>
      </c>
      <c r="F484" s="6" t="s">
        <v>1708</v>
      </c>
      <c r="G484" s="7">
        <v>3</v>
      </c>
      <c r="H484" s="7" t="s">
        <v>2840</v>
      </c>
      <c r="I484" s="3">
        <v>100</v>
      </c>
      <c r="J484" s="1" t="s">
        <v>1715</v>
      </c>
      <c r="K484" s="3">
        <v>1</v>
      </c>
    </row>
    <row r="485" spans="1:11" x14ac:dyDescent="0.2">
      <c r="A485" s="1" t="str">
        <f>LOWER(D485) &amp; "-" &amp; TEXT(E485, "00") &amp; "-" &amp; F485 &amp; TEXT(G485, "00")</f>
        <v>gpcr-06-A04</v>
      </c>
      <c r="B485" s="1" t="str">
        <f>H485 &amp; "-" &amp; TEXT(I485, "000") &amp; "-" &amp; J485 &amp; TEXT(K485, "00")</f>
        <v>ahringer96-100-H04</v>
      </c>
      <c r="C485" s="5" t="s">
        <v>1219</v>
      </c>
      <c r="D485" s="1" t="s">
        <v>1718</v>
      </c>
      <c r="E485" s="3">
        <v>6</v>
      </c>
      <c r="F485" s="6" t="s">
        <v>1708</v>
      </c>
      <c r="G485" s="7">
        <v>4</v>
      </c>
      <c r="H485" s="7" t="s">
        <v>2840</v>
      </c>
      <c r="I485" s="3">
        <v>100</v>
      </c>
      <c r="J485" s="1" t="s">
        <v>1715</v>
      </c>
      <c r="K485" s="3">
        <v>4</v>
      </c>
    </row>
    <row r="486" spans="1:11" x14ac:dyDescent="0.2">
      <c r="A486" s="1" t="str">
        <f>LOWER(D486) &amp; "-" &amp; TEXT(E486, "00") &amp; "-" &amp; F486 &amp; TEXT(G486, "00")</f>
        <v>gpcr-06-A05</v>
      </c>
      <c r="B486" s="1" t="str">
        <f>H486 &amp; "-" &amp; TEXT(I486, "000") &amp; "-" &amp; J486 &amp; TEXT(K486, "00")</f>
        <v>ahringer96-101-E10</v>
      </c>
      <c r="C486" s="5" t="s">
        <v>1151</v>
      </c>
      <c r="D486" s="1" t="s">
        <v>1718</v>
      </c>
      <c r="E486" s="3">
        <v>6</v>
      </c>
      <c r="F486" s="6" t="s">
        <v>1708</v>
      </c>
      <c r="G486" s="7">
        <v>5</v>
      </c>
      <c r="H486" s="7" t="s">
        <v>2840</v>
      </c>
      <c r="I486" s="3">
        <v>101</v>
      </c>
      <c r="J486" s="1" t="s">
        <v>1712</v>
      </c>
      <c r="K486" s="3">
        <v>10</v>
      </c>
    </row>
    <row r="487" spans="1:11" x14ac:dyDescent="0.2">
      <c r="A487" s="1" t="str">
        <f>LOWER(D487) &amp; "-" &amp; TEXT(E487, "00") &amp; "-" &amp; F487 &amp; TEXT(G487, "00")</f>
        <v>gpcr-06-A06</v>
      </c>
      <c r="B487" s="1" t="str">
        <f>H487 &amp; "-" &amp; TEXT(I487, "000") &amp; "-" &amp; J487 &amp; TEXT(K487, "00")</f>
        <v>ahringer96-101-E11</v>
      </c>
      <c r="C487" s="5" t="s">
        <v>1152</v>
      </c>
      <c r="D487" s="1" t="s">
        <v>1718</v>
      </c>
      <c r="E487" s="3">
        <v>6</v>
      </c>
      <c r="F487" s="6" t="s">
        <v>1708</v>
      </c>
      <c r="G487" s="7">
        <v>6</v>
      </c>
      <c r="H487" s="7" t="s">
        <v>2840</v>
      </c>
      <c r="I487" s="3">
        <v>101</v>
      </c>
      <c r="J487" s="1" t="s">
        <v>1712</v>
      </c>
      <c r="K487" s="3">
        <v>11</v>
      </c>
    </row>
    <row r="488" spans="1:11" x14ac:dyDescent="0.2">
      <c r="A488" s="1" t="str">
        <f>LOWER(D488) &amp; "-" &amp; TEXT(E488, "00") &amp; "-" &amp; F488 &amp; TEXT(G488, "00")</f>
        <v>gpcr-06-A07</v>
      </c>
      <c r="B488" s="1" t="str">
        <f>H488 &amp; "-" &amp; TEXT(I488, "000") &amp; "-" &amp; J488 &amp; TEXT(K488, "00")</f>
        <v>ahringer96-101-E12</v>
      </c>
      <c r="C488" s="5" t="s">
        <v>1168</v>
      </c>
      <c r="D488" s="1" t="s">
        <v>1718</v>
      </c>
      <c r="E488" s="3">
        <v>6</v>
      </c>
      <c r="F488" s="6" t="s">
        <v>1708</v>
      </c>
      <c r="G488" s="7">
        <v>7</v>
      </c>
      <c r="H488" s="7" t="s">
        <v>2840</v>
      </c>
      <c r="I488" s="3">
        <v>101</v>
      </c>
      <c r="J488" s="1" t="s">
        <v>1712</v>
      </c>
      <c r="K488" s="3">
        <v>12</v>
      </c>
    </row>
    <row r="489" spans="1:11" x14ac:dyDescent="0.2">
      <c r="A489" s="1" t="str">
        <f>LOWER(D489) &amp; "-" &amp; TEXT(E489, "00") &amp; "-" &amp; F489 &amp; TEXT(G489, "00")</f>
        <v>gpcr-06-A08</v>
      </c>
      <c r="B489" s="1" t="str">
        <f>H489 &amp; "-" &amp; TEXT(I489, "000") &amp; "-" &amp; J489 &amp; TEXT(K489, "00")</f>
        <v>ahringer96-101-G03</v>
      </c>
      <c r="C489" s="5" t="s">
        <v>1305</v>
      </c>
      <c r="D489" s="1" t="s">
        <v>1718</v>
      </c>
      <c r="E489" s="3">
        <v>6</v>
      </c>
      <c r="F489" s="6" t="s">
        <v>1708</v>
      </c>
      <c r="G489" s="7">
        <v>8</v>
      </c>
      <c r="H489" s="7" t="s">
        <v>2840</v>
      </c>
      <c r="I489" s="3">
        <v>101</v>
      </c>
      <c r="J489" s="1" t="s">
        <v>1714</v>
      </c>
      <c r="K489" s="3">
        <v>3</v>
      </c>
    </row>
    <row r="490" spans="1:11" x14ac:dyDescent="0.2">
      <c r="A490" s="1" t="str">
        <f>LOWER(D490) &amp; "-" &amp; TEXT(E490, "00") &amp; "-" &amp; F490 &amp; TEXT(G490, "00")</f>
        <v>gpcr-06-A09</v>
      </c>
      <c r="B490" s="1" t="str">
        <f>H490 &amp; "-" &amp; TEXT(I490, "000") &amp; "-" &amp; J490 &amp; TEXT(K490, "00")</f>
        <v>ahringer96-102-B06</v>
      </c>
      <c r="C490" s="5" t="s">
        <v>317</v>
      </c>
      <c r="D490" s="1" t="s">
        <v>1718</v>
      </c>
      <c r="E490" s="3">
        <v>6</v>
      </c>
      <c r="F490" s="6" t="s">
        <v>1708</v>
      </c>
      <c r="G490" s="7">
        <v>9</v>
      </c>
      <c r="H490" s="7" t="s">
        <v>2840</v>
      </c>
      <c r="I490" s="3">
        <v>102</v>
      </c>
      <c r="J490" s="1" t="s">
        <v>1709</v>
      </c>
      <c r="K490" s="3">
        <v>6</v>
      </c>
    </row>
    <row r="491" spans="1:11" x14ac:dyDescent="0.2">
      <c r="A491" s="1" t="str">
        <f>LOWER(D491) &amp; "-" &amp; TEXT(E491, "00") &amp; "-" &amp; F491 &amp; TEXT(G491, "00")</f>
        <v>gpcr-06-A10</v>
      </c>
      <c r="B491" s="1" t="str">
        <f>H491 &amp; "-" &amp; TEXT(I491, "000") &amp; "-" &amp; J491 &amp; TEXT(K491, "00")</f>
        <v>ahringer96-102-B07</v>
      </c>
      <c r="C491" s="5" t="s">
        <v>318</v>
      </c>
      <c r="D491" s="1" t="s">
        <v>1718</v>
      </c>
      <c r="E491" s="3">
        <v>6</v>
      </c>
      <c r="F491" s="6" t="s">
        <v>1708</v>
      </c>
      <c r="G491" s="7">
        <v>10</v>
      </c>
      <c r="H491" s="7" t="s">
        <v>2840</v>
      </c>
      <c r="I491" s="3">
        <v>102</v>
      </c>
      <c r="J491" s="1" t="s">
        <v>1709</v>
      </c>
      <c r="K491" s="3">
        <v>7</v>
      </c>
    </row>
    <row r="492" spans="1:11" x14ac:dyDescent="0.2">
      <c r="A492" s="1" t="str">
        <f>LOWER(D492) &amp; "-" &amp; TEXT(E492, "00") &amp; "-" &amp; F492 &amp; TEXT(G492, "00")</f>
        <v>gpcr-06-A11</v>
      </c>
      <c r="B492" s="1" t="str">
        <f>H492 &amp; "-" &amp; TEXT(I492, "000") &amp; "-" &amp; J492 &amp; TEXT(K492, "00")</f>
        <v>ahringer96-102-B08</v>
      </c>
      <c r="C492" s="5" t="s">
        <v>348</v>
      </c>
      <c r="D492" s="1" t="s">
        <v>1718</v>
      </c>
      <c r="E492" s="3">
        <v>6</v>
      </c>
      <c r="F492" s="6" t="s">
        <v>1708</v>
      </c>
      <c r="G492" s="7">
        <v>11</v>
      </c>
      <c r="H492" s="7" t="s">
        <v>2840</v>
      </c>
      <c r="I492" s="3">
        <v>102</v>
      </c>
      <c r="J492" s="1" t="s">
        <v>1709</v>
      </c>
      <c r="K492" s="3">
        <v>8</v>
      </c>
    </row>
    <row r="493" spans="1:11" x14ac:dyDescent="0.2">
      <c r="A493" s="1" t="str">
        <f>LOWER(D493) &amp; "-" &amp; TEXT(E493, "00") &amp; "-" &amp; F493 &amp; TEXT(G493, "00")</f>
        <v>gpcr-06-A12</v>
      </c>
      <c r="B493" s="1" t="str">
        <f>H493 &amp; "-" &amp; TEXT(I493, "000") &amp; "-" &amp; J493 &amp; TEXT(K493, "00")</f>
        <v>ahringer96-102-C11</v>
      </c>
      <c r="C493" s="5" t="s">
        <v>345</v>
      </c>
      <c r="D493" s="1" t="s">
        <v>1718</v>
      </c>
      <c r="E493" s="3">
        <v>6</v>
      </c>
      <c r="F493" s="6" t="s">
        <v>1708</v>
      </c>
      <c r="G493" s="7">
        <v>12</v>
      </c>
      <c r="H493" s="7" t="s">
        <v>2840</v>
      </c>
      <c r="I493" s="3">
        <v>102</v>
      </c>
      <c r="J493" s="1" t="s">
        <v>1710</v>
      </c>
      <c r="K493" s="3">
        <v>11</v>
      </c>
    </row>
    <row r="494" spans="1:11" x14ac:dyDescent="0.2">
      <c r="A494" s="1" t="str">
        <f>LOWER(D494) &amp; "-" &amp; TEXT(E494, "00") &amp; "-" &amp; F494 &amp; TEXT(G494, "00")</f>
        <v>gpcr-06-B01</v>
      </c>
      <c r="B494" s="1" t="str">
        <f>H494 &amp; "-" &amp; TEXT(I494, "000") &amp; "-" &amp; J494 &amp; TEXT(K494, "00")</f>
        <v>ahringer96-102-C12</v>
      </c>
      <c r="C494" s="5" t="s">
        <v>394</v>
      </c>
      <c r="D494" s="1" t="s">
        <v>1718</v>
      </c>
      <c r="E494" s="3">
        <v>6</v>
      </c>
      <c r="F494" s="6" t="s">
        <v>1709</v>
      </c>
      <c r="G494" s="7">
        <v>1</v>
      </c>
      <c r="H494" s="7" t="s">
        <v>2840</v>
      </c>
      <c r="I494" s="3">
        <v>102</v>
      </c>
      <c r="J494" s="1" t="s">
        <v>1710</v>
      </c>
      <c r="K494" s="3">
        <v>12</v>
      </c>
    </row>
    <row r="495" spans="1:11" x14ac:dyDescent="0.2">
      <c r="A495" s="1" t="str">
        <f>LOWER(D495) &amp; "-" &amp; TEXT(E495, "00") &amp; "-" &amp; F495 &amp; TEXT(G495, "00")</f>
        <v>gpcr-06-B02</v>
      </c>
      <c r="B495" s="1" t="str">
        <f>H495 &amp; "-" &amp; TEXT(I495, "000") &amp; "-" &amp; J495 &amp; TEXT(K495, "00")</f>
        <v>ahringer96-102-C07</v>
      </c>
      <c r="C495" s="5" t="s">
        <v>396</v>
      </c>
      <c r="D495" s="1" t="s">
        <v>1718</v>
      </c>
      <c r="E495" s="3">
        <v>6</v>
      </c>
      <c r="F495" s="6" t="s">
        <v>1709</v>
      </c>
      <c r="G495" s="7">
        <v>2</v>
      </c>
      <c r="H495" s="7" t="s">
        <v>2840</v>
      </c>
      <c r="I495" s="3">
        <v>102</v>
      </c>
      <c r="J495" s="1" t="s">
        <v>1710</v>
      </c>
      <c r="K495" s="3">
        <v>7</v>
      </c>
    </row>
    <row r="496" spans="1:11" x14ac:dyDescent="0.2">
      <c r="A496" s="1" t="str">
        <f>LOWER(D496) &amp; "-" &amp; TEXT(E496, "00") &amp; "-" &amp; F496 &amp; TEXT(G496, "00")</f>
        <v>gpcr-06-B03</v>
      </c>
      <c r="B496" s="1" t="str">
        <f>H496 &amp; "-" &amp; TEXT(I496, "000") &amp; "-" &amp; J496 &amp; TEXT(K496, "00")</f>
        <v>ahringer96-102-C08</v>
      </c>
      <c r="C496" s="5" t="s">
        <v>397</v>
      </c>
      <c r="D496" s="1" t="s">
        <v>1718</v>
      </c>
      <c r="E496" s="3">
        <v>6</v>
      </c>
      <c r="F496" s="6" t="s">
        <v>1709</v>
      </c>
      <c r="G496" s="7">
        <v>3</v>
      </c>
      <c r="H496" s="7" t="s">
        <v>2840</v>
      </c>
      <c r="I496" s="3">
        <v>102</v>
      </c>
      <c r="J496" s="1" t="s">
        <v>1710</v>
      </c>
      <c r="K496" s="3">
        <v>8</v>
      </c>
    </row>
    <row r="497" spans="1:11" x14ac:dyDescent="0.2">
      <c r="A497" s="1" t="str">
        <f>LOWER(D497) &amp; "-" &amp; TEXT(E497, "00") &amp; "-" &amp; F497 &amp; TEXT(G497, "00")</f>
        <v>gpcr-06-B04</v>
      </c>
      <c r="B497" s="1" t="str">
        <f>H497 &amp; "-" &amp; TEXT(I497, "000") &amp; "-" &amp; J497 &amp; TEXT(K497, "00")</f>
        <v>ahringer96-102-D02</v>
      </c>
      <c r="C497" s="5" t="s">
        <v>395</v>
      </c>
      <c r="D497" s="1" t="s">
        <v>1718</v>
      </c>
      <c r="E497" s="3">
        <v>6</v>
      </c>
      <c r="F497" s="6" t="s">
        <v>1709</v>
      </c>
      <c r="G497" s="7">
        <v>4</v>
      </c>
      <c r="H497" s="7" t="s">
        <v>2840</v>
      </c>
      <c r="I497" s="3">
        <v>102</v>
      </c>
      <c r="J497" s="1" t="s">
        <v>1711</v>
      </c>
      <c r="K497" s="3">
        <v>2</v>
      </c>
    </row>
    <row r="498" spans="1:11" x14ac:dyDescent="0.2">
      <c r="A498" s="1" t="str">
        <f>LOWER(D498) &amp; "-" &amp; TEXT(E498, "00") &amp; "-" &amp; F498 &amp; TEXT(G498, "00")</f>
        <v>gpcr-06-B05</v>
      </c>
      <c r="B498" s="1" t="str">
        <f>H498 &amp; "-" &amp; TEXT(I498, "000") &amp; "-" &amp; J498 &amp; TEXT(K498, "00")</f>
        <v>ahringer96-102-F05</v>
      </c>
      <c r="C498" s="5" t="s">
        <v>714</v>
      </c>
      <c r="D498" s="1" t="s">
        <v>1718</v>
      </c>
      <c r="E498" s="3">
        <v>6</v>
      </c>
      <c r="F498" s="6" t="s">
        <v>1709</v>
      </c>
      <c r="G498" s="7">
        <v>5</v>
      </c>
      <c r="H498" s="7" t="s">
        <v>2840</v>
      </c>
      <c r="I498" s="3">
        <v>102</v>
      </c>
      <c r="J498" s="1" t="s">
        <v>1713</v>
      </c>
      <c r="K498" s="3">
        <v>5</v>
      </c>
    </row>
    <row r="499" spans="1:11" x14ac:dyDescent="0.2">
      <c r="A499" s="1" t="str">
        <f>LOWER(D499) &amp; "-" &amp; TEXT(E499, "00") &amp; "-" &amp; F499 &amp; TEXT(G499, "00")</f>
        <v>gpcr-06-B06</v>
      </c>
      <c r="B499" s="1" t="str">
        <f>H499 &amp; "-" &amp; TEXT(I499, "000") &amp; "-" &amp; J499 &amp; TEXT(K499, "00")</f>
        <v>ahringer96-102-H08</v>
      </c>
      <c r="C499" s="5" t="s">
        <v>113</v>
      </c>
      <c r="D499" s="1" t="s">
        <v>1718</v>
      </c>
      <c r="E499" s="3">
        <v>6</v>
      </c>
      <c r="F499" s="6" t="s">
        <v>1709</v>
      </c>
      <c r="G499" s="7">
        <v>6</v>
      </c>
      <c r="H499" s="7" t="s">
        <v>2840</v>
      </c>
      <c r="I499" s="3">
        <v>102</v>
      </c>
      <c r="J499" s="1" t="s">
        <v>1715</v>
      </c>
      <c r="K499" s="3">
        <v>8</v>
      </c>
    </row>
    <row r="500" spans="1:11" x14ac:dyDescent="0.2">
      <c r="A500" s="1" t="str">
        <f>LOWER(D500) &amp; "-" &amp; TEXT(E500, "00") &amp; "-" &amp; F500 &amp; TEXT(G500, "00")</f>
        <v>gpcr-06-B07</v>
      </c>
      <c r="B500" s="1" t="str">
        <f>H500 &amp; "-" &amp; TEXT(I500, "000") &amp; "-" &amp; J500 &amp; TEXT(K500, "00")</f>
        <v>ahringer96-103-F01</v>
      </c>
      <c r="C500" s="5" t="s">
        <v>440</v>
      </c>
      <c r="D500" s="1" t="s">
        <v>1718</v>
      </c>
      <c r="E500" s="3">
        <v>6</v>
      </c>
      <c r="F500" s="6" t="s">
        <v>1709</v>
      </c>
      <c r="G500" s="7">
        <v>7</v>
      </c>
      <c r="H500" s="7" t="s">
        <v>2840</v>
      </c>
      <c r="I500" s="3">
        <v>103</v>
      </c>
      <c r="J500" s="1" t="s">
        <v>1713</v>
      </c>
      <c r="K500" s="3">
        <v>1</v>
      </c>
    </row>
    <row r="501" spans="1:11" x14ac:dyDescent="0.2">
      <c r="A501" s="1" t="str">
        <f>LOWER(D501) &amp; "-" &amp; TEXT(E501, "00") &amp; "-" &amp; F501 &amp; TEXT(G501, "00")</f>
        <v>gpcr-06-B08</v>
      </c>
      <c r="B501" s="1" t="str">
        <f>H501 &amp; "-" &amp; TEXT(I501, "000") &amp; "-" &amp; J501 &amp; TEXT(K501, "00")</f>
        <v>ahringer96-104-A06</v>
      </c>
      <c r="C501" s="5" t="s">
        <v>1208</v>
      </c>
      <c r="D501" s="1" t="s">
        <v>1718</v>
      </c>
      <c r="E501" s="3">
        <v>6</v>
      </c>
      <c r="F501" s="6" t="s">
        <v>1709</v>
      </c>
      <c r="G501" s="7">
        <v>8</v>
      </c>
      <c r="H501" s="7" t="s">
        <v>2840</v>
      </c>
      <c r="I501" s="3">
        <v>104</v>
      </c>
      <c r="J501" s="1" t="s">
        <v>1708</v>
      </c>
      <c r="K501" s="3">
        <v>6</v>
      </c>
    </row>
    <row r="502" spans="1:11" x14ac:dyDescent="0.2">
      <c r="A502" s="1" t="str">
        <f>LOWER(D502) &amp; "-" &amp; TEXT(E502, "00") &amp; "-" &amp; F502 &amp; TEXT(G502, "00")</f>
        <v>gpcr-06-B09</v>
      </c>
      <c r="B502" s="1" t="str">
        <f>H502 &amp; "-" &amp; TEXT(I502, "000") &amp; "-" &amp; J502 &amp; TEXT(K502, "00")</f>
        <v>ahringer96-104-C10</v>
      </c>
      <c r="C502" s="5" t="s">
        <v>886</v>
      </c>
      <c r="D502" s="1" t="s">
        <v>1718</v>
      </c>
      <c r="E502" s="3">
        <v>6</v>
      </c>
      <c r="F502" s="6" t="s">
        <v>1709</v>
      </c>
      <c r="G502" s="7">
        <v>9</v>
      </c>
      <c r="H502" s="7" t="s">
        <v>2840</v>
      </c>
      <c r="I502" s="3">
        <v>104</v>
      </c>
      <c r="J502" s="1" t="s">
        <v>1710</v>
      </c>
      <c r="K502" s="3">
        <v>10</v>
      </c>
    </row>
    <row r="503" spans="1:11" x14ac:dyDescent="0.2">
      <c r="A503" s="1" t="str">
        <f>LOWER(D503) &amp; "-" &amp; TEXT(E503, "00") &amp; "-" &amp; F503 &amp; TEXT(G503, "00")</f>
        <v>gpcr-06-B10</v>
      </c>
      <c r="B503" s="1" t="str">
        <f>H503 &amp; "-" &amp; TEXT(I503, "000") &amp; "-" &amp; J503 &amp; TEXT(K503, "00")</f>
        <v>ahringer96-104-H11</v>
      </c>
      <c r="C503" s="5" t="s">
        <v>703</v>
      </c>
      <c r="D503" s="1" t="s">
        <v>1718</v>
      </c>
      <c r="E503" s="3">
        <v>6</v>
      </c>
      <c r="F503" s="6" t="s">
        <v>1709</v>
      </c>
      <c r="G503" s="7">
        <v>10</v>
      </c>
      <c r="H503" s="7" t="s">
        <v>2840</v>
      </c>
      <c r="I503" s="3">
        <v>104</v>
      </c>
      <c r="J503" s="1" t="s">
        <v>1715</v>
      </c>
      <c r="K503" s="3">
        <v>11</v>
      </c>
    </row>
    <row r="504" spans="1:11" x14ac:dyDescent="0.2">
      <c r="A504" s="1" t="str">
        <f>LOWER(D504) &amp; "-" &amp; TEXT(E504, "00") &amp; "-" &amp; F504 &amp; TEXT(G504, "00")</f>
        <v>gpcr-06-B11</v>
      </c>
      <c r="B504" s="1" t="str">
        <f>H504 &amp; "-" &amp; TEXT(I504, "000") &amp; "-" &amp; J504 &amp; TEXT(K504, "00")</f>
        <v>ahringer96-105-C12</v>
      </c>
      <c r="C504" s="5" t="s">
        <v>1154</v>
      </c>
      <c r="D504" s="1" t="s">
        <v>1718</v>
      </c>
      <c r="E504" s="3">
        <v>6</v>
      </c>
      <c r="F504" s="6" t="s">
        <v>1709</v>
      </c>
      <c r="G504" s="7">
        <v>11</v>
      </c>
      <c r="H504" s="7" t="s">
        <v>2840</v>
      </c>
      <c r="I504" s="3">
        <v>105</v>
      </c>
      <c r="J504" s="1" t="s">
        <v>1710</v>
      </c>
      <c r="K504" s="3">
        <v>12</v>
      </c>
    </row>
    <row r="505" spans="1:11" x14ac:dyDescent="0.2">
      <c r="A505" s="1" t="str">
        <f>LOWER(D505) &amp; "-" &amp; TEXT(E505, "00") &amp; "-" &amp; F505 &amp; TEXT(G505, "00")</f>
        <v>gpcr-06-B12</v>
      </c>
      <c r="B505" s="1" t="str">
        <f>H505 &amp; "-" &amp; TEXT(I505, "000") &amp; "-" &amp; J505 &amp; TEXT(K505, "00")</f>
        <v>ahringer96-105-C08</v>
      </c>
      <c r="C505" s="5" t="s">
        <v>1153</v>
      </c>
      <c r="D505" s="1" t="s">
        <v>1718</v>
      </c>
      <c r="E505" s="3">
        <v>6</v>
      </c>
      <c r="F505" s="6" t="s">
        <v>1709</v>
      </c>
      <c r="G505" s="7">
        <v>12</v>
      </c>
      <c r="H505" s="7" t="s">
        <v>2840</v>
      </c>
      <c r="I505" s="3">
        <v>105</v>
      </c>
      <c r="J505" s="1" t="s">
        <v>1710</v>
      </c>
      <c r="K505" s="3">
        <v>8</v>
      </c>
    </row>
    <row r="506" spans="1:11" x14ac:dyDescent="0.2">
      <c r="A506" s="1" t="str">
        <f>LOWER(D506) &amp; "-" &amp; TEXT(E506, "00") &amp; "-" &amp; F506 &amp; TEXT(G506, "00")</f>
        <v>gpcr-06-C01</v>
      </c>
      <c r="B506" s="1" t="str">
        <f>H506 &amp; "-" &amp; TEXT(I506, "000") &amp; "-" &amp; J506 &amp; TEXT(K506, "00")</f>
        <v>ahringer96-105-G05</v>
      </c>
      <c r="C506" s="5" t="s">
        <v>931</v>
      </c>
      <c r="D506" s="1" t="s">
        <v>1718</v>
      </c>
      <c r="E506" s="3">
        <v>6</v>
      </c>
      <c r="F506" s="6" t="s">
        <v>1710</v>
      </c>
      <c r="G506" s="7">
        <v>1</v>
      </c>
      <c r="H506" s="7" t="s">
        <v>2840</v>
      </c>
      <c r="I506" s="3">
        <v>105</v>
      </c>
      <c r="J506" s="1" t="s">
        <v>1714</v>
      </c>
      <c r="K506" s="3">
        <v>5</v>
      </c>
    </row>
    <row r="507" spans="1:11" x14ac:dyDescent="0.2">
      <c r="A507" s="1" t="str">
        <f>LOWER(D507) &amp; "-" &amp; TEXT(E507, "00") &amp; "-" &amp; F507 &amp; TEXT(G507, "00")</f>
        <v>gpcr-06-C02</v>
      </c>
      <c r="B507" s="1" t="str">
        <f>H507 &amp; "-" &amp; TEXT(I507, "000") &amp; "-" &amp; J507 &amp; TEXT(K507, "00")</f>
        <v>ahringer96-106-A03</v>
      </c>
      <c r="C507" s="5" t="s">
        <v>313</v>
      </c>
      <c r="D507" s="1" t="s">
        <v>1718</v>
      </c>
      <c r="E507" s="3">
        <v>6</v>
      </c>
      <c r="F507" s="6" t="s">
        <v>1710</v>
      </c>
      <c r="G507" s="7">
        <v>2</v>
      </c>
      <c r="H507" s="7" t="s">
        <v>2840</v>
      </c>
      <c r="I507" s="3">
        <v>106</v>
      </c>
      <c r="J507" s="1" t="s">
        <v>1708</v>
      </c>
      <c r="K507" s="3">
        <v>3</v>
      </c>
    </row>
    <row r="508" spans="1:11" x14ac:dyDescent="0.2">
      <c r="A508" s="1" t="str">
        <f>LOWER(D508) &amp; "-" &amp; TEXT(E508, "00") &amp; "-" &amp; F508 &amp; TEXT(G508, "00")</f>
        <v>gpcr-06-C03</v>
      </c>
      <c r="B508" s="1" t="str">
        <f>H508 &amp; "-" &amp; TEXT(I508, "000") &amp; "-" &amp; J508 &amp; TEXT(K508, "00")</f>
        <v>ahringer96-106-H05</v>
      </c>
      <c r="C508" s="5" t="s">
        <v>188</v>
      </c>
      <c r="D508" s="1" t="s">
        <v>1718</v>
      </c>
      <c r="E508" s="3">
        <v>6</v>
      </c>
      <c r="F508" s="6" t="s">
        <v>1710</v>
      </c>
      <c r="G508" s="7">
        <v>3</v>
      </c>
      <c r="H508" s="7" t="s">
        <v>2840</v>
      </c>
      <c r="I508" s="3">
        <v>106</v>
      </c>
      <c r="J508" s="1" t="s">
        <v>1715</v>
      </c>
      <c r="K508" s="3">
        <v>5</v>
      </c>
    </row>
    <row r="509" spans="1:11" x14ac:dyDescent="0.2">
      <c r="A509" s="1" t="str">
        <f>LOWER(D509) &amp; "-" &amp; TEXT(E509, "00") &amp; "-" &amp; F509 &amp; TEXT(G509, "00")</f>
        <v>gpcr-06-C04</v>
      </c>
      <c r="B509" s="1" t="str">
        <f>H509 &amp; "-" &amp; TEXT(I509, "000") &amp; "-" &amp; J509 &amp; TEXT(K509, "00")</f>
        <v>ahringer96-107-E07</v>
      </c>
      <c r="C509" s="5" t="s">
        <v>836</v>
      </c>
      <c r="D509" s="1" t="s">
        <v>1718</v>
      </c>
      <c r="E509" s="3">
        <v>6</v>
      </c>
      <c r="F509" s="6" t="s">
        <v>1710</v>
      </c>
      <c r="G509" s="7">
        <v>4</v>
      </c>
      <c r="H509" s="7" t="s">
        <v>2840</v>
      </c>
      <c r="I509" s="3">
        <v>107</v>
      </c>
      <c r="J509" s="1" t="s">
        <v>1712</v>
      </c>
      <c r="K509" s="3">
        <v>7</v>
      </c>
    </row>
    <row r="510" spans="1:11" x14ac:dyDescent="0.2">
      <c r="A510" s="1" t="str">
        <f>LOWER(D510) &amp; "-" &amp; TEXT(E510, "00") &amp; "-" &amp; F510 &amp; TEXT(G510, "00")</f>
        <v>gpcr-06-C05</v>
      </c>
      <c r="B510" s="1" t="e">
        <f>H510 &amp; "-" &amp; TEXT(I510, "000") &amp; "-" &amp; J510 &amp; TEXT(K510, "00")</f>
        <v>#N/A</v>
      </c>
      <c r="C510" s="5" t="e">
        <f>NA()</f>
        <v>#N/A</v>
      </c>
      <c r="D510" s="1" t="s">
        <v>1718</v>
      </c>
      <c r="E510" s="3">
        <v>6</v>
      </c>
      <c r="F510" s="6" t="s">
        <v>1710</v>
      </c>
      <c r="G510" s="7">
        <v>5</v>
      </c>
      <c r="H510" s="7" t="e">
        <f>NA()</f>
        <v>#N/A</v>
      </c>
      <c r="I510" s="3" t="e">
        <f>NA()</f>
        <v>#N/A</v>
      </c>
      <c r="J510" s="1" t="e">
        <f>NA()</f>
        <v>#N/A</v>
      </c>
      <c r="K510" s="3" t="e">
        <f>NA()</f>
        <v>#N/A</v>
      </c>
    </row>
    <row r="511" spans="1:11" x14ac:dyDescent="0.2">
      <c r="A511" s="1" t="str">
        <f>LOWER(D511) &amp; "-" &amp; TEXT(E511, "00") &amp; "-" &amp; F511 &amp; TEXT(G511, "00")</f>
        <v>gpcr-06-C06</v>
      </c>
      <c r="B511" s="1" t="str">
        <f>H511 &amp; "-" &amp; TEXT(I511, "000") &amp; "-" &amp; J511 &amp; TEXT(K511, "00")</f>
        <v>ahringer96-107-G01</v>
      </c>
      <c r="C511" s="5" t="s">
        <v>311</v>
      </c>
      <c r="D511" s="1" t="s">
        <v>1718</v>
      </c>
      <c r="E511" s="3">
        <v>6</v>
      </c>
      <c r="F511" s="6" t="s">
        <v>1710</v>
      </c>
      <c r="G511" s="7">
        <v>6</v>
      </c>
      <c r="H511" s="7" t="s">
        <v>2840</v>
      </c>
      <c r="I511" s="3">
        <v>107</v>
      </c>
      <c r="J511" s="1" t="s">
        <v>1714</v>
      </c>
      <c r="K511" s="3">
        <v>1</v>
      </c>
    </row>
    <row r="512" spans="1:11" x14ac:dyDescent="0.2">
      <c r="A512" s="1" t="str">
        <f>LOWER(D512) &amp; "-" &amp; TEXT(E512, "00") &amp; "-" &amp; F512 &amp; TEXT(G512, "00")</f>
        <v>gpcr-06-C07</v>
      </c>
      <c r="B512" s="1" t="str">
        <f>H512 &amp; "-" &amp; TEXT(I512, "000") &amp; "-" &amp; J512 &amp; TEXT(K512, "00")</f>
        <v>ahringer96-107-G02</v>
      </c>
      <c r="C512" s="5" t="s">
        <v>307</v>
      </c>
      <c r="D512" s="1" t="s">
        <v>1718</v>
      </c>
      <c r="E512" s="3">
        <v>6</v>
      </c>
      <c r="F512" s="6" t="s">
        <v>1710</v>
      </c>
      <c r="G512" s="7">
        <v>7</v>
      </c>
      <c r="H512" s="7" t="s">
        <v>2840</v>
      </c>
      <c r="I512" s="3">
        <v>107</v>
      </c>
      <c r="J512" s="1" t="s">
        <v>1714</v>
      </c>
      <c r="K512" s="3">
        <v>2</v>
      </c>
    </row>
    <row r="513" spans="1:11" x14ac:dyDescent="0.2">
      <c r="A513" s="1" t="str">
        <f>LOWER(D513) &amp; "-" &amp; TEXT(E513, "00") &amp; "-" &amp; F513 &amp; TEXT(G513, "00")</f>
        <v>gpcr-06-C08</v>
      </c>
      <c r="B513" s="1" t="str">
        <f>H513 &amp; "-" &amp; TEXT(I513, "000") &amp; "-" &amp; J513 &amp; TEXT(K513, "00")</f>
        <v>ahringer96-107-G03</v>
      </c>
      <c r="C513" s="5" t="s">
        <v>308</v>
      </c>
      <c r="D513" s="1" t="s">
        <v>1718</v>
      </c>
      <c r="E513" s="3">
        <v>6</v>
      </c>
      <c r="F513" s="6" t="s">
        <v>1710</v>
      </c>
      <c r="G513" s="7">
        <v>8</v>
      </c>
      <c r="H513" s="7" t="s">
        <v>2840</v>
      </c>
      <c r="I513" s="3">
        <v>107</v>
      </c>
      <c r="J513" s="1" t="s">
        <v>1714</v>
      </c>
      <c r="K513" s="3">
        <v>3</v>
      </c>
    </row>
    <row r="514" spans="1:11" x14ac:dyDescent="0.2">
      <c r="A514" s="1" t="str">
        <f>LOWER(D514) &amp; "-" &amp; TEXT(E514, "00") &amp; "-" &amp; F514 &amp; TEXT(G514, "00")</f>
        <v>gpcr-06-C09</v>
      </c>
      <c r="B514" s="1" t="str">
        <f>H514 &amp; "-" &amp; TEXT(I514, "000") &amp; "-" &amp; J514 &amp; TEXT(K514, "00")</f>
        <v>ahringer96-107-G05</v>
      </c>
      <c r="C514" s="5" t="s">
        <v>309</v>
      </c>
      <c r="D514" s="1" t="s">
        <v>1718</v>
      </c>
      <c r="E514" s="3">
        <v>6</v>
      </c>
      <c r="F514" s="6" t="s">
        <v>1710</v>
      </c>
      <c r="G514" s="7">
        <v>9</v>
      </c>
      <c r="H514" s="7" t="s">
        <v>2840</v>
      </c>
      <c r="I514" s="3">
        <v>107</v>
      </c>
      <c r="J514" s="1" t="s">
        <v>1714</v>
      </c>
      <c r="K514" s="3">
        <v>5</v>
      </c>
    </row>
    <row r="515" spans="1:11" x14ac:dyDescent="0.2">
      <c r="A515" s="1" t="str">
        <f>LOWER(D515) &amp; "-" &amp; TEXT(E515, "00") &amp; "-" &amp; F515 &amp; TEXT(G515, "00")</f>
        <v>gpcr-06-C10</v>
      </c>
      <c r="B515" s="1" t="str">
        <f>H515 &amp; "-" &amp; TEXT(I515, "000") &amp; "-" &amp; J515 &amp; TEXT(K515, "00")</f>
        <v>ahringer96-107-G06</v>
      </c>
      <c r="C515" s="5" t="s">
        <v>310</v>
      </c>
      <c r="D515" s="1" t="s">
        <v>1718</v>
      </c>
      <c r="E515" s="3">
        <v>6</v>
      </c>
      <c r="F515" s="6" t="s">
        <v>1710</v>
      </c>
      <c r="G515" s="7">
        <v>10</v>
      </c>
      <c r="H515" s="7" t="s">
        <v>2840</v>
      </c>
      <c r="I515" s="3">
        <v>107</v>
      </c>
      <c r="J515" s="1" t="s">
        <v>1714</v>
      </c>
      <c r="K515" s="3">
        <v>6</v>
      </c>
    </row>
    <row r="516" spans="1:11" x14ac:dyDescent="0.2">
      <c r="A516" s="1" t="str">
        <f>LOWER(D516) &amp; "-" &amp; TEXT(E516, "00") &amp; "-" &amp; F516 &amp; TEXT(G516, "00")</f>
        <v>gpcr-06-C11</v>
      </c>
      <c r="B516" s="1" t="str">
        <f>H516 &amp; "-" &amp; TEXT(I516, "000") &amp; "-" &amp; J516 &amp; TEXT(K516, "00")</f>
        <v>ahringer96-108-A07</v>
      </c>
      <c r="C516" s="5" t="s">
        <v>862</v>
      </c>
      <c r="D516" s="1" t="s">
        <v>1718</v>
      </c>
      <c r="E516" s="3">
        <v>6</v>
      </c>
      <c r="F516" s="6" t="s">
        <v>1710</v>
      </c>
      <c r="G516" s="7">
        <v>11</v>
      </c>
      <c r="H516" s="7" t="s">
        <v>2840</v>
      </c>
      <c r="I516" s="3">
        <v>108</v>
      </c>
      <c r="J516" s="1" t="s">
        <v>1708</v>
      </c>
      <c r="K516" s="3">
        <v>7</v>
      </c>
    </row>
    <row r="517" spans="1:11" x14ac:dyDescent="0.2">
      <c r="A517" s="1" t="str">
        <f>LOWER(D517) &amp; "-" &amp; TEXT(E517, "00") &amp; "-" &amp; F517 &amp; TEXT(G517, "00")</f>
        <v>gpcr-06-C12</v>
      </c>
      <c r="B517" s="1" t="str">
        <f>H517 &amp; "-" &amp; TEXT(I517, "000") &amp; "-" &amp; J517 &amp; TEXT(K517, "00")</f>
        <v>ahringer96-108-C11</v>
      </c>
      <c r="C517" s="5" t="s">
        <v>1276</v>
      </c>
      <c r="D517" s="1" t="s">
        <v>1718</v>
      </c>
      <c r="E517" s="3">
        <v>6</v>
      </c>
      <c r="F517" s="6" t="s">
        <v>1710</v>
      </c>
      <c r="G517" s="7">
        <v>12</v>
      </c>
      <c r="H517" s="7" t="s">
        <v>2840</v>
      </c>
      <c r="I517" s="3">
        <v>108</v>
      </c>
      <c r="J517" s="1" t="s">
        <v>1710</v>
      </c>
      <c r="K517" s="3">
        <v>11</v>
      </c>
    </row>
    <row r="518" spans="1:11" x14ac:dyDescent="0.2">
      <c r="A518" s="1" t="str">
        <f>LOWER(D518) &amp; "-" &amp; TEXT(E518, "00") &amp; "-" &amp; F518 &amp; TEXT(G518, "00")</f>
        <v>gpcr-06-D01</v>
      </c>
      <c r="B518" s="1" t="str">
        <f>H518 &amp; "-" &amp; TEXT(I518, "000") &amp; "-" &amp; J518 &amp; TEXT(K518, "00")</f>
        <v>ahringer96-108-E07</v>
      </c>
      <c r="C518" s="5" t="s">
        <v>1036</v>
      </c>
      <c r="D518" s="1" t="s">
        <v>1718</v>
      </c>
      <c r="E518" s="3">
        <v>6</v>
      </c>
      <c r="F518" s="6" t="s">
        <v>1711</v>
      </c>
      <c r="G518" s="7">
        <v>1</v>
      </c>
      <c r="H518" s="7" t="s">
        <v>2840</v>
      </c>
      <c r="I518" s="3">
        <v>108</v>
      </c>
      <c r="J518" s="1" t="s">
        <v>1712</v>
      </c>
      <c r="K518" s="3">
        <v>7</v>
      </c>
    </row>
    <row r="519" spans="1:11" x14ac:dyDescent="0.2">
      <c r="A519" s="1" t="str">
        <f>LOWER(D519) &amp; "-" &amp; TEXT(E519, "00") &amp; "-" &amp; F519 &amp; TEXT(G519, "00")</f>
        <v>gpcr-06-D02</v>
      </c>
      <c r="B519" s="1" t="str">
        <f>H519 &amp; "-" &amp; TEXT(I519, "000") &amp; "-" &amp; J519 &amp; TEXT(K519, "00")</f>
        <v>ahringer96-109-A09</v>
      </c>
      <c r="C519" s="5" t="s">
        <v>1184</v>
      </c>
      <c r="D519" s="1" t="s">
        <v>1718</v>
      </c>
      <c r="E519" s="3">
        <v>6</v>
      </c>
      <c r="F519" s="6" t="s">
        <v>1711</v>
      </c>
      <c r="G519" s="7">
        <v>2</v>
      </c>
      <c r="H519" s="7" t="s">
        <v>2840</v>
      </c>
      <c r="I519" s="3">
        <v>109</v>
      </c>
      <c r="J519" s="1" t="s">
        <v>1708</v>
      </c>
      <c r="K519" s="3">
        <v>9</v>
      </c>
    </row>
    <row r="520" spans="1:11" x14ac:dyDescent="0.2">
      <c r="A520" s="1" t="str">
        <f>LOWER(D520) &amp; "-" &amp; TEXT(E520, "00") &amp; "-" &amp; F520 &amp; TEXT(G520, "00")</f>
        <v>gpcr-06-D03</v>
      </c>
      <c r="B520" s="1" t="str">
        <f>H520 &amp; "-" &amp; TEXT(I520, "000") &amp; "-" &amp; J520 &amp; TEXT(K520, "00")</f>
        <v>ahringer96-110-C04</v>
      </c>
      <c r="C520" s="5" t="s">
        <v>486</v>
      </c>
      <c r="D520" s="1" t="s">
        <v>1718</v>
      </c>
      <c r="E520" s="3">
        <v>6</v>
      </c>
      <c r="F520" s="6" t="s">
        <v>1711</v>
      </c>
      <c r="G520" s="7">
        <v>3</v>
      </c>
      <c r="H520" s="7" t="s">
        <v>2840</v>
      </c>
      <c r="I520" s="3">
        <v>110</v>
      </c>
      <c r="J520" s="1" t="s">
        <v>1710</v>
      </c>
      <c r="K520" s="3">
        <v>4</v>
      </c>
    </row>
    <row r="521" spans="1:11" x14ac:dyDescent="0.2">
      <c r="A521" s="1" t="str">
        <f>LOWER(D521) &amp; "-" &amp; TEXT(E521, "00") &amp; "-" &amp; F521 &amp; TEXT(G521, "00")</f>
        <v>gpcr-06-D04</v>
      </c>
      <c r="B521" s="1" t="str">
        <f>H521 &amp; "-" &amp; TEXT(I521, "000") &amp; "-" &amp; J521 &amp; TEXT(K521, "00")</f>
        <v>ahringer96-110-H07</v>
      </c>
      <c r="C521" s="5" t="s">
        <v>186</v>
      </c>
      <c r="D521" s="1" t="s">
        <v>1718</v>
      </c>
      <c r="E521" s="3">
        <v>6</v>
      </c>
      <c r="F521" s="6" t="s">
        <v>1711</v>
      </c>
      <c r="G521" s="7">
        <v>4</v>
      </c>
      <c r="H521" s="7" t="s">
        <v>2840</v>
      </c>
      <c r="I521" s="3">
        <v>110</v>
      </c>
      <c r="J521" s="1" t="s">
        <v>1715</v>
      </c>
      <c r="K521" s="3">
        <v>7</v>
      </c>
    </row>
    <row r="522" spans="1:11" x14ac:dyDescent="0.2">
      <c r="A522" s="1" t="str">
        <f>LOWER(D522) &amp; "-" &amp; TEXT(E522, "00") &amp; "-" &amp; F522 &amp; TEXT(G522, "00")</f>
        <v>gpcr-06-D05</v>
      </c>
      <c r="B522" s="1" t="str">
        <f>H522 &amp; "-" &amp; TEXT(I522, "000") &amp; "-" &amp; J522 &amp; TEXT(K522, "00")</f>
        <v>ahringer96-111-C10</v>
      </c>
      <c r="C522" s="5" t="s">
        <v>1544</v>
      </c>
      <c r="D522" s="1" t="s">
        <v>1718</v>
      </c>
      <c r="E522" s="3">
        <v>6</v>
      </c>
      <c r="F522" s="6" t="s">
        <v>1711</v>
      </c>
      <c r="G522" s="7">
        <v>5</v>
      </c>
      <c r="H522" s="7" t="s">
        <v>2840</v>
      </c>
      <c r="I522" s="3">
        <v>111</v>
      </c>
      <c r="J522" s="1" t="s">
        <v>1710</v>
      </c>
      <c r="K522" s="3">
        <v>10</v>
      </c>
    </row>
    <row r="523" spans="1:11" x14ac:dyDescent="0.2">
      <c r="A523" s="1" t="str">
        <f>LOWER(D523) &amp; "-" &amp; TEXT(E523, "00") &amp; "-" &amp; F523 &amp; TEXT(G523, "00")</f>
        <v>gpcr-06-D06</v>
      </c>
      <c r="B523" s="1" t="str">
        <f>H523 &amp; "-" &amp; TEXT(I523, "000") &amp; "-" &amp; J523 &amp; TEXT(K523, "00")</f>
        <v>ahringer96-111-F06</v>
      </c>
      <c r="C523" s="5" t="s">
        <v>1114</v>
      </c>
      <c r="D523" s="1" t="s">
        <v>1718</v>
      </c>
      <c r="E523" s="3">
        <v>6</v>
      </c>
      <c r="F523" s="6" t="s">
        <v>1711</v>
      </c>
      <c r="G523" s="7">
        <v>6</v>
      </c>
      <c r="H523" s="7" t="s">
        <v>2840</v>
      </c>
      <c r="I523" s="3">
        <v>111</v>
      </c>
      <c r="J523" s="1" t="s">
        <v>1713</v>
      </c>
      <c r="K523" s="3">
        <v>6</v>
      </c>
    </row>
    <row r="524" spans="1:11" x14ac:dyDescent="0.2">
      <c r="A524" s="1" t="str">
        <f>LOWER(D524) &amp; "-" &amp; TEXT(E524, "00") &amp; "-" &amp; F524 &amp; TEXT(G524, "00")</f>
        <v>gpcr-06-D07</v>
      </c>
      <c r="B524" s="1" t="str">
        <f>H524 &amp; "-" &amp; TEXT(I524, "000") &amp; "-" &amp; J524 &amp; TEXT(K524, "00")</f>
        <v>ahringer96-113-E12</v>
      </c>
      <c r="C524" s="5" t="s">
        <v>1627</v>
      </c>
      <c r="D524" s="1" t="s">
        <v>1718</v>
      </c>
      <c r="E524" s="3">
        <v>6</v>
      </c>
      <c r="F524" s="6" t="s">
        <v>1711</v>
      </c>
      <c r="G524" s="7">
        <v>7</v>
      </c>
      <c r="H524" s="7" t="s">
        <v>2840</v>
      </c>
      <c r="I524" s="3">
        <v>113</v>
      </c>
      <c r="J524" s="1" t="s">
        <v>1712</v>
      </c>
      <c r="K524" s="3">
        <v>12</v>
      </c>
    </row>
    <row r="525" spans="1:11" x14ac:dyDescent="0.2">
      <c r="A525" s="1" t="str">
        <f>LOWER(D525) &amp; "-" &amp; TEXT(E525, "00") &amp; "-" &amp; F525 &amp; TEXT(G525, "00")</f>
        <v>gpcr-06-D08</v>
      </c>
      <c r="B525" s="1" t="str">
        <f>H525 &amp; "-" &amp; TEXT(I525, "000") &amp; "-" &amp; J525 &amp; TEXT(K525, "00")</f>
        <v>ahringer96-113-G04</v>
      </c>
      <c r="C525" s="5" t="s">
        <v>1038</v>
      </c>
      <c r="D525" s="1" t="s">
        <v>1718</v>
      </c>
      <c r="E525" s="3">
        <v>6</v>
      </c>
      <c r="F525" s="6" t="s">
        <v>1711</v>
      </c>
      <c r="G525" s="7">
        <v>8</v>
      </c>
      <c r="H525" s="7" t="s">
        <v>2840</v>
      </c>
      <c r="I525" s="3">
        <v>113</v>
      </c>
      <c r="J525" s="1" t="s">
        <v>1714</v>
      </c>
      <c r="K525" s="3">
        <v>4</v>
      </c>
    </row>
    <row r="526" spans="1:11" x14ac:dyDescent="0.2">
      <c r="A526" s="1" t="str">
        <f>LOWER(D526) &amp; "-" &amp; TEXT(E526, "00") &amp; "-" &amp; F526 &amp; TEXT(G526, "00")</f>
        <v>gpcr-06-D09</v>
      </c>
      <c r="B526" s="1" t="str">
        <f>H526 &amp; "-" &amp; TEXT(I526, "000") &amp; "-" &amp; J526 &amp; TEXT(K526, "00")</f>
        <v>ahringer96-114-A11</v>
      </c>
      <c r="C526" s="5" t="s">
        <v>1506</v>
      </c>
      <c r="D526" s="1" t="s">
        <v>1718</v>
      </c>
      <c r="E526" s="3">
        <v>6</v>
      </c>
      <c r="F526" s="6" t="s">
        <v>1711</v>
      </c>
      <c r="G526" s="7">
        <v>9</v>
      </c>
      <c r="H526" s="7" t="s">
        <v>2840</v>
      </c>
      <c r="I526" s="3">
        <v>114</v>
      </c>
      <c r="J526" s="1" t="s">
        <v>1708</v>
      </c>
      <c r="K526" s="3">
        <v>11</v>
      </c>
    </row>
    <row r="527" spans="1:11" x14ac:dyDescent="0.2">
      <c r="A527" s="1" t="str">
        <f>LOWER(D527) &amp; "-" &amp; TEXT(E527, "00") &amp; "-" &amp; F527 &amp; TEXT(G527, "00")</f>
        <v>gpcr-06-D10</v>
      </c>
      <c r="B527" s="1" t="str">
        <f>H527 &amp; "-" &amp; TEXT(I527, "000") &amp; "-" &amp; J527 &amp; TEXT(K527, "00")</f>
        <v>ahringer96-114-A12</v>
      </c>
      <c r="C527" s="5" t="s">
        <v>1507</v>
      </c>
      <c r="D527" s="1" t="s">
        <v>1718</v>
      </c>
      <c r="E527" s="3">
        <v>6</v>
      </c>
      <c r="F527" s="6" t="s">
        <v>1711</v>
      </c>
      <c r="G527" s="7">
        <v>10</v>
      </c>
      <c r="H527" s="7" t="s">
        <v>2840</v>
      </c>
      <c r="I527" s="3">
        <v>114</v>
      </c>
      <c r="J527" s="1" t="s">
        <v>1708</v>
      </c>
      <c r="K527" s="3">
        <v>12</v>
      </c>
    </row>
    <row r="528" spans="1:11" x14ac:dyDescent="0.2">
      <c r="A528" s="1" t="str">
        <f>LOWER(D528) &amp; "-" &amp; TEXT(E528, "00") &amp; "-" &amp; F528 &amp; TEXT(G528, "00")</f>
        <v>gpcr-06-D11</v>
      </c>
      <c r="B528" s="1" t="str">
        <f>H528 &amp; "-" &amp; TEXT(I528, "000") &amp; "-" &amp; J528 &amp; TEXT(K528, "00")</f>
        <v>ahringer96-114-B01</v>
      </c>
      <c r="C528" s="5" t="s">
        <v>1526</v>
      </c>
      <c r="D528" s="1" t="s">
        <v>1718</v>
      </c>
      <c r="E528" s="3">
        <v>6</v>
      </c>
      <c r="F528" s="6" t="s">
        <v>1711</v>
      </c>
      <c r="G528" s="7">
        <v>11</v>
      </c>
      <c r="H528" s="7" t="s">
        <v>2840</v>
      </c>
      <c r="I528" s="3">
        <v>114</v>
      </c>
      <c r="J528" s="1" t="s">
        <v>1709</v>
      </c>
      <c r="K528" s="3">
        <v>1</v>
      </c>
    </row>
    <row r="529" spans="1:11" x14ac:dyDescent="0.2">
      <c r="A529" s="1" t="str">
        <f>LOWER(D529) &amp; "-" &amp; TEXT(E529, "00") &amp; "-" &amp; F529 &amp; TEXT(G529, "00")</f>
        <v>gpcr-06-D12</v>
      </c>
      <c r="B529" s="1" t="str">
        <f>H529 &amp; "-" &amp; TEXT(I529, "000") &amp; "-" &amp; J529 &amp; TEXT(K529, "00")</f>
        <v>ahringer96-114-B02</v>
      </c>
      <c r="C529" s="5" t="s">
        <v>1527</v>
      </c>
      <c r="D529" s="1" t="s">
        <v>1718</v>
      </c>
      <c r="E529" s="3">
        <v>6</v>
      </c>
      <c r="F529" s="6" t="s">
        <v>1711</v>
      </c>
      <c r="G529" s="7">
        <v>12</v>
      </c>
      <c r="H529" s="7" t="s">
        <v>2840</v>
      </c>
      <c r="I529" s="3">
        <v>114</v>
      </c>
      <c r="J529" s="1" t="s">
        <v>1709</v>
      </c>
      <c r="K529" s="3">
        <v>2</v>
      </c>
    </row>
    <row r="530" spans="1:11" x14ac:dyDescent="0.2">
      <c r="A530" s="1" t="str">
        <f>LOWER(D530) &amp; "-" &amp; TEXT(E530, "00") &amp; "-" &amp; F530 &amp; TEXT(G530, "00")</f>
        <v>gpcr-06-E01</v>
      </c>
      <c r="B530" s="1" t="str">
        <f>H530 &amp; "-" &amp; TEXT(I530, "000") &amp; "-" &amp; J530 &amp; TEXT(K530, "00")</f>
        <v>ahringer96-114-B05</v>
      </c>
      <c r="C530" s="5" t="s">
        <v>344</v>
      </c>
      <c r="D530" s="1" t="s">
        <v>1718</v>
      </c>
      <c r="E530" s="3">
        <v>6</v>
      </c>
      <c r="F530" s="6" t="s">
        <v>1712</v>
      </c>
      <c r="G530" s="7">
        <v>1</v>
      </c>
      <c r="H530" s="7" t="s">
        <v>2840</v>
      </c>
      <c r="I530" s="3">
        <v>114</v>
      </c>
      <c r="J530" s="1" t="s">
        <v>1709</v>
      </c>
      <c r="K530" s="3">
        <v>5</v>
      </c>
    </row>
    <row r="531" spans="1:11" x14ac:dyDescent="0.2">
      <c r="A531" s="1" t="str">
        <f>LOWER(D531) &amp; "-" &amp; TEXT(E531, "00") &amp; "-" &amp; F531 &amp; TEXT(G531, "00")</f>
        <v>gpcr-06-E02</v>
      </c>
      <c r="B531" s="1" t="str">
        <f>H531 &amp; "-" &amp; TEXT(I531, "000") &amp; "-" &amp; J531 &amp; TEXT(K531, "00")</f>
        <v>ahringer96-114-F12</v>
      </c>
      <c r="C531" s="5" t="s">
        <v>1107</v>
      </c>
      <c r="D531" s="1" t="s">
        <v>1718</v>
      </c>
      <c r="E531" s="3">
        <v>6</v>
      </c>
      <c r="F531" s="6" t="s">
        <v>1712</v>
      </c>
      <c r="G531" s="7">
        <v>2</v>
      </c>
      <c r="H531" s="7" t="s">
        <v>2840</v>
      </c>
      <c r="I531" s="3">
        <v>114</v>
      </c>
      <c r="J531" s="1" t="s">
        <v>1713</v>
      </c>
      <c r="K531" s="3">
        <v>12</v>
      </c>
    </row>
    <row r="532" spans="1:11" x14ac:dyDescent="0.2">
      <c r="A532" s="1" t="str">
        <f>LOWER(D532) &amp; "-" &amp; TEXT(E532, "00") &amp; "-" &amp; F532 &amp; TEXT(G532, "00")</f>
        <v>gpcr-06-E03</v>
      </c>
      <c r="B532" s="1" t="str">
        <f>H532 &amp; "-" &amp; TEXT(I532, "000") &amp; "-" &amp; J532 &amp; TEXT(K532, "00")</f>
        <v>ahringer96-114-G01</v>
      </c>
      <c r="C532" s="5" t="s">
        <v>1108</v>
      </c>
      <c r="D532" s="1" t="s">
        <v>1718</v>
      </c>
      <c r="E532" s="3">
        <v>6</v>
      </c>
      <c r="F532" s="6" t="s">
        <v>1712</v>
      </c>
      <c r="G532" s="7">
        <v>3</v>
      </c>
      <c r="H532" s="7" t="s">
        <v>2840</v>
      </c>
      <c r="I532" s="3">
        <v>114</v>
      </c>
      <c r="J532" s="1" t="s">
        <v>1714</v>
      </c>
      <c r="K532" s="3">
        <v>1</v>
      </c>
    </row>
    <row r="533" spans="1:11" x14ac:dyDescent="0.2">
      <c r="A533" s="1" t="str">
        <f>LOWER(D533) &amp; "-" &amp; TEXT(E533, "00") &amp; "-" &amp; F533 &amp; TEXT(G533, "00")</f>
        <v>gpcr-06-E04</v>
      </c>
      <c r="B533" s="1" t="str">
        <f>H533 &amp; "-" &amp; TEXT(I533, "000") &amp; "-" &amp; J533 &amp; TEXT(K533, "00")</f>
        <v>ahringer96-114-G02</v>
      </c>
      <c r="C533" s="5" t="s">
        <v>1109</v>
      </c>
      <c r="D533" s="1" t="s">
        <v>1718</v>
      </c>
      <c r="E533" s="3">
        <v>6</v>
      </c>
      <c r="F533" s="6" t="s">
        <v>1712</v>
      </c>
      <c r="G533" s="7">
        <v>4</v>
      </c>
      <c r="H533" s="7" t="s">
        <v>2840</v>
      </c>
      <c r="I533" s="3">
        <v>114</v>
      </c>
      <c r="J533" s="1" t="s">
        <v>1714</v>
      </c>
      <c r="K533" s="3">
        <v>2</v>
      </c>
    </row>
    <row r="534" spans="1:11" x14ac:dyDescent="0.2">
      <c r="A534" s="1" t="str">
        <f>LOWER(D534) &amp; "-" &amp; TEXT(E534, "00") &amp; "-" &amp; F534 &amp; TEXT(G534, "00")</f>
        <v>gpcr-06-E05</v>
      </c>
      <c r="B534" s="1" t="str">
        <f>H534 &amp; "-" &amp; TEXT(I534, "000") &amp; "-" &amp; J534 &amp; TEXT(K534, "00")</f>
        <v>ahringer96-114-G03</v>
      </c>
      <c r="C534" s="5" t="s">
        <v>1197</v>
      </c>
      <c r="D534" s="1" t="s">
        <v>1718</v>
      </c>
      <c r="E534" s="3">
        <v>6</v>
      </c>
      <c r="F534" s="6" t="s">
        <v>1712</v>
      </c>
      <c r="G534" s="7">
        <v>5</v>
      </c>
      <c r="H534" s="7" t="s">
        <v>2840</v>
      </c>
      <c r="I534" s="3">
        <v>114</v>
      </c>
      <c r="J534" s="1" t="s">
        <v>1714</v>
      </c>
      <c r="K534" s="3">
        <v>3</v>
      </c>
    </row>
    <row r="535" spans="1:11" x14ac:dyDescent="0.2">
      <c r="A535" s="1" t="str">
        <f>LOWER(D535) &amp; "-" &amp; TEXT(E535, "00") &amp; "-" &amp; F535 &amp; TEXT(G535, "00")</f>
        <v>gpcr-06-E06</v>
      </c>
      <c r="B535" s="1" t="str">
        <f>H535 &amp; "-" &amp; TEXT(I535, "000") &amp; "-" &amp; J535 &amp; TEXT(K535, "00")</f>
        <v>ahringer96-114-G08</v>
      </c>
      <c r="C535" s="5" t="s">
        <v>822</v>
      </c>
      <c r="D535" s="1" t="s">
        <v>1718</v>
      </c>
      <c r="E535" s="3">
        <v>6</v>
      </c>
      <c r="F535" s="6" t="s">
        <v>1712</v>
      </c>
      <c r="G535" s="7">
        <v>6</v>
      </c>
      <c r="H535" s="7" t="s">
        <v>2840</v>
      </c>
      <c r="I535" s="3">
        <v>114</v>
      </c>
      <c r="J535" s="1" t="s">
        <v>1714</v>
      </c>
      <c r="K535" s="3">
        <v>8</v>
      </c>
    </row>
    <row r="536" spans="1:11" x14ac:dyDescent="0.2">
      <c r="A536" s="1" t="str">
        <f>LOWER(D536) &amp; "-" &amp; TEXT(E536, "00") &amp; "-" &amp; F536 &amp; TEXT(G536, "00")</f>
        <v>gpcr-06-E07</v>
      </c>
      <c r="B536" s="1" t="str">
        <f>H536 &amp; "-" &amp; TEXT(I536, "000") &amp; "-" &amp; J536 &amp; TEXT(K536, "00")</f>
        <v>ahringer96-115-D11</v>
      </c>
      <c r="C536" s="5" t="s">
        <v>306</v>
      </c>
      <c r="D536" s="1" t="s">
        <v>1718</v>
      </c>
      <c r="E536" s="3">
        <v>6</v>
      </c>
      <c r="F536" s="6" t="s">
        <v>1712</v>
      </c>
      <c r="G536" s="7">
        <v>7</v>
      </c>
      <c r="H536" s="7" t="s">
        <v>2840</v>
      </c>
      <c r="I536" s="3">
        <v>115</v>
      </c>
      <c r="J536" s="1" t="s">
        <v>1711</v>
      </c>
      <c r="K536" s="3">
        <v>11</v>
      </c>
    </row>
    <row r="537" spans="1:11" x14ac:dyDescent="0.2">
      <c r="A537" s="1" t="str">
        <f>LOWER(D537) &amp; "-" &amp; TEXT(E537, "00") &amp; "-" &amp; F537 &amp; TEXT(G537, "00")</f>
        <v>gpcr-06-E08</v>
      </c>
      <c r="B537" s="1" t="str">
        <f>H537 &amp; "-" &amp; TEXT(I537, "000") &amp; "-" &amp; J537 &amp; TEXT(K537, "00")</f>
        <v>ahringer96-115-G04</v>
      </c>
      <c r="C537" s="5" t="s">
        <v>855</v>
      </c>
      <c r="D537" s="1" t="s">
        <v>1718</v>
      </c>
      <c r="E537" s="3">
        <v>6</v>
      </c>
      <c r="F537" s="6" t="s">
        <v>1712</v>
      </c>
      <c r="G537" s="7">
        <v>8</v>
      </c>
      <c r="H537" s="7" t="s">
        <v>2840</v>
      </c>
      <c r="I537" s="3">
        <v>115</v>
      </c>
      <c r="J537" s="1" t="s">
        <v>1714</v>
      </c>
      <c r="K537" s="3">
        <v>4</v>
      </c>
    </row>
    <row r="538" spans="1:11" x14ac:dyDescent="0.2">
      <c r="A538" s="1" t="str">
        <f>LOWER(D538) &amp; "-" &amp; TEXT(E538, "00") &amp; "-" &amp; F538 &amp; TEXT(G538, "00")</f>
        <v>gpcr-06-E09</v>
      </c>
      <c r="B538" s="1" t="str">
        <f>H538 &amp; "-" &amp; TEXT(I538, "000") &amp; "-" &amp; J538 &amp; TEXT(K538, "00")</f>
        <v>ahringer96-116-D11</v>
      </c>
      <c r="C538" s="5" t="s">
        <v>1563</v>
      </c>
      <c r="D538" s="1" t="s">
        <v>1718</v>
      </c>
      <c r="E538" s="3">
        <v>6</v>
      </c>
      <c r="F538" s="6" t="s">
        <v>1712</v>
      </c>
      <c r="G538" s="7">
        <v>9</v>
      </c>
      <c r="H538" s="7" t="s">
        <v>2840</v>
      </c>
      <c r="I538" s="3">
        <v>116</v>
      </c>
      <c r="J538" s="1" t="s">
        <v>1711</v>
      </c>
      <c r="K538" s="3">
        <v>11</v>
      </c>
    </row>
    <row r="539" spans="1:11" x14ac:dyDescent="0.2">
      <c r="A539" s="1" t="str">
        <f>LOWER(D539) &amp; "-" &amp; TEXT(E539, "00") &amp; "-" &amp; F539 &amp; TEXT(G539, "00")</f>
        <v>gpcr-06-E10</v>
      </c>
      <c r="B539" s="1" t="str">
        <f>H539 &amp; "-" &amp; TEXT(I539, "000") &amp; "-" &amp; J539 &amp; TEXT(K539, "00")</f>
        <v>ahringer96-116-H12</v>
      </c>
      <c r="C539" s="5" t="s">
        <v>1537</v>
      </c>
      <c r="D539" s="1" t="s">
        <v>1718</v>
      </c>
      <c r="E539" s="3">
        <v>6</v>
      </c>
      <c r="F539" s="6" t="s">
        <v>1712</v>
      </c>
      <c r="G539" s="7">
        <v>10</v>
      </c>
      <c r="H539" s="7" t="s">
        <v>2840</v>
      </c>
      <c r="I539" s="3">
        <v>116</v>
      </c>
      <c r="J539" s="1" t="s">
        <v>1715</v>
      </c>
      <c r="K539" s="3">
        <v>12</v>
      </c>
    </row>
    <row r="540" spans="1:11" x14ac:dyDescent="0.2">
      <c r="A540" s="1" t="str">
        <f>LOWER(D540) &amp; "-" &amp; TEXT(E540, "00") &amp; "-" &amp; F540 &amp; TEXT(G540, "00")</f>
        <v>gpcr-06-E11</v>
      </c>
      <c r="B540" s="1" t="str">
        <f>H540 &amp; "-" &amp; TEXT(I540, "000") &amp; "-" &amp; J540 &amp; TEXT(K540, "00")</f>
        <v>ahringer96-116-H06</v>
      </c>
      <c r="C540" s="5" t="s">
        <v>1538</v>
      </c>
      <c r="D540" s="1" t="s">
        <v>1718</v>
      </c>
      <c r="E540" s="3">
        <v>6</v>
      </c>
      <c r="F540" s="6" t="s">
        <v>1712</v>
      </c>
      <c r="G540" s="7">
        <v>11</v>
      </c>
      <c r="H540" s="7" t="s">
        <v>2840</v>
      </c>
      <c r="I540" s="3">
        <v>116</v>
      </c>
      <c r="J540" s="1" t="s">
        <v>1715</v>
      </c>
      <c r="K540" s="3">
        <v>6</v>
      </c>
    </row>
    <row r="541" spans="1:11" x14ac:dyDescent="0.2">
      <c r="A541" s="1" t="str">
        <f>LOWER(D541) &amp; "-" &amp; TEXT(E541, "00") &amp; "-" &amp; F541 &amp; TEXT(G541, "00")</f>
        <v>gpcr-06-E12</v>
      </c>
      <c r="B541" s="1" t="str">
        <f>H541 &amp; "-" &amp; TEXT(I541, "000") &amp; "-" &amp; J541 &amp; TEXT(K541, "00")</f>
        <v>ahringer96-116-H07</v>
      </c>
      <c r="C541" s="5" t="s">
        <v>1539</v>
      </c>
      <c r="D541" s="1" t="s">
        <v>1718</v>
      </c>
      <c r="E541" s="3">
        <v>6</v>
      </c>
      <c r="F541" s="6" t="s">
        <v>1712</v>
      </c>
      <c r="G541" s="7">
        <v>12</v>
      </c>
      <c r="H541" s="7" t="s">
        <v>2840</v>
      </c>
      <c r="I541" s="3">
        <v>116</v>
      </c>
      <c r="J541" s="1" t="s">
        <v>1715</v>
      </c>
      <c r="K541" s="3">
        <v>7</v>
      </c>
    </row>
    <row r="542" spans="1:11" x14ac:dyDescent="0.2">
      <c r="A542" s="1" t="str">
        <f>LOWER(D542) &amp; "-" &amp; TEXT(E542, "00") &amp; "-" &amp; F542 &amp; TEXT(G542, "00")</f>
        <v>gpcr-06-F01</v>
      </c>
      <c r="B542" s="1" t="str">
        <f>H542 &amp; "-" &amp; TEXT(I542, "000") &amp; "-" &amp; J542 &amp; TEXT(K542, "00")</f>
        <v>ahringer96-116-H08</v>
      </c>
      <c r="C542" s="5" t="s">
        <v>1540</v>
      </c>
      <c r="D542" s="1" t="s">
        <v>1718</v>
      </c>
      <c r="E542" s="3">
        <v>6</v>
      </c>
      <c r="F542" s="6" t="s">
        <v>1713</v>
      </c>
      <c r="G542" s="7">
        <v>1</v>
      </c>
      <c r="H542" s="7" t="s">
        <v>2840</v>
      </c>
      <c r="I542" s="3">
        <v>116</v>
      </c>
      <c r="J542" s="1" t="s">
        <v>1715</v>
      </c>
      <c r="K542" s="3">
        <v>8</v>
      </c>
    </row>
    <row r="543" spans="1:11" x14ac:dyDescent="0.2">
      <c r="A543" s="1" t="str">
        <f>LOWER(D543) &amp; "-" &amp; TEXT(E543, "00") &amp; "-" &amp; F543 &amp; TEXT(G543, "00")</f>
        <v>gpcr-06-F02</v>
      </c>
      <c r="B543" s="1" t="str">
        <f>H543 &amp; "-" &amp; TEXT(I543, "000") &amp; "-" &amp; J543 &amp; TEXT(K543, "00")</f>
        <v>ahringer96-117-A10</v>
      </c>
      <c r="C543" s="5" t="s">
        <v>131</v>
      </c>
      <c r="D543" s="1" t="s">
        <v>1718</v>
      </c>
      <c r="E543" s="3">
        <v>6</v>
      </c>
      <c r="F543" s="6" t="s">
        <v>1713</v>
      </c>
      <c r="G543" s="7">
        <v>2</v>
      </c>
      <c r="H543" s="7" t="s">
        <v>2840</v>
      </c>
      <c r="I543" s="3">
        <v>117</v>
      </c>
      <c r="J543" s="1" t="s">
        <v>1708</v>
      </c>
      <c r="K543" s="3">
        <v>10</v>
      </c>
    </row>
    <row r="544" spans="1:11" x14ac:dyDescent="0.2">
      <c r="A544" s="1" t="str">
        <f>LOWER(D544) &amp; "-" &amp; TEXT(E544, "00") &amp; "-" &amp; F544 &amp; TEXT(G544, "00")</f>
        <v>gpcr-06-F03</v>
      </c>
      <c r="B544" s="1" t="str">
        <f>H544 &amp; "-" &amp; TEXT(I544, "000") &amp; "-" &amp; J544 &amp; TEXT(K544, "00")</f>
        <v>ahringer96-117-A06</v>
      </c>
      <c r="C544" s="5" t="s">
        <v>130</v>
      </c>
      <c r="D544" s="1" t="s">
        <v>1718</v>
      </c>
      <c r="E544" s="3">
        <v>6</v>
      </c>
      <c r="F544" s="6" t="s">
        <v>1713</v>
      </c>
      <c r="G544" s="7">
        <v>3</v>
      </c>
      <c r="H544" s="7" t="s">
        <v>2840</v>
      </c>
      <c r="I544" s="3">
        <v>117</v>
      </c>
      <c r="J544" s="1" t="s">
        <v>1708</v>
      </c>
      <c r="K544" s="3">
        <v>6</v>
      </c>
    </row>
    <row r="545" spans="1:11" x14ac:dyDescent="0.2">
      <c r="A545" s="1" t="str">
        <f>LOWER(D545) &amp; "-" &amp; TEXT(E545, "00") &amp; "-" &amp; F545 &amp; TEXT(G545, "00")</f>
        <v>gpcr-06-F04</v>
      </c>
      <c r="B545" s="1" t="str">
        <f>H545 &amp; "-" &amp; TEXT(I545, "000") &amp; "-" &amp; J545 &amp; TEXT(K545, "00")</f>
        <v>ahringer96-117-F07</v>
      </c>
      <c r="C545" s="5" t="s">
        <v>1512</v>
      </c>
      <c r="D545" s="1" t="s">
        <v>1718</v>
      </c>
      <c r="E545" s="3">
        <v>6</v>
      </c>
      <c r="F545" s="6" t="s">
        <v>1713</v>
      </c>
      <c r="G545" s="7">
        <v>4</v>
      </c>
      <c r="H545" s="7" t="s">
        <v>2840</v>
      </c>
      <c r="I545" s="3">
        <v>117</v>
      </c>
      <c r="J545" s="1" t="s">
        <v>1713</v>
      </c>
      <c r="K545" s="3">
        <v>7</v>
      </c>
    </row>
    <row r="546" spans="1:11" x14ac:dyDescent="0.2">
      <c r="A546" s="1" t="str">
        <f>LOWER(D546) &amp; "-" &amp; TEXT(E546, "00") &amp; "-" &amp; F546 &amp; TEXT(G546, "00")</f>
        <v>gpcr-06-F05</v>
      </c>
      <c r="B546" s="1" t="str">
        <f>H546 &amp; "-" &amp; TEXT(I546, "000") &amp; "-" &amp; J546 &amp; TEXT(K546, "00")</f>
        <v>ahringer96-117-G10</v>
      </c>
      <c r="C546" s="5" t="s">
        <v>927</v>
      </c>
      <c r="D546" s="1" t="s">
        <v>1718</v>
      </c>
      <c r="E546" s="3">
        <v>6</v>
      </c>
      <c r="F546" s="6" t="s">
        <v>1713</v>
      </c>
      <c r="G546" s="7">
        <v>5</v>
      </c>
      <c r="H546" s="7" t="s">
        <v>2840</v>
      </c>
      <c r="I546" s="3">
        <v>117</v>
      </c>
      <c r="J546" s="1" t="s">
        <v>1714</v>
      </c>
      <c r="K546" s="3">
        <v>10</v>
      </c>
    </row>
    <row r="547" spans="1:11" x14ac:dyDescent="0.2">
      <c r="A547" s="1" t="str">
        <f>LOWER(D547) &amp; "-" &amp; TEXT(E547, "00") &amp; "-" &amp; F547 &amp; TEXT(G547, "00")</f>
        <v>gpcr-06-F06</v>
      </c>
      <c r="B547" s="1" t="str">
        <f>H547 &amp; "-" &amp; TEXT(I547, "000") &amp; "-" &amp; J547 &amp; TEXT(K547, "00")</f>
        <v>ahringer96-117-G11</v>
      </c>
      <c r="C547" s="5" t="s">
        <v>928</v>
      </c>
      <c r="D547" s="1" t="s">
        <v>1718</v>
      </c>
      <c r="E547" s="3">
        <v>6</v>
      </c>
      <c r="F547" s="6" t="s">
        <v>1713</v>
      </c>
      <c r="G547" s="7">
        <v>6</v>
      </c>
      <c r="H547" s="7" t="s">
        <v>2840</v>
      </c>
      <c r="I547" s="3">
        <v>117</v>
      </c>
      <c r="J547" s="1" t="s">
        <v>1714</v>
      </c>
      <c r="K547" s="3">
        <v>11</v>
      </c>
    </row>
    <row r="548" spans="1:11" x14ac:dyDescent="0.2">
      <c r="A548" s="1" t="str">
        <f>LOWER(D548) &amp; "-" &amp; TEXT(E548, "00") &amp; "-" &amp; F548 &amp; TEXT(G548, "00")</f>
        <v>gpcr-06-F07</v>
      </c>
      <c r="B548" s="1" t="str">
        <f>H548 &amp; "-" &amp; TEXT(I548, "000") &amp; "-" &amp; J548 &amp; TEXT(K548, "00")</f>
        <v>ahringer96-117-G09</v>
      </c>
      <c r="C548" s="5" t="s">
        <v>926</v>
      </c>
      <c r="D548" s="1" t="s">
        <v>1718</v>
      </c>
      <c r="E548" s="3">
        <v>6</v>
      </c>
      <c r="F548" s="6" t="s">
        <v>1713</v>
      </c>
      <c r="G548" s="7">
        <v>7</v>
      </c>
      <c r="H548" s="7" t="s">
        <v>2840</v>
      </c>
      <c r="I548" s="3">
        <v>117</v>
      </c>
      <c r="J548" s="1" t="s">
        <v>1714</v>
      </c>
      <c r="K548" s="3">
        <v>9</v>
      </c>
    </row>
    <row r="549" spans="1:11" x14ac:dyDescent="0.2">
      <c r="A549" s="1" t="str">
        <f>LOWER(D549) &amp; "-" &amp; TEXT(E549, "00") &amp; "-" &amp; F549 &amp; TEXT(G549, "00")</f>
        <v>gpcr-06-F08</v>
      </c>
      <c r="B549" s="1" t="str">
        <f>H549 &amp; "-" &amp; TEXT(I549, "000") &amp; "-" &amp; J549 &amp; TEXT(K549, "00")</f>
        <v>ahringer96-117-G09</v>
      </c>
      <c r="C549" s="5" t="s">
        <v>929</v>
      </c>
      <c r="D549" s="1" t="s">
        <v>1718</v>
      </c>
      <c r="E549" s="3">
        <v>6</v>
      </c>
      <c r="F549" s="6" t="s">
        <v>1713</v>
      </c>
      <c r="G549" s="7">
        <v>8</v>
      </c>
      <c r="H549" s="7" t="s">
        <v>2840</v>
      </c>
      <c r="I549" s="3">
        <v>117</v>
      </c>
      <c r="J549" s="1" t="s">
        <v>1714</v>
      </c>
      <c r="K549" s="3">
        <v>9</v>
      </c>
    </row>
    <row r="550" spans="1:11" x14ac:dyDescent="0.2">
      <c r="A550" s="1" t="str">
        <f>LOWER(D550) &amp; "-" &amp; TEXT(E550, "00") &amp; "-" &amp; F550 &amp; TEXT(G550, "00")</f>
        <v>gpcr-06-F09</v>
      </c>
      <c r="B550" s="1" t="str">
        <f>H550 &amp; "-" &amp; TEXT(I550, "000") &amp; "-" &amp; J550 &amp; TEXT(K550, "00")</f>
        <v>ahringer96-118-C04</v>
      </c>
      <c r="C550" s="5" t="s">
        <v>1465</v>
      </c>
      <c r="D550" s="1" t="s">
        <v>1718</v>
      </c>
      <c r="E550" s="3">
        <v>6</v>
      </c>
      <c r="F550" s="6" t="s">
        <v>1713</v>
      </c>
      <c r="G550" s="7">
        <v>9</v>
      </c>
      <c r="H550" s="7" t="s">
        <v>2840</v>
      </c>
      <c r="I550" s="3">
        <v>118</v>
      </c>
      <c r="J550" s="1" t="s">
        <v>1710</v>
      </c>
      <c r="K550" s="3">
        <v>4</v>
      </c>
    </row>
    <row r="551" spans="1:11" x14ac:dyDescent="0.2">
      <c r="A551" s="1" t="str">
        <f>LOWER(D551) &amp; "-" &amp; TEXT(E551, "00") &amp; "-" &amp; F551 &amp; TEXT(G551, "00")</f>
        <v>gpcr-06-F10</v>
      </c>
      <c r="B551" s="1" t="str">
        <f>H551 &amp; "-" &amp; TEXT(I551, "000") &amp; "-" &amp; J551 &amp; TEXT(K551, "00")</f>
        <v>ahringer96-118-C04</v>
      </c>
      <c r="C551" s="5" t="s">
        <v>1463</v>
      </c>
      <c r="D551" s="1" t="s">
        <v>1718</v>
      </c>
      <c r="E551" s="3">
        <v>6</v>
      </c>
      <c r="F551" s="6" t="s">
        <v>1713</v>
      </c>
      <c r="G551" s="7">
        <v>10</v>
      </c>
      <c r="H551" s="7" t="s">
        <v>2840</v>
      </c>
      <c r="I551" s="3">
        <v>118</v>
      </c>
      <c r="J551" s="1" t="s">
        <v>1710</v>
      </c>
      <c r="K551" s="3">
        <v>4</v>
      </c>
    </row>
    <row r="552" spans="1:11" x14ac:dyDescent="0.2">
      <c r="A552" s="1" t="str">
        <f>LOWER(D552) &amp; "-" &amp; TEXT(E552, "00") &amp; "-" &amp; F552 &amp; TEXT(G552, "00")</f>
        <v>gpcr-06-F11</v>
      </c>
      <c r="B552" s="1" t="str">
        <f>H552 &amp; "-" &amp; TEXT(I552, "000") &amp; "-" &amp; J552 &amp; TEXT(K552, "00")</f>
        <v>ahringer96-118-C06</v>
      </c>
      <c r="C552" s="5" t="s">
        <v>1464</v>
      </c>
      <c r="D552" s="1" t="s">
        <v>1718</v>
      </c>
      <c r="E552" s="3">
        <v>6</v>
      </c>
      <c r="F552" s="6" t="s">
        <v>1713</v>
      </c>
      <c r="G552" s="7">
        <v>11</v>
      </c>
      <c r="H552" s="7" t="s">
        <v>2840</v>
      </c>
      <c r="I552" s="3">
        <v>118</v>
      </c>
      <c r="J552" s="1" t="s">
        <v>1710</v>
      </c>
      <c r="K552" s="3">
        <v>6</v>
      </c>
    </row>
    <row r="553" spans="1:11" x14ac:dyDescent="0.2">
      <c r="A553" s="1" t="str">
        <f>LOWER(D553) &amp; "-" &amp; TEXT(E553, "00") &amp; "-" &amp; F553 &amp; TEXT(G553, "00")</f>
        <v>gpcr-06-F12</v>
      </c>
      <c r="B553" s="1" t="str">
        <f>H553 &amp; "-" &amp; TEXT(I553, "000") &amp; "-" &amp; J553 &amp; TEXT(K553, "00")</f>
        <v>ahringer96-118-F05</v>
      </c>
      <c r="C553" s="5" t="s">
        <v>1643</v>
      </c>
      <c r="D553" s="1" t="s">
        <v>1718</v>
      </c>
      <c r="E553" s="3">
        <v>6</v>
      </c>
      <c r="F553" s="6" t="s">
        <v>1713</v>
      </c>
      <c r="G553" s="7">
        <v>12</v>
      </c>
      <c r="H553" s="7" t="s">
        <v>2840</v>
      </c>
      <c r="I553" s="3">
        <v>118</v>
      </c>
      <c r="J553" s="1" t="s">
        <v>1713</v>
      </c>
      <c r="K553" s="3">
        <v>5</v>
      </c>
    </row>
    <row r="554" spans="1:11" x14ac:dyDescent="0.2">
      <c r="A554" s="1" t="str">
        <f>LOWER(D554) &amp; "-" &amp; TEXT(E554, "00") &amp; "-" &amp; F554 &amp; TEXT(G554, "00")</f>
        <v>gpcr-06-G01</v>
      </c>
      <c r="B554" s="1" t="str">
        <f>H554 &amp; "-" &amp; TEXT(I554, "000") &amp; "-" &amp; J554 &amp; TEXT(K554, "00")</f>
        <v>ahringer96-118-G06</v>
      </c>
      <c r="C554" s="5" t="s">
        <v>1498</v>
      </c>
      <c r="D554" s="1" t="s">
        <v>1718</v>
      </c>
      <c r="E554" s="3">
        <v>6</v>
      </c>
      <c r="F554" s="6" t="s">
        <v>1714</v>
      </c>
      <c r="G554" s="7">
        <v>1</v>
      </c>
      <c r="H554" s="7" t="s">
        <v>2840</v>
      </c>
      <c r="I554" s="3">
        <v>118</v>
      </c>
      <c r="J554" s="1" t="s">
        <v>1714</v>
      </c>
      <c r="K554" s="3">
        <v>6</v>
      </c>
    </row>
    <row r="555" spans="1:11" x14ac:dyDescent="0.2">
      <c r="A555" s="1" t="str">
        <f>LOWER(D555) &amp; "-" &amp; TEXT(E555, "00") &amp; "-" &amp; F555 &amp; TEXT(G555, "00")</f>
        <v>gpcr-06-G02</v>
      </c>
      <c r="B555" s="1" t="str">
        <f>H555 &amp; "-" &amp; TEXT(I555, "000") &amp; "-" &amp; J555 &amp; TEXT(K555, "00")</f>
        <v>ahringer96-118-G08</v>
      </c>
      <c r="C555" s="5" t="s">
        <v>1524</v>
      </c>
      <c r="D555" s="1" t="s">
        <v>1718</v>
      </c>
      <c r="E555" s="3">
        <v>6</v>
      </c>
      <c r="F555" s="6" t="s">
        <v>1714</v>
      </c>
      <c r="G555" s="7">
        <v>2</v>
      </c>
      <c r="H555" s="7" t="s">
        <v>2840</v>
      </c>
      <c r="I555" s="3">
        <v>118</v>
      </c>
      <c r="J555" s="1" t="s">
        <v>1714</v>
      </c>
      <c r="K555" s="3">
        <v>8</v>
      </c>
    </row>
    <row r="556" spans="1:11" x14ac:dyDescent="0.2">
      <c r="A556" s="1" t="str">
        <f>LOWER(D556) &amp; "-" &amp; TEXT(E556, "00") &amp; "-" &amp; F556 &amp; TEXT(G556, "00")</f>
        <v>gpcr-06-G03</v>
      </c>
      <c r="B556" s="1" t="str">
        <f>H556 &amp; "-" &amp; TEXT(I556, "000") &amp; "-" &amp; J556 &amp; TEXT(K556, "00")</f>
        <v>ahringer96-118-G09</v>
      </c>
      <c r="C556" s="5" t="s">
        <v>1113</v>
      </c>
      <c r="D556" s="1" t="s">
        <v>1718</v>
      </c>
      <c r="E556" s="3">
        <v>6</v>
      </c>
      <c r="F556" s="6" t="s">
        <v>1714</v>
      </c>
      <c r="G556" s="7">
        <v>3</v>
      </c>
      <c r="H556" s="7" t="s">
        <v>2840</v>
      </c>
      <c r="I556" s="3">
        <v>118</v>
      </c>
      <c r="J556" s="1" t="s">
        <v>1714</v>
      </c>
      <c r="K556" s="3">
        <v>9</v>
      </c>
    </row>
    <row r="557" spans="1:11" x14ac:dyDescent="0.2">
      <c r="A557" s="1" t="str">
        <f>LOWER(D557) &amp; "-" &amp; TEXT(E557, "00") &amp; "-" &amp; F557 &amp; TEXT(G557, "00")</f>
        <v>gpcr-06-G04</v>
      </c>
      <c r="B557" s="1" t="str">
        <f>H557 &amp; "-" &amp; TEXT(I557, "000") &amp; "-" &amp; J557 &amp; TEXT(K557, "00")</f>
        <v>ahringer96-118-H01</v>
      </c>
      <c r="C557" s="5" t="s">
        <v>1520</v>
      </c>
      <c r="D557" s="1" t="s">
        <v>1718</v>
      </c>
      <c r="E557" s="3">
        <v>6</v>
      </c>
      <c r="F557" s="6" t="s">
        <v>1714</v>
      </c>
      <c r="G557" s="7">
        <v>4</v>
      </c>
      <c r="H557" s="7" t="s">
        <v>2840</v>
      </c>
      <c r="I557" s="3">
        <v>118</v>
      </c>
      <c r="J557" s="1" t="s">
        <v>1715</v>
      </c>
      <c r="K557" s="3">
        <v>1</v>
      </c>
    </row>
    <row r="558" spans="1:11" x14ac:dyDescent="0.2">
      <c r="A558" s="1" t="str">
        <f>LOWER(D558) &amp; "-" &amp; TEXT(E558, "00") &amp; "-" &amp; F558 &amp; TEXT(G558, "00")</f>
        <v>gpcr-06-G05</v>
      </c>
      <c r="B558" s="1" t="str">
        <f>H558 &amp; "-" &amp; TEXT(I558, "000") &amp; "-" &amp; J558 &amp; TEXT(K558, "00")</f>
        <v>ahringer96-118-H05</v>
      </c>
      <c r="C558" s="5" t="s">
        <v>1521</v>
      </c>
      <c r="D558" s="1" t="s">
        <v>1718</v>
      </c>
      <c r="E558" s="3">
        <v>6</v>
      </c>
      <c r="F558" s="6" t="s">
        <v>1714</v>
      </c>
      <c r="G558" s="7">
        <v>5</v>
      </c>
      <c r="H558" s="7" t="s">
        <v>2840</v>
      </c>
      <c r="I558" s="3">
        <v>118</v>
      </c>
      <c r="J558" s="1" t="s">
        <v>1715</v>
      </c>
      <c r="K558" s="3">
        <v>5</v>
      </c>
    </row>
    <row r="559" spans="1:11" x14ac:dyDescent="0.2">
      <c r="A559" s="1" t="str">
        <f>LOWER(D559) &amp; "-" &amp; TEXT(E559, "00") &amp; "-" &amp; F559 &amp; TEXT(G559, "00")</f>
        <v>gpcr-06-G06</v>
      </c>
      <c r="B559" s="1" t="str">
        <f>H559 &amp; "-" &amp; TEXT(I559, "000") &amp; "-" &amp; J559 &amp; TEXT(K559, "00")</f>
        <v>ahringer96-118-H06</v>
      </c>
      <c r="C559" s="5" t="s">
        <v>1522</v>
      </c>
      <c r="D559" s="1" t="s">
        <v>1718</v>
      </c>
      <c r="E559" s="3">
        <v>6</v>
      </c>
      <c r="F559" s="6" t="s">
        <v>1714</v>
      </c>
      <c r="G559" s="7">
        <v>6</v>
      </c>
      <c r="H559" s="7" t="s">
        <v>2840</v>
      </c>
      <c r="I559" s="3">
        <v>118</v>
      </c>
      <c r="J559" s="1" t="s">
        <v>1715</v>
      </c>
      <c r="K559" s="3">
        <v>6</v>
      </c>
    </row>
    <row r="560" spans="1:11" x14ac:dyDescent="0.2">
      <c r="A560" s="1" t="str">
        <f>LOWER(D560) &amp; "-" &amp; TEXT(E560, "00") &amp; "-" &amp; F560 &amp; TEXT(G560, "00")</f>
        <v>gpcr-06-G07</v>
      </c>
      <c r="B560" s="1" t="str">
        <f>H560 &amp; "-" &amp; TEXT(I560, "000") &amp; "-" &amp; J560 &amp; TEXT(K560, "00")</f>
        <v>ahringer96-118-H07</v>
      </c>
      <c r="C560" s="5" t="s">
        <v>37</v>
      </c>
      <c r="D560" s="1" t="s">
        <v>1718</v>
      </c>
      <c r="E560" s="3">
        <v>6</v>
      </c>
      <c r="F560" s="6" t="s">
        <v>1714</v>
      </c>
      <c r="G560" s="7">
        <v>7</v>
      </c>
      <c r="H560" s="7" t="s">
        <v>2840</v>
      </c>
      <c r="I560" s="3">
        <v>118</v>
      </c>
      <c r="J560" s="1" t="s">
        <v>1715</v>
      </c>
      <c r="K560" s="3">
        <v>7</v>
      </c>
    </row>
    <row r="561" spans="1:11" x14ac:dyDescent="0.2">
      <c r="A561" s="1" t="str">
        <f>LOWER(D561) &amp; "-" &amp; TEXT(E561, "00") &amp; "-" &amp; F561 &amp; TEXT(G561, "00")</f>
        <v>gpcr-06-G08</v>
      </c>
      <c r="B561" s="1" t="str">
        <f>H561 &amp; "-" &amp; TEXT(I561, "000") &amp; "-" &amp; J561 &amp; TEXT(K561, "00")</f>
        <v>ahringer96-118-H08</v>
      </c>
      <c r="C561" s="5" t="s">
        <v>1580</v>
      </c>
      <c r="D561" s="1" t="s">
        <v>1718</v>
      </c>
      <c r="E561" s="3">
        <v>6</v>
      </c>
      <c r="F561" s="6" t="s">
        <v>1714</v>
      </c>
      <c r="G561" s="7">
        <v>8</v>
      </c>
      <c r="H561" s="7" t="s">
        <v>2840</v>
      </c>
      <c r="I561" s="3">
        <v>118</v>
      </c>
      <c r="J561" s="1" t="s">
        <v>1715</v>
      </c>
      <c r="K561" s="3">
        <v>8</v>
      </c>
    </row>
    <row r="562" spans="1:11" x14ac:dyDescent="0.2">
      <c r="A562" s="1" t="str">
        <f>LOWER(D562) &amp; "-" &amp; TEXT(E562, "00") &amp; "-" &amp; F562 &amp; TEXT(G562, "00")</f>
        <v>gpcr-06-G09</v>
      </c>
      <c r="B562" s="1" t="str">
        <f>H562 &amp; "-" &amp; TEXT(I562, "000") &amp; "-" &amp; J562 &amp; TEXT(K562, "00")</f>
        <v>ahringer96-119-C06</v>
      </c>
      <c r="C562" s="5" t="s">
        <v>1427</v>
      </c>
      <c r="D562" s="1" t="s">
        <v>1718</v>
      </c>
      <c r="E562" s="3">
        <v>6</v>
      </c>
      <c r="F562" s="6" t="s">
        <v>1714</v>
      </c>
      <c r="G562" s="7">
        <v>9</v>
      </c>
      <c r="H562" s="7" t="s">
        <v>2840</v>
      </c>
      <c r="I562" s="3">
        <v>119</v>
      </c>
      <c r="J562" s="1" t="s">
        <v>1710</v>
      </c>
      <c r="K562" s="3">
        <v>6</v>
      </c>
    </row>
    <row r="563" spans="1:11" x14ac:dyDescent="0.2">
      <c r="A563" s="1" t="str">
        <f>LOWER(D563) &amp; "-" &amp; TEXT(E563, "00") &amp; "-" &amp; F563 &amp; TEXT(G563, "00")</f>
        <v>gpcr-06-G10</v>
      </c>
      <c r="B563" s="1" t="str">
        <f>H563 &amp; "-" &amp; TEXT(I563, "000") &amp; "-" &amp; J563 &amp; TEXT(K563, "00")</f>
        <v>ahringer96-119-E01</v>
      </c>
      <c r="C563" s="5" t="s">
        <v>935</v>
      </c>
      <c r="D563" s="1" t="s">
        <v>1718</v>
      </c>
      <c r="E563" s="3">
        <v>6</v>
      </c>
      <c r="F563" s="6" t="s">
        <v>1714</v>
      </c>
      <c r="G563" s="7">
        <v>10</v>
      </c>
      <c r="H563" s="7" t="s">
        <v>2840</v>
      </c>
      <c r="I563" s="3">
        <v>119</v>
      </c>
      <c r="J563" s="1" t="s">
        <v>1712</v>
      </c>
      <c r="K563" s="3">
        <v>1</v>
      </c>
    </row>
    <row r="564" spans="1:11" x14ac:dyDescent="0.2">
      <c r="A564" s="1" t="str">
        <f>LOWER(D564) &amp; "-" &amp; TEXT(E564, "00") &amp; "-" &amp; F564 &amp; TEXT(G564, "00")</f>
        <v>gpcr-06-G11</v>
      </c>
      <c r="B564" s="1" t="str">
        <f>H564 &amp; "-" &amp; TEXT(I564, "000") &amp; "-" &amp; J564 &amp; TEXT(K564, "00")</f>
        <v>ahringer96-119-E05</v>
      </c>
      <c r="C564" s="5" t="s">
        <v>936</v>
      </c>
      <c r="D564" s="1" t="s">
        <v>1718</v>
      </c>
      <c r="E564" s="3">
        <v>6</v>
      </c>
      <c r="F564" s="6" t="s">
        <v>1714</v>
      </c>
      <c r="G564" s="7">
        <v>11</v>
      </c>
      <c r="H564" s="7" t="s">
        <v>2840</v>
      </c>
      <c r="I564" s="3">
        <v>119</v>
      </c>
      <c r="J564" s="1" t="s">
        <v>1712</v>
      </c>
      <c r="K564" s="3">
        <v>5</v>
      </c>
    </row>
    <row r="565" spans="1:11" x14ac:dyDescent="0.2">
      <c r="A565" s="1" t="str">
        <f>LOWER(D565) &amp; "-" &amp; TEXT(E565, "00") &amp; "-" &amp; F565 &amp; TEXT(G565, "00")</f>
        <v>gpcr-06-G12</v>
      </c>
      <c r="B565" s="1" t="str">
        <f>H565 &amp; "-" &amp; TEXT(I565, "000") &amp; "-" &amp; J565 &amp; TEXT(K565, "00")</f>
        <v>ahringer96-119-F02</v>
      </c>
      <c r="C565" s="5" t="s">
        <v>1687</v>
      </c>
      <c r="D565" s="1" t="s">
        <v>1718</v>
      </c>
      <c r="E565" s="3">
        <v>6</v>
      </c>
      <c r="F565" s="6" t="s">
        <v>1714</v>
      </c>
      <c r="G565" s="7">
        <v>12</v>
      </c>
      <c r="H565" s="7" t="s">
        <v>2840</v>
      </c>
      <c r="I565" s="3">
        <v>119</v>
      </c>
      <c r="J565" s="1" t="s">
        <v>1713</v>
      </c>
      <c r="K565" s="3">
        <v>2</v>
      </c>
    </row>
    <row r="566" spans="1:11" x14ac:dyDescent="0.2">
      <c r="A566" s="1" t="str">
        <f>LOWER(D566) &amp; "-" &amp; TEXT(E566, "00") &amp; "-" &amp; F566 &amp; TEXT(G566, "00")</f>
        <v>gpcr-06-H01</v>
      </c>
      <c r="B566" s="1" t="str">
        <f>H566 &amp; "-" &amp; TEXT(I566, "000") &amp; "-" &amp; J566 &amp; TEXT(K566, "00")</f>
        <v>ahringer96-119-F02</v>
      </c>
      <c r="C566" s="5" t="s">
        <v>1692</v>
      </c>
      <c r="D566" s="1" t="s">
        <v>1718</v>
      </c>
      <c r="E566" s="3">
        <v>6</v>
      </c>
      <c r="F566" s="6" t="s">
        <v>1715</v>
      </c>
      <c r="G566" s="7">
        <v>1</v>
      </c>
      <c r="H566" s="7" t="s">
        <v>2840</v>
      </c>
      <c r="I566" s="3">
        <v>119</v>
      </c>
      <c r="J566" s="1" t="s">
        <v>1713</v>
      </c>
      <c r="K566" s="3">
        <v>2</v>
      </c>
    </row>
    <row r="567" spans="1:11" x14ac:dyDescent="0.2">
      <c r="A567" s="1" t="str">
        <f>LOWER(D567) &amp; "-" &amp; TEXT(E567, "00") &amp; "-" &amp; F567 &amp; TEXT(G567, "00")</f>
        <v>gpcr-06-H02</v>
      </c>
      <c r="B567" s="1" t="str">
        <f>H567 &amp; "-" &amp; TEXT(I567, "000") &amp; "-" &amp; J567 &amp; TEXT(K567, "00")</f>
        <v>ahringer96-119-F03</v>
      </c>
      <c r="C567" s="5" t="s">
        <v>978</v>
      </c>
      <c r="D567" s="1" t="s">
        <v>1718</v>
      </c>
      <c r="E567" s="3">
        <v>6</v>
      </c>
      <c r="F567" s="6" t="s">
        <v>1715</v>
      </c>
      <c r="G567" s="7">
        <v>2</v>
      </c>
      <c r="H567" s="7" t="s">
        <v>2840</v>
      </c>
      <c r="I567" s="3">
        <v>119</v>
      </c>
      <c r="J567" s="1" t="s">
        <v>1713</v>
      </c>
      <c r="K567" s="3">
        <v>3</v>
      </c>
    </row>
    <row r="568" spans="1:11" x14ac:dyDescent="0.2">
      <c r="A568" s="1" t="str">
        <f>LOWER(D568) &amp; "-" &amp; TEXT(E568, "00") &amp; "-" &amp; F568 &amp; TEXT(G568, "00")</f>
        <v>gpcr-06-H03</v>
      </c>
      <c r="B568" s="1" t="str">
        <f>H568 &amp; "-" &amp; TEXT(I568, "000") &amp; "-" &amp; J568 &amp; TEXT(K568, "00")</f>
        <v>ahringer96-119-F05</v>
      </c>
      <c r="C568" s="5" t="s">
        <v>979</v>
      </c>
      <c r="D568" s="1" t="s">
        <v>1718</v>
      </c>
      <c r="E568" s="3">
        <v>6</v>
      </c>
      <c r="F568" s="6" t="s">
        <v>1715</v>
      </c>
      <c r="G568" s="7">
        <v>3</v>
      </c>
      <c r="H568" s="7" t="s">
        <v>2840</v>
      </c>
      <c r="I568" s="3">
        <v>119</v>
      </c>
      <c r="J568" s="1" t="s">
        <v>1713</v>
      </c>
      <c r="K568" s="3">
        <v>5</v>
      </c>
    </row>
    <row r="569" spans="1:11" x14ac:dyDescent="0.2">
      <c r="A569" s="1" t="str">
        <f>LOWER(D569) &amp; "-" &amp; TEXT(E569, "00") &amp; "-" &amp; F569 &amp; TEXT(G569, "00")</f>
        <v>gpcr-06-H04</v>
      </c>
      <c r="B569" s="1" t="str">
        <f>H569 &amp; "-" &amp; TEXT(I569, "000") &amp; "-" &amp; J569 &amp; TEXT(K569, "00")</f>
        <v>ahringer96-119-F06</v>
      </c>
      <c r="C569" s="5" t="s">
        <v>2</v>
      </c>
      <c r="D569" s="1" t="s">
        <v>1718</v>
      </c>
      <c r="E569" s="3">
        <v>6</v>
      </c>
      <c r="F569" s="6" t="s">
        <v>1715</v>
      </c>
      <c r="G569" s="7">
        <v>4</v>
      </c>
      <c r="H569" s="7" t="s">
        <v>2840</v>
      </c>
      <c r="I569" s="3">
        <v>119</v>
      </c>
      <c r="J569" s="1" t="s">
        <v>1713</v>
      </c>
      <c r="K569" s="3">
        <v>6</v>
      </c>
    </row>
    <row r="570" spans="1:11" x14ac:dyDescent="0.2">
      <c r="A570" s="1" t="str">
        <f>LOWER(D570) &amp; "-" &amp; TEXT(E570, "00") &amp; "-" &amp; F570 &amp; TEXT(G570, "00")</f>
        <v>gpcr-06-H05</v>
      </c>
      <c r="B570" s="1" t="str">
        <f>H570 &amp; "-" &amp; TEXT(I570, "000") &amp; "-" &amp; J570 &amp; TEXT(K570, "00")</f>
        <v>ahringer96-119-F06</v>
      </c>
      <c r="C570" s="5" t="s">
        <v>980</v>
      </c>
      <c r="D570" s="1" t="s">
        <v>1718</v>
      </c>
      <c r="E570" s="3">
        <v>6</v>
      </c>
      <c r="F570" s="6" t="s">
        <v>1715</v>
      </c>
      <c r="G570" s="7">
        <v>5</v>
      </c>
      <c r="H570" s="7" t="s">
        <v>2840</v>
      </c>
      <c r="I570" s="3">
        <v>119</v>
      </c>
      <c r="J570" s="1" t="s">
        <v>1713</v>
      </c>
      <c r="K570" s="3">
        <v>6</v>
      </c>
    </row>
    <row r="571" spans="1:11" x14ac:dyDescent="0.2">
      <c r="A571" s="1" t="str">
        <f>LOWER(D571) &amp; "-" &amp; TEXT(E571, "00") &amp; "-" &amp; F571 &amp; TEXT(G571, "00")</f>
        <v>gpcr-06-H06</v>
      </c>
      <c r="B571" s="1" t="str">
        <f>H571 &amp; "-" &amp; TEXT(I571, "000") &amp; "-" &amp; J571 &amp; TEXT(K571, "00")</f>
        <v>ahringer96-119-G01</v>
      </c>
      <c r="C571" s="5" t="s">
        <v>352</v>
      </c>
      <c r="D571" s="1" t="s">
        <v>1718</v>
      </c>
      <c r="E571" s="3">
        <v>6</v>
      </c>
      <c r="F571" s="6" t="s">
        <v>1715</v>
      </c>
      <c r="G571" s="7">
        <v>6</v>
      </c>
      <c r="H571" s="7" t="s">
        <v>2840</v>
      </c>
      <c r="I571" s="3">
        <v>119</v>
      </c>
      <c r="J571" s="1" t="s">
        <v>1714</v>
      </c>
      <c r="K571" s="3">
        <v>1</v>
      </c>
    </row>
    <row r="572" spans="1:11" x14ac:dyDescent="0.2">
      <c r="A572" s="1" t="str">
        <f>LOWER(D572) &amp; "-" &amp; TEXT(E572, "00") &amp; "-" &amp; F572 &amp; TEXT(G572, "00")</f>
        <v>gpcr-06-H07</v>
      </c>
      <c r="B572" s="1" t="str">
        <f>H572 &amp; "-" &amp; TEXT(I572, "000") &amp; "-" &amp; J572 &amp; TEXT(K572, "00")</f>
        <v>ahringer96-119-G02</v>
      </c>
      <c r="C572" s="5" t="s">
        <v>263</v>
      </c>
      <c r="D572" s="1" t="s">
        <v>1718</v>
      </c>
      <c r="E572" s="3">
        <v>6</v>
      </c>
      <c r="F572" s="6" t="s">
        <v>1715</v>
      </c>
      <c r="G572" s="7">
        <v>7</v>
      </c>
      <c r="H572" s="7" t="s">
        <v>2840</v>
      </c>
      <c r="I572" s="3">
        <v>119</v>
      </c>
      <c r="J572" s="1" t="s">
        <v>1714</v>
      </c>
      <c r="K572" s="3">
        <v>2</v>
      </c>
    </row>
    <row r="573" spans="1:11" x14ac:dyDescent="0.2">
      <c r="A573" s="1" t="str">
        <f>LOWER(D573) &amp; "-" &amp; TEXT(E573, "00") &amp; "-" &amp; F573 &amp; TEXT(G573, "00")</f>
        <v>gpcr-06-H08</v>
      </c>
      <c r="B573" s="1" t="str">
        <f>H573 &amp; "-" &amp; TEXT(I573, "000") &amp; "-" &amp; J573 &amp; TEXT(K573, "00")</f>
        <v>ahringer96-119-G02</v>
      </c>
      <c r="C573" s="5" t="s">
        <v>262</v>
      </c>
      <c r="D573" s="1" t="s">
        <v>1718</v>
      </c>
      <c r="E573" s="3">
        <v>6</v>
      </c>
      <c r="F573" s="6" t="s">
        <v>1715</v>
      </c>
      <c r="G573" s="7">
        <v>8</v>
      </c>
      <c r="H573" s="7" t="s">
        <v>2840</v>
      </c>
      <c r="I573" s="3">
        <v>119</v>
      </c>
      <c r="J573" s="1" t="s">
        <v>1714</v>
      </c>
      <c r="K573" s="3">
        <v>2</v>
      </c>
    </row>
    <row r="574" spans="1:11" x14ac:dyDescent="0.2">
      <c r="A574" s="1" t="str">
        <f>LOWER(D574) &amp; "-" &amp; TEXT(E574, "00") &amp; "-" &amp; F574 &amp; TEXT(G574, "00")</f>
        <v>gpcr-06-H09</v>
      </c>
      <c r="B574" s="1" t="str">
        <f>H574 &amp; "-" &amp; TEXT(I574, "000") &amp; "-" &amp; J574 &amp; TEXT(K574, "00")</f>
        <v>ahringer96-120-F03</v>
      </c>
      <c r="C574" s="5" t="s">
        <v>1441</v>
      </c>
      <c r="D574" s="1" t="s">
        <v>1718</v>
      </c>
      <c r="E574" s="3">
        <v>6</v>
      </c>
      <c r="F574" s="6" t="s">
        <v>1715</v>
      </c>
      <c r="G574" s="7">
        <v>9</v>
      </c>
      <c r="H574" s="7" t="s">
        <v>2840</v>
      </c>
      <c r="I574" s="3">
        <v>120</v>
      </c>
      <c r="J574" s="1" t="s">
        <v>1713</v>
      </c>
      <c r="K574" s="3">
        <v>3</v>
      </c>
    </row>
    <row r="575" spans="1:11" x14ac:dyDescent="0.2">
      <c r="A575" s="1" t="str">
        <f>LOWER(D575) &amp; "-" &amp; TEXT(E575, "00") &amp; "-" &amp; F575 &amp; TEXT(G575, "00")</f>
        <v>gpcr-06-H10</v>
      </c>
      <c r="B575" s="1" t="str">
        <f>H575 &amp; "-" &amp; TEXT(I575, "000") &amp; "-" &amp; J575 &amp; TEXT(K575, "00")</f>
        <v>ahringer96-120-G11</v>
      </c>
      <c r="C575" s="5" t="s">
        <v>1440</v>
      </c>
      <c r="D575" s="1" t="s">
        <v>1718</v>
      </c>
      <c r="E575" s="3">
        <v>6</v>
      </c>
      <c r="F575" s="6" t="s">
        <v>1715</v>
      </c>
      <c r="G575" s="7">
        <v>10</v>
      </c>
      <c r="H575" s="7" t="s">
        <v>2840</v>
      </c>
      <c r="I575" s="3">
        <v>120</v>
      </c>
      <c r="J575" s="1" t="s">
        <v>1714</v>
      </c>
      <c r="K575" s="3">
        <v>11</v>
      </c>
    </row>
    <row r="576" spans="1:11" x14ac:dyDescent="0.2">
      <c r="A576" s="1" t="str">
        <f>LOWER(D576) &amp; "-" &amp; TEXT(E576, "00") &amp; "-" &amp; F576 &amp; TEXT(G576, "00")</f>
        <v>gpcr-06-H11</v>
      </c>
      <c r="B576" s="1" t="str">
        <f>H576 &amp; "-" &amp; TEXT(I576, "000") &amp; "-" &amp; J576 &amp; TEXT(K576, "00")</f>
        <v>ahringer96-120-H12</v>
      </c>
      <c r="C576" s="5" t="s">
        <v>590</v>
      </c>
      <c r="D576" s="1" t="s">
        <v>1718</v>
      </c>
      <c r="E576" s="3">
        <v>6</v>
      </c>
      <c r="F576" s="6" t="s">
        <v>1715</v>
      </c>
      <c r="G576" s="7">
        <v>11</v>
      </c>
      <c r="H576" s="7" t="s">
        <v>2840</v>
      </c>
      <c r="I576" s="3">
        <v>120</v>
      </c>
      <c r="J576" s="1" t="s">
        <v>1715</v>
      </c>
      <c r="K576" s="3">
        <v>12</v>
      </c>
    </row>
    <row r="577" spans="1:11" x14ac:dyDescent="0.2">
      <c r="A577" s="1" t="str">
        <f>LOWER(D577) &amp; "-" &amp; TEXT(E577, "00") &amp; "-" &amp; F577 &amp; TEXT(G577, "00")</f>
        <v>gpcr-06-H12</v>
      </c>
      <c r="B577" s="1" t="str">
        <f>H577 &amp; "-" &amp; TEXT(I577, "000") &amp; "-" &amp; J577 &amp; TEXT(K577, "00")</f>
        <v>ahringer96-121-D03</v>
      </c>
      <c r="C577" s="5" t="s">
        <v>1199</v>
      </c>
      <c r="D577" s="1" t="s">
        <v>1718</v>
      </c>
      <c r="E577" s="3">
        <v>6</v>
      </c>
      <c r="F577" s="6" t="s">
        <v>1715</v>
      </c>
      <c r="G577" s="7">
        <v>12</v>
      </c>
      <c r="H577" s="7" t="s">
        <v>2840</v>
      </c>
      <c r="I577" s="3">
        <v>121</v>
      </c>
      <c r="J577" s="1" t="s">
        <v>1711</v>
      </c>
      <c r="K577" s="3">
        <v>3</v>
      </c>
    </row>
    <row r="578" spans="1:11" x14ac:dyDescent="0.2">
      <c r="A578" s="1" t="str">
        <f>LOWER(D578) &amp; "-" &amp; TEXT(E578, "00") &amp; "-" &amp; F578 &amp; TEXT(G578, "00")</f>
        <v>gpcr-07-A01</v>
      </c>
      <c r="B578" s="1" t="str">
        <f>H578 &amp; "-" &amp; TEXT(I578, "000") &amp; "-" &amp; J578 &amp; TEXT(K578, "00")</f>
        <v>ahringer96-121-D04</v>
      </c>
      <c r="C578" s="5" t="s">
        <v>1200</v>
      </c>
      <c r="D578" s="1" t="s">
        <v>1718</v>
      </c>
      <c r="E578" s="3">
        <v>7</v>
      </c>
      <c r="F578" s="6" t="s">
        <v>1708</v>
      </c>
      <c r="G578" s="7">
        <v>1</v>
      </c>
      <c r="H578" s="7" t="s">
        <v>2840</v>
      </c>
      <c r="I578" s="3">
        <v>121</v>
      </c>
      <c r="J578" s="1" t="s">
        <v>1711</v>
      </c>
      <c r="K578" s="3">
        <v>4</v>
      </c>
    </row>
    <row r="579" spans="1:11" x14ac:dyDescent="0.2">
      <c r="A579" s="1" t="str">
        <f>LOWER(D579) &amp; "-" &amp; TEXT(E579, "00") &amp; "-" &amp; F579 &amp; TEXT(G579, "00")</f>
        <v>gpcr-07-A02</v>
      </c>
      <c r="B579" s="1" t="str">
        <f>H579 &amp; "-" &amp; TEXT(I579, "000") &amp; "-" &amp; J579 &amp; TEXT(K579, "00")</f>
        <v>ahringer96-121-D06</v>
      </c>
      <c r="C579" s="5" t="s">
        <v>1201</v>
      </c>
      <c r="D579" s="1" t="s">
        <v>1718</v>
      </c>
      <c r="E579" s="3">
        <v>7</v>
      </c>
      <c r="F579" s="6" t="s">
        <v>1708</v>
      </c>
      <c r="G579" s="7">
        <v>2</v>
      </c>
      <c r="H579" s="7" t="s">
        <v>2840</v>
      </c>
      <c r="I579" s="3">
        <v>121</v>
      </c>
      <c r="J579" s="1" t="s">
        <v>1711</v>
      </c>
      <c r="K579" s="3">
        <v>6</v>
      </c>
    </row>
    <row r="580" spans="1:11" x14ac:dyDescent="0.2">
      <c r="A580" s="1" t="str">
        <f>LOWER(D580) &amp; "-" &amp; TEXT(E580, "00") &amp; "-" &amp; F580 &amp; TEXT(G580, "00")</f>
        <v>gpcr-07-A03</v>
      </c>
      <c r="B580" s="1" t="str">
        <f>H580 &amp; "-" &amp; TEXT(I580, "000") &amp; "-" &amp; J580 &amp; TEXT(K580, "00")</f>
        <v>ahringer96-121-D09</v>
      </c>
      <c r="C580" s="5" t="s">
        <v>38</v>
      </c>
      <c r="D580" s="1" t="s">
        <v>1718</v>
      </c>
      <c r="E580" s="3">
        <v>7</v>
      </c>
      <c r="F580" s="6" t="s">
        <v>1708</v>
      </c>
      <c r="G580" s="7">
        <v>3</v>
      </c>
      <c r="H580" s="7" t="s">
        <v>2840</v>
      </c>
      <c r="I580" s="3">
        <v>121</v>
      </c>
      <c r="J580" s="1" t="s">
        <v>1711</v>
      </c>
      <c r="K580" s="3">
        <v>9</v>
      </c>
    </row>
    <row r="581" spans="1:11" x14ac:dyDescent="0.2">
      <c r="A581" s="1" t="str">
        <f>LOWER(D581) &amp; "-" &amp; TEXT(E581, "00") &amp; "-" &amp; F581 &amp; TEXT(G581, "00")</f>
        <v>gpcr-07-A04</v>
      </c>
      <c r="B581" s="1" t="str">
        <f>H581 &amp; "-" &amp; TEXT(I581, "000") &amp; "-" &amp; J581 &amp; TEXT(K581, "00")</f>
        <v>ahringer96-122-C06</v>
      </c>
      <c r="C581" s="5" t="s">
        <v>1581</v>
      </c>
      <c r="D581" s="1" t="s">
        <v>1718</v>
      </c>
      <c r="E581" s="3">
        <v>7</v>
      </c>
      <c r="F581" s="6" t="s">
        <v>1708</v>
      </c>
      <c r="G581" s="7">
        <v>4</v>
      </c>
      <c r="H581" s="7" t="s">
        <v>2840</v>
      </c>
      <c r="I581" s="3">
        <v>122</v>
      </c>
      <c r="J581" s="1" t="s">
        <v>1710</v>
      </c>
      <c r="K581" s="3">
        <v>6</v>
      </c>
    </row>
    <row r="582" spans="1:11" x14ac:dyDescent="0.2">
      <c r="A582" s="1" t="str">
        <f>LOWER(D582) &amp; "-" &amp; TEXT(E582, "00") &amp; "-" &amp; F582 &amp; TEXT(G582, "00")</f>
        <v>gpcr-07-A05</v>
      </c>
      <c r="B582" s="1" t="str">
        <f>H582 &amp; "-" &amp; TEXT(I582, "000") &amp; "-" &amp; J582 &amp; TEXT(K582, "00")</f>
        <v>ahringer96-122-D02</v>
      </c>
      <c r="C582" s="5" t="s">
        <v>1497</v>
      </c>
      <c r="D582" s="1" t="s">
        <v>1718</v>
      </c>
      <c r="E582" s="3">
        <v>7</v>
      </c>
      <c r="F582" s="6" t="s">
        <v>1708</v>
      </c>
      <c r="G582" s="7">
        <v>5</v>
      </c>
      <c r="H582" s="7" t="s">
        <v>2840</v>
      </c>
      <c r="I582" s="3">
        <v>122</v>
      </c>
      <c r="J582" s="1" t="s">
        <v>1711</v>
      </c>
      <c r="K582" s="3">
        <v>2</v>
      </c>
    </row>
    <row r="583" spans="1:11" x14ac:dyDescent="0.2">
      <c r="A583" s="1" t="str">
        <f>LOWER(D583) &amp; "-" &amp; TEXT(E583, "00") &amp; "-" &amp; F583 &amp; TEXT(G583, "00")</f>
        <v>gpcr-07-A06</v>
      </c>
      <c r="B583" s="1" t="str">
        <f>H583 &amp; "-" &amp; TEXT(I583, "000") &amp; "-" &amp; J583 &amp; TEXT(K583, "00")</f>
        <v>ahringer96-123-H12</v>
      </c>
      <c r="C583" s="5" t="s">
        <v>1638</v>
      </c>
      <c r="D583" s="1" t="s">
        <v>1718</v>
      </c>
      <c r="E583" s="3">
        <v>7</v>
      </c>
      <c r="F583" s="6" t="s">
        <v>1708</v>
      </c>
      <c r="G583" s="7">
        <v>6</v>
      </c>
      <c r="H583" s="7" t="s">
        <v>2840</v>
      </c>
      <c r="I583" s="3">
        <v>123</v>
      </c>
      <c r="J583" s="1" t="s">
        <v>1715</v>
      </c>
      <c r="K583" s="3">
        <v>12</v>
      </c>
    </row>
    <row r="584" spans="1:11" x14ac:dyDescent="0.2">
      <c r="A584" s="1" t="str">
        <f>LOWER(D584) &amp; "-" &amp; TEXT(E584, "00") &amp; "-" &amp; F584 &amp; TEXT(G584, "00")</f>
        <v>gpcr-07-A07</v>
      </c>
      <c r="B584" s="1" t="str">
        <f>H584 &amp; "-" &amp; TEXT(I584, "000") &amp; "-" &amp; J584 &amp; TEXT(K584, "00")</f>
        <v>ahringer96-123-H06</v>
      </c>
      <c r="C584" s="8" t="s">
        <v>1639</v>
      </c>
      <c r="D584" s="1" t="s">
        <v>1718</v>
      </c>
      <c r="E584" s="3">
        <v>7</v>
      </c>
      <c r="F584" s="6" t="s">
        <v>1708</v>
      </c>
      <c r="G584" s="7">
        <v>7</v>
      </c>
      <c r="H584" s="7" t="s">
        <v>2840</v>
      </c>
      <c r="I584" s="3">
        <v>123</v>
      </c>
      <c r="J584" s="1" t="s">
        <v>1715</v>
      </c>
      <c r="K584" s="3">
        <v>6</v>
      </c>
    </row>
    <row r="585" spans="1:11" x14ac:dyDescent="0.2">
      <c r="A585" s="1" t="str">
        <f>LOWER(D585) &amp; "-" &amp; TEXT(E585, "00") &amp; "-" &amp; F585 &amp; TEXT(G585, "00")</f>
        <v>gpcr-07-A08</v>
      </c>
      <c r="B585" s="1" t="str">
        <f>H585 &amp; "-" &amp; TEXT(I585, "000") &amp; "-" &amp; J585 &amp; TEXT(K585, "00")</f>
        <v>ahringer96-123-H07</v>
      </c>
      <c r="C585" s="5" t="s">
        <v>1621</v>
      </c>
      <c r="D585" s="1" t="s">
        <v>1718</v>
      </c>
      <c r="E585" s="3">
        <v>7</v>
      </c>
      <c r="F585" s="6" t="s">
        <v>1708</v>
      </c>
      <c r="G585" s="7">
        <v>8</v>
      </c>
      <c r="H585" s="7" t="s">
        <v>2840</v>
      </c>
      <c r="I585" s="3">
        <v>123</v>
      </c>
      <c r="J585" s="1" t="s">
        <v>1715</v>
      </c>
      <c r="K585" s="3">
        <v>7</v>
      </c>
    </row>
    <row r="586" spans="1:11" x14ac:dyDescent="0.2">
      <c r="A586" s="1" t="str">
        <f>LOWER(D586) &amp; "-" &amp; TEXT(E586, "00") &amp; "-" &amp; F586 &amp; TEXT(G586, "00")</f>
        <v>gpcr-07-A09</v>
      </c>
      <c r="B586" s="1" t="str">
        <f>H586 &amp; "-" &amp; TEXT(I586, "000") &amp; "-" &amp; J586 &amp; TEXT(K586, "00")</f>
        <v>ahringer96-123-H08</v>
      </c>
      <c r="C586" s="5" t="s">
        <v>1646</v>
      </c>
      <c r="D586" s="1" t="s">
        <v>1718</v>
      </c>
      <c r="E586" s="3">
        <v>7</v>
      </c>
      <c r="F586" s="6" t="s">
        <v>1708</v>
      </c>
      <c r="G586" s="7">
        <v>9</v>
      </c>
      <c r="H586" s="7" t="s">
        <v>2840</v>
      </c>
      <c r="I586" s="3">
        <v>123</v>
      </c>
      <c r="J586" s="1" t="s">
        <v>1715</v>
      </c>
      <c r="K586" s="3">
        <v>8</v>
      </c>
    </row>
    <row r="587" spans="1:11" x14ac:dyDescent="0.2">
      <c r="A587" s="1" t="str">
        <f>LOWER(D587) &amp; "-" &amp; TEXT(E587, "00") &amp; "-" &amp; F587 &amp; TEXT(G587, "00")</f>
        <v>gpcr-07-A10</v>
      </c>
      <c r="B587" s="1" t="str">
        <f>H587 &amp; "-" &amp; TEXT(I587, "000") &amp; "-" &amp; J587 &amp; TEXT(K587, "00")</f>
        <v>ahringer96-124-A01</v>
      </c>
      <c r="C587" s="5" t="s">
        <v>1637</v>
      </c>
      <c r="D587" s="1" t="s">
        <v>1718</v>
      </c>
      <c r="E587" s="3">
        <v>7</v>
      </c>
      <c r="F587" s="6" t="s">
        <v>1708</v>
      </c>
      <c r="G587" s="7">
        <v>10</v>
      </c>
      <c r="H587" s="7" t="s">
        <v>2840</v>
      </c>
      <c r="I587" s="3">
        <v>124</v>
      </c>
      <c r="J587" s="1" t="s">
        <v>1708</v>
      </c>
      <c r="K587" s="3">
        <v>1</v>
      </c>
    </row>
    <row r="588" spans="1:11" x14ac:dyDescent="0.2">
      <c r="A588" s="1" t="str">
        <f>LOWER(D588) &amp; "-" &amp; TEXT(E588, "00") &amp; "-" &amp; F588 &amp; TEXT(G588, "00")</f>
        <v>gpcr-07-A11</v>
      </c>
      <c r="B588" s="1" t="str">
        <f>H588 &amp; "-" &amp; TEXT(I588, "000") &amp; "-" &amp; J588 &amp; TEXT(K588, "00")</f>
        <v>ahringer96-124-A02</v>
      </c>
      <c r="C588" s="5" t="s">
        <v>1635</v>
      </c>
      <c r="D588" s="1" t="s">
        <v>1718</v>
      </c>
      <c r="E588" s="3">
        <v>7</v>
      </c>
      <c r="F588" s="6" t="s">
        <v>1708</v>
      </c>
      <c r="G588" s="7">
        <v>11</v>
      </c>
      <c r="H588" s="7" t="s">
        <v>2840</v>
      </c>
      <c r="I588" s="3">
        <v>124</v>
      </c>
      <c r="J588" s="1" t="s">
        <v>1708</v>
      </c>
      <c r="K588" s="3">
        <v>2</v>
      </c>
    </row>
    <row r="589" spans="1:11" x14ac:dyDescent="0.2">
      <c r="A589" s="1" t="str">
        <f>LOWER(D589) &amp; "-" &amp; TEXT(E589, "00") &amp; "-" &amp; F589 &amp; TEXT(G589, "00")</f>
        <v>gpcr-07-A12</v>
      </c>
      <c r="B589" s="1" t="str">
        <f>H589 &amp; "-" &amp; TEXT(I589, "000") &amp; "-" &amp; J589 &amp; TEXT(K589, "00")</f>
        <v>ahringer96-124-A03</v>
      </c>
      <c r="C589" s="5" t="s">
        <v>1634</v>
      </c>
      <c r="D589" s="1" t="s">
        <v>1718</v>
      </c>
      <c r="E589" s="3">
        <v>7</v>
      </c>
      <c r="F589" s="6" t="s">
        <v>1708</v>
      </c>
      <c r="G589" s="7">
        <v>12</v>
      </c>
      <c r="H589" s="7" t="s">
        <v>2840</v>
      </c>
      <c r="I589" s="3">
        <v>124</v>
      </c>
      <c r="J589" s="1" t="s">
        <v>1708</v>
      </c>
      <c r="K589" s="3">
        <v>3</v>
      </c>
    </row>
    <row r="590" spans="1:11" x14ac:dyDescent="0.2">
      <c r="A590" s="1" t="str">
        <f>LOWER(D590) &amp; "-" &amp; TEXT(E590, "00") &amp; "-" &amp; F590 &amp; TEXT(G590, "00")</f>
        <v>gpcr-07-B01</v>
      </c>
      <c r="B590" s="1" t="str">
        <f>H590 &amp; "-" &amp; TEXT(I590, "000") &amp; "-" &amp; J590 &amp; TEXT(K590, "00")</f>
        <v>ahringer96-124-A04</v>
      </c>
      <c r="C590" s="5" t="s">
        <v>1633</v>
      </c>
      <c r="D590" s="1" t="s">
        <v>1718</v>
      </c>
      <c r="E590" s="3">
        <v>7</v>
      </c>
      <c r="F590" s="6" t="s">
        <v>1709</v>
      </c>
      <c r="G590" s="7">
        <v>1</v>
      </c>
      <c r="H590" s="7" t="s">
        <v>2840</v>
      </c>
      <c r="I590" s="3">
        <v>124</v>
      </c>
      <c r="J590" s="1" t="s">
        <v>1708</v>
      </c>
      <c r="K590" s="3">
        <v>4</v>
      </c>
    </row>
    <row r="591" spans="1:11" x14ac:dyDescent="0.2">
      <c r="A591" s="1" t="str">
        <f>LOWER(D591) &amp; "-" &amp; TEXT(E591, "00") &amp; "-" &amp; F591 &amp; TEXT(G591, "00")</f>
        <v>gpcr-07-B02</v>
      </c>
      <c r="B591" s="1" t="str">
        <f>H591 &amp; "-" &amp; TEXT(I591, "000") &amp; "-" &amp; J591 &amp; TEXT(K591, "00")</f>
        <v>ahringer96-125-A09</v>
      </c>
      <c r="C591" s="5" t="s">
        <v>1516</v>
      </c>
      <c r="D591" s="1" t="s">
        <v>1718</v>
      </c>
      <c r="E591" s="3">
        <v>7</v>
      </c>
      <c r="F591" s="6" t="s">
        <v>1709</v>
      </c>
      <c r="G591" s="7">
        <v>2</v>
      </c>
      <c r="H591" s="7" t="s">
        <v>2840</v>
      </c>
      <c r="I591" s="3">
        <v>125</v>
      </c>
      <c r="J591" s="1" t="s">
        <v>1708</v>
      </c>
      <c r="K591" s="3">
        <v>9</v>
      </c>
    </row>
    <row r="592" spans="1:11" x14ac:dyDescent="0.2">
      <c r="A592" s="1" t="str">
        <f>LOWER(D592) &amp; "-" &amp; TEXT(E592, "00") &amp; "-" &amp; F592 &amp; TEXT(G592, "00")</f>
        <v>gpcr-07-B03</v>
      </c>
      <c r="B592" s="1" t="str">
        <f>H592 &amp; "-" &amp; TEXT(I592, "000") &amp; "-" &amp; J592 &amp; TEXT(K592, "00")</f>
        <v>ahringer96-125-B10</v>
      </c>
      <c r="C592" s="5" t="s">
        <v>1364</v>
      </c>
      <c r="D592" s="1" t="s">
        <v>1718</v>
      </c>
      <c r="E592" s="3">
        <v>7</v>
      </c>
      <c r="F592" s="6" t="s">
        <v>1709</v>
      </c>
      <c r="G592" s="7">
        <v>3</v>
      </c>
      <c r="H592" s="7" t="s">
        <v>2840</v>
      </c>
      <c r="I592" s="3">
        <v>125</v>
      </c>
      <c r="J592" s="1" t="s">
        <v>1709</v>
      </c>
      <c r="K592" s="3">
        <v>10</v>
      </c>
    </row>
    <row r="593" spans="1:11" x14ac:dyDescent="0.2">
      <c r="A593" s="1" t="str">
        <f>LOWER(D593) &amp; "-" &amp; TEXT(E593, "00") &amp; "-" &amp; F593 &amp; TEXT(G593, "00")</f>
        <v>gpcr-07-B04</v>
      </c>
      <c r="B593" s="1" t="str">
        <f>H593 &amp; "-" &amp; TEXT(I593, "000") &amp; "-" &amp; J593 &amp; TEXT(K593, "00")</f>
        <v>ahringer96-125-B11</v>
      </c>
      <c r="C593" s="5" t="s">
        <v>1365</v>
      </c>
      <c r="D593" s="1" t="s">
        <v>1718</v>
      </c>
      <c r="E593" s="3">
        <v>7</v>
      </c>
      <c r="F593" s="6" t="s">
        <v>1709</v>
      </c>
      <c r="G593" s="7">
        <v>4</v>
      </c>
      <c r="H593" s="7" t="s">
        <v>2840</v>
      </c>
      <c r="I593" s="3">
        <v>125</v>
      </c>
      <c r="J593" s="1" t="s">
        <v>1709</v>
      </c>
      <c r="K593" s="3">
        <v>11</v>
      </c>
    </row>
    <row r="594" spans="1:11" x14ac:dyDescent="0.2">
      <c r="A594" s="1" t="str">
        <f>LOWER(D594) &amp; "-" &amp; TEXT(E594, "00") &amp; "-" &amp; F594 &amp; TEXT(G594, "00")</f>
        <v>gpcr-07-B05</v>
      </c>
      <c r="B594" s="1" t="str">
        <f>H594 &amp; "-" &amp; TEXT(I594, "000") &amp; "-" &amp; J594 &amp; TEXT(K594, "00")</f>
        <v>ahringer96-125-C02</v>
      </c>
      <c r="C594" s="5" t="s">
        <v>526</v>
      </c>
      <c r="D594" s="1" t="s">
        <v>1718</v>
      </c>
      <c r="E594" s="3">
        <v>7</v>
      </c>
      <c r="F594" s="6" t="s">
        <v>1709</v>
      </c>
      <c r="G594" s="7">
        <v>5</v>
      </c>
      <c r="H594" s="7" t="s">
        <v>2840</v>
      </c>
      <c r="I594" s="3">
        <v>125</v>
      </c>
      <c r="J594" s="1" t="s">
        <v>1710</v>
      </c>
      <c r="K594" s="3">
        <v>2</v>
      </c>
    </row>
    <row r="595" spans="1:11" x14ac:dyDescent="0.2">
      <c r="A595" s="1" t="str">
        <f>LOWER(D595) &amp; "-" &amp; TEXT(E595, "00") &amp; "-" &amp; F595 &amp; TEXT(G595, "00")</f>
        <v>gpcr-07-B06</v>
      </c>
      <c r="B595" s="1" t="str">
        <f>H595 &amp; "-" &amp; TEXT(I595, "000") &amp; "-" &amp; J595 &amp; TEXT(K595, "00")</f>
        <v>ahringer96-125-C03</v>
      </c>
      <c r="C595" s="5" t="s">
        <v>527</v>
      </c>
      <c r="D595" s="1" t="s">
        <v>1718</v>
      </c>
      <c r="E595" s="3">
        <v>7</v>
      </c>
      <c r="F595" s="6" t="s">
        <v>1709</v>
      </c>
      <c r="G595" s="7">
        <v>6</v>
      </c>
      <c r="H595" s="7" t="s">
        <v>2840</v>
      </c>
      <c r="I595" s="3">
        <v>125</v>
      </c>
      <c r="J595" s="1" t="s">
        <v>1710</v>
      </c>
      <c r="K595" s="3">
        <v>3</v>
      </c>
    </row>
    <row r="596" spans="1:11" x14ac:dyDescent="0.2">
      <c r="A596" s="1" t="str">
        <f>LOWER(D596) &amp; "-" &amp; TEXT(E596, "00") &amp; "-" &amp; F596 &amp; TEXT(G596, "00")</f>
        <v>gpcr-07-B07</v>
      </c>
      <c r="B596" s="1" t="str">
        <f>H596 &amp; "-" &amp; TEXT(I596, "000") &amp; "-" &amp; J596 &amp; TEXT(K596, "00")</f>
        <v>ahringer96-125-C07</v>
      </c>
      <c r="C596" s="5" t="s">
        <v>528</v>
      </c>
      <c r="D596" s="1" t="s">
        <v>1718</v>
      </c>
      <c r="E596" s="3">
        <v>7</v>
      </c>
      <c r="F596" s="6" t="s">
        <v>1709</v>
      </c>
      <c r="G596" s="7">
        <v>7</v>
      </c>
      <c r="H596" s="7" t="s">
        <v>2840</v>
      </c>
      <c r="I596" s="3">
        <v>125</v>
      </c>
      <c r="J596" s="1" t="s">
        <v>1710</v>
      </c>
      <c r="K596" s="3">
        <v>7</v>
      </c>
    </row>
    <row r="597" spans="1:11" x14ac:dyDescent="0.2">
      <c r="A597" s="1" t="str">
        <f>LOWER(D597) &amp; "-" &amp; TEXT(E597, "00") &amp; "-" &amp; F597 &amp; TEXT(G597, "00")</f>
        <v>gpcr-07-B08</v>
      </c>
      <c r="B597" s="1" t="str">
        <f>H597 &amp; "-" &amp; TEXT(I597, "000") &amp; "-" &amp; J597 &amp; TEXT(K597, "00")</f>
        <v>ahringer96-125-D01</v>
      </c>
      <c r="C597" s="5" t="s">
        <v>1068</v>
      </c>
      <c r="D597" s="1" t="s">
        <v>1718</v>
      </c>
      <c r="E597" s="3">
        <v>7</v>
      </c>
      <c r="F597" s="6" t="s">
        <v>1709</v>
      </c>
      <c r="G597" s="7">
        <v>8</v>
      </c>
      <c r="H597" s="7" t="s">
        <v>2840</v>
      </c>
      <c r="I597" s="3">
        <v>125</v>
      </c>
      <c r="J597" s="1" t="s">
        <v>1711</v>
      </c>
      <c r="K597" s="3">
        <v>1</v>
      </c>
    </row>
    <row r="598" spans="1:11" x14ac:dyDescent="0.2">
      <c r="A598" s="1" t="str">
        <f>LOWER(D598) &amp; "-" &amp; TEXT(E598, "00") &amp; "-" &amp; F598 &amp; TEXT(G598, "00")</f>
        <v>gpcr-07-B09</v>
      </c>
      <c r="B598" s="1" t="str">
        <f>H598 &amp; "-" &amp; TEXT(I598, "000") &amp; "-" &amp; J598 &amp; TEXT(K598, "00")</f>
        <v>ahringer96-125-F01</v>
      </c>
      <c r="C598" s="5" t="s">
        <v>1630</v>
      </c>
      <c r="D598" s="1" t="s">
        <v>1718</v>
      </c>
      <c r="E598" s="3">
        <v>7</v>
      </c>
      <c r="F598" s="6" t="s">
        <v>1709</v>
      </c>
      <c r="G598" s="7">
        <v>9</v>
      </c>
      <c r="H598" s="7" t="s">
        <v>2840</v>
      </c>
      <c r="I598" s="3">
        <v>125</v>
      </c>
      <c r="J598" s="1" t="s">
        <v>1713</v>
      </c>
      <c r="K598" s="3">
        <v>1</v>
      </c>
    </row>
    <row r="599" spans="1:11" x14ac:dyDescent="0.2">
      <c r="A599" s="1" t="str">
        <f>LOWER(D599) &amp; "-" &amp; TEXT(E599, "00") &amp; "-" &amp; F599 &amp; TEXT(G599, "00")</f>
        <v>gpcr-07-B10</v>
      </c>
      <c r="B599" s="1" t="str">
        <f>H599 &amp; "-" &amp; TEXT(I599, "000") &amp; "-" &amp; J599 &amp; TEXT(K599, "00")</f>
        <v>ahringer96-125-G11</v>
      </c>
      <c r="C599" s="5" t="s">
        <v>1131</v>
      </c>
      <c r="D599" s="1" t="s">
        <v>1718</v>
      </c>
      <c r="E599" s="3">
        <v>7</v>
      </c>
      <c r="F599" s="6" t="s">
        <v>1709</v>
      </c>
      <c r="G599" s="7">
        <v>10</v>
      </c>
      <c r="H599" s="7" t="s">
        <v>2840</v>
      </c>
      <c r="I599" s="3">
        <v>125</v>
      </c>
      <c r="J599" s="1" t="s">
        <v>1714</v>
      </c>
      <c r="K599" s="3">
        <v>11</v>
      </c>
    </row>
    <row r="600" spans="1:11" x14ac:dyDescent="0.2">
      <c r="A600" s="1" t="str">
        <f>LOWER(D600) &amp; "-" &amp; TEXT(E600, "00") &amp; "-" &amp; F600 &amp; TEXT(G600, "00")</f>
        <v>gpcr-07-B11</v>
      </c>
      <c r="B600" s="1" t="str">
        <f>H600 &amp; "-" &amp; TEXT(I600, "000") &amp; "-" &amp; J600 &amp; TEXT(K600, "00")</f>
        <v>ahringer96-125-G02</v>
      </c>
      <c r="C600" s="5" t="s">
        <v>1094</v>
      </c>
      <c r="D600" s="1" t="s">
        <v>1718</v>
      </c>
      <c r="E600" s="3">
        <v>7</v>
      </c>
      <c r="F600" s="6" t="s">
        <v>1709</v>
      </c>
      <c r="G600" s="7">
        <v>11</v>
      </c>
      <c r="H600" s="7" t="s">
        <v>2840</v>
      </c>
      <c r="I600" s="3">
        <v>125</v>
      </c>
      <c r="J600" s="1" t="s">
        <v>1714</v>
      </c>
      <c r="K600" s="3">
        <v>2</v>
      </c>
    </row>
    <row r="601" spans="1:11" x14ac:dyDescent="0.2">
      <c r="A601" s="1" t="str">
        <f>LOWER(D601) &amp; "-" &amp; TEXT(E601, "00") &amp; "-" &amp; F601 &amp; TEXT(G601, "00")</f>
        <v>gpcr-07-B12</v>
      </c>
      <c r="B601" s="1" t="str">
        <f>H601 &amp; "-" &amp; TEXT(I601, "000") &amp; "-" &amp; J601 &amp; TEXT(K601, "00")</f>
        <v>ahringer96-125-G03</v>
      </c>
      <c r="C601" s="5" t="s">
        <v>1092</v>
      </c>
      <c r="D601" s="1" t="s">
        <v>1718</v>
      </c>
      <c r="E601" s="3">
        <v>7</v>
      </c>
      <c r="F601" s="6" t="s">
        <v>1709</v>
      </c>
      <c r="G601" s="7">
        <v>12</v>
      </c>
      <c r="H601" s="7" t="s">
        <v>2840</v>
      </c>
      <c r="I601" s="3">
        <v>125</v>
      </c>
      <c r="J601" s="1" t="s">
        <v>1714</v>
      </c>
      <c r="K601" s="3">
        <v>3</v>
      </c>
    </row>
    <row r="602" spans="1:11" x14ac:dyDescent="0.2">
      <c r="A602" s="1" t="str">
        <f>LOWER(D602) &amp; "-" &amp; TEXT(E602, "00") &amp; "-" &amp; F602 &amp; TEXT(G602, "00")</f>
        <v>gpcr-07-C01</v>
      </c>
      <c r="B602" s="1" t="str">
        <f>H602 &amp; "-" &amp; TEXT(I602, "000") &amp; "-" &amp; J602 &amp; TEXT(K602, "00")</f>
        <v>ahringer96-125-G03</v>
      </c>
      <c r="C602" s="5" t="s">
        <v>1093</v>
      </c>
      <c r="D602" s="1" t="s">
        <v>1718</v>
      </c>
      <c r="E602" s="3">
        <v>7</v>
      </c>
      <c r="F602" s="6" t="s">
        <v>1710</v>
      </c>
      <c r="G602" s="7">
        <v>1</v>
      </c>
      <c r="H602" s="7" t="s">
        <v>2840</v>
      </c>
      <c r="I602" s="3">
        <v>125</v>
      </c>
      <c r="J602" s="1" t="s">
        <v>1714</v>
      </c>
      <c r="K602" s="3">
        <v>3</v>
      </c>
    </row>
    <row r="603" spans="1:11" x14ac:dyDescent="0.2">
      <c r="A603" s="1" t="str">
        <f>LOWER(D603) &amp; "-" &amp; TEXT(E603, "00") &amp; "-" &amp; F603 &amp; TEXT(G603, "00")</f>
        <v>gpcr-07-C02</v>
      </c>
      <c r="B603" s="1" t="str">
        <f>H603 &amp; "-" &amp; TEXT(I603, "000") &amp; "-" &amp; J603 &amp; TEXT(K603, "00")</f>
        <v>ahringer96-125-G07</v>
      </c>
      <c r="C603" s="5" t="s">
        <v>1097</v>
      </c>
      <c r="D603" s="1" t="s">
        <v>1718</v>
      </c>
      <c r="E603" s="3">
        <v>7</v>
      </c>
      <c r="F603" s="6" t="s">
        <v>1710</v>
      </c>
      <c r="G603" s="7">
        <v>2</v>
      </c>
      <c r="H603" s="7" t="s">
        <v>2840</v>
      </c>
      <c r="I603" s="3">
        <v>125</v>
      </c>
      <c r="J603" s="1" t="s">
        <v>1714</v>
      </c>
      <c r="K603" s="3">
        <v>7</v>
      </c>
    </row>
    <row r="604" spans="1:11" x14ac:dyDescent="0.2">
      <c r="A604" s="1" t="str">
        <f>LOWER(D604) &amp; "-" &amp; TEXT(E604, "00") &amp; "-" &amp; F604 &amp; TEXT(G604, "00")</f>
        <v>gpcr-07-C03</v>
      </c>
      <c r="B604" s="1" t="str">
        <f>H604 &amp; "-" &amp; TEXT(I604, "000") &amp; "-" &amp; J604 &amp; TEXT(K604, "00")</f>
        <v>ahringer96-125-H10</v>
      </c>
      <c r="C604" s="5" t="s">
        <v>1063</v>
      </c>
      <c r="D604" s="1" t="s">
        <v>1718</v>
      </c>
      <c r="E604" s="3">
        <v>7</v>
      </c>
      <c r="F604" s="6" t="s">
        <v>1710</v>
      </c>
      <c r="G604" s="7">
        <v>3</v>
      </c>
      <c r="H604" s="7" t="s">
        <v>2840</v>
      </c>
      <c r="I604" s="3">
        <v>125</v>
      </c>
      <c r="J604" s="1" t="s">
        <v>1715</v>
      </c>
      <c r="K604" s="3">
        <v>10</v>
      </c>
    </row>
    <row r="605" spans="1:11" x14ac:dyDescent="0.2">
      <c r="A605" s="1" t="str">
        <f>LOWER(D605) &amp; "-" &amp; TEXT(E605, "00") &amp; "-" &amp; F605 &amp; TEXT(G605, "00")</f>
        <v>gpcr-07-C04</v>
      </c>
      <c r="B605" s="1" t="str">
        <f>H605 &amp; "-" &amp; TEXT(I605, "000") &amp; "-" &amp; J605 &amp; TEXT(K605, "00")</f>
        <v>ahringer96-125-H11</v>
      </c>
      <c r="C605" s="5" t="s">
        <v>1080</v>
      </c>
      <c r="D605" s="1" t="s">
        <v>1718</v>
      </c>
      <c r="E605" s="3">
        <v>7</v>
      </c>
      <c r="F605" s="6" t="s">
        <v>1710</v>
      </c>
      <c r="G605" s="7">
        <v>4</v>
      </c>
      <c r="H605" s="7" t="s">
        <v>2840</v>
      </c>
      <c r="I605" s="3">
        <v>125</v>
      </c>
      <c r="J605" s="1" t="s">
        <v>1715</v>
      </c>
      <c r="K605" s="3">
        <v>11</v>
      </c>
    </row>
    <row r="606" spans="1:11" x14ac:dyDescent="0.2">
      <c r="A606" s="1" t="str">
        <f>LOWER(D606) &amp; "-" &amp; TEXT(E606, "00") &amp; "-" &amp; F606 &amp; TEXT(G606, "00")</f>
        <v>gpcr-07-C05</v>
      </c>
      <c r="B606" s="1" t="str">
        <f>H606 &amp; "-" &amp; TEXT(I606, "000") &amp; "-" &amp; J606 &amp; TEXT(K606, "00")</f>
        <v>ahringer96-125-H05</v>
      </c>
      <c r="C606" s="5" t="s">
        <v>1132</v>
      </c>
      <c r="D606" s="1" t="s">
        <v>1718</v>
      </c>
      <c r="E606" s="3">
        <v>7</v>
      </c>
      <c r="F606" s="6" t="s">
        <v>1710</v>
      </c>
      <c r="G606" s="7">
        <v>5</v>
      </c>
      <c r="H606" s="7" t="s">
        <v>2840</v>
      </c>
      <c r="I606" s="3">
        <v>125</v>
      </c>
      <c r="J606" s="1" t="s">
        <v>1715</v>
      </c>
      <c r="K606" s="3">
        <v>5</v>
      </c>
    </row>
    <row r="607" spans="1:11" x14ac:dyDescent="0.2">
      <c r="A607" s="1" t="str">
        <f>LOWER(D607) &amp; "-" &amp; TEXT(E607, "00") &amp; "-" &amp; F607 &amp; TEXT(G607, "00")</f>
        <v>gpcr-07-C06</v>
      </c>
      <c r="B607" s="1" t="str">
        <f>H607 &amp; "-" &amp; TEXT(I607, "000") &amp; "-" &amp; J607 &amp; TEXT(K607, "00")</f>
        <v>ahringer96-126-A10</v>
      </c>
      <c r="C607" s="5" t="s">
        <v>203</v>
      </c>
      <c r="D607" s="1" t="s">
        <v>1718</v>
      </c>
      <c r="E607" s="3">
        <v>7</v>
      </c>
      <c r="F607" s="6" t="s">
        <v>1710</v>
      </c>
      <c r="G607" s="7">
        <v>6</v>
      </c>
      <c r="H607" s="7" t="s">
        <v>2840</v>
      </c>
      <c r="I607" s="3">
        <v>126</v>
      </c>
      <c r="J607" s="1" t="s">
        <v>1708</v>
      </c>
      <c r="K607" s="3">
        <v>10</v>
      </c>
    </row>
    <row r="608" spans="1:11" x14ac:dyDescent="0.2">
      <c r="A608" s="1" t="str">
        <f>LOWER(D608) &amp; "-" &amp; TEXT(E608, "00") &amp; "-" &amp; F608 &amp; TEXT(G608, "00")</f>
        <v>gpcr-07-C07</v>
      </c>
      <c r="B608" s="1" t="str">
        <f>H608 &amp; "-" &amp; TEXT(I608, "000") &amp; "-" &amp; J608 &amp; TEXT(K608, "00")</f>
        <v>ahringer96-126-A02</v>
      </c>
      <c r="C608" s="5" t="s">
        <v>1081</v>
      </c>
      <c r="D608" s="1" t="s">
        <v>1718</v>
      </c>
      <c r="E608" s="3">
        <v>7</v>
      </c>
      <c r="F608" s="6" t="s">
        <v>1710</v>
      </c>
      <c r="G608" s="7">
        <v>7</v>
      </c>
      <c r="H608" s="7" t="s">
        <v>2840</v>
      </c>
      <c r="I608" s="3">
        <v>126</v>
      </c>
      <c r="J608" s="1" t="s">
        <v>1708</v>
      </c>
      <c r="K608" s="3">
        <v>2</v>
      </c>
    </row>
    <row r="609" spans="1:11" x14ac:dyDescent="0.2">
      <c r="A609" s="1" t="str">
        <f>LOWER(D609) &amp; "-" &amp; TEXT(E609, "00") &amp; "-" &amp; F609 &amp; TEXT(G609, "00")</f>
        <v>gpcr-07-C08</v>
      </c>
      <c r="B609" s="1" t="str">
        <f>H609 &amp; "-" &amp; TEXT(I609, "000") &amp; "-" &amp; J609 &amp; TEXT(K609, "00")</f>
        <v>ahringer96-126-A03</v>
      </c>
      <c r="C609" s="5" t="s">
        <v>1082</v>
      </c>
      <c r="D609" s="1" t="s">
        <v>1718</v>
      </c>
      <c r="E609" s="3">
        <v>7</v>
      </c>
      <c r="F609" s="6" t="s">
        <v>1710</v>
      </c>
      <c r="G609" s="7">
        <v>8</v>
      </c>
      <c r="H609" s="7" t="s">
        <v>2840</v>
      </c>
      <c r="I609" s="3">
        <v>126</v>
      </c>
      <c r="J609" s="1" t="s">
        <v>1708</v>
      </c>
      <c r="K609" s="3">
        <v>3</v>
      </c>
    </row>
    <row r="610" spans="1:11" x14ac:dyDescent="0.2">
      <c r="A610" s="1" t="str">
        <f>LOWER(D610) &amp; "-" &amp; TEXT(E610, "00") &amp; "-" &amp; F610 &amp; TEXT(G610, "00")</f>
        <v>gpcr-07-C09</v>
      </c>
      <c r="B610" s="1" t="str">
        <f>H610 &amp; "-" &amp; TEXT(I610, "000") &amp; "-" &amp; J610 &amp; TEXT(K610, "00")</f>
        <v>ahringer96-126-A04</v>
      </c>
      <c r="C610" s="5" t="s">
        <v>1167</v>
      </c>
      <c r="D610" s="1" t="s">
        <v>1718</v>
      </c>
      <c r="E610" s="3">
        <v>7</v>
      </c>
      <c r="F610" s="6" t="s">
        <v>1710</v>
      </c>
      <c r="G610" s="7">
        <v>9</v>
      </c>
      <c r="H610" s="7" t="s">
        <v>2840</v>
      </c>
      <c r="I610" s="3">
        <v>126</v>
      </c>
      <c r="J610" s="1" t="s">
        <v>1708</v>
      </c>
      <c r="K610" s="3">
        <v>4</v>
      </c>
    </row>
    <row r="611" spans="1:11" x14ac:dyDescent="0.2">
      <c r="A611" s="1" t="str">
        <f>LOWER(D611) &amp; "-" &amp; TEXT(E611, "00") &amp; "-" &amp; F611 &amp; TEXT(G611, "00")</f>
        <v>gpcr-07-C10</v>
      </c>
      <c r="B611" s="1" t="str">
        <f>H611 &amp; "-" &amp; TEXT(I611, "000") &amp; "-" &amp; J611 &amp; TEXT(K611, "00")</f>
        <v>ahringer96-126-A05</v>
      </c>
      <c r="C611" s="5" t="s">
        <v>1098</v>
      </c>
      <c r="D611" s="1" t="s">
        <v>1718</v>
      </c>
      <c r="E611" s="3">
        <v>7</v>
      </c>
      <c r="F611" s="6" t="s">
        <v>1710</v>
      </c>
      <c r="G611" s="7">
        <v>10</v>
      </c>
      <c r="H611" s="7" t="s">
        <v>2840</v>
      </c>
      <c r="I611" s="3">
        <v>126</v>
      </c>
      <c r="J611" s="1" t="s">
        <v>1708</v>
      </c>
      <c r="K611" s="3">
        <v>5</v>
      </c>
    </row>
    <row r="612" spans="1:11" x14ac:dyDescent="0.2">
      <c r="A612" s="1" t="str">
        <f>LOWER(D612) &amp; "-" &amp; TEXT(E612, "00") &amp; "-" &amp; F612 &amp; TEXT(G612, "00")</f>
        <v>gpcr-07-C11</v>
      </c>
      <c r="B612" s="1" t="str">
        <f>H612 &amp; "-" &amp; TEXT(I612, "000") &amp; "-" &amp; J612 &amp; TEXT(K612, "00")</f>
        <v>ahringer96-126-A07</v>
      </c>
      <c r="C612" s="5" t="s">
        <v>1099</v>
      </c>
      <c r="D612" s="1" t="s">
        <v>1718</v>
      </c>
      <c r="E612" s="3">
        <v>7</v>
      </c>
      <c r="F612" s="6" t="s">
        <v>1710</v>
      </c>
      <c r="G612" s="7">
        <v>11</v>
      </c>
      <c r="H612" s="7" t="s">
        <v>2840</v>
      </c>
      <c r="I612" s="3">
        <v>126</v>
      </c>
      <c r="J612" s="1" t="s">
        <v>1708</v>
      </c>
      <c r="K612" s="3">
        <v>7</v>
      </c>
    </row>
    <row r="613" spans="1:11" x14ac:dyDescent="0.2">
      <c r="A613" s="1" t="str">
        <f>LOWER(D613) &amp; "-" &amp; TEXT(E613, "00") &amp; "-" &amp; F613 &amp; TEXT(G613, "00")</f>
        <v>gpcr-07-C12</v>
      </c>
      <c r="B613" s="1" t="str">
        <f>H613 &amp; "-" &amp; TEXT(I613, "000") &amp; "-" &amp; J613 &amp; TEXT(K613, "00")</f>
        <v>ahringer96-126-A09</v>
      </c>
      <c r="C613" s="5" t="s">
        <v>1100</v>
      </c>
      <c r="D613" s="1" t="s">
        <v>1718</v>
      </c>
      <c r="E613" s="3">
        <v>7</v>
      </c>
      <c r="F613" s="6" t="s">
        <v>1710</v>
      </c>
      <c r="G613" s="7">
        <v>12</v>
      </c>
      <c r="H613" s="7" t="s">
        <v>2840</v>
      </c>
      <c r="I613" s="3">
        <v>126</v>
      </c>
      <c r="J613" s="1" t="s">
        <v>1708</v>
      </c>
      <c r="K613" s="3">
        <v>9</v>
      </c>
    </row>
    <row r="614" spans="1:11" x14ac:dyDescent="0.2">
      <c r="A614" s="1" t="str">
        <f>LOWER(D614) &amp; "-" &amp; TEXT(E614, "00") &amp; "-" &amp; F614 &amp; TEXT(G614, "00")</f>
        <v>gpcr-07-D01</v>
      </c>
      <c r="B614" s="1" t="str">
        <f>H614 &amp; "-" &amp; TEXT(I614, "000") &amp; "-" &amp; J614 &amp; TEXT(K614, "00")</f>
        <v>ahringer96-126-B06</v>
      </c>
      <c r="C614" s="5" t="s">
        <v>206</v>
      </c>
      <c r="D614" s="1" t="s">
        <v>1718</v>
      </c>
      <c r="E614" s="3">
        <v>7</v>
      </c>
      <c r="F614" s="6" t="s">
        <v>1711</v>
      </c>
      <c r="G614" s="7">
        <v>1</v>
      </c>
      <c r="H614" s="7" t="s">
        <v>2840</v>
      </c>
      <c r="I614" s="3">
        <v>126</v>
      </c>
      <c r="J614" s="1" t="s">
        <v>1709</v>
      </c>
      <c r="K614" s="3">
        <v>6</v>
      </c>
    </row>
    <row r="615" spans="1:11" x14ac:dyDescent="0.2">
      <c r="A615" s="1" t="str">
        <f>LOWER(D615) &amp; "-" &amp; TEXT(E615, "00") &amp; "-" &amp; F615 &amp; TEXT(G615, "00")</f>
        <v>gpcr-07-D02</v>
      </c>
      <c r="B615" s="1" t="str">
        <f>H615 &amp; "-" &amp; TEXT(I615, "000") &amp; "-" &amp; J615 &amp; TEXT(K615, "00")</f>
        <v>ahringer96-126-B07</v>
      </c>
      <c r="C615" s="5" t="s">
        <v>204</v>
      </c>
      <c r="D615" s="1" t="s">
        <v>1718</v>
      </c>
      <c r="E615" s="3">
        <v>7</v>
      </c>
      <c r="F615" s="6" t="s">
        <v>1711</v>
      </c>
      <c r="G615" s="7">
        <v>2</v>
      </c>
      <c r="H615" s="7" t="s">
        <v>2840</v>
      </c>
      <c r="I615" s="3">
        <v>126</v>
      </c>
      <c r="J615" s="1" t="s">
        <v>1709</v>
      </c>
      <c r="K615" s="3">
        <v>7</v>
      </c>
    </row>
    <row r="616" spans="1:11" x14ac:dyDescent="0.2">
      <c r="A616" s="1" t="str">
        <f>LOWER(D616) &amp; "-" &amp; TEXT(E616, "00") &amp; "-" &amp; F616 &amp; TEXT(G616, "00")</f>
        <v>gpcr-07-D03</v>
      </c>
      <c r="B616" s="1" t="str">
        <f>H616 &amp; "-" &amp; TEXT(I616, "000") &amp; "-" &amp; J616 &amp; TEXT(K616, "00")</f>
        <v>ahringer96-126-B08</v>
      </c>
      <c r="C616" s="5" t="s">
        <v>205</v>
      </c>
      <c r="D616" s="1" t="s">
        <v>1718</v>
      </c>
      <c r="E616" s="3">
        <v>7</v>
      </c>
      <c r="F616" s="6" t="s">
        <v>1711</v>
      </c>
      <c r="G616" s="7">
        <v>3</v>
      </c>
      <c r="H616" s="7" t="s">
        <v>2840</v>
      </c>
      <c r="I616" s="3">
        <v>126</v>
      </c>
      <c r="J616" s="1" t="s">
        <v>1709</v>
      </c>
      <c r="K616" s="3">
        <v>8</v>
      </c>
    </row>
    <row r="617" spans="1:11" x14ac:dyDescent="0.2">
      <c r="A617" s="1" t="str">
        <f>LOWER(D617) &amp; "-" &amp; TEXT(E617, "00") &amp; "-" &amp; F617 &amp; TEXT(G617, "00")</f>
        <v>gpcr-07-D04</v>
      </c>
      <c r="B617" s="1" t="str">
        <f>H617 &amp; "-" &amp; TEXT(I617, "000") &amp; "-" &amp; J617 &amp; TEXT(K617, "00")</f>
        <v>ahringer96-126-C11</v>
      </c>
      <c r="C617" s="5" t="s">
        <v>1618</v>
      </c>
      <c r="D617" s="1" t="s">
        <v>1718</v>
      </c>
      <c r="E617" s="3">
        <v>7</v>
      </c>
      <c r="F617" s="6" t="s">
        <v>1711</v>
      </c>
      <c r="G617" s="7">
        <v>4</v>
      </c>
      <c r="H617" s="7" t="s">
        <v>2840</v>
      </c>
      <c r="I617" s="3">
        <v>126</v>
      </c>
      <c r="J617" s="1" t="s">
        <v>1710</v>
      </c>
      <c r="K617" s="3">
        <v>11</v>
      </c>
    </row>
    <row r="618" spans="1:11" x14ac:dyDescent="0.2">
      <c r="A618" s="1" t="str">
        <f>LOWER(D618) &amp; "-" &amp; TEXT(E618, "00") &amp; "-" &amp; F618 &amp; TEXT(G618, "00")</f>
        <v>gpcr-07-D05</v>
      </c>
      <c r="B618" s="1" t="str">
        <f>H618 &amp; "-" &amp; TEXT(I618, "000") &amp; "-" &amp; J618 &amp; TEXT(K618, "00")</f>
        <v>ahringer96-126-C12</v>
      </c>
      <c r="C618" s="5" t="s">
        <v>1619</v>
      </c>
      <c r="D618" s="1" t="s">
        <v>1718</v>
      </c>
      <c r="E618" s="3">
        <v>7</v>
      </c>
      <c r="F618" s="6" t="s">
        <v>1711</v>
      </c>
      <c r="G618" s="7">
        <v>5</v>
      </c>
      <c r="H618" s="7" t="s">
        <v>2840</v>
      </c>
      <c r="I618" s="3">
        <v>126</v>
      </c>
      <c r="J618" s="1" t="s">
        <v>1710</v>
      </c>
      <c r="K618" s="3">
        <v>12</v>
      </c>
    </row>
    <row r="619" spans="1:11" x14ac:dyDescent="0.2">
      <c r="A619" s="1" t="str">
        <f>LOWER(D619) &amp; "-" &amp; TEXT(E619, "00") &amp; "-" &amp; F619 &amp; TEXT(G619, "00")</f>
        <v>gpcr-07-D06</v>
      </c>
      <c r="B619" s="1" t="str">
        <f>H619 &amp; "-" &amp; TEXT(I619, "000") &amp; "-" &amp; J619 &amp; TEXT(K619, "00")</f>
        <v>ahringer96-126-D02</v>
      </c>
      <c r="C619" s="5" t="s">
        <v>800</v>
      </c>
      <c r="D619" s="1" t="s">
        <v>1718</v>
      </c>
      <c r="E619" s="3">
        <v>7</v>
      </c>
      <c r="F619" s="6" t="s">
        <v>1711</v>
      </c>
      <c r="G619" s="7">
        <v>6</v>
      </c>
      <c r="H619" s="7" t="s">
        <v>2840</v>
      </c>
      <c r="I619" s="3">
        <v>126</v>
      </c>
      <c r="J619" s="1" t="s">
        <v>1711</v>
      </c>
      <c r="K619" s="3">
        <v>2</v>
      </c>
    </row>
    <row r="620" spans="1:11" x14ac:dyDescent="0.2">
      <c r="A620" s="1" t="str">
        <f>LOWER(D620) &amp; "-" &amp; TEXT(E620, "00") &amp; "-" &amp; F620 &amp; TEXT(G620, "00")</f>
        <v>gpcr-07-D07</v>
      </c>
      <c r="B620" s="1" t="str">
        <f>H620 &amp; "-" &amp; TEXT(I620, "000") &amp; "-" &amp; J620 &amp; TEXT(K620, "00")</f>
        <v>ahringer96-126-D07</v>
      </c>
      <c r="C620" s="5" t="s">
        <v>801</v>
      </c>
      <c r="D620" s="1" t="s">
        <v>1718</v>
      </c>
      <c r="E620" s="3">
        <v>7</v>
      </c>
      <c r="F620" s="6" t="s">
        <v>1711</v>
      </c>
      <c r="G620" s="7">
        <v>7</v>
      </c>
      <c r="H620" s="7" t="s">
        <v>2840</v>
      </c>
      <c r="I620" s="3">
        <v>126</v>
      </c>
      <c r="J620" s="1" t="s">
        <v>1711</v>
      </c>
      <c r="K620" s="3">
        <v>7</v>
      </c>
    </row>
    <row r="621" spans="1:11" x14ac:dyDescent="0.2">
      <c r="A621" s="1" t="str">
        <f>LOWER(D621) &amp; "-" &amp; TEXT(E621, "00") &amp; "-" &amp; F621 &amp; TEXT(G621, "00")</f>
        <v>gpcr-07-D08</v>
      </c>
      <c r="B621" s="1" t="str">
        <f>H621 &amp; "-" &amp; TEXT(I621, "000") &amp; "-" &amp; J621 &amp; TEXT(K621, "00")</f>
        <v>ahringer96-126-E10</v>
      </c>
      <c r="C621" s="5" t="s">
        <v>653</v>
      </c>
      <c r="D621" s="1" t="s">
        <v>1718</v>
      </c>
      <c r="E621" s="3">
        <v>7</v>
      </c>
      <c r="F621" s="6" t="s">
        <v>1711</v>
      </c>
      <c r="G621" s="7">
        <v>8</v>
      </c>
      <c r="H621" s="7" t="s">
        <v>2840</v>
      </c>
      <c r="I621" s="3">
        <v>126</v>
      </c>
      <c r="J621" s="1" t="s">
        <v>1712</v>
      </c>
      <c r="K621" s="3">
        <v>10</v>
      </c>
    </row>
    <row r="622" spans="1:11" x14ac:dyDescent="0.2">
      <c r="A622" s="1" t="str">
        <f>LOWER(D622) &amp; "-" &amp; TEXT(E622, "00") &amp; "-" &amp; F622 &amp; TEXT(G622, "00")</f>
        <v>gpcr-07-D09</v>
      </c>
      <c r="B622" s="1" t="str">
        <f>H622 &amp; "-" &amp; TEXT(I622, "000") &amp; "-" &amp; J622 &amp; TEXT(K622, "00")</f>
        <v>ahringer96-126-E11</v>
      </c>
      <c r="C622" s="5" t="s">
        <v>715</v>
      </c>
      <c r="D622" s="1" t="s">
        <v>1718</v>
      </c>
      <c r="E622" s="3">
        <v>7</v>
      </c>
      <c r="F622" s="6" t="s">
        <v>1711</v>
      </c>
      <c r="G622" s="7">
        <v>9</v>
      </c>
      <c r="H622" s="7" t="s">
        <v>2840</v>
      </c>
      <c r="I622" s="3">
        <v>126</v>
      </c>
      <c r="J622" s="1" t="s">
        <v>1712</v>
      </c>
      <c r="K622" s="3">
        <v>11</v>
      </c>
    </row>
    <row r="623" spans="1:11" x14ac:dyDescent="0.2">
      <c r="A623" s="1" t="str">
        <f>LOWER(D623) &amp; "-" &amp; TEXT(E623, "00") &amp; "-" &amp; F623 &amp; TEXT(G623, "00")</f>
        <v>gpcr-07-D10</v>
      </c>
      <c r="B623" s="1" t="str">
        <f>H623 &amp; "-" &amp; TEXT(I623, "000") &amp; "-" &amp; J623 &amp; TEXT(K623, "00")</f>
        <v>ahringer96-126-E11</v>
      </c>
      <c r="C623" s="5" t="s">
        <v>649</v>
      </c>
      <c r="D623" s="1" t="s">
        <v>1718</v>
      </c>
      <c r="E623" s="3">
        <v>7</v>
      </c>
      <c r="F623" s="6" t="s">
        <v>1711</v>
      </c>
      <c r="G623" s="7">
        <v>10</v>
      </c>
      <c r="H623" s="7" t="s">
        <v>2840</v>
      </c>
      <c r="I623" s="3">
        <v>126</v>
      </c>
      <c r="J623" s="1" t="s">
        <v>1712</v>
      </c>
      <c r="K623" s="3">
        <v>11</v>
      </c>
    </row>
    <row r="624" spans="1:11" x14ac:dyDescent="0.2">
      <c r="A624" s="1" t="str">
        <f>LOWER(D624) &amp; "-" &amp; TEXT(E624, "00") &amp; "-" &amp; F624 &amp; TEXT(G624, "00")</f>
        <v>gpcr-07-D11</v>
      </c>
      <c r="B624" s="1" t="str">
        <f>H624 &amp; "-" &amp; TEXT(I624, "000") &amp; "-" &amp; J624 &amp; TEXT(K624, "00")</f>
        <v>ahringer96-126-E12</v>
      </c>
      <c r="C624" s="5" t="s">
        <v>706</v>
      </c>
      <c r="D624" s="1" t="s">
        <v>1718</v>
      </c>
      <c r="E624" s="3">
        <v>7</v>
      </c>
      <c r="F624" s="6" t="s">
        <v>1711</v>
      </c>
      <c r="G624" s="7">
        <v>11</v>
      </c>
      <c r="H624" s="7" t="s">
        <v>2840</v>
      </c>
      <c r="I624" s="3">
        <v>126</v>
      </c>
      <c r="J624" s="1" t="s">
        <v>1712</v>
      </c>
      <c r="K624" s="3">
        <v>12</v>
      </c>
    </row>
    <row r="625" spans="1:11" x14ac:dyDescent="0.2">
      <c r="A625" s="1" t="str">
        <f>LOWER(D625) &amp; "-" &amp; TEXT(E625, "00") &amp; "-" &amp; F625 &amp; TEXT(G625, "00")</f>
        <v>gpcr-07-D12</v>
      </c>
      <c r="B625" s="1" t="str">
        <f>H625 &amp; "-" &amp; TEXT(I625, "000") &amp; "-" &amp; J625 &amp; TEXT(K625, "00")</f>
        <v>ahringer96-126-E04</v>
      </c>
      <c r="C625" s="5" t="s">
        <v>650</v>
      </c>
      <c r="D625" s="1" t="s">
        <v>1718</v>
      </c>
      <c r="E625" s="3">
        <v>7</v>
      </c>
      <c r="F625" s="6" t="s">
        <v>1711</v>
      </c>
      <c r="G625" s="7">
        <v>12</v>
      </c>
      <c r="H625" s="7" t="s">
        <v>2840</v>
      </c>
      <c r="I625" s="3">
        <v>126</v>
      </c>
      <c r="J625" s="1" t="s">
        <v>1712</v>
      </c>
      <c r="K625" s="3">
        <v>4</v>
      </c>
    </row>
    <row r="626" spans="1:11" x14ac:dyDescent="0.2">
      <c r="A626" s="1" t="str">
        <f>LOWER(D626) &amp; "-" &amp; TEXT(E626, "00") &amp; "-" &amp; F626 &amp; TEXT(G626, "00")</f>
        <v>gpcr-07-E01</v>
      </c>
      <c r="B626" s="1" t="str">
        <f>H626 &amp; "-" &amp; TEXT(I626, "000") &amp; "-" &amp; J626 &amp; TEXT(K626, "00")</f>
        <v>ahringer96-126-E05</v>
      </c>
      <c r="C626" s="5" t="s">
        <v>712</v>
      </c>
      <c r="D626" s="1" t="s">
        <v>1718</v>
      </c>
      <c r="E626" s="3">
        <v>7</v>
      </c>
      <c r="F626" s="6" t="s">
        <v>1712</v>
      </c>
      <c r="G626" s="7">
        <v>1</v>
      </c>
      <c r="H626" s="7" t="s">
        <v>2840</v>
      </c>
      <c r="I626" s="3">
        <v>126</v>
      </c>
      <c r="J626" s="1" t="s">
        <v>1712</v>
      </c>
      <c r="K626" s="3">
        <v>5</v>
      </c>
    </row>
    <row r="627" spans="1:11" x14ac:dyDescent="0.2">
      <c r="A627" s="1" t="str">
        <f>LOWER(D627) &amp; "-" &amp; TEXT(E627, "00") &amp; "-" &amp; F627 &amp; TEXT(G627, "00")</f>
        <v>gpcr-07-E02</v>
      </c>
      <c r="B627" s="1" t="str">
        <f>H627 &amp; "-" &amp; TEXT(I627, "000") &amp; "-" &amp; J627 &amp; TEXT(K627, "00")</f>
        <v>ahringer96-126-E06</v>
      </c>
      <c r="C627" s="5" t="s">
        <v>651</v>
      </c>
      <c r="D627" s="1" t="s">
        <v>1718</v>
      </c>
      <c r="E627" s="3">
        <v>7</v>
      </c>
      <c r="F627" s="6" t="s">
        <v>1712</v>
      </c>
      <c r="G627" s="7">
        <v>2</v>
      </c>
      <c r="H627" s="7" t="s">
        <v>2840</v>
      </c>
      <c r="I627" s="3">
        <v>126</v>
      </c>
      <c r="J627" s="1" t="s">
        <v>1712</v>
      </c>
      <c r="K627" s="3">
        <v>6</v>
      </c>
    </row>
    <row r="628" spans="1:11" x14ac:dyDescent="0.2">
      <c r="A628" s="1" t="str">
        <f>LOWER(D628) &amp; "-" &amp; TEXT(E628, "00") &amp; "-" &amp; F628 &amp; TEXT(G628, "00")</f>
        <v>gpcr-07-E03</v>
      </c>
      <c r="B628" s="1" t="e">
        <f>H628 &amp; "-" &amp; TEXT(I628, "000") &amp; "-" &amp; J628 &amp; TEXT(K628, "00")</f>
        <v>#N/A</v>
      </c>
      <c r="C628" s="5" t="e">
        <f>NA()</f>
        <v>#N/A</v>
      </c>
      <c r="D628" s="1" t="s">
        <v>1718</v>
      </c>
      <c r="E628" s="3">
        <v>7</v>
      </c>
      <c r="F628" s="6" t="s">
        <v>1712</v>
      </c>
      <c r="G628" s="7">
        <v>3</v>
      </c>
      <c r="H628" s="7" t="e">
        <f>NA()</f>
        <v>#N/A</v>
      </c>
      <c r="I628" s="3" t="e">
        <f>NA()</f>
        <v>#N/A</v>
      </c>
      <c r="J628" s="1" t="e">
        <f>NA()</f>
        <v>#N/A</v>
      </c>
      <c r="K628" s="3" t="e">
        <f>NA()</f>
        <v>#N/A</v>
      </c>
    </row>
    <row r="629" spans="1:11" x14ac:dyDescent="0.2">
      <c r="A629" s="1" t="str">
        <f>LOWER(D629) &amp; "-" &amp; TEXT(E629, "00") &amp; "-" &amp; F629 &amp; TEXT(G629, "00")</f>
        <v>gpcr-07-E04</v>
      </c>
      <c r="B629" s="1" t="str">
        <f>H629 &amp; "-" &amp; TEXT(I629, "000") &amp; "-" &amp; J629 &amp; TEXT(K629, "00")</f>
        <v>ahringer96-126-E08</v>
      </c>
      <c r="C629" s="5" t="s">
        <v>713</v>
      </c>
      <c r="D629" s="1" t="s">
        <v>1718</v>
      </c>
      <c r="E629" s="3">
        <v>7</v>
      </c>
      <c r="F629" s="6" t="s">
        <v>1712</v>
      </c>
      <c r="G629" s="7">
        <v>4</v>
      </c>
      <c r="H629" s="7" t="s">
        <v>2840</v>
      </c>
      <c r="I629" s="3">
        <v>126</v>
      </c>
      <c r="J629" s="1" t="s">
        <v>1712</v>
      </c>
      <c r="K629" s="3">
        <v>8</v>
      </c>
    </row>
    <row r="630" spans="1:11" x14ac:dyDescent="0.2">
      <c r="A630" s="1" t="str">
        <f>LOWER(D630) &amp; "-" &amp; TEXT(E630, "00") &amp; "-" &amp; F630 &amp; TEXT(G630, "00")</f>
        <v>gpcr-07-E05</v>
      </c>
      <c r="B630" s="1" t="str">
        <f>H630 &amp; "-" &amp; TEXT(I630, "000") &amp; "-" &amp; J630 &amp; TEXT(K630, "00")</f>
        <v>ahringer96-126-F12</v>
      </c>
      <c r="C630" s="5" t="s">
        <v>934</v>
      </c>
      <c r="D630" s="1" t="s">
        <v>1718</v>
      </c>
      <c r="E630" s="3">
        <v>7</v>
      </c>
      <c r="F630" s="6" t="s">
        <v>1712</v>
      </c>
      <c r="G630" s="7">
        <v>5</v>
      </c>
      <c r="H630" s="7" t="s">
        <v>2840</v>
      </c>
      <c r="I630" s="3">
        <v>126</v>
      </c>
      <c r="J630" s="1" t="s">
        <v>1713</v>
      </c>
      <c r="K630" s="3">
        <v>12</v>
      </c>
    </row>
    <row r="631" spans="1:11" x14ac:dyDescent="0.2">
      <c r="A631" s="1" t="str">
        <f>LOWER(D631) &amp; "-" &amp; TEXT(E631, "00") &amp; "-" &amp; F631 &amp; TEXT(G631, "00")</f>
        <v>gpcr-07-E06</v>
      </c>
      <c r="B631" s="1" t="str">
        <f>H631 &amp; "-" &amp; TEXT(I631, "000") &amp; "-" &amp; J631 &amp; TEXT(K631, "00")</f>
        <v>ahringer96-126-F03</v>
      </c>
      <c r="C631" s="5" t="s">
        <v>707</v>
      </c>
      <c r="D631" s="1" t="s">
        <v>1718</v>
      </c>
      <c r="E631" s="3">
        <v>7</v>
      </c>
      <c r="F631" s="6" t="s">
        <v>1712</v>
      </c>
      <c r="G631" s="7">
        <v>6</v>
      </c>
      <c r="H631" s="7" t="s">
        <v>2840</v>
      </c>
      <c r="I631" s="3">
        <v>126</v>
      </c>
      <c r="J631" s="1" t="s">
        <v>1713</v>
      </c>
      <c r="K631" s="3">
        <v>3</v>
      </c>
    </row>
    <row r="632" spans="1:11" x14ac:dyDescent="0.2">
      <c r="A632" s="1" t="str">
        <f>LOWER(D632) &amp; "-" &amp; TEXT(E632, "00") &amp; "-" &amp; F632 &amp; TEXT(G632, "00")</f>
        <v>gpcr-07-E07</v>
      </c>
      <c r="B632" s="1" t="str">
        <f>H632 &amp; "-" &amp; TEXT(I632, "000") &amp; "-" &amp; J632 &amp; TEXT(K632, "00")</f>
        <v>ahringer96-126-F04</v>
      </c>
      <c r="C632" s="5" t="s">
        <v>708</v>
      </c>
      <c r="D632" s="1" t="s">
        <v>1718</v>
      </c>
      <c r="E632" s="3">
        <v>7</v>
      </c>
      <c r="F632" s="6" t="s">
        <v>1712</v>
      </c>
      <c r="G632" s="7">
        <v>7</v>
      </c>
      <c r="H632" s="7" t="s">
        <v>2840</v>
      </c>
      <c r="I632" s="3">
        <v>126</v>
      </c>
      <c r="J632" s="1" t="s">
        <v>1713</v>
      </c>
      <c r="K632" s="3">
        <v>4</v>
      </c>
    </row>
    <row r="633" spans="1:11" x14ac:dyDescent="0.2">
      <c r="A633" s="1" t="str">
        <f>LOWER(D633) &amp; "-" &amp; TEXT(E633, "00") &amp; "-" &amp; F633 &amp; TEXT(G633, "00")</f>
        <v>gpcr-07-E08</v>
      </c>
      <c r="B633" s="1" t="str">
        <f>H633 &amp; "-" &amp; TEXT(I633, "000") &amp; "-" &amp; J633 &amp; TEXT(K633, "00")</f>
        <v>ahringer96-126-F06</v>
      </c>
      <c r="C633" s="5" t="s">
        <v>709</v>
      </c>
      <c r="D633" s="1" t="s">
        <v>1718</v>
      </c>
      <c r="E633" s="3">
        <v>7</v>
      </c>
      <c r="F633" s="6" t="s">
        <v>1712</v>
      </c>
      <c r="G633" s="7">
        <v>8</v>
      </c>
      <c r="H633" s="7" t="s">
        <v>2840</v>
      </c>
      <c r="I633" s="3">
        <v>126</v>
      </c>
      <c r="J633" s="1" t="s">
        <v>1713</v>
      </c>
      <c r="K633" s="3">
        <v>6</v>
      </c>
    </row>
    <row r="634" spans="1:11" x14ac:dyDescent="0.2">
      <c r="A634" s="1" t="str">
        <f>LOWER(D634) &amp; "-" &amp; TEXT(E634, "00") &amp; "-" &amp; F634 &amp; TEXT(G634, "00")</f>
        <v>gpcr-07-E09</v>
      </c>
      <c r="B634" s="1" t="str">
        <f>H634 &amp; "-" &amp; TEXT(I634, "000") &amp; "-" &amp; J634 &amp; TEXT(K634, "00")</f>
        <v>ahringer96-126-G12</v>
      </c>
      <c r="C634" s="5" t="s">
        <v>154</v>
      </c>
      <c r="D634" s="1" t="s">
        <v>1718</v>
      </c>
      <c r="E634" s="3">
        <v>7</v>
      </c>
      <c r="F634" s="6" t="s">
        <v>1712</v>
      </c>
      <c r="G634" s="7">
        <v>9</v>
      </c>
      <c r="H634" s="7" t="s">
        <v>2840</v>
      </c>
      <c r="I634" s="3">
        <v>126</v>
      </c>
      <c r="J634" s="1" t="s">
        <v>1714</v>
      </c>
      <c r="K634" s="3">
        <v>12</v>
      </c>
    </row>
    <row r="635" spans="1:11" x14ac:dyDescent="0.2">
      <c r="A635" s="1" t="str">
        <f>LOWER(D635) &amp; "-" &amp; TEXT(E635, "00") &amp; "-" &amp; F635 &amp; TEXT(G635, "00")</f>
        <v>gpcr-07-E10</v>
      </c>
      <c r="B635" s="1" t="str">
        <f>H635 &amp; "-" &amp; TEXT(I635, "000") &amp; "-" &amp; J635 &amp; TEXT(K635, "00")</f>
        <v>ahringer96-126-G04</v>
      </c>
      <c r="C635" s="5" t="s">
        <v>196</v>
      </c>
      <c r="D635" s="1" t="s">
        <v>1718</v>
      </c>
      <c r="E635" s="3">
        <v>7</v>
      </c>
      <c r="F635" s="6" t="s">
        <v>1712</v>
      </c>
      <c r="G635" s="7">
        <v>10</v>
      </c>
      <c r="H635" s="7" t="s">
        <v>2840</v>
      </c>
      <c r="I635" s="3">
        <v>126</v>
      </c>
      <c r="J635" s="1" t="s">
        <v>1714</v>
      </c>
      <c r="K635" s="3">
        <v>4</v>
      </c>
    </row>
    <row r="636" spans="1:11" x14ac:dyDescent="0.2">
      <c r="A636" s="1" t="str">
        <f>LOWER(D636) &amp; "-" &amp; TEXT(E636, "00") &amp; "-" &amp; F636 &amp; TEXT(G636, "00")</f>
        <v>gpcr-07-E11</v>
      </c>
      <c r="B636" s="1" t="str">
        <f>H636 &amp; "-" &amp; TEXT(I636, "000") &amp; "-" &amp; J636 &amp; TEXT(K636, "00")</f>
        <v>ahringer96-126-G06</v>
      </c>
      <c r="C636" s="5" t="s">
        <v>197</v>
      </c>
      <c r="D636" s="1" t="s">
        <v>1718</v>
      </c>
      <c r="E636" s="3">
        <v>7</v>
      </c>
      <c r="F636" s="6" t="s">
        <v>1712</v>
      </c>
      <c r="G636" s="7">
        <v>11</v>
      </c>
      <c r="H636" s="7" t="s">
        <v>2840</v>
      </c>
      <c r="I636" s="3">
        <v>126</v>
      </c>
      <c r="J636" s="1" t="s">
        <v>1714</v>
      </c>
      <c r="K636" s="3">
        <v>6</v>
      </c>
    </row>
    <row r="637" spans="1:11" x14ac:dyDescent="0.2">
      <c r="A637" s="1" t="str">
        <f>LOWER(D637) &amp; "-" &amp; TEXT(E637, "00") &amp; "-" &amp; F637 &amp; TEXT(G637, "00")</f>
        <v>gpcr-07-E12</v>
      </c>
      <c r="B637" s="1" t="str">
        <f>H637 &amp; "-" &amp; TEXT(I637, "000") &amp; "-" &amp; J637 &amp; TEXT(K637, "00")</f>
        <v>ahringer96-126-G07</v>
      </c>
      <c r="C637" s="5" t="s">
        <v>198</v>
      </c>
      <c r="D637" s="1" t="s">
        <v>1718</v>
      </c>
      <c r="E637" s="3">
        <v>7</v>
      </c>
      <c r="F637" s="6" t="s">
        <v>1712</v>
      </c>
      <c r="G637" s="7">
        <v>12</v>
      </c>
      <c r="H637" s="7" t="s">
        <v>2840</v>
      </c>
      <c r="I637" s="3">
        <v>126</v>
      </c>
      <c r="J637" s="1" t="s">
        <v>1714</v>
      </c>
      <c r="K637" s="3">
        <v>7</v>
      </c>
    </row>
    <row r="638" spans="1:11" x14ac:dyDescent="0.2">
      <c r="A638" s="1" t="str">
        <f>LOWER(D638) &amp; "-" &amp; TEXT(E638, "00") &amp; "-" &amp; F638 &amp; TEXT(G638, "00")</f>
        <v>gpcr-07-F01</v>
      </c>
      <c r="B638" s="1" t="str">
        <f>H638 &amp; "-" &amp; TEXT(I638, "000") &amp; "-" &amp; J638 &amp; TEXT(K638, "00")</f>
        <v>ahringer96-126-G08</v>
      </c>
      <c r="C638" s="5" t="s">
        <v>157</v>
      </c>
      <c r="D638" s="1" t="s">
        <v>1718</v>
      </c>
      <c r="E638" s="3">
        <v>7</v>
      </c>
      <c r="F638" s="6" t="s">
        <v>1713</v>
      </c>
      <c r="G638" s="7">
        <v>1</v>
      </c>
      <c r="H638" s="7" t="s">
        <v>2840</v>
      </c>
      <c r="I638" s="3">
        <v>126</v>
      </c>
      <c r="J638" s="1" t="s">
        <v>1714</v>
      </c>
      <c r="K638" s="3">
        <v>8</v>
      </c>
    </row>
    <row r="639" spans="1:11" x14ac:dyDescent="0.2">
      <c r="A639" s="1" t="str">
        <f>LOWER(D639) &amp; "-" &amp; TEXT(E639, "00") &amp; "-" &amp; F639 &amp; TEXT(G639, "00")</f>
        <v>gpcr-07-F02</v>
      </c>
      <c r="B639" s="1" t="str">
        <f>H639 &amp; "-" &amp; TEXT(I639, "000") &amp; "-" &amp; J639 &amp; TEXT(K639, "00")</f>
        <v>ahringer96-126-H01</v>
      </c>
      <c r="C639" s="5" t="s">
        <v>155</v>
      </c>
      <c r="D639" s="1" t="s">
        <v>1718</v>
      </c>
      <c r="E639" s="3">
        <v>7</v>
      </c>
      <c r="F639" s="6" t="s">
        <v>1713</v>
      </c>
      <c r="G639" s="7">
        <v>2</v>
      </c>
      <c r="H639" s="7" t="s">
        <v>2840</v>
      </c>
      <c r="I639" s="3">
        <v>126</v>
      </c>
      <c r="J639" s="1" t="s">
        <v>1715</v>
      </c>
      <c r="K639" s="3">
        <v>1</v>
      </c>
    </row>
    <row r="640" spans="1:11" x14ac:dyDescent="0.2">
      <c r="A640" s="1" t="str">
        <f>LOWER(D640) &amp; "-" &amp; TEXT(E640, "00") &amp; "-" &amp; F640 &amp; TEXT(G640, "00")</f>
        <v>gpcr-07-F03</v>
      </c>
      <c r="B640" s="1" t="str">
        <f>H640 &amp; "-" &amp; TEXT(I640, "000") &amp; "-" &amp; J640 &amp; TEXT(K640, "00")</f>
        <v>ahringer96-126-H10</v>
      </c>
      <c r="C640" s="5" t="s">
        <v>40</v>
      </c>
      <c r="D640" s="1" t="s">
        <v>1718</v>
      </c>
      <c r="E640" s="3">
        <v>7</v>
      </c>
      <c r="F640" s="6" t="s">
        <v>1713</v>
      </c>
      <c r="G640" s="7">
        <v>3</v>
      </c>
      <c r="H640" s="7" t="s">
        <v>2840</v>
      </c>
      <c r="I640" s="3">
        <v>126</v>
      </c>
      <c r="J640" s="1" t="s">
        <v>1715</v>
      </c>
      <c r="K640" s="3">
        <v>10</v>
      </c>
    </row>
    <row r="641" spans="1:11" x14ac:dyDescent="0.2">
      <c r="A641" s="1" t="str">
        <f>LOWER(D641) &amp; "-" &amp; TEXT(E641, "00") &amp; "-" &amp; F641 &amp; TEXT(G641, "00")</f>
        <v>gpcr-07-F04</v>
      </c>
      <c r="B641" s="1" t="str">
        <f>H641 &amp; "-" &amp; TEXT(I641, "000") &amp; "-" &amp; J641 &amp; TEXT(K641, "00")</f>
        <v>ahringer96-126-H11</v>
      </c>
      <c r="C641" s="5" t="s">
        <v>1145</v>
      </c>
      <c r="D641" s="1" t="s">
        <v>1718</v>
      </c>
      <c r="E641" s="3">
        <v>7</v>
      </c>
      <c r="F641" s="6" t="s">
        <v>1713</v>
      </c>
      <c r="G641" s="7">
        <v>4</v>
      </c>
      <c r="H641" s="7" t="s">
        <v>2840</v>
      </c>
      <c r="I641" s="3">
        <v>126</v>
      </c>
      <c r="J641" s="1" t="s">
        <v>1715</v>
      </c>
      <c r="K641" s="3">
        <v>11</v>
      </c>
    </row>
    <row r="642" spans="1:11" x14ac:dyDescent="0.2">
      <c r="A642" s="1" t="str">
        <f>LOWER(D642) &amp; "-" &amp; TEXT(E642, "00") &amp; "-" &amp; F642 &amp; TEXT(G642, "00")</f>
        <v>gpcr-07-F05</v>
      </c>
      <c r="B642" s="1" t="str">
        <f>H642 &amp; "-" &amp; TEXT(I642, "000") &amp; "-" &amp; J642 &amp; TEXT(K642, "00")</f>
        <v>ahringer96-126-H12</v>
      </c>
      <c r="C642" s="5" t="s">
        <v>1213</v>
      </c>
      <c r="D642" s="1" t="s">
        <v>1718</v>
      </c>
      <c r="E642" s="3">
        <v>7</v>
      </c>
      <c r="F642" s="6" t="s">
        <v>1713</v>
      </c>
      <c r="G642" s="7">
        <v>5</v>
      </c>
      <c r="H642" s="7" t="s">
        <v>2840</v>
      </c>
      <c r="I642" s="3">
        <v>126</v>
      </c>
      <c r="J642" s="1" t="s">
        <v>1715</v>
      </c>
      <c r="K642" s="3">
        <v>12</v>
      </c>
    </row>
    <row r="643" spans="1:11" x14ac:dyDescent="0.2">
      <c r="A643" s="1" t="str">
        <f>LOWER(D643) &amp; "-" &amp; TEXT(E643, "00") &amp; "-" &amp; F643 &amp; TEXT(G643, "00")</f>
        <v>gpcr-07-F06</v>
      </c>
      <c r="B643" s="1" t="str">
        <f>H643 &amp; "-" &amp; TEXT(I643, "000") &amp; "-" &amp; J643 &amp; TEXT(K643, "00")</f>
        <v>ahringer96-126-H03</v>
      </c>
      <c r="C643" s="5" t="s">
        <v>156</v>
      </c>
      <c r="D643" s="1" t="s">
        <v>1718</v>
      </c>
      <c r="E643" s="3">
        <v>7</v>
      </c>
      <c r="F643" s="6" t="s">
        <v>1713</v>
      </c>
      <c r="G643" s="7">
        <v>6</v>
      </c>
      <c r="H643" s="7" t="s">
        <v>2840</v>
      </c>
      <c r="I643" s="3">
        <v>126</v>
      </c>
      <c r="J643" s="1" t="s">
        <v>1715</v>
      </c>
      <c r="K643" s="3">
        <v>3</v>
      </c>
    </row>
    <row r="644" spans="1:11" x14ac:dyDescent="0.2">
      <c r="A644" s="1" t="str">
        <f>LOWER(D644) &amp; "-" &amp; TEXT(E644, "00") &amp; "-" &amp; F644 &amp; TEXT(G644, "00")</f>
        <v>gpcr-07-F07</v>
      </c>
      <c r="B644" s="1" t="str">
        <f>H644 &amp; "-" &amp; TEXT(I644, "000") &amp; "-" &amp; J644 &amp; TEXT(K644, "00")</f>
        <v>ahringer96-126-H04</v>
      </c>
      <c r="C644" s="5" t="s">
        <v>1017</v>
      </c>
      <c r="D644" s="1" t="s">
        <v>1718</v>
      </c>
      <c r="E644" s="3">
        <v>7</v>
      </c>
      <c r="F644" s="6" t="s">
        <v>1713</v>
      </c>
      <c r="G644" s="7">
        <v>7</v>
      </c>
      <c r="H644" s="7" t="s">
        <v>2840</v>
      </c>
      <c r="I644" s="3">
        <v>126</v>
      </c>
      <c r="J644" s="1" t="s">
        <v>1715</v>
      </c>
      <c r="K644" s="3">
        <v>4</v>
      </c>
    </row>
    <row r="645" spans="1:11" x14ac:dyDescent="0.2">
      <c r="A645" s="1" t="str">
        <f>LOWER(D645) &amp; "-" &amp; TEXT(E645, "00") &amp; "-" &amp; F645 &amp; TEXT(G645, "00")</f>
        <v>gpcr-07-F08</v>
      </c>
      <c r="B645" s="1" t="str">
        <f>H645 &amp; "-" &amp; TEXT(I645, "000") &amp; "-" &amp; J645 &amp; TEXT(K645, "00")</f>
        <v>ahringer96-126-H05</v>
      </c>
      <c r="C645" s="5" t="s">
        <v>1018</v>
      </c>
      <c r="D645" s="1" t="s">
        <v>1718</v>
      </c>
      <c r="E645" s="3">
        <v>7</v>
      </c>
      <c r="F645" s="6" t="s">
        <v>1713</v>
      </c>
      <c r="G645" s="7">
        <v>8</v>
      </c>
      <c r="H645" s="7" t="s">
        <v>2840</v>
      </c>
      <c r="I645" s="3">
        <v>126</v>
      </c>
      <c r="J645" s="1" t="s">
        <v>1715</v>
      </c>
      <c r="K645" s="3">
        <v>5</v>
      </c>
    </row>
    <row r="646" spans="1:11" x14ac:dyDescent="0.2">
      <c r="A646" s="1" t="str">
        <f>LOWER(D646) &amp; "-" &amp; TEXT(E646, "00") &amp; "-" &amp; F646 &amp; TEXT(G646, "00")</f>
        <v>gpcr-07-F09</v>
      </c>
      <c r="B646" s="1" t="str">
        <f>H646 &amp; "-" &amp; TEXT(I646, "000") &amp; "-" &amp; J646 &amp; TEXT(K646, "00")</f>
        <v>ahringer96-126-H07</v>
      </c>
      <c r="C646" s="5" t="s">
        <v>1019</v>
      </c>
      <c r="D646" s="1" t="s">
        <v>1718</v>
      </c>
      <c r="E646" s="3">
        <v>7</v>
      </c>
      <c r="F646" s="6" t="s">
        <v>1713</v>
      </c>
      <c r="G646" s="7">
        <v>9</v>
      </c>
      <c r="H646" s="7" t="s">
        <v>2840</v>
      </c>
      <c r="I646" s="3">
        <v>126</v>
      </c>
      <c r="J646" s="1" t="s">
        <v>1715</v>
      </c>
      <c r="K646" s="3">
        <v>7</v>
      </c>
    </row>
    <row r="647" spans="1:11" x14ac:dyDescent="0.2">
      <c r="A647" s="1" t="str">
        <f>LOWER(D647) &amp; "-" &amp; TEXT(E647, "00") &amp; "-" &amp; F647 &amp; TEXT(G647, "00")</f>
        <v>gpcr-07-F10</v>
      </c>
      <c r="B647" s="1" t="str">
        <f>H647 &amp; "-" &amp; TEXT(I647, "000") &amp; "-" &amp; J647 &amp; TEXT(K647, "00")</f>
        <v>ahringer96-127-A02</v>
      </c>
      <c r="C647" s="5" t="s">
        <v>1214</v>
      </c>
      <c r="D647" s="1" t="s">
        <v>1718</v>
      </c>
      <c r="E647" s="3">
        <v>7</v>
      </c>
      <c r="F647" s="6" t="s">
        <v>1713</v>
      </c>
      <c r="G647" s="7">
        <v>10</v>
      </c>
      <c r="H647" s="7" t="s">
        <v>2840</v>
      </c>
      <c r="I647" s="3">
        <v>127</v>
      </c>
      <c r="J647" s="1" t="s">
        <v>1708</v>
      </c>
      <c r="K647" s="3">
        <v>2</v>
      </c>
    </row>
    <row r="648" spans="1:11" x14ac:dyDescent="0.2">
      <c r="A648" s="1" t="str">
        <f>LOWER(D648) &amp; "-" &amp; TEXT(E648, "00") &amp; "-" &amp; F648 &amp; TEXT(G648, "00")</f>
        <v>gpcr-07-F11</v>
      </c>
      <c r="B648" s="1" t="str">
        <f>H648 &amp; "-" &amp; TEXT(I648, "000") &amp; "-" &amp; J648 &amp; TEXT(K648, "00")</f>
        <v>ahringer96-127-A03</v>
      </c>
      <c r="C648" s="5" t="s">
        <v>1085</v>
      </c>
      <c r="D648" s="1" t="s">
        <v>1718</v>
      </c>
      <c r="E648" s="3">
        <v>7</v>
      </c>
      <c r="F648" s="6" t="s">
        <v>1713</v>
      </c>
      <c r="G648" s="7">
        <v>11</v>
      </c>
      <c r="H648" s="7" t="s">
        <v>2840</v>
      </c>
      <c r="I648" s="3">
        <v>127</v>
      </c>
      <c r="J648" s="1" t="s">
        <v>1708</v>
      </c>
      <c r="K648" s="3">
        <v>3</v>
      </c>
    </row>
    <row r="649" spans="1:11" x14ac:dyDescent="0.2">
      <c r="A649" s="1" t="str">
        <f>LOWER(D649) &amp; "-" &amp; TEXT(E649, "00") &amp; "-" &amp; F649 &amp; TEXT(G649, "00")</f>
        <v>gpcr-07-F12</v>
      </c>
      <c r="B649" s="1" t="str">
        <f>H649 &amp; "-" &amp; TEXT(I649, "000") &amp; "-" &amp; J649 &amp; TEXT(K649, "00")</f>
        <v>ahringer96-127-A06</v>
      </c>
      <c r="C649" s="5" t="s">
        <v>1086</v>
      </c>
      <c r="D649" s="1" t="s">
        <v>1718</v>
      </c>
      <c r="E649" s="3">
        <v>7</v>
      </c>
      <c r="F649" s="6" t="s">
        <v>1713</v>
      </c>
      <c r="G649" s="7">
        <v>12</v>
      </c>
      <c r="H649" s="7" t="s">
        <v>2840</v>
      </c>
      <c r="I649" s="3">
        <v>127</v>
      </c>
      <c r="J649" s="1" t="s">
        <v>1708</v>
      </c>
      <c r="K649" s="3">
        <v>6</v>
      </c>
    </row>
    <row r="650" spans="1:11" x14ac:dyDescent="0.2">
      <c r="A650" s="1" t="str">
        <f>LOWER(D650) &amp; "-" &amp; TEXT(E650, "00") &amp; "-" &amp; F650 &amp; TEXT(G650, "00")</f>
        <v>gpcr-07-G01</v>
      </c>
      <c r="B650" s="1" t="str">
        <f>H650 &amp; "-" &amp; TEXT(I650, "000") &amp; "-" &amp; J650 &amp; TEXT(K650, "00")</f>
        <v>ahringer96-127-A07</v>
      </c>
      <c r="C650" s="5" t="s">
        <v>773</v>
      </c>
      <c r="D650" s="1" t="s">
        <v>1718</v>
      </c>
      <c r="E650" s="3">
        <v>7</v>
      </c>
      <c r="F650" s="6" t="s">
        <v>1714</v>
      </c>
      <c r="G650" s="7">
        <v>1</v>
      </c>
      <c r="H650" s="7" t="s">
        <v>2840</v>
      </c>
      <c r="I650" s="3">
        <v>127</v>
      </c>
      <c r="J650" s="1" t="s">
        <v>1708</v>
      </c>
      <c r="K650" s="3">
        <v>7</v>
      </c>
    </row>
    <row r="651" spans="1:11" x14ac:dyDescent="0.2">
      <c r="A651" s="1" t="str">
        <f>LOWER(D651) &amp; "-" &amp; TEXT(E651, "00") &amp; "-" &amp; F651 &amp; TEXT(G651, "00")</f>
        <v>gpcr-07-G02</v>
      </c>
      <c r="B651" s="1" t="str">
        <f>H651 &amp; "-" &amp; TEXT(I651, "000") &amp; "-" &amp; J651 &amp; TEXT(K651, "00")</f>
        <v>ahringer96-127-A08</v>
      </c>
      <c r="C651" s="5" t="s">
        <v>710</v>
      </c>
      <c r="D651" s="1" t="s">
        <v>1718</v>
      </c>
      <c r="E651" s="3">
        <v>7</v>
      </c>
      <c r="F651" s="6" t="s">
        <v>1714</v>
      </c>
      <c r="G651" s="7">
        <v>2</v>
      </c>
      <c r="H651" s="7" t="s">
        <v>2840</v>
      </c>
      <c r="I651" s="3">
        <v>127</v>
      </c>
      <c r="J651" s="1" t="s">
        <v>1708</v>
      </c>
      <c r="K651" s="3">
        <v>8</v>
      </c>
    </row>
    <row r="652" spans="1:11" x14ac:dyDescent="0.2">
      <c r="A652" s="1" t="str">
        <f>LOWER(D652) &amp; "-" &amp; TEXT(E652, "00") &amp; "-" &amp; F652 &amp; TEXT(G652, "00")</f>
        <v>gpcr-07-G03</v>
      </c>
      <c r="B652" s="1" t="str">
        <f>H652 &amp; "-" &amp; TEXT(I652, "000") &amp; "-" &amp; J652 &amp; TEXT(K652, "00")</f>
        <v>ahringer96-127-A09</v>
      </c>
      <c r="C652" s="5" t="s">
        <v>711</v>
      </c>
      <c r="D652" s="1" t="s">
        <v>1718</v>
      </c>
      <c r="E652" s="3">
        <v>7</v>
      </c>
      <c r="F652" s="6" t="s">
        <v>1714</v>
      </c>
      <c r="G652" s="7">
        <v>3</v>
      </c>
      <c r="H652" s="7" t="s">
        <v>2840</v>
      </c>
      <c r="I652" s="3">
        <v>127</v>
      </c>
      <c r="J652" s="1" t="s">
        <v>1708</v>
      </c>
      <c r="K652" s="3">
        <v>9</v>
      </c>
    </row>
    <row r="653" spans="1:11" x14ac:dyDescent="0.2">
      <c r="A653" s="1" t="str">
        <f>LOWER(D653) &amp; "-" &amp; TEXT(E653, "00") &amp; "-" &amp; F653 &amp; TEXT(G653, "00")</f>
        <v>gpcr-07-G04</v>
      </c>
      <c r="B653" s="1" t="str">
        <f>H653 &amp; "-" &amp; TEXT(I653, "000") &amp; "-" &amp; J653 &amp; TEXT(K653, "00")</f>
        <v>ahringer96-127-B01</v>
      </c>
      <c r="C653" s="5" t="s">
        <v>938</v>
      </c>
      <c r="D653" s="1" t="s">
        <v>1718</v>
      </c>
      <c r="E653" s="3">
        <v>7</v>
      </c>
      <c r="F653" s="6" t="s">
        <v>1714</v>
      </c>
      <c r="G653" s="7">
        <v>4</v>
      </c>
      <c r="H653" s="7" t="s">
        <v>2840</v>
      </c>
      <c r="I653" s="3">
        <v>127</v>
      </c>
      <c r="J653" s="1" t="s">
        <v>1709</v>
      </c>
      <c r="K653" s="3">
        <v>1</v>
      </c>
    </row>
    <row r="654" spans="1:11" x14ac:dyDescent="0.2">
      <c r="A654" s="1" t="str">
        <f>LOWER(D654) &amp; "-" &amp; TEXT(E654, "00") &amp; "-" &amp; F654 &amp; TEXT(G654, "00")</f>
        <v>gpcr-07-G05</v>
      </c>
      <c r="B654" s="1" t="str">
        <f>H654 &amp; "-" &amp; TEXT(I654, "000") &amp; "-" &amp; J654 &amp; TEXT(K654, "00")</f>
        <v>ahringer96-127-B11</v>
      </c>
      <c r="C654" s="5" t="s">
        <v>1135</v>
      </c>
      <c r="D654" s="1" t="s">
        <v>1718</v>
      </c>
      <c r="E654" s="3">
        <v>7</v>
      </c>
      <c r="F654" s="6" t="s">
        <v>1714</v>
      </c>
      <c r="G654" s="7">
        <v>5</v>
      </c>
      <c r="H654" s="7" t="s">
        <v>2840</v>
      </c>
      <c r="I654" s="3">
        <v>127</v>
      </c>
      <c r="J654" s="1" t="s">
        <v>1709</v>
      </c>
      <c r="K654" s="3">
        <v>11</v>
      </c>
    </row>
    <row r="655" spans="1:11" x14ac:dyDescent="0.2">
      <c r="A655" s="1" t="str">
        <f>LOWER(D655) &amp; "-" &amp; TEXT(E655, "00") &amp; "-" &amp; F655 &amp; TEXT(G655, "00")</f>
        <v>gpcr-07-G06</v>
      </c>
      <c r="B655" s="1" t="str">
        <f>H655 &amp; "-" &amp; TEXT(I655, "000") &amp; "-" &amp; J655 &amp; TEXT(K655, "00")</f>
        <v>ahringer96-127-B02</v>
      </c>
      <c r="C655" s="5" t="s">
        <v>939</v>
      </c>
      <c r="D655" s="1" t="s">
        <v>1718</v>
      </c>
      <c r="E655" s="3">
        <v>7</v>
      </c>
      <c r="F655" s="6" t="s">
        <v>1714</v>
      </c>
      <c r="G655" s="7">
        <v>6</v>
      </c>
      <c r="H655" s="7" t="s">
        <v>2840</v>
      </c>
      <c r="I655" s="3">
        <v>127</v>
      </c>
      <c r="J655" s="1" t="s">
        <v>1709</v>
      </c>
      <c r="K655" s="3">
        <v>2</v>
      </c>
    </row>
    <row r="656" spans="1:11" x14ac:dyDescent="0.2">
      <c r="A656" s="1" t="str">
        <f>LOWER(D656) &amp; "-" &amp; TEXT(E656, "00") &amp; "-" &amp; F656 &amp; TEXT(G656, "00")</f>
        <v>gpcr-07-G07</v>
      </c>
      <c r="B656" s="1" t="str">
        <f>H656 &amp; "-" &amp; TEXT(I656, "000") &amp; "-" &amp; J656 &amp; TEXT(K656, "00")</f>
        <v>ahringer96-127-B07</v>
      </c>
      <c r="C656" s="5" t="s">
        <v>1133</v>
      </c>
      <c r="D656" s="1" t="s">
        <v>1718</v>
      </c>
      <c r="E656" s="3">
        <v>7</v>
      </c>
      <c r="F656" s="6" t="s">
        <v>1714</v>
      </c>
      <c r="G656" s="7">
        <v>7</v>
      </c>
      <c r="H656" s="7" t="s">
        <v>2840</v>
      </c>
      <c r="I656" s="3">
        <v>127</v>
      </c>
      <c r="J656" s="1" t="s">
        <v>1709</v>
      </c>
      <c r="K656" s="3">
        <v>7</v>
      </c>
    </row>
    <row r="657" spans="1:11" x14ac:dyDescent="0.2">
      <c r="A657" s="1" t="str">
        <f>LOWER(D657) &amp; "-" &amp; TEXT(E657, "00") &amp; "-" &amp; F657 &amp; TEXT(G657, "00")</f>
        <v>gpcr-07-G08</v>
      </c>
      <c r="B657" s="1" t="str">
        <f>H657 &amp; "-" &amp; TEXT(I657, "000") &amp; "-" &amp; J657 &amp; TEXT(K657, "00")</f>
        <v>ahringer96-127-B08</v>
      </c>
      <c r="C657" s="5" t="s">
        <v>1134</v>
      </c>
      <c r="D657" s="1" t="s">
        <v>1718</v>
      </c>
      <c r="E657" s="3">
        <v>7</v>
      </c>
      <c r="F657" s="6" t="s">
        <v>1714</v>
      </c>
      <c r="G657" s="7">
        <v>8</v>
      </c>
      <c r="H657" s="7" t="s">
        <v>2840</v>
      </c>
      <c r="I657" s="3">
        <v>127</v>
      </c>
      <c r="J657" s="1" t="s">
        <v>1709</v>
      </c>
      <c r="K657" s="3">
        <v>8</v>
      </c>
    </row>
    <row r="658" spans="1:11" x14ac:dyDescent="0.2">
      <c r="A658" s="1" t="str">
        <f>LOWER(D658) &amp; "-" &amp; TEXT(E658, "00") &amp; "-" &amp; F658 &amp; TEXT(G658, "00")</f>
        <v>gpcr-07-G09</v>
      </c>
      <c r="B658" s="1" t="str">
        <f>H658 &amp; "-" &amp; TEXT(I658, "000") &amp; "-" &amp; J658 &amp; TEXT(K658, "00")</f>
        <v>ahringer96-127-D02</v>
      </c>
      <c r="C658" s="5" t="s">
        <v>1026</v>
      </c>
      <c r="D658" s="1" t="s">
        <v>1718</v>
      </c>
      <c r="E658" s="3">
        <v>7</v>
      </c>
      <c r="F658" s="6" t="s">
        <v>1714</v>
      </c>
      <c r="G658" s="7">
        <v>9</v>
      </c>
      <c r="H658" s="7" t="s">
        <v>2840</v>
      </c>
      <c r="I658" s="3">
        <v>127</v>
      </c>
      <c r="J658" s="1" t="s">
        <v>1711</v>
      </c>
      <c r="K658" s="3">
        <v>2</v>
      </c>
    </row>
    <row r="659" spans="1:11" x14ac:dyDescent="0.2">
      <c r="A659" s="1" t="str">
        <f>LOWER(D659) &amp; "-" &amp; TEXT(E659, "00") &amp; "-" &amp; F659 &amp; TEXT(G659, "00")</f>
        <v>gpcr-07-G10</v>
      </c>
      <c r="B659" s="1" t="str">
        <f>H659 &amp; "-" &amp; TEXT(I659, "000") &amp; "-" &amp; J659 &amp; TEXT(K659, "00")</f>
        <v>ahringer96-127-D03</v>
      </c>
      <c r="C659" s="5" t="s">
        <v>1027</v>
      </c>
      <c r="D659" s="1" t="s">
        <v>1718</v>
      </c>
      <c r="E659" s="3">
        <v>7</v>
      </c>
      <c r="F659" s="6" t="s">
        <v>1714</v>
      </c>
      <c r="G659" s="7">
        <v>10</v>
      </c>
      <c r="H659" s="7" t="s">
        <v>2840</v>
      </c>
      <c r="I659" s="3">
        <v>127</v>
      </c>
      <c r="J659" s="1" t="s">
        <v>1711</v>
      </c>
      <c r="K659" s="3">
        <v>3</v>
      </c>
    </row>
    <row r="660" spans="1:11" x14ac:dyDescent="0.2">
      <c r="A660" s="1" t="str">
        <f>LOWER(D660) &amp; "-" &amp; TEXT(E660, "00") &amp; "-" &amp; F660 &amp; TEXT(G660, "00")</f>
        <v>gpcr-07-G11</v>
      </c>
      <c r="B660" s="1" t="str">
        <f>H660 &amp; "-" &amp; TEXT(I660, "000") &amp; "-" &amp; J660 &amp; TEXT(K660, "00")</f>
        <v>ahringer96-127-D05</v>
      </c>
      <c r="C660" s="5" t="s">
        <v>1028</v>
      </c>
      <c r="D660" s="1" t="s">
        <v>1718</v>
      </c>
      <c r="E660" s="3">
        <v>7</v>
      </c>
      <c r="F660" s="6" t="s">
        <v>1714</v>
      </c>
      <c r="G660" s="7">
        <v>11</v>
      </c>
      <c r="H660" s="7" t="s">
        <v>2840</v>
      </c>
      <c r="I660" s="3">
        <v>127</v>
      </c>
      <c r="J660" s="1" t="s">
        <v>1711</v>
      </c>
      <c r="K660" s="3">
        <v>5</v>
      </c>
    </row>
    <row r="661" spans="1:11" x14ac:dyDescent="0.2">
      <c r="A661" s="1" t="str">
        <f>LOWER(D661) &amp; "-" &amp; TEXT(E661, "00") &amp; "-" &amp; F661 &amp; TEXT(G661, "00")</f>
        <v>gpcr-07-G12</v>
      </c>
      <c r="B661" s="1" t="str">
        <f>H661 &amp; "-" &amp; TEXT(I661, "000") &amp; "-" &amp; J661 &amp; TEXT(K661, "00")</f>
        <v>ahringer96-127-G07</v>
      </c>
      <c r="C661" s="5" t="s">
        <v>1124</v>
      </c>
      <c r="D661" s="1" t="s">
        <v>1718</v>
      </c>
      <c r="E661" s="3">
        <v>7</v>
      </c>
      <c r="F661" s="6" t="s">
        <v>1714</v>
      </c>
      <c r="G661" s="7">
        <v>12</v>
      </c>
      <c r="H661" s="7" t="s">
        <v>2840</v>
      </c>
      <c r="I661" s="3">
        <v>127</v>
      </c>
      <c r="J661" s="1" t="s">
        <v>1714</v>
      </c>
      <c r="K661" s="3">
        <v>7</v>
      </c>
    </row>
    <row r="662" spans="1:11" x14ac:dyDescent="0.2">
      <c r="A662" s="1" t="str">
        <f>LOWER(D662) &amp; "-" &amp; TEXT(E662, "00") &amp; "-" &amp; F662 &amp; TEXT(G662, "00")</f>
        <v>gpcr-07-H01</v>
      </c>
      <c r="B662" s="1" t="str">
        <f>H662 &amp; "-" &amp; TEXT(I662, "000") &amp; "-" &amp; J662 &amp; TEXT(K662, "00")</f>
        <v>ahringer96-127-H11</v>
      </c>
      <c r="C662" s="5" t="s">
        <v>974</v>
      </c>
      <c r="D662" s="1" t="s">
        <v>1718</v>
      </c>
      <c r="E662" s="3">
        <v>7</v>
      </c>
      <c r="F662" s="6" t="s">
        <v>1715</v>
      </c>
      <c r="G662" s="7">
        <v>1</v>
      </c>
      <c r="H662" s="7" t="s">
        <v>2840</v>
      </c>
      <c r="I662" s="3">
        <v>127</v>
      </c>
      <c r="J662" s="1" t="s">
        <v>1715</v>
      </c>
      <c r="K662" s="3">
        <v>11</v>
      </c>
    </row>
    <row r="663" spans="1:11" x14ac:dyDescent="0.2">
      <c r="A663" s="1" t="str">
        <f>LOWER(D663) &amp; "-" &amp; TEXT(E663, "00") &amp; "-" &amp; F663 &amp; TEXT(G663, "00")</f>
        <v>gpcr-07-H02</v>
      </c>
      <c r="B663" s="1" t="str">
        <f>H663 &amp; "-" &amp; TEXT(I663, "000") &amp; "-" &amp; J663 &amp; TEXT(K663, "00")</f>
        <v>ahringer96-127-H12</v>
      </c>
      <c r="C663" s="5" t="s">
        <v>975</v>
      </c>
      <c r="D663" s="1" t="s">
        <v>1718</v>
      </c>
      <c r="E663" s="3">
        <v>7</v>
      </c>
      <c r="F663" s="6" t="s">
        <v>1715</v>
      </c>
      <c r="G663" s="7">
        <v>2</v>
      </c>
      <c r="H663" s="7" t="s">
        <v>2840</v>
      </c>
      <c r="I663" s="3">
        <v>127</v>
      </c>
      <c r="J663" s="1" t="s">
        <v>1715</v>
      </c>
      <c r="K663" s="3">
        <v>12</v>
      </c>
    </row>
    <row r="664" spans="1:11" x14ac:dyDescent="0.2">
      <c r="A664" s="1" t="str">
        <f>LOWER(D664) &amp; "-" &amp; TEXT(E664, "00") &amp; "-" &amp; F664 &amp; TEXT(G664, "00")</f>
        <v>gpcr-07-H03</v>
      </c>
      <c r="B664" s="1" t="str">
        <f>H664 &amp; "-" &amp; TEXT(I664, "000") &amp; "-" &amp; J664 &amp; TEXT(K664, "00")</f>
        <v>ahringer96-127-H02</v>
      </c>
      <c r="C664" s="5" t="s">
        <v>294</v>
      </c>
      <c r="D664" s="1" t="s">
        <v>1718</v>
      </c>
      <c r="E664" s="3">
        <v>7</v>
      </c>
      <c r="F664" s="6" t="s">
        <v>1715</v>
      </c>
      <c r="G664" s="7">
        <v>3</v>
      </c>
      <c r="H664" s="7" t="s">
        <v>2840</v>
      </c>
      <c r="I664" s="3">
        <v>127</v>
      </c>
      <c r="J664" s="1" t="s">
        <v>1715</v>
      </c>
      <c r="K664" s="3">
        <v>2</v>
      </c>
    </row>
    <row r="665" spans="1:11" x14ac:dyDescent="0.2">
      <c r="A665" s="1" t="str">
        <f>LOWER(D665) &amp; "-" &amp; TEXT(E665, "00") &amp; "-" &amp; F665 &amp; TEXT(G665, "00")</f>
        <v>gpcr-07-H04</v>
      </c>
      <c r="B665" s="1" t="str">
        <f>H665 &amp; "-" &amp; TEXT(I665, "000") &amp; "-" &amp; J665 &amp; TEXT(K665, "00")</f>
        <v>ahringer96-127-H03</v>
      </c>
      <c r="C665" s="5" t="s">
        <v>295</v>
      </c>
      <c r="D665" s="1" t="s">
        <v>1718</v>
      </c>
      <c r="E665" s="3">
        <v>7</v>
      </c>
      <c r="F665" s="6" t="s">
        <v>1715</v>
      </c>
      <c r="G665" s="7">
        <v>4</v>
      </c>
      <c r="H665" s="7" t="s">
        <v>2840</v>
      </c>
      <c r="I665" s="3">
        <v>127</v>
      </c>
      <c r="J665" s="1" t="s">
        <v>1715</v>
      </c>
      <c r="K665" s="3">
        <v>3</v>
      </c>
    </row>
    <row r="666" spans="1:11" x14ac:dyDescent="0.2">
      <c r="A666" s="1" t="str">
        <f>LOWER(D666) &amp; "-" &amp; TEXT(E666, "00") &amp; "-" &amp; F666 &amp; TEXT(G666, "00")</f>
        <v>gpcr-07-H05</v>
      </c>
      <c r="B666" s="1" t="str">
        <f>H666 &amp; "-" &amp; TEXT(I666, "000") &amp; "-" &amp; J666 &amp; TEXT(K666, "00")</f>
        <v>ahringer96-128-A03</v>
      </c>
      <c r="C666" s="5" t="s">
        <v>976</v>
      </c>
      <c r="D666" s="1" t="s">
        <v>1718</v>
      </c>
      <c r="E666" s="3">
        <v>7</v>
      </c>
      <c r="F666" s="6" t="s">
        <v>1715</v>
      </c>
      <c r="G666" s="7">
        <v>5</v>
      </c>
      <c r="H666" s="7" t="s">
        <v>2840</v>
      </c>
      <c r="I666" s="3">
        <v>128</v>
      </c>
      <c r="J666" s="1" t="s">
        <v>1708</v>
      </c>
      <c r="K666" s="3">
        <v>3</v>
      </c>
    </row>
    <row r="667" spans="1:11" x14ac:dyDescent="0.2">
      <c r="A667" s="1" t="str">
        <f>LOWER(D667) &amp; "-" &amp; TEXT(E667, "00") &amp; "-" &amp; F667 &amp; TEXT(G667, "00")</f>
        <v>gpcr-07-H06</v>
      </c>
      <c r="B667" s="1" t="str">
        <f>H667 &amp; "-" &amp; TEXT(I667, "000") &amp; "-" &amp; J667 &amp; TEXT(K667, "00")</f>
        <v>ahringer96-128-A09</v>
      </c>
      <c r="C667" s="5" t="s">
        <v>820</v>
      </c>
      <c r="D667" s="1" t="s">
        <v>1718</v>
      </c>
      <c r="E667" s="3">
        <v>7</v>
      </c>
      <c r="F667" s="6" t="s">
        <v>1715</v>
      </c>
      <c r="G667" s="7">
        <v>6</v>
      </c>
      <c r="H667" s="7" t="s">
        <v>2840</v>
      </c>
      <c r="I667" s="3">
        <v>128</v>
      </c>
      <c r="J667" s="1" t="s">
        <v>1708</v>
      </c>
      <c r="K667" s="3">
        <v>9</v>
      </c>
    </row>
    <row r="668" spans="1:11" x14ac:dyDescent="0.2">
      <c r="A668" s="1" t="str">
        <f>LOWER(D668) &amp; "-" &amp; TEXT(E668, "00") &amp; "-" &amp; F668 &amp; TEXT(G668, "00")</f>
        <v>gpcr-07-H07</v>
      </c>
      <c r="B668" s="1" t="str">
        <f>H668 &amp; "-" &amp; TEXT(I668, "000") &amp; "-" &amp; J668 &amp; TEXT(K668, "00")</f>
        <v>ahringer96-128-B07</v>
      </c>
      <c r="C668" s="5" t="s">
        <v>619</v>
      </c>
      <c r="D668" s="1" t="s">
        <v>1718</v>
      </c>
      <c r="E668" s="3">
        <v>7</v>
      </c>
      <c r="F668" s="6" t="s">
        <v>1715</v>
      </c>
      <c r="G668" s="7">
        <v>7</v>
      </c>
      <c r="H668" s="7" t="s">
        <v>2840</v>
      </c>
      <c r="I668" s="3">
        <v>128</v>
      </c>
      <c r="J668" s="1" t="s">
        <v>1709</v>
      </c>
      <c r="K668" s="3">
        <v>7</v>
      </c>
    </row>
    <row r="669" spans="1:11" x14ac:dyDescent="0.2">
      <c r="A669" s="1" t="str">
        <f>LOWER(D669) &amp; "-" &amp; TEXT(E669, "00") &amp; "-" &amp; F669 &amp; TEXT(G669, "00")</f>
        <v>gpcr-07-H08</v>
      </c>
      <c r="B669" s="1" t="str">
        <f>H669 &amp; "-" &amp; TEXT(I669, "000") &amp; "-" &amp; J669 &amp; TEXT(K669, "00")</f>
        <v>ahringer96-128-C02</v>
      </c>
      <c r="C669" s="5" t="s">
        <v>1477</v>
      </c>
      <c r="D669" s="1" t="s">
        <v>1718</v>
      </c>
      <c r="E669" s="3">
        <v>7</v>
      </c>
      <c r="F669" s="6" t="s">
        <v>1715</v>
      </c>
      <c r="G669" s="7">
        <v>8</v>
      </c>
      <c r="H669" s="7" t="s">
        <v>2840</v>
      </c>
      <c r="I669" s="3">
        <v>128</v>
      </c>
      <c r="J669" s="1" t="s">
        <v>1710</v>
      </c>
      <c r="K669" s="3">
        <v>2</v>
      </c>
    </row>
    <row r="670" spans="1:11" x14ac:dyDescent="0.2">
      <c r="A670" s="1" t="str">
        <f>LOWER(D670) &amp; "-" &amp; TEXT(E670, "00") &amp; "-" &amp; F670 &amp; TEXT(G670, "00")</f>
        <v>gpcr-07-H09</v>
      </c>
      <c r="B670" s="1" t="str">
        <f>H670 &amp; "-" &amp; TEXT(I670, "000") &amp; "-" &amp; J670 &amp; TEXT(K670, "00")</f>
        <v>ahringer96-128-C04</v>
      </c>
      <c r="C670" s="5" t="s">
        <v>1009</v>
      </c>
      <c r="D670" s="1" t="s">
        <v>1718</v>
      </c>
      <c r="E670" s="3">
        <v>7</v>
      </c>
      <c r="F670" s="6" t="s">
        <v>1715</v>
      </c>
      <c r="G670" s="7">
        <v>9</v>
      </c>
      <c r="H670" s="7" t="s">
        <v>2840</v>
      </c>
      <c r="I670" s="3">
        <v>128</v>
      </c>
      <c r="J670" s="1" t="s">
        <v>1710</v>
      </c>
      <c r="K670" s="3">
        <v>4</v>
      </c>
    </row>
    <row r="671" spans="1:11" x14ac:dyDescent="0.2">
      <c r="A671" s="1" t="str">
        <f>LOWER(D671) &amp; "-" &amp; TEXT(E671, "00") &amp; "-" &amp; F671 &amp; TEXT(G671, "00")</f>
        <v>gpcr-07-H10</v>
      </c>
      <c r="B671" s="1" t="str">
        <f>H671 &amp; "-" &amp; TEXT(I671, "000") &amp; "-" &amp; J671 &amp; TEXT(K671, "00")</f>
        <v>ahringer96-128-C05</v>
      </c>
      <c r="C671" s="5" t="s">
        <v>958</v>
      </c>
      <c r="D671" s="1" t="s">
        <v>1718</v>
      </c>
      <c r="E671" s="3">
        <v>7</v>
      </c>
      <c r="F671" s="6" t="s">
        <v>1715</v>
      </c>
      <c r="G671" s="7">
        <v>10</v>
      </c>
      <c r="H671" s="7" t="s">
        <v>2840</v>
      </c>
      <c r="I671" s="3">
        <v>128</v>
      </c>
      <c r="J671" s="1" t="s">
        <v>1710</v>
      </c>
      <c r="K671" s="3">
        <v>5</v>
      </c>
    </row>
    <row r="672" spans="1:11" x14ac:dyDescent="0.2">
      <c r="A672" s="1" t="str">
        <f>LOWER(D672) &amp; "-" &amp; TEXT(E672, "00") &amp; "-" &amp; F672 &amp; TEXT(G672, "00")</f>
        <v>gpcr-07-H11</v>
      </c>
      <c r="B672" s="1" t="str">
        <f>H672 &amp; "-" &amp; TEXT(I672, "000") &amp; "-" &amp; J672 &amp; TEXT(K672, "00")</f>
        <v>ahringer96-128-C06</v>
      </c>
      <c r="C672" s="5" t="s">
        <v>959</v>
      </c>
      <c r="D672" s="1" t="s">
        <v>1718</v>
      </c>
      <c r="E672" s="3">
        <v>7</v>
      </c>
      <c r="F672" s="6" t="s">
        <v>1715</v>
      </c>
      <c r="G672" s="7">
        <v>11</v>
      </c>
      <c r="H672" s="7" t="s">
        <v>2840</v>
      </c>
      <c r="I672" s="3">
        <v>128</v>
      </c>
      <c r="J672" s="1" t="s">
        <v>1710</v>
      </c>
      <c r="K672" s="3">
        <v>6</v>
      </c>
    </row>
    <row r="673" spans="1:11" x14ac:dyDescent="0.2">
      <c r="A673" s="1" t="str">
        <f>LOWER(D673) &amp; "-" &amp; TEXT(E673, "00") &amp; "-" &amp; F673 &amp; TEXT(G673, "00")</f>
        <v>gpcr-07-H12</v>
      </c>
      <c r="B673" s="1" t="str">
        <f>H673 &amp; "-" &amp; TEXT(I673, "000") &amp; "-" &amp; J673 &amp; TEXT(K673, "00")</f>
        <v>ahringer96-128-C07</v>
      </c>
      <c r="C673" s="5" t="s">
        <v>960</v>
      </c>
      <c r="D673" s="1" t="s">
        <v>1718</v>
      </c>
      <c r="E673" s="3">
        <v>7</v>
      </c>
      <c r="F673" s="6" t="s">
        <v>1715</v>
      </c>
      <c r="G673" s="7">
        <v>12</v>
      </c>
      <c r="H673" s="7" t="s">
        <v>2840</v>
      </c>
      <c r="I673" s="3">
        <v>128</v>
      </c>
      <c r="J673" s="1" t="s">
        <v>1710</v>
      </c>
      <c r="K673" s="3">
        <v>7</v>
      </c>
    </row>
    <row r="674" spans="1:11" x14ac:dyDescent="0.2">
      <c r="A674" s="1" t="str">
        <f>LOWER(D674) &amp; "-" &amp; TEXT(E674, "00") &amp; "-" &amp; F674 &amp; TEXT(G674, "00")</f>
        <v>gpcr-08-A01</v>
      </c>
      <c r="B674" s="1" t="str">
        <f>H674 &amp; "-" &amp; TEXT(I674, "000") &amp; "-" &amp; J674 &amp; TEXT(K674, "00")</f>
        <v>ahringer96-128-D12</v>
      </c>
      <c r="C674" s="5" t="s">
        <v>1598</v>
      </c>
      <c r="D674" s="1" t="s">
        <v>1718</v>
      </c>
      <c r="E674" s="3">
        <v>8</v>
      </c>
      <c r="F674" s="6" t="s">
        <v>1708</v>
      </c>
      <c r="G674" s="7">
        <v>1</v>
      </c>
      <c r="H674" s="7" t="s">
        <v>2840</v>
      </c>
      <c r="I674" s="3">
        <v>128</v>
      </c>
      <c r="J674" s="1" t="s">
        <v>1711</v>
      </c>
      <c r="K674" s="3">
        <v>12</v>
      </c>
    </row>
    <row r="675" spans="1:11" x14ac:dyDescent="0.2">
      <c r="A675" s="1" t="str">
        <f>LOWER(D675) &amp; "-" &amp; TEXT(E675, "00") &amp; "-" &amp; F675 &amp; TEXT(G675, "00")</f>
        <v>gpcr-08-A02</v>
      </c>
      <c r="B675" s="1" t="str">
        <f>H675 &amp; "-" &amp; TEXT(I675, "000") &amp; "-" &amp; J675 &amp; TEXT(K675, "00")</f>
        <v>ahringer96-128-D12</v>
      </c>
      <c r="C675" s="5" t="s">
        <v>1553</v>
      </c>
      <c r="D675" s="1" t="s">
        <v>1718</v>
      </c>
      <c r="E675" s="3">
        <v>8</v>
      </c>
      <c r="F675" s="6" t="s">
        <v>1708</v>
      </c>
      <c r="G675" s="7">
        <v>2</v>
      </c>
      <c r="H675" s="7" t="s">
        <v>2840</v>
      </c>
      <c r="I675" s="3">
        <v>128</v>
      </c>
      <c r="J675" s="1" t="s">
        <v>1711</v>
      </c>
      <c r="K675" s="3">
        <v>12</v>
      </c>
    </row>
    <row r="676" spans="1:11" x14ac:dyDescent="0.2">
      <c r="A676" s="1" t="str">
        <f>LOWER(D676) &amp; "-" &amp; TEXT(E676, "00") &amp; "-" &amp; F676 &amp; TEXT(G676, "00")</f>
        <v>gpcr-08-A03</v>
      </c>
      <c r="B676" s="1" t="str">
        <f>H676 &amp; "-" &amp; TEXT(I676, "000") &amp; "-" &amp; J676 &amp; TEXT(K676, "00")</f>
        <v>ahringer96-128-E01</v>
      </c>
      <c r="C676" s="5" t="s">
        <v>1657</v>
      </c>
      <c r="D676" s="1" t="s">
        <v>1718</v>
      </c>
      <c r="E676" s="3">
        <v>8</v>
      </c>
      <c r="F676" s="6" t="s">
        <v>1708</v>
      </c>
      <c r="G676" s="7">
        <v>3</v>
      </c>
      <c r="H676" s="7" t="s">
        <v>2840</v>
      </c>
      <c r="I676" s="3">
        <v>128</v>
      </c>
      <c r="J676" s="1" t="s">
        <v>1712</v>
      </c>
      <c r="K676" s="3">
        <v>1</v>
      </c>
    </row>
    <row r="677" spans="1:11" x14ac:dyDescent="0.2">
      <c r="A677" s="1" t="str">
        <f>LOWER(D677) &amp; "-" &amp; TEXT(E677, "00") &amp; "-" &amp; F677 &amp; TEXT(G677, "00")</f>
        <v>gpcr-08-A04</v>
      </c>
      <c r="B677" s="1" t="str">
        <f>H677 &amp; "-" &amp; TEXT(I677, "000") &amp; "-" &amp; J677 &amp; TEXT(K677, "00")</f>
        <v>ahringer96-128-E11</v>
      </c>
      <c r="C677" s="5" t="s">
        <v>1600</v>
      </c>
      <c r="D677" s="1" t="s">
        <v>1718</v>
      </c>
      <c r="E677" s="3">
        <v>8</v>
      </c>
      <c r="F677" s="6" t="s">
        <v>1708</v>
      </c>
      <c r="G677" s="7">
        <v>4</v>
      </c>
      <c r="H677" s="7" t="s">
        <v>2840</v>
      </c>
      <c r="I677" s="3">
        <v>128</v>
      </c>
      <c r="J677" s="1" t="s">
        <v>1712</v>
      </c>
      <c r="K677" s="3">
        <v>11</v>
      </c>
    </row>
    <row r="678" spans="1:11" x14ac:dyDescent="0.2">
      <c r="A678" s="1" t="str">
        <f>LOWER(D678) &amp; "-" &amp; TEXT(E678, "00") &amp; "-" &amp; F678 &amp; TEXT(G678, "00")</f>
        <v>gpcr-08-A05</v>
      </c>
      <c r="B678" s="1" t="str">
        <f>H678 &amp; "-" &amp; TEXT(I678, "000") &amp; "-" &amp; J678 &amp; TEXT(K678, "00")</f>
        <v>ahringer96-128-E12</v>
      </c>
      <c r="C678" s="5" t="s">
        <v>1601</v>
      </c>
      <c r="D678" s="1" t="s">
        <v>1718</v>
      </c>
      <c r="E678" s="3">
        <v>8</v>
      </c>
      <c r="F678" s="6" t="s">
        <v>1708</v>
      </c>
      <c r="G678" s="7">
        <v>5</v>
      </c>
      <c r="H678" s="7" t="s">
        <v>2840</v>
      </c>
      <c r="I678" s="3">
        <v>128</v>
      </c>
      <c r="J678" s="1" t="s">
        <v>1712</v>
      </c>
      <c r="K678" s="3">
        <v>12</v>
      </c>
    </row>
    <row r="679" spans="1:11" x14ac:dyDescent="0.2">
      <c r="A679" s="1" t="str">
        <f>LOWER(D679) &amp; "-" &amp; TEXT(E679, "00") &amp; "-" &amp; F679 &amp; TEXT(G679, "00")</f>
        <v>gpcr-08-A06</v>
      </c>
      <c r="B679" s="1" t="str">
        <f>H679 &amp; "-" &amp; TEXT(I679, "000") &amp; "-" &amp; J679 &amp; TEXT(K679, "00")</f>
        <v>ahringer96-128-E05</v>
      </c>
      <c r="C679" s="5" t="s">
        <v>1602</v>
      </c>
      <c r="D679" s="1" t="s">
        <v>1718</v>
      </c>
      <c r="E679" s="3">
        <v>8</v>
      </c>
      <c r="F679" s="6" t="s">
        <v>1708</v>
      </c>
      <c r="G679" s="7">
        <v>6</v>
      </c>
      <c r="H679" s="7" t="s">
        <v>2840</v>
      </c>
      <c r="I679" s="3">
        <v>128</v>
      </c>
      <c r="J679" s="1" t="s">
        <v>1712</v>
      </c>
      <c r="K679" s="3">
        <v>5</v>
      </c>
    </row>
    <row r="680" spans="1:11" x14ac:dyDescent="0.2">
      <c r="A680" s="1" t="str">
        <f>LOWER(D680) &amp; "-" &amp; TEXT(E680, "00") &amp; "-" &amp; F680 &amp; TEXT(G680, "00")</f>
        <v>gpcr-08-A07</v>
      </c>
      <c r="B680" s="1" t="str">
        <f>H680 &amp; "-" &amp; TEXT(I680, "000") &amp; "-" &amp; J680 &amp; TEXT(K680, "00")</f>
        <v>ahringer96-128-E06</v>
      </c>
      <c r="C680" s="5" t="s">
        <v>1657</v>
      </c>
      <c r="D680" s="1" t="s">
        <v>1718</v>
      </c>
      <c r="E680" s="3">
        <v>8</v>
      </c>
      <c r="F680" s="6" t="s">
        <v>1708</v>
      </c>
      <c r="G680" s="7">
        <v>7</v>
      </c>
      <c r="H680" s="7" t="s">
        <v>2840</v>
      </c>
      <c r="I680" s="3">
        <v>128</v>
      </c>
      <c r="J680" s="1" t="s">
        <v>1712</v>
      </c>
      <c r="K680" s="3">
        <v>6</v>
      </c>
    </row>
    <row r="681" spans="1:11" x14ac:dyDescent="0.2">
      <c r="A681" s="1" t="str">
        <f>LOWER(D681) &amp; "-" &amp; TEXT(E681, "00") &amp; "-" &amp; F681 &amp; TEXT(G681, "00")</f>
        <v>gpcr-08-A08</v>
      </c>
      <c r="B681" s="1" t="str">
        <f>H681 &amp; "-" &amp; TEXT(I681, "000") &amp; "-" &amp; J681 &amp; TEXT(K681, "00")</f>
        <v>ahringer96-128-E08</v>
      </c>
      <c r="C681" s="5" t="s">
        <v>1608</v>
      </c>
      <c r="D681" s="1" t="s">
        <v>1718</v>
      </c>
      <c r="E681" s="3">
        <v>8</v>
      </c>
      <c r="F681" s="6" t="s">
        <v>1708</v>
      </c>
      <c r="G681" s="7">
        <v>8</v>
      </c>
      <c r="H681" s="7" t="s">
        <v>2840</v>
      </c>
      <c r="I681" s="3">
        <v>128</v>
      </c>
      <c r="J681" s="1" t="s">
        <v>1712</v>
      </c>
      <c r="K681" s="3">
        <v>8</v>
      </c>
    </row>
    <row r="682" spans="1:11" x14ac:dyDescent="0.2">
      <c r="A682" s="1" t="str">
        <f>LOWER(D682) &amp; "-" &amp; TEXT(E682, "00") &amp; "-" &amp; F682 &amp; TEXT(G682, "00")</f>
        <v>gpcr-08-A09</v>
      </c>
      <c r="B682" s="1" t="str">
        <f>H682 &amp; "-" &amp; TEXT(I682, "000") &amp; "-" &amp; J682 &amp; TEXT(K682, "00")</f>
        <v>ahringer96-128-F08</v>
      </c>
      <c r="C682" s="5" t="s">
        <v>1597</v>
      </c>
      <c r="D682" s="1" t="s">
        <v>1718</v>
      </c>
      <c r="E682" s="3">
        <v>8</v>
      </c>
      <c r="F682" s="6" t="s">
        <v>1708</v>
      </c>
      <c r="G682" s="7">
        <v>9</v>
      </c>
      <c r="H682" s="7" t="s">
        <v>2840</v>
      </c>
      <c r="I682" s="3">
        <v>128</v>
      </c>
      <c r="J682" s="1" t="s">
        <v>1713</v>
      </c>
      <c r="K682" s="3">
        <v>8</v>
      </c>
    </row>
    <row r="683" spans="1:11" x14ac:dyDescent="0.2">
      <c r="A683" s="1" t="str">
        <f>LOWER(D683) &amp; "-" &amp; TEXT(E683, "00") &amp; "-" &amp; F683 &amp; TEXT(G683, "00")</f>
        <v>gpcr-08-A10</v>
      </c>
      <c r="B683" s="1" t="str">
        <f>H683 &amp; "-" &amp; TEXT(I683, "000") &amp; "-" &amp; J683 &amp; TEXT(K683, "00")</f>
        <v>ahringer96-128-F09</v>
      </c>
      <c r="C683" s="5" t="s">
        <v>1597</v>
      </c>
      <c r="D683" s="1" t="s">
        <v>1718</v>
      </c>
      <c r="E683" s="3">
        <v>8</v>
      </c>
      <c r="F683" s="6" t="s">
        <v>1708</v>
      </c>
      <c r="G683" s="7">
        <v>10</v>
      </c>
      <c r="H683" s="7" t="s">
        <v>2840</v>
      </c>
      <c r="I683" s="3">
        <v>128</v>
      </c>
      <c r="J683" s="1" t="s">
        <v>1713</v>
      </c>
      <c r="K683" s="3">
        <v>9</v>
      </c>
    </row>
    <row r="684" spans="1:11" x14ac:dyDescent="0.2">
      <c r="A684" s="1" t="str">
        <f>LOWER(D684) &amp; "-" &amp; TEXT(E684, "00") &amp; "-" &amp; F684 &amp; TEXT(G684, "00")</f>
        <v>gpcr-08-A11</v>
      </c>
      <c r="B684" s="1" t="str">
        <f>H684 &amp; "-" &amp; TEXT(I684, "000") &amp; "-" &amp; J684 &amp; TEXT(K684, "00")</f>
        <v>ahringer96-128-G09</v>
      </c>
      <c r="C684" s="5" t="s">
        <v>1207</v>
      </c>
      <c r="D684" s="1" t="s">
        <v>1718</v>
      </c>
      <c r="E684" s="3">
        <v>8</v>
      </c>
      <c r="F684" s="6" t="s">
        <v>1708</v>
      </c>
      <c r="G684" s="7">
        <v>11</v>
      </c>
      <c r="H684" s="7" t="s">
        <v>2840</v>
      </c>
      <c r="I684" s="3">
        <v>128</v>
      </c>
      <c r="J684" s="1" t="s">
        <v>1714</v>
      </c>
      <c r="K684" s="3">
        <v>9</v>
      </c>
    </row>
    <row r="685" spans="1:11" x14ac:dyDescent="0.2">
      <c r="A685" s="1" t="str">
        <f>LOWER(D685) &amp; "-" &amp; TEXT(E685, "00") &amp; "-" &amp; F685 &amp; TEXT(G685, "00")</f>
        <v>gpcr-08-A12</v>
      </c>
      <c r="B685" s="1" t="str">
        <f>H685 &amp; "-" &amp; TEXT(I685, "000") &amp; "-" &amp; J685 &amp; TEXT(K685, "00")</f>
        <v>ahringer96-128-H11</v>
      </c>
      <c r="C685" s="5" t="s">
        <v>866</v>
      </c>
      <c r="D685" s="1" t="s">
        <v>1718</v>
      </c>
      <c r="E685" s="3">
        <v>8</v>
      </c>
      <c r="F685" s="6" t="s">
        <v>1708</v>
      </c>
      <c r="G685" s="7">
        <v>12</v>
      </c>
      <c r="H685" s="7" t="s">
        <v>2840</v>
      </c>
      <c r="I685" s="3">
        <v>128</v>
      </c>
      <c r="J685" s="1" t="s">
        <v>1715</v>
      </c>
      <c r="K685" s="3">
        <v>11</v>
      </c>
    </row>
    <row r="686" spans="1:11" x14ac:dyDescent="0.2">
      <c r="A686" s="1" t="str">
        <f>LOWER(D686) &amp; "-" &amp; TEXT(E686, "00") &amp; "-" &amp; F686 &amp; TEXT(G686, "00")</f>
        <v>gpcr-08-B01</v>
      </c>
      <c r="B686" s="1" t="str">
        <f>H686 &amp; "-" &amp; TEXT(I686, "000") &amp; "-" &amp; J686 &amp; TEXT(K686, "00")</f>
        <v>ahringer96-128-H02</v>
      </c>
      <c r="C686" s="5" t="s">
        <v>1574</v>
      </c>
      <c r="D686" s="1" t="s">
        <v>1718</v>
      </c>
      <c r="E686" s="3">
        <v>8</v>
      </c>
      <c r="F686" s="6" t="s">
        <v>1709</v>
      </c>
      <c r="G686" s="7">
        <v>1</v>
      </c>
      <c r="H686" s="7" t="s">
        <v>2840</v>
      </c>
      <c r="I686" s="3">
        <v>128</v>
      </c>
      <c r="J686" s="1" t="s">
        <v>1715</v>
      </c>
      <c r="K686" s="3">
        <v>2</v>
      </c>
    </row>
    <row r="687" spans="1:11" x14ac:dyDescent="0.2">
      <c r="A687" s="1" t="str">
        <f>LOWER(D687) &amp; "-" &amp; TEXT(E687, "00") &amp; "-" &amp; F687 &amp; TEXT(G687, "00")</f>
        <v>gpcr-08-B02</v>
      </c>
      <c r="B687" s="1" t="str">
        <f>H687 &amp; "-" &amp; TEXT(I687, "000") &amp; "-" &amp; J687 &amp; TEXT(K687, "00")</f>
        <v>ahringer96-129-C10</v>
      </c>
      <c r="C687" s="5" t="s">
        <v>378</v>
      </c>
      <c r="D687" s="1" t="s">
        <v>1718</v>
      </c>
      <c r="E687" s="3">
        <v>8</v>
      </c>
      <c r="F687" s="6" t="s">
        <v>1709</v>
      </c>
      <c r="G687" s="7">
        <v>2</v>
      </c>
      <c r="H687" s="7" t="s">
        <v>2840</v>
      </c>
      <c r="I687" s="3">
        <v>129</v>
      </c>
      <c r="J687" s="1" t="s">
        <v>1710</v>
      </c>
      <c r="K687" s="3">
        <v>10</v>
      </c>
    </row>
    <row r="688" spans="1:11" x14ac:dyDescent="0.2">
      <c r="A688" s="1" t="str">
        <f>LOWER(D688) &amp; "-" &amp; TEXT(E688, "00") &amp; "-" &amp; F688 &amp; TEXT(G688, "00")</f>
        <v>gpcr-08-B03</v>
      </c>
      <c r="B688" s="1" t="str">
        <f>H688 &amp; "-" &amp; TEXT(I688, "000") &amp; "-" &amp; J688 &amp; TEXT(K688, "00")</f>
        <v>ahringer96-129-C11</v>
      </c>
      <c r="C688" s="5" t="s">
        <v>425</v>
      </c>
      <c r="D688" s="1" t="s">
        <v>1718</v>
      </c>
      <c r="E688" s="3">
        <v>8</v>
      </c>
      <c r="F688" s="6" t="s">
        <v>1709</v>
      </c>
      <c r="G688" s="7">
        <v>3</v>
      </c>
      <c r="H688" s="7" t="s">
        <v>2840</v>
      </c>
      <c r="I688" s="3">
        <v>129</v>
      </c>
      <c r="J688" s="1" t="s">
        <v>1710</v>
      </c>
      <c r="K688" s="3">
        <v>11</v>
      </c>
    </row>
    <row r="689" spans="1:11" x14ac:dyDescent="0.2">
      <c r="A689" s="1" t="str">
        <f>LOWER(D689) &amp; "-" &amp; TEXT(E689, "00") &amp; "-" &amp; F689 &amp; TEXT(G689, "00")</f>
        <v>gpcr-08-B04</v>
      </c>
      <c r="B689" s="1" t="str">
        <f>H689 &amp; "-" &amp; TEXT(I689, "000") &amp; "-" &amp; J689 &amp; TEXT(K689, "00")</f>
        <v>ahringer96-129-C12</v>
      </c>
      <c r="C689" s="5" t="s">
        <v>426</v>
      </c>
      <c r="D689" s="1" t="s">
        <v>1718</v>
      </c>
      <c r="E689" s="3">
        <v>8</v>
      </c>
      <c r="F689" s="6" t="s">
        <v>1709</v>
      </c>
      <c r="G689" s="7">
        <v>4</v>
      </c>
      <c r="H689" s="7" t="s">
        <v>2840</v>
      </c>
      <c r="I689" s="3">
        <v>129</v>
      </c>
      <c r="J689" s="1" t="s">
        <v>1710</v>
      </c>
      <c r="K689" s="3">
        <v>12</v>
      </c>
    </row>
    <row r="690" spans="1:11" x14ac:dyDescent="0.2">
      <c r="A690" s="1" t="str">
        <f>LOWER(D690) &amp; "-" &amp; TEXT(E690, "00") &amp; "-" &amp; F690 &amp; TEXT(G690, "00")</f>
        <v>gpcr-08-B05</v>
      </c>
      <c r="B690" s="1" t="str">
        <f>H690 &amp; "-" &amp; TEXT(I690, "000") &amp; "-" &amp; J690 &amp; TEXT(K690, "00")</f>
        <v>ahringer96-129-C03</v>
      </c>
      <c r="C690" s="5" t="s">
        <v>424</v>
      </c>
      <c r="D690" s="1" t="s">
        <v>1718</v>
      </c>
      <c r="E690" s="3">
        <v>8</v>
      </c>
      <c r="F690" s="6" t="s">
        <v>1709</v>
      </c>
      <c r="G690" s="7">
        <v>5</v>
      </c>
      <c r="H690" s="7" t="s">
        <v>2840</v>
      </c>
      <c r="I690" s="3">
        <v>129</v>
      </c>
      <c r="J690" s="1" t="s">
        <v>1710</v>
      </c>
      <c r="K690" s="3">
        <v>3</v>
      </c>
    </row>
    <row r="691" spans="1:11" x14ac:dyDescent="0.2">
      <c r="A691" s="1" t="str">
        <f>LOWER(D691) &amp; "-" &amp; TEXT(E691, "00") &amp; "-" &amp; F691 &amp; TEXT(G691, "00")</f>
        <v>gpcr-08-B06</v>
      </c>
      <c r="B691" s="1" t="str">
        <f>H691 &amp; "-" &amp; TEXT(I691, "000") &amp; "-" &amp; J691 &amp; TEXT(K691, "00")</f>
        <v>ahringer96-129-C05</v>
      </c>
      <c r="C691" s="5" t="s">
        <v>375</v>
      </c>
      <c r="D691" s="1" t="s">
        <v>1718</v>
      </c>
      <c r="E691" s="3">
        <v>8</v>
      </c>
      <c r="F691" s="6" t="s">
        <v>1709</v>
      </c>
      <c r="G691" s="7">
        <v>6</v>
      </c>
      <c r="H691" s="7" t="s">
        <v>2840</v>
      </c>
      <c r="I691" s="3">
        <v>129</v>
      </c>
      <c r="J691" s="1" t="s">
        <v>1710</v>
      </c>
      <c r="K691" s="3">
        <v>5</v>
      </c>
    </row>
    <row r="692" spans="1:11" x14ac:dyDescent="0.2">
      <c r="A692" s="1" t="str">
        <f>LOWER(D692) &amp; "-" &amp; TEXT(E692, "00") &amp; "-" &amp; F692 &amp; TEXT(G692, "00")</f>
        <v>gpcr-08-B07</v>
      </c>
      <c r="B692" s="1" t="str">
        <f>H692 &amp; "-" &amp; TEXT(I692, "000") &amp; "-" &amp; J692 &amp; TEXT(K692, "00")</f>
        <v>ahringer96-129-C05</v>
      </c>
      <c r="C692" s="5" t="s">
        <v>376</v>
      </c>
      <c r="D692" s="1" t="s">
        <v>1718</v>
      </c>
      <c r="E692" s="3">
        <v>8</v>
      </c>
      <c r="F692" s="6" t="s">
        <v>1709</v>
      </c>
      <c r="G692" s="7">
        <v>7</v>
      </c>
      <c r="H692" s="7" t="s">
        <v>2840</v>
      </c>
      <c r="I692" s="3">
        <v>129</v>
      </c>
      <c r="J692" s="1" t="s">
        <v>1710</v>
      </c>
      <c r="K692" s="3">
        <v>5</v>
      </c>
    </row>
    <row r="693" spans="1:11" x14ac:dyDescent="0.2">
      <c r="A693" s="1" t="str">
        <f>LOWER(D693) &amp; "-" &amp; TEXT(E693, "00") &amp; "-" &amp; F693 &amp; TEXT(G693, "00")</f>
        <v>gpcr-08-B08</v>
      </c>
      <c r="B693" s="1" t="str">
        <f>H693 &amp; "-" &amp; TEXT(I693, "000") &amp; "-" &amp; J693 &amp; TEXT(K693, "00")</f>
        <v>ahringer96-129-C06</v>
      </c>
      <c r="C693" s="5" t="s">
        <v>337</v>
      </c>
      <c r="D693" s="1" t="s">
        <v>1718</v>
      </c>
      <c r="E693" s="3">
        <v>8</v>
      </c>
      <c r="F693" s="6" t="s">
        <v>1709</v>
      </c>
      <c r="G693" s="7">
        <v>8</v>
      </c>
      <c r="H693" s="7" t="s">
        <v>2840</v>
      </c>
      <c r="I693" s="3">
        <v>129</v>
      </c>
      <c r="J693" s="1" t="s">
        <v>1710</v>
      </c>
      <c r="K693" s="3">
        <v>6</v>
      </c>
    </row>
    <row r="694" spans="1:11" x14ac:dyDescent="0.2">
      <c r="A694" s="1" t="str">
        <f>LOWER(D694) &amp; "-" &amp; TEXT(E694, "00") &amp; "-" &amp; F694 &amp; TEXT(G694, "00")</f>
        <v>gpcr-08-B09</v>
      </c>
      <c r="B694" s="1" t="e">
        <f>H694 &amp; "-" &amp; TEXT(I694, "000") &amp; "-" &amp; J694 &amp; TEXT(K694, "00")</f>
        <v>#N/A</v>
      </c>
      <c r="C694" s="5" t="e">
        <f>NA()</f>
        <v>#N/A</v>
      </c>
      <c r="D694" s="1" t="s">
        <v>1718</v>
      </c>
      <c r="E694" s="3">
        <v>8</v>
      </c>
      <c r="F694" s="6" t="s">
        <v>1709</v>
      </c>
      <c r="G694" s="7">
        <v>9</v>
      </c>
      <c r="H694" s="7" t="e">
        <f>NA()</f>
        <v>#N/A</v>
      </c>
      <c r="I694" s="3" t="e">
        <f>NA()</f>
        <v>#N/A</v>
      </c>
      <c r="J694" s="1" t="e">
        <f>NA()</f>
        <v>#N/A</v>
      </c>
      <c r="K694" s="3" t="e">
        <f>NA()</f>
        <v>#N/A</v>
      </c>
    </row>
    <row r="695" spans="1:11" x14ac:dyDescent="0.2">
      <c r="A695" s="1" t="str">
        <f>LOWER(D695) &amp; "-" &amp; TEXT(E695, "00") &amp; "-" &amp; F695 &amp; TEXT(G695, "00")</f>
        <v>gpcr-08-B10</v>
      </c>
      <c r="B695" s="1" t="str">
        <f>H695 &amp; "-" &amp; TEXT(I695, "000") &amp; "-" &amp; J695 &amp; TEXT(K695, "00")</f>
        <v>ahringer96-129-C07</v>
      </c>
      <c r="C695" s="5" t="s">
        <v>338</v>
      </c>
      <c r="D695" s="1" t="s">
        <v>1718</v>
      </c>
      <c r="E695" s="3">
        <v>8</v>
      </c>
      <c r="F695" s="6" t="s">
        <v>1709</v>
      </c>
      <c r="G695" s="7">
        <v>10</v>
      </c>
      <c r="H695" s="7" t="s">
        <v>2840</v>
      </c>
      <c r="I695" s="3">
        <v>129</v>
      </c>
      <c r="J695" s="1" t="s">
        <v>1710</v>
      </c>
      <c r="K695" s="3">
        <v>7</v>
      </c>
    </row>
    <row r="696" spans="1:11" x14ac:dyDescent="0.2">
      <c r="A696" s="1" t="str">
        <f>LOWER(D696) &amp; "-" &amp; TEXT(E696, "00") &amp; "-" &amp; F696 &amp; TEXT(G696, "00")</f>
        <v>gpcr-08-B11</v>
      </c>
      <c r="B696" s="1" t="str">
        <f>H696 &amp; "-" &amp; TEXT(I696, "000") &amp; "-" &amp; J696 &amp; TEXT(K696, "00")</f>
        <v>ahringer96-129-C08</v>
      </c>
      <c r="C696" s="5" t="s">
        <v>339</v>
      </c>
      <c r="D696" s="1" t="s">
        <v>1718</v>
      </c>
      <c r="E696" s="3">
        <v>8</v>
      </c>
      <c r="F696" s="6" t="s">
        <v>1709</v>
      </c>
      <c r="G696" s="7">
        <v>11</v>
      </c>
      <c r="H696" s="7" t="s">
        <v>2840</v>
      </c>
      <c r="I696" s="3">
        <v>129</v>
      </c>
      <c r="J696" s="1" t="s">
        <v>1710</v>
      </c>
      <c r="K696" s="3">
        <v>8</v>
      </c>
    </row>
    <row r="697" spans="1:11" x14ac:dyDescent="0.2">
      <c r="A697" s="1" t="str">
        <f>LOWER(D697) &amp; "-" &amp; TEXT(E697, "00") &amp; "-" &amp; F697 &amp; TEXT(G697, "00")</f>
        <v>gpcr-08-B12</v>
      </c>
      <c r="B697" s="1" t="str">
        <f>H697 &amp; "-" &amp; TEXT(I697, "000") &amp; "-" &amp; J697 &amp; TEXT(K697, "00")</f>
        <v>ahringer96-129-C09</v>
      </c>
      <c r="C697" s="5" t="s">
        <v>377</v>
      </c>
      <c r="D697" s="1" t="s">
        <v>1718</v>
      </c>
      <c r="E697" s="3">
        <v>8</v>
      </c>
      <c r="F697" s="6" t="s">
        <v>1709</v>
      </c>
      <c r="G697" s="7">
        <v>12</v>
      </c>
      <c r="H697" s="7" t="s">
        <v>2840</v>
      </c>
      <c r="I697" s="3">
        <v>129</v>
      </c>
      <c r="J697" s="1" t="s">
        <v>1710</v>
      </c>
      <c r="K697" s="3">
        <v>9</v>
      </c>
    </row>
    <row r="698" spans="1:11" x14ac:dyDescent="0.2">
      <c r="A698" s="1" t="str">
        <f>LOWER(D698) &amp; "-" &amp; TEXT(E698, "00") &amp; "-" &amp; F698 &amp; TEXT(G698, "00")</f>
        <v>gpcr-08-C01</v>
      </c>
      <c r="B698" s="1" t="str">
        <f>H698 &amp; "-" &amp; TEXT(I698, "000") &amp; "-" &amp; J698 &amp; TEXT(K698, "00")</f>
        <v>ahringer96-129-D01</v>
      </c>
      <c r="C698" s="5" t="s">
        <v>370</v>
      </c>
      <c r="D698" s="1" t="s">
        <v>1718</v>
      </c>
      <c r="E698" s="3">
        <v>8</v>
      </c>
      <c r="F698" s="6" t="s">
        <v>1710</v>
      </c>
      <c r="G698" s="7">
        <v>1</v>
      </c>
      <c r="H698" s="7" t="s">
        <v>2840</v>
      </c>
      <c r="I698" s="3">
        <v>129</v>
      </c>
      <c r="J698" s="1" t="s">
        <v>1711</v>
      </c>
      <c r="K698" s="3">
        <v>1</v>
      </c>
    </row>
    <row r="699" spans="1:11" x14ac:dyDescent="0.2">
      <c r="A699" s="1" t="str">
        <f>LOWER(D699) &amp; "-" &amp; TEXT(E699, "00") &amp; "-" &amp; F699 &amp; TEXT(G699, "00")</f>
        <v>gpcr-08-C02</v>
      </c>
      <c r="B699" s="1" t="str">
        <f>H699 &amp; "-" &amp; TEXT(I699, "000") &amp; "-" &amp; J699 &amp; TEXT(K699, "00")</f>
        <v>ahringer96-129-D11</v>
      </c>
      <c r="C699" s="5" t="s">
        <v>1584</v>
      </c>
      <c r="D699" s="1" t="s">
        <v>1718</v>
      </c>
      <c r="E699" s="3">
        <v>8</v>
      </c>
      <c r="F699" s="6" t="s">
        <v>1710</v>
      </c>
      <c r="G699" s="7">
        <v>2</v>
      </c>
      <c r="H699" s="7" t="s">
        <v>2840</v>
      </c>
      <c r="I699" s="3">
        <v>129</v>
      </c>
      <c r="J699" s="1" t="s">
        <v>1711</v>
      </c>
      <c r="K699" s="3">
        <v>11</v>
      </c>
    </row>
    <row r="700" spans="1:11" x14ac:dyDescent="0.2">
      <c r="A700" s="1" t="str">
        <f>LOWER(D700) &amp; "-" &amp; TEXT(E700, "00") &amp; "-" &amp; F700 &amp; TEXT(G700, "00")</f>
        <v>gpcr-08-C03</v>
      </c>
      <c r="B700" s="1" t="str">
        <f>H700 &amp; "-" &amp; TEXT(I700, "000") &amp; "-" &amp; J700 &amp; TEXT(K700, "00")</f>
        <v>ahringer96-129-D04</v>
      </c>
      <c r="C700" s="5" t="s">
        <v>371</v>
      </c>
      <c r="D700" s="1" t="s">
        <v>1718</v>
      </c>
      <c r="E700" s="3">
        <v>8</v>
      </c>
      <c r="F700" s="6" t="s">
        <v>1710</v>
      </c>
      <c r="G700" s="7">
        <v>3</v>
      </c>
      <c r="H700" s="7" t="s">
        <v>2840</v>
      </c>
      <c r="I700" s="3">
        <v>129</v>
      </c>
      <c r="J700" s="1" t="s">
        <v>1711</v>
      </c>
      <c r="K700" s="3">
        <v>4</v>
      </c>
    </row>
    <row r="701" spans="1:11" x14ac:dyDescent="0.2">
      <c r="A701" s="1" t="str">
        <f>LOWER(D701) &amp; "-" &amp; TEXT(E701, "00") &amp; "-" &amp; F701 &amp; TEXT(G701, "00")</f>
        <v>gpcr-08-C04</v>
      </c>
      <c r="B701" s="1" t="str">
        <f>H701 &amp; "-" &amp; TEXT(I701, "000") &amp; "-" &amp; J701 &amp; TEXT(K701, "00")</f>
        <v>ahringer96-129-D05</v>
      </c>
      <c r="C701" s="5" t="s">
        <v>374</v>
      </c>
      <c r="D701" s="1" t="s">
        <v>1718</v>
      </c>
      <c r="E701" s="3">
        <v>8</v>
      </c>
      <c r="F701" s="6" t="s">
        <v>1710</v>
      </c>
      <c r="G701" s="7">
        <v>4</v>
      </c>
      <c r="H701" s="7" t="s">
        <v>2840</v>
      </c>
      <c r="I701" s="3">
        <v>129</v>
      </c>
      <c r="J701" s="1" t="s">
        <v>1711</v>
      </c>
      <c r="K701" s="3">
        <v>5</v>
      </c>
    </row>
    <row r="702" spans="1:11" x14ac:dyDescent="0.2">
      <c r="A702" s="1" t="str">
        <f>LOWER(D702) &amp; "-" &amp; TEXT(E702, "00") &amp; "-" &amp; F702 &amp; TEXT(G702, "00")</f>
        <v>gpcr-08-C05</v>
      </c>
      <c r="B702" s="1" t="str">
        <f>H702 &amp; "-" &amp; TEXT(I702, "000") &amp; "-" &amp; J702 &amp; TEXT(K702, "00")</f>
        <v>ahringer96-129-D07</v>
      </c>
      <c r="C702" s="5" t="s">
        <v>1585</v>
      </c>
      <c r="D702" s="1" t="s">
        <v>1718</v>
      </c>
      <c r="E702" s="3">
        <v>8</v>
      </c>
      <c r="F702" s="6" t="s">
        <v>1710</v>
      </c>
      <c r="G702" s="7">
        <v>5</v>
      </c>
      <c r="H702" s="7" t="s">
        <v>2840</v>
      </c>
      <c r="I702" s="3">
        <v>129</v>
      </c>
      <c r="J702" s="1" t="s">
        <v>1711</v>
      </c>
      <c r="K702" s="3">
        <v>7</v>
      </c>
    </row>
    <row r="703" spans="1:11" x14ac:dyDescent="0.2">
      <c r="A703" s="1" t="str">
        <f>LOWER(D703) &amp; "-" &amp; TEXT(E703, "00") &amp; "-" &amp; F703 &amp; TEXT(G703, "00")</f>
        <v>gpcr-08-C06</v>
      </c>
      <c r="B703" s="1" t="str">
        <f>H703 &amp; "-" &amp; TEXT(I703, "000") &amp; "-" &amp; J703 &amp; TEXT(K703, "00")</f>
        <v>ahringer96-129-F10</v>
      </c>
      <c r="C703" s="5" t="s">
        <v>763</v>
      </c>
      <c r="D703" s="1" t="s">
        <v>1718</v>
      </c>
      <c r="E703" s="3">
        <v>8</v>
      </c>
      <c r="F703" s="6" t="s">
        <v>1710</v>
      </c>
      <c r="G703" s="7">
        <v>6</v>
      </c>
      <c r="H703" s="7" t="s">
        <v>2840</v>
      </c>
      <c r="I703" s="3">
        <v>129</v>
      </c>
      <c r="J703" s="1" t="s">
        <v>1713</v>
      </c>
      <c r="K703" s="3">
        <v>10</v>
      </c>
    </row>
    <row r="704" spans="1:11" x14ac:dyDescent="0.2">
      <c r="A704" s="1" t="str">
        <f>LOWER(D704) &amp; "-" &amp; TEXT(E704, "00") &amp; "-" &amp; F704 &amp; TEXT(G704, "00")</f>
        <v>gpcr-08-C07</v>
      </c>
      <c r="B704" s="1" t="str">
        <f>H704 &amp; "-" &amp; TEXT(I704, "000") &amp; "-" &amp; J704 &amp; TEXT(K704, "00")</f>
        <v>ahringer96-129-H08</v>
      </c>
      <c r="C704" s="5" t="s">
        <v>614</v>
      </c>
      <c r="D704" s="1" t="s">
        <v>1718</v>
      </c>
      <c r="E704" s="3">
        <v>8</v>
      </c>
      <c r="F704" s="6" t="s">
        <v>1710</v>
      </c>
      <c r="G704" s="7">
        <v>7</v>
      </c>
      <c r="H704" s="7" t="s">
        <v>2840</v>
      </c>
      <c r="I704" s="3">
        <v>129</v>
      </c>
      <c r="J704" s="1" t="s">
        <v>1715</v>
      </c>
      <c r="K704" s="3">
        <v>8</v>
      </c>
    </row>
    <row r="705" spans="1:11" x14ac:dyDescent="0.2">
      <c r="A705" s="1" t="str">
        <f>LOWER(D705) &amp; "-" &amp; TEXT(E705, "00") &amp; "-" &amp; F705 &amp; TEXT(G705, "00")</f>
        <v>gpcr-08-C08</v>
      </c>
      <c r="B705" s="1" t="str">
        <f>H705 &amp; "-" &amp; TEXT(I705, "000") &amp; "-" &amp; J705 &amp; TEXT(K705, "00")</f>
        <v>ahringer96-130-B04</v>
      </c>
      <c r="C705" s="5" t="s">
        <v>239</v>
      </c>
      <c r="D705" s="1" t="s">
        <v>1718</v>
      </c>
      <c r="E705" s="3">
        <v>8</v>
      </c>
      <c r="F705" s="6" t="s">
        <v>1710</v>
      </c>
      <c r="G705" s="7">
        <v>8</v>
      </c>
      <c r="H705" s="7" t="s">
        <v>2840</v>
      </c>
      <c r="I705" s="3">
        <v>130</v>
      </c>
      <c r="J705" s="1" t="s">
        <v>1709</v>
      </c>
      <c r="K705" s="3">
        <v>4</v>
      </c>
    </row>
    <row r="706" spans="1:11" x14ac:dyDescent="0.2">
      <c r="A706" s="1" t="str">
        <f>LOWER(D706) &amp; "-" &amp; TEXT(E706, "00") &amp; "-" &amp; F706 &amp; TEXT(G706, "00")</f>
        <v>gpcr-08-C09</v>
      </c>
      <c r="B706" s="1" t="str">
        <f>H706 &amp; "-" &amp; TEXT(I706, "000") &amp; "-" &amp; J706 &amp; TEXT(K706, "00")</f>
        <v>ahringer96-130-B05</v>
      </c>
      <c r="C706" s="5" t="s">
        <v>193</v>
      </c>
      <c r="D706" s="1" t="s">
        <v>1718</v>
      </c>
      <c r="E706" s="3">
        <v>8</v>
      </c>
      <c r="F706" s="6" t="s">
        <v>1710</v>
      </c>
      <c r="G706" s="7">
        <v>9</v>
      </c>
      <c r="H706" s="7" t="s">
        <v>2840</v>
      </c>
      <c r="I706" s="3">
        <v>130</v>
      </c>
      <c r="J706" s="1" t="s">
        <v>1709</v>
      </c>
      <c r="K706" s="3">
        <v>5</v>
      </c>
    </row>
    <row r="707" spans="1:11" x14ac:dyDescent="0.2">
      <c r="A707" s="1" t="str">
        <f>LOWER(D707) &amp; "-" &amp; TEXT(E707, "00") &amp; "-" &amp; F707 &amp; TEXT(G707, "00")</f>
        <v>gpcr-08-C10</v>
      </c>
      <c r="B707" s="1" t="str">
        <f>H707 &amp; "-" &amp; TEXT(I707, "000") &amp; "-" &amp; J707 &amp; TEXT(K707, "00")</f>
        <v>ahringer96-130-B06</v>
      </c>
      <c r="C707" s="5" t="s">
        <v>240</v>
      </c>
      <c r="D707" s="1" t="s">
        <v>1718</v>
      </c>
      <c r="E707" s="3">
        <v>8</v>
      </c>
      <c r="F707" s="6" t="s">
        <v>1710</v>
      </c>
      <c r="G707" s="7">
        <v>10</v>
      </c>
      <c r="H707" s="7" t="s">
        <v>2840</v>
      </c>
      <c r="I707" s="3">
        <v>130</v>
      </c>
      <c r="J707" s="1" t="s">
        <v>1709</v>
      </c>
      <c r="K707" s="3">
        <v>6</v>
      </c>
    </row>
    <row r="708" spans="1:11" x14ac:dyDescent="0.2">
      <c r="A708" s="1" t="str">
        <f>LOWER(D708) &amp; "-" &amp; TEXT(E708, "00") &amp; "-" &amp; F708 &amp; TEXT(G708, "00")</f>
        <v>gpcr-08-C11</v>
      </c>
      <c r="B708" s="1" t="str">
        <f>H708 &amp; "-" &amp; TEXT(I708, "000") &amp; "-" &amp; J708 &amp; TEXT(K708, "00")</f>
        <v>ahringer96-130-B07</v>
      </c>
      <c r="C708" s="5" t="s">
        <v>241</v>
      </c>
      <c r="D708" s="1" t="s">
        <v>1718</v>
      </c>
      <c r="E708" s="3">
        <v>8</v>
      </c>
      <c r="F708" s="6" t="s">
        <v>1710</v>
      </c>
      <c r="G708" s="7">
        <v>11</v>
      </c>
      <c r="H708" s="7" t="s">
        <v>2840</v>
      </c>
      <c r="I708" s="3">
        <v>130</v>
      </c>
      <c r="J708" s="1" t="s">
        <v>1709</v>
      </c>
      <c r="K708" s="3">
        <v>7</v>
      </c>
    </row>
    <row r="709" spans="1:11" x14ac:dyDescent="0.2">
      <c r="A709" s="1" t="str">
        <f>LOWER(D709) &amp; "-" &amp; TEXT(E709, "00") &amp; "-" &amp; F709 &amp; TEXT(G709, "00")</f>
        <v>gpcr-08-C12</v>
      </c>
      <c r="B709" s="1" t="str">
        <f>H709 &amp; "-" &amp; TEXT(I709, "000") &amp; "-" &amp; J709 &amp; TEXT(K709, "00")</f>
        <v>ahringer96-130-B08</v>
      </c>
      <c r="C709" s="5" t="s">
        <v>242</v>
      </c>
      <c r="D709" s="1" t="s">
        <v>1718</v>
      </c>
      <c r="E709" s="3">
        <v>8</v>
      </c>
      <c r="F709" s="6" t="s">
        <v>1710</v>
      </c>
      <c r="G709" s="7">
        <v>12</v>
      </c>
      <c r="H709" s="7" t="s">
        <v>2840</v>
      </c>
      <c r="I709" s="3">
        <v>130</v>
      </c>
      <c r="J709" s="1" t="s">
        <v>1709</v>
      </c>
      <c r="K709" s="3">
        <v>8</v>
      </c>
    </row>
    <row r="710" spans="1:11" x14ac:dyDescent="0.2">
      <c r="A710" s="1" t="str">
        <f>LOWER(D710) &amp; "-" &amp; TEXT(E710, "00") &amp; "-" &amp; F710 &amp; TEXT(G710, "00")</f>
        <v>gpcr-08-D01</v>
      </c>
      <c r="B710" s="1" t="str">
        <f>H710 &amp; "-" &amp; TEXT(I710, "000") &amp; "-" &amp; J710 &amp; TEXT(K710, "00")</f>
        <v>ahringer96-130-C10</v>
      </c>
      <c r="C710" s="5" t="s">
        <v>119</v>
      </c>
      <c r="D710" s="1" t="s">
        <v>1718</v>
      </c>
      <c r="E710" s="3">
        <v>8</v>
      </c>
      <c r="F710" s="6" t="s">
        <v>1711</v>
      </c>
      <c r="G710" s="7">
        <v>1</v>
      </c>
      <c r="H710" s="7" t="s">
        <v>2840</v>
      </c>
      <c r="I710" s="3">
        <v>130</v>
      </c>
      <c r="J710" s="1" t="s">
        <v>1710</v>
      </c>
      <c r="K710" s="3">
        <v>10</v>
      </c>
    </row>
    <row r="711" spans="1:11" x14ac:dyDescent="0.2">
      <c r="A711" s="1" t="str">
        <f>LOWER(D711) &amp; "-" &amp; TEXT(E711, "00") &amp; "-" &amp; F711 &amp; TEXT(G711, "00")</f>
        <v>gpcr-08-D02</v>
      </c>
      <c r="B711" s="1" t="str">
        <f>H711 &amp; "-" &amp; TEXT(I711, "000") &amp; "-" &amp; J711 &amp; TEXT(K711, "00")</f>
        <v>ahringer96-130-C11</v>
      </c>
      <c r="C711" s="5" t="s">
        <v>120</v>
      </c>
      <c r="D711" s="1" t="s">
        <v>1718</v>
      </c>
      <c r="E711" s="3">
        <v>8</v>
      </c>
      <c r="F711" s="6" t="s">
        <v>1711</v>
      </c>
      <c r="G711" s="7">
        <v>2</v>
      </c>
      <c r="H711" s="7" t="s">
        <v>2840</v>
      </c>
      <c r="I711" s="3">
        <v>130</v>
      </c>
      <c r="J711" s="1" t="s">
        <v>1710</v>
      </c>
      <c r="K711" s="3">
        <v>11</v>
      </c>
    </row>
    <row r="712" spans="1:11" x14ac:dyDescent="0.2">
      <c r="A712" s="1" t="str">
        <f>LOWER(D712) &amp; "-" &amp; TEXT(E712, "00") &amp; "-" &amp; F712 &amp; TEXT(G712, "00")</f>
        <v>gpcr-08-D03</v>
      </c>
      <c r="B712" s="1" t="str">
        <f>H712 &amp; "-" &amp; TEXT(I712, "000") &amp; "-" &amp; J712 &amp; TEXT(K712, "00")</f>
        <v>ahringer96-130-C12</v>
      </c>
      <c r="C712" s="5" t="s">
        <v>121</v>
      </c>
      <c r="D712" s="1" t="s">
        <v>1718</v>
      </c>
      <c r="E712" s="3">
        <v>8</v>
      </c>
      <c r="F712" s="6" t="s">
        <v>1711</v>
      </c>
      <c r="G712" s="7">
        <v>3</v>
      </c>
      <c r="H712" s="7" t="s">
        <v>2840</v>
      </c>
      <c r="I712" s="3">
        <v>130</v>
      </c>
      <c r="J712" s="1" t="s">
        <v>1710</v>
      </c>
      <c r="K712" s="3">
        <v>12</v>
      </c>
    </row>
    <row r="713" spans="1:11" x14ac:dyDescent="0.2">
      <c r="A713" s="1" t="str">
        <f>LOWER(D713) &amp; "-" &amp; TEXT(E713, "00") &amp; "-" &amp; F713 &amp; TEXT(G713, "00")</f>
        <v>gpcr-08-D04</v>
      </c>
      <c r="B713" s="1" t="str">
        <f>H713 &amp; "-" &amp; TEXT(I713, "000") &amp; "-" &amp; J713 &amp; TEXT(K713, "00")</f>
        <v>ahringer96-130-C08</v>
      </c>
      <c r="C713" s="5" t="s">
        <v>117</v>
      </c>
      <c r="D713" s="1" t="s">
        <v>1718</v>
      </c>
      <c r="E713" s="3">
        <v>8</v>
      </c>
      <c r="F713" s="6" t="s">
        <v>1711</v>
      </c>
      <c r="G713" s="7">
        <v>4</v>
      </c>
      <c r="H713" s="7" t="s">
        <v>2840</v>
      </c>
      <c r="I713" s="3">
        <v>130</v>
      </c>
      <c r="J713" s="1" t="s">
        <v>1710</v>
      </c>
      <c r="K713" s="3">
        <v>8</v>
      </c>
    </row>
    <row r="714" spans="1:11" x14ac:dyDescent="0.2">
      <c r="A714" s="1" t="str">
        <f>LOWER(D714) &amp; "-" &amp; TEXT(E714, "00") &amp; "-" &amp; F714 &amp; TEXT(G714, "00")</f>
        <v>gpcr-08-D05</v>
      </c>
      <c r="B714" s="1" t="str">
        <f>H714 &amp; "-" &amp; TEXT(I714, "000") &amp; "-" &amp; J714 &amp; TEXT(K714, "00")</f>
        <v>ahringer96-130-C08</v>
      </c>
      <c r="C714" s="5" t="s">
        <v>1488</v>
      </c>
      <c r="D714" s="1" t="s">
        <v>1718</v>
      </c>
      <c r="E714" s="3">
        <v>8</v>
      </c>
      <c r="F714" s="6" t="s">
        <v>1711</v>
      </c>
      <c r="G714" s="7">
        <v>5</v>
      </c>
      <c r="H714" s="7" t="s">
        <v>2840</v>
      </c>
      <c r="I714" s="3">
        <v>130</v>
      </c>
      <c r="J714" s="1" t="s">
        <v>1710</v>
      </c>
      <c r="K714" s="3">
        <v>8</v>
      </c>
    </row>
    <row r="715" spans="1:11" x14ac:dyDescent="0.2">
      <c r="A715" s="1" t="str">
        <f>LOWER(D715) &amp; "-" &amp; TEXT(E715, "00") &amp; "-" &amp; F715 &amp; TEXT(G715, "00")</f>
        <v>gpcr-08-D06</v>
      </c>
      <c r="B715" s="1" t="str">
        <f>H715 &amp; "-" &amp; TEXT(I715, "000") &amp; "-" &amp; J715 &amp; TEXT(K715, "00")</f>
        <v>ahringer96-130-D10</v>
      </c>
      <c r="C715" s="5" t="s">
        <v>1592</v>
      </c>
      <c r="D715" s="1" t="s">
        <v>1718</v>
      </c>
      <c r="E715" s="3">
        <v>8</v>
      </c>
      <c r="F715" s="6" t="s">
        <v>1711</v>
      </c>
      <c r="G715" s="7">
        <v>6</v>
      </c>
      <c r="H715" s="7" t="s">
        <v>2840</v>
      </c>
      <c r="I715" s="3">
        <v>130</v>
      </c>
      <c r="J715" s="1" t="s">
        <v>1711</v>
      </c>
      <c r="K715" s="3">
        <v>10</v>
      </c>
    </row>
    <row r="716" spans="1:11" x14ac:dyDescent="0.2">
      <c r="A716" s="1" t="str">
        <f>LOWER(D716) &amp; "-" &amp; TEXT(E716, "00") &amp; "-" &amp; F716 &amp; TEXT(G716, "00")</f>
        <v>gpcr-08-D07</v>
      </c>
      <c r="B716" s="1" t="str">
        <f>H716 &amp; "-" &amp; TEXT(I716, "000") &amp; "-" &amp; J716 &amp; TEXT(K716, "00")</f>
        <v>ahringer96-130-D11</v>
      </c>
      <c r="C716" s="5" t="s">
        <v>1593</v>
      </c>
      <c r="D716" s="1" t="s">
        <v>1718</v>
      </c>
      <c r="E716" s="3">
        <v>8</v>
      </c>
      <c r="F716" s="6" t="s">
        <v>1711</v>
      </c>
      <c r="G716" s="7">
        <v>7</v>
      </c>
      <c r="H716" s="7" t="s">
        <v>2840</v>
      </c>
      <c r="I716" s="3">
        <v>130</v>
      </c>
      <c r="J716" s="1" t="s">
        <v>1711</v>
      </c>
      <c r="K716" s="3">
        <v>11</v>
      </c>
    </row>
    <row r="717" spans="1:11" x14ac:dyDescent="0.2">
      <c r="A717" s="1" t="str">
        <f>LOWER(D717) &amp; "-" &amp; TEXT(E717, "00") &amp; "-" &amp; F717 &amp; TEXT(G717, "00")</f>
        <v>gpcr-08-D08</v>
      </c>
      <c r="B717" s="1" t="str">
        <f>H717 &amp; "-" &amp; TEXT(I717, "000") &amp; "-" &amp; J717 &amp; TEXT(K717, "00")</f>
        <v>ahringer96-130-D12</v>
      </c>
      <c r="C717" s="5" t="s">
        <v>1594</v>
      </c>
      <c r="D717" s="1" t="s">
        <v>1718</v>
      </c>
      <c r="E717" s="3">
        <v>8</v>
      </c>
      <c r="F717" s="6" t="s">
        <v>1711</v>
      </c>
      <c r="G717" s="7">
        <v>8</v>
      </c>
      <c r="H717" s="7" t="s">
        <v>2840</v>
      </c>
      <c r="I717" s="3">
        <v>130</v>
      </c>
      <c r="J717" s="1" t="s">
        <v>1711</v>
      </c>
      <c r="K717" s="3">
        <v>12</v>
      </c>
    </row>
    <row r="718" spans="1:11" x14ac:dyDescent="0.2">
      <c r="A718" s="1" t="str">
        <f>LOWER(D718) &amp; "-" &amp; TEXT(E718, "00") &amp; "-" &amp; F718 &amp; TEXT(G718, "00")</f>
        <v>gpcr-08-D09</v>
      </c>
      <c r="B718" s="1" t="str">
        <f>H718 &amp; "-" &amp; TEXT(I718, "000") &amp; "-" &amp; J718 &amp; TEXT(K718, "00")</f>
        <v>ahringer96-130-D05</v>
      </c>
      <c r="C718" s="5" t="s">
        <v>1487</v>
      </c>
      <c r="D718" s="1" t="s">
        <v>1718</v>
      </c>
      <c r="E718" s="3">
        <v>8</v>
      </c>
      <c r="F718" s="6" t="s">
        <v>1711</v>
      </c>
      <c r="G718" s="7">
        <v>9</v>
      </c>
      <c r="H718" s="7" t="s">
        <v>2840</v>
      </c>
      <c r="I718" s="3">
        <v>130</v>
      </c>
      <c r="J718" s="1" t="s">
        <v>1711</v>
      </c>
      <c r="K718" s="3">
        <v>5</v>
      </c>
    </row>
    <row r="719" spans="1:11" x14ac:dyDescent="0.2">
      <c r="A719" s="1" t="str">
        <f>LOWER(D719) &amp; "-" &amp; TEXT(E719, "00") &amp; "-" &amp; F719 &amp; TEXT(G719, "00")</f>
        <v>gpcr-08-D10</v>
      </c>
      <c r="B719" s="1" t="str">
        <f>H719 &amp; "-" &amp; TEXT(I719, "000") &amp; "-" &amp; J719 &amp; TEXT(K719, "00")</f>
        <v>ahringer96-130-D05</v>
      </c>
      <c r="C719" s="5" t="s">
        <v>118</v>
      </c>
      <c r="D719" s="1" t="s">
        <v>1718</v>
      </c>
      <c r="E719" s="3">
        <v>8</v>
      </c>
      <c r="F719" s="6" t="s">
        <v>1711</v>
      </c>
      <c r="G719" s="7">
        <v>10</v>
      </c>
      <c r="H719" s="7" t="s">
        <v>2840</v>
      </c>
      <c r="I719" s="3">
        <v>130</v>
      </c>
      <c r="J719" s="1" t="s">
        <v>1711</v>
      </c>
      <c r="K719" s="3">
        <v>5</v>
      </c>
    </row>
    <row r="720" spans="1:11" x14ac:dyDescent="0.2">
      <c r="A720" s="1" t="str">
        <f>LOWER(D720) &amp; "-" &amp; TEXT(E720, "00") &amp; "-" &amp; F720 &amp; TEXT(G720, "00")</f>
        <v>gpcr-08-D11</v>
      </c>
      <c r="B720" s="1" t="str">
        <f>H720 &amp; "-" &amp; TEXT(I720, "000") &amp; "-" &amp; J720 &amp; TEXT(K720, "00")</f>
        <v>ahringer96-130-E01</v>
      </c>
      <c r="C720" s="5" t="s">
        <v>1595</v>
      </c>
      <c r="D720" s="1" t="s">
        <v>1718</v>
      </c>
      <c r="E720" s="3">
        <v>8</v>
      </c>
      <c r="F720" s="6" t="s">
        <v>1711</v>
      </c>
      <c r="G720" s="7">
        <v>11</v>
      </c>
      <c r="H720" s="7" t="s">
        <v>2840</v>
      </c>
      <c r="I720" s="3">
        <v>130</v>
      </c>
      <c r="J720" s="1" t="s">
        <v>1712</v>
      </c>
      <c r="K720" s="3">
        <v>1</v>
      </c>
    </row>
    <row r="721" spans="1:11" x14ac:dyDescent="0.2">
      <c r="A721" s="1" t="str">
        <f>LOWER(D721) &amp; "-" &amp; TEXT(E721, "00") &amp; "-" &amp; F721 &amp; TEXT(G721, "00")</f>
        <v>gpcr-08-D12</v>
      </c>
      <c r="B721" s="1" t="str">
        <f>H721 &amp; "-" &amp; TEXT(I721, "000") &amp; "-" &amp; J721 &amp; TEXT(K721, "00")</f>
        <v>ahringer96-130-E12</v>
      </c>
      <c r="C721" s="5" t="s">
        <v>273</v>
      </c>
      <c r="D721" s="1" t="s">
        <v>1718</v>
      </c>
      <c r="E721" s="3">
        <v>8</v>
      </c>
      <c r="F721" s="6" t="s">
        <v>1711</v>
      </c>
      <c r="G721" s="7">
        <v>12</v>
      </c>
      <c r="H721" s="7" t="s">
        <v>2840</v>
      </c>
      <c r="I721" s="3">
        <v>130</v>
      </c>
      <c r="J721" s="1" t="s">
        <v>1712</v>
      </c>
      <c r="K721" s="3">
        <v>12</v>
      </c>
    </row>
    <row r="722" spans="1:11" x14ac:dyDescent="0.2">
      <c r="A722" s="1" t="str">
        <f>LOWER(D722) &amp; "-" &amp; TEXT(E722, "00") &amp; "-" &amp; F722 &amp; TEXT(G722, "00")</f>
        <v>gpcr-08-E01</v>
      </c>
      <c r="B722" s="1" t="str">
        <f>H722 &amp; "-" &amp; TEXT(I722, "000") &amp; "-" &amp; J722 &amp; TEXT(K722, "00")</f>
        <v>ahringer96-130-E02</v>
      </c>
      <c r="C722" s="5" t="s">
        <v>1596</v>
      </c>
      <c r="D722" s="1" t="s">
        <v>1718</v>
      </c>
      <c r="E722" s="3">
        <v>8</v>
      </c>
      <c r="F722" s="6" t="s">
        <v>1712</v>
      </c>
      <c r="G722" s="7">
        <v>1</v>
      </c>
      <c r="H722" s="7" t="s">
        <v>2840</v>
      </c>
      <c r="I722" s="3">
        <v>130</v>
      </c>
      <c r="J722" s="1" t="s">
        <v>1712</v>
      </c>
      <c r="K722" s="3">
        <v>2</v>
      </c>
    </row>
    <row r="723" spans="1:11" x14ac:dyDescent="0.2">
      <c r="A723" s="1" t="str">
        <f>LOWER(D723) &amp; "-" &amp; TEXT(E723, "00") &amp; "-" &amp; F723 &amp; TEXT(G723, "00")</f>
        <v>gpcr-08-E02</v>
      </c>
      <c r="B723" s="1" t="str">
        <f>H723 &amp; "-" &amp; TEXT(I723, "000") &amp; "-" &amp; J723 &amp; TEXT(K723, "00")</f>
        <v>ahringer96-130-E03</v>
      </c>
      <c r="C723" s="5" t="s">
        <v>1556</v>
      </c>
      <c r="D723" s="1" t="s">
        <v>1718</v>
      </c>
      <c r="E723" s="3">
        <v>8</v>
      </c>
      <c r="F723" s="6" t="s">
        <v>1712</v>
      </c>
      <c r="G723" s="7">
        <v>2</v>
      </c>
      <c r="H723" s="7" t="s">
        <v>2840</v>
      </c>
      <c r="I723" s="3">
        <v>130</v>
      </c>
      <c r="J723" s="1" t="s">
        <v>1712</v>
      </c>
      <c r="K723" s="3">
        <v>3</v>
      </c>
    </row>
    <row r="724" spans="1:11" x14ac:dyDescent="0.2">
      <c r="A724" s="1" t="str">
        <f>LOWER(D724) &amp; "-" &amp; TEXT(E724, "00") &amp; "-" &amp; F724 &amp; TEXT(G724, "00")</f>
        <v>gpcr-08-E03</v>
      </c>
      <c r="B724" s="1" t="str">
        <f>H724 &amp; "-" &amp; TEXT(I724, "000") &amp; "-" &amp; J724 &amp; TEXT(K724, "00")</f>
        <v>ahringer96-130-E05</v>
      </c>
      <c r="C724" s="5" t="s">
        <v>1511</v>
      </c>
      <c r="D724" s="1" t="s">
        <v>1718</v>
      </c>
      <c r="E724" s="3">
        <v>8</v>
      </c>
      <c r="F724" s="6" t="s">
        <v>1712</v>
      </c>
      <c r="G724" s="7">
        <v>3</v>
      </c>
      <c r="H724" s="7" t="s">
        <v>2840</v>
      </c>
      <c r="I724" s="3">
        <v>130</v>
      </c>
      <c r="J724" s="1" t="s">
        <v>1712</v>
      </c>
      <c r="K724" s="3">
        <v>5</v>
      </c>
    </row>
    <row r="725" spans="1:11" x14ac:dyDescent="0.2">
      <c r="A725" s="1" t="str">
        <f>LOWER(D725) &amp; "-" &amp; TEXT(E725, "00") &amp; "-" &amp; F725 &amp; TEXT(G725, "00")</f>
        <v>gpcr-08-E04</v>
      </c>
      <c r="B725" s="1" t="str">
        <f>H725 &amp; "-" &amp; TEXT(I725, "000") &amp; "-" &amp; J725 &amp; TEXT(K725, "00")</f>
        <v>ahringer96-130-E07</v>
      </c>
      <c r="C725" s="5" t="s">
        <v>1571</v>
      </c>
      <c r="D725" s="1" t="s">
        <v>1718</v>
      </c>
      <c r="E725" s="3">
        <v>8</v>
      </c>
      <c r="F725" s="6" t="s">
        <v>1712</v>
      </c>
      <c r="G725" s="7">
        <v>4</v>
      </c>
      <c r="H725" s="7" t="s">
        <v>2840</v>
      </c>
      <c r="I725" s="3">
        <v>130</v>
      </c>
      <c r="J725" s="1" t="s">
        <v>1712</v>
      </c>
      <c r="K725" s="3">
        <v>7</v>
      </c>
    </row>
    <row r="726" spans="1:11" x14ac:dyDescent="0.2">
      <c r="A726" s="1" t="str">
        <f>LOWER(D726) &amp; "-" &amp; TEXT(E726, "00") &amp; "-" &amp; F726 &amp; TEXT(G726, "00")</f>
        <v>gpcr-08-E05</v>
      </c>
      <c r="B726" s="1" t="str">
        <f>H726 &amp; "-" &amp; TEXT(I726, "000") &amp; "-" &amp; J726 &amp; TEXT(K726, "00")</f>
        <v>ahringer96-130-E08</v>
      </c>
      <c r="C726" s="5" t="s">
        <v>1572</v>
      </c>
      <c r="D726" s="1" t="s">
        <v>1718</v>
      </c>
      <c r="E726" s="3">
        <v>8</v>
      </c>
      <c r="F726" s="6" t="s">
        <v>1712</v>
      </c>
      <c r="G726" s="7">
        <v>5</v>
      </c>
      <c r="H726" s="7" t="s">
        <v>2840</v>
      </c>
      <c r="I726" s="3">
        <v>130</v>
      </c>
      <c r="J726" s="1" t="s">
        <v>1712</v>
      </c>
      <c r="K726" s="3">
        <v>8</v>
      </c>
    </row>
    <row r="727" spans="1:11" x14ac:dyDescent="0.2">
      <c r="A727" s="1" t="str">
        <f>LOWER(D727) &amp; "-" &amp; TEXT(E727, "00") &amp; "-" &amp; F727 &amp; TEXT(G727, "00")</f>
        <v>gpcr-08-E06</v>
      </c>
      <c r="B727" s="1" t="str">
        <f>H727 &amp; "-" &amp; TEXT(I727, "000") &amp; "-" &amp; J727 &amp; TEXT(K727, "00")</f>
        <v>ahringer96-130-F01</v>
      </c>
      <c r="C727" s="5" t="s">
        <v>274</v>
      </c>
      <c r="D727" s="1" t="s">
        <v>1718</v>
      </c>
      <c r="E727" s="3">
        <v>8</v>
      </c>
      <c r="F727" s="6" t="s">
        <v>1712</v>
      </c>
      <c r="G727" s="7">
        <v>6</v>
      </c>
      <c r="H727" s="7" t="s">
        <v>2840</v>
      </c>
      <c r="I727" s="3">
        <v>130</v>
      </c>
      <c r="J727" s="1" t="s">
        <v>1713</v>
      </c>
      <c r="K727" s="3">
        <v>1</v>
      </c>
    </row>
    <row r="728" spans="1:11" x14ac:dyDescent="0.2">
      <c r="A728" s="1" t="str">
        <f>LOWER(D728) &amp; "-" &amp; TEXT(E728, "00") &amp; "-" &amp; F728 &amp; TEXT(G728, "00")</f>
        <v>gpcr-08-E07</v>
      </c>
      <c r="B728" s="1" t="str">
        <f>H728 &amp; "-" &amp; TEXT(I728, "000") &amp; "-" &amp; J728 &amp; TEXT(K728, "00")</f>
        <v>ahringer96-130-F11</v>
      </c>
      <c r="C728" s="5" t="s">
        <v>1362</v>
      </c>
      <c r="D728" s="1" t="s">
        <v>1718</v>
      </c>
      <c r="E728" s="3">
        <v>8</v>
      </c>
      <c r="F728" s="6" t="s">
        <v>1712</v>
      </c>
      <c r="G728" s="7">
        <v>7</v>
      </c>
      <c r="H728" s="7" t="s">
        <v>2840</v>
      </c>
      <c r="I728" s="3">
        <v>130</v>
      </c>
      <c r="J728" s="1" t="s">
        <v>1713</v>
      </c>
      <c r="K728" s="3">
        <v>11</v>
      </c>
    </row>
    <row r="729" spans="1:11" x14ac:dyDescent="0.2">
      <c r="A729" s="1" t="str">
        <f>LOWER(D729) &amp; "-" &amp; TEXT(E729, "00") &amp; "-" &amp; F729 &amp; TEXT(G729, "00")</f>
        <v>gpcr-08-E08</v>
      </c>
      <c r="B729" s="1" t="str">
        <f>H729 &amp; "-" &amp; TEXT(I729, "000") &amp; "-" &amp; J729 &amp; TEXT(K729, "00")</f>
        <v>ahringer96-130-H10</v>
      </c>
      <c r="C729" s="5" t="s">
        <v>287</v>
      </c>
      <c r="D729" s="1" t="s">
        <v>1718</v>
      </c>
      <c r="E729" s="3">
        <v>8</v>
      </c>
      <c r="F729" s="6" t="s">
        <v>1712</v>
      </c>
      <c r="G729" s="7">
        <v>8</v>
      </c>
      <c r="H729" s="7" t="s">
        <v>2840</v>
      </c>
      <c r="I729" s="3">
        <v>130</v>
      </c>
      <c r="J729" s="1" t="s">
        <v>1715</v>
      </c>
      <c r="K729" s="3">
        <v>10</v>
      </c>
    </row>
    <row r="730" spans="1:11" x14ac:dyDescent="0.2">
      <c r="A730" s="1" t="str">
        <f>LOWER(D730) &amp; "-" &amp; TEXT(E730, "00") &amp; "-" &amp; F730 &amp; TEXT(G730, "00")</f>
        <v>gpcr-08-E09</v>
      </c>
      <c r="B730" s="1" t="str">
        <f>H730 &amp; "-" &amp; TEXT(I730, "000") &amp; "-" &amp; J730 &amp; TEXT(K730, "00")</f>
        <v>ahringer96-130-H11</v>
      </c>
      <c r="C730" s="5" t="s">
        <v>288</v>
      </c>
      <c r="D730" s="1" t="s">
        <v>1718</v>
      </c>
      <c r="E730" s="3">
        <v>8</v>
      </c>
      <c r="F730" s="6" t="s">
        <v>1712</v>
      </c>
      <c r="G730" s="7">
        <v>9</v>
      </c>
      <c r="H730" s="7" t="s">
        <v>2840</v>
      </c>
      <c r="I730" s="3">
        <v>130</v>
      </c>
      <c r="J730" s="1" t="s">
        <v>1715</v>
      </c>
      <c r="K730" s="3">
        <v>11</v>
      </c>
    </row>
    <row r="731" spans="1:11" x14ac:dyDescent="0.2">
      <c r="A731" s="1" t="str">
        <f>LOWER(D731) &amp; "-" &amp; TEXT(E731, "00") &amp; "-" &amp; F731 &amp; TEXT(G731, "00")</f>
        <v>gpcr-08-E10</v>
      </c>
      <c r="B731" s="1" t="str">
        <f>H731 &amp; "-" &amp; TEXT(I731, "000") &amp; "-" &amp; J731 &amp; TEXT(K731, "00")</f>
        <v>ahringer96-130-H11</v>
      </c>
      <c r="C731" s="5" t="s">
        <v>255</v>
      </c>
      <c r="D731" s="1" t="s">
        <v>1718</v>
      </c>
      <c r="E731" s="3">
        <v>8</v>
      </c>
      <c r="F731" s="6" t="s">
        <v>1712</v>
      </c>
      <c r="G731" s="7">
        <v>10</v>
      </c>
      <c r="H731" s="7" t="s">
        <v>2840</v>
      </c>
      <c r="I731" s="3">
        <v>130</v>
      </c>
      <c r="J731" s="1" t="s">
        <v>1715</v>
      </c>
      <c r="K731" s="3">
        <v>11</v>
      </c>
    </row>
    <row r="732" spans="1:11" x14ac:dyDescent="0.2">
      <c r="A732" s="1" t="str">
        <f>LOWER(D732) &amp; "-" &amp; TEXT(E732, "00") &amp; "-" &amp; F732 &amp; TEXT(G732, "00")</f>
        <v>gpcr-08-E11</v>
      </c>
      <c r="B732" s="1" t="str">
        <f>H732 &amp; "-" &amp; TEXT(I732, "000") &amp; "-" &amp; J732 &amp; TEXT(K732, "00")</f>
        <v>ahringer96-130-H12</v>
      </c>
      <c r="C732" s="5" t="s">
        <v>289</v>
      </c>
      <c r="D732" s="1" t="s">
        <v>1718</v>
      </c>
      <c r="E732" s="3">
        <v>8</v>
      </c>
      <c r="F732" s="6" t="s">
        <v>1712</v>
      </c>
      <c r="G732" s="7">
        <v>11</v>
      </c>
      <c r="H732" s="7" t="s">
        <v>2840</v>
      </c>
      <c r="I732" s="3">
        <v>130</v>
      </c>
      <c r="J732" s="1" t="s">
        <v>1715</v>
      </c>
      <c r="K732" s="3">
        <v>12</v>
      </c>
    </row>
    <row r="733" spans="1:11" x14ac:dyDescent="0.2">
      <c r="A733" s="1" t="str">
        <f>LOWER(D733) &amp; "-" &amp; TEXT(E733, "00") &amp; "-" &amp; F733 &amp; TEXT(G733, "00")</f>
        <v>gpcr-08-E12</v>
      </c>
      <c r="B733" s="1" t="str">
        <f>H733 &amp; "-" &amp; TEXT(I733, "000") &amp; "-" &amp; J733 &amp; TEXT(K733, "00")</f>
        <v>ahringer96-130-H05</v>
      </c>
      <c r="C733" s="5" t="s">
        <v>250</v>
      </c>
      <c r="D733" s="1" t="s">
        <v>1718</v>
      </c>
      <c r="E733" s="3">
        <v>8</v>
      </c>
      <c r="F733" s="6" t="s">
        <v>1712</v>
      </c>
      <c r="G733" s="7">
        <v>12</v>
      </c>
      <c r="H733" s="7" t="s">
        <v>2840</v>
      </c>
      <c r="I733" s="3">
        <v>130</v>
      </c>
      <c r="J733" s="1" t="s">
        <v>1715</v>
      </c>
      <c r="K733" s="3">
        <v>5</v>
      </c>
    </row>
    <row r="734" spans="1:11" x14ac:dyDescent="0.2">
      <c r="A734" s="1" t="str">
        <f>LOWER(D734) &amp; "-" &amp; TEXT(E734, "00") &amp; "-" &amp; F734 &amp; TEXT(G734, "00")</f>
        <v>gpcr-08-F01</v>
      </c>
      <c r="B734" s="1" t="str">
        <f>H734 &amp; "-" &amp; TEXT(I734, "000") &amp; "-" &amp; J734 &amp; TEXT(K734, "00")</f>
        <v>ahringer96-130-H06</v>
      </c>
      <c r="C734" s="5" t="s">
        <v>284</v>
      </c>
      <c r="D734" s="1" t="s">
        <v>1718</v>
      </c>
      <c r="E734" s="3">
        <v>8</v>
      </c>
      <c r="F734" s="6" t="s">
        <v>1713</v>
      </c>
      <c r="G734" s="7">
        <v>1</v>
      </c>
      <c r="H734" s="7" t="s">
        <v>2840</v>
      </c>
      <c r="I734" s="3">
        <v>130</v>
      </c>
      <c r="J734" s="1" t="s">
        <v>1715</v>
      </c>
      <c r="K734" s="3">
        <v>6</v>
      </c>
    </row>
    <row r="735" spans="1:11" x14ac:dyDescent="0.2">
      <c r="A735" s="1" t="str">
        <f>LOWER(D735) &amp; "-" &amp; TEXT(E735, "00") &amp; "-" &amp; F735 &amp; TEXT(G735, "00")</f>
        <v>gpcr-08-F02</v>
      </c>
      <c r="B735" s="1" t="str">
        <f>H735 &amp; "-" &amp; TEXT(I735, "000") &amp; "-" &amp; J735 &amp; TEXT(K735, "00")</f>
        <v>ahringer96-130-H08</v>
      </c>
      <c r="C735" s="5" t="s">
        <v>285</v>
      </c>
      <c r="D735" s="1" t="s">
        <v>1718</v>
      </c>
      <c r="E735" s="3">
        <v>8</v>
      </c>
      <c r="F735" s="6" t="s">
        <v>1713</v>
      </c>
      <c r="G735" s="7">
        <v>2</v>
      </c>
      <c r="H735" s="7" t="s">
        <v>2840</v>
      </c>
      <c r="I735" s="3">
        <v>130</v>
      </c>
      <c r="J735" s="1" t="s">
        <v>1715</v>
      </c>
      <c r="K735" s="3">
        <v>8</v>
      </c>
    </row>
    <row r="736" spans="1:11" x14ac:dyDescent="0.2">
      <c r="A736" s="1" t="str">
        <f>LOWER(D736) &amp; "-" &amp; TEXT(E736, "00") &amp; "-" &amp; F736 &amp; TEXT(G736, "00")</f>
        <v>gpcr-08-F03</v>
      </c>
      <c r="B736" s="1" t="str">
        <f>H736 &amp; "-" &amp; TEXT(I736, "000") &amp; "-" &amp; J736 &amp; TEXT(K736, "00")</f>
        <v>ahringer96-130-H09</v>
      </c>
      <c r="C736" s="5" t="s">
        <v>286</v>
      </c>
      <c r="D736" s="1" t="s">
        <v>1718</v>
      </c>
      <c r="E736" s="3">
        <v>8</v>
      </c>
      <c r="F736" s="6" t="s">
        <v>1713</v>
      </c>
      <c r="G736" s="7">
        <v>3</v>
      </c>
      <c r="H736" s="7" t="s">
        <v>2840</v>
      </c>
      <c r="I736" s="3">
        <v>130</v>
      </c>
      <c r="J736" s="1" t="s">
        <v>1715</v>
      </c>
      <c r="K736" s="3">
        <v>9</v>
      </c>
    </row>
    <row r="737" spans="1:11" x14ac:dyDescent="0.2">
      <c r="A737" s="1" t="str">
        <f>LOWER(D737) &amp; "-" &amp; TEXT(E737, "00") &amp; "-" &amp; F737 &amp; TEXT(G737, "00")</f>
        <v>gpcr-08-F04</v>
      </c>
      <c r="B737" s="1" t="str">
        <f>H737 &amp; "-" &amp; TEXT(I737, "000") &amp; "-" &amp; J737 &amp; TEXT(K737, "00")</f>
        <v>ahringer96-131-A11</v>
      </c>
      <c r="C737" s="5" t="s">
        <v>1064</v>
      </c>
      <c r="D737" s="1" t="s">
        <v>1718</v>
      </c>
      <c r="E737" s="3">
        <v>8</v>
      </c>
      <c r="F737" s="6" t="s">
        <v>1713</v>
      </c>
      <c r="G737" s="7">
        <v>4</v>
      </c>
      <c r="H737" s="7" t="s">
        <v>2840</v>
      </c>
      <c r="I737" s="3">
        <v>131</v>
      </c>
      <c r="J737" s="1" t="s">
        <v>1708</v>
      </c>
      <c r="K737" s="3">
        <v>11</v>
      </c>
    </row>
    <row r="738" spans="1:11" x14ac:dyDescent="0.2">
      <c r="A738" s="1" t="str">
        <f>LOWER(D738) &amp; "-" &amp; TEXT(E738, "00") &amp; "-" &amp; F738 &amp; TEXT(G738, "00")</f>
        <v>gpcr-08-F05</v>
      </c>
      <c r="B738" s="1" t="str">
        <f>H738 &amp; "-" &amp; TEXT(I738, "000") &amp; "-" &amp; J738 &amp; TEXT(K738, "00")</f>
        <v>ahringer96-131-A12</v>
      </c>
      <c r="C738" s="5" t="s">
        <v>1083</v>
      </c>
      <c r="D738" s="1" t="s">
        <v>1718</v>
      </c>
      <c r="E738" s="3">
        <v>8</v>
      </c>
      <c r="F738" s="6" t="s">
        <v>1713</v>
      </c>
      <c r="G738" s="7">
        <v>5</v>
      </c>
      <c r="H738" s="7" t="s">
        <v>2840</v>
      </c>
      <c r="I738" s="3">
        <v>131</v>
      </c>
      <c r="J738" s="1" t="s">
        <v>1708</v>
      </c>
      <c r="K738" s="3">
        <v>12</v>
      </c>
    </row>
    <row r="739" spans="1:11" x14ac:dyDescent="0.2">
      <c r="A739" s="1" t="str">
        <f>LOWER(D739) &amp; "-" &amp; TEXT(E739, "00") &amp; "-" &amp; F739 &amp; TEXT(G739, "00")</f>
        <v>gpcr-08-F06</v>
      </c>
      <c r="B739" s="1" t="str">
        <f>H739 &amp; "-" &amp; TEXT(I739, "000") &amp; "-" &amp; J739 &amp; TEXT(K739, "00")</f>
        <v>ahringer96-131-A12</v>
      </c>
      <c r="C739" s="5" t="s">
        <v>32</v>
      </c>
      <c r="D739" s="1" t="s">
        <v>1718</v>
      </c>
      <c r="E739" s="3">
        <v>8</v>
      </c>
      <c r="F739" s="6" t="s">
        <v>1713</v>
      </c>
      <c r="G739" s="7">
        <v>6</v>
      </c>
      <c r="H739" s="7" t="s">
        <v>2840</v>
      </c>
      <c r="I739" s="3">
        <v>131</v>
      </c>
      <c r="J739" s="1" t="s">
        <v>1708</v>
      </c>
      <c r="K739" s="3">
        <v>12</v>
      </c>
    </row>
    <row r="740" spans="1:11" x14ac:dyDescent="0.2">
      <c r="A740" s="1" t="str">
        <f>LOWER(D740) &amp; "-" &amp; TEXT(E740, "00") &amp; "-" &amp; F740 &amp; TEXT(G740, "00")</f>
        <v>gpcr-08-F07</v>
      </c>
      <c r="B740" s="1" t="str">
        <f>H740 &amp; "-" &amp; TEXT(I740, "000") &amp; "-" &amp; J740 &amp; TEXT(K740, "00")</f>
        <v>ahringer96-131-A02</v>
      </c>
      <c r="C740" s="5" t="s">
        <v>251</v>
      </c>
      <c r="D740" s="1" t="s">
        <v>1718</v>
      </c>
      <c r="E740" s="3">
        <v>8</v>
      </c>
      <c r="F740" s="6" t="s">
        <v>1713</v>
      </c>
      <c r="G740" s="7">
        <v>7</v>
      </c>
      <c r="H740" s="7" t="s">
        <v>2840</v>
      </c>
      <c r="I740" s="3">
        <v>131</v>
      </c>
      <c r="J740" s="1" t="s">
        <v>1708</v>
      </c>
      <c r="K740" s="3">
        <v>2</v>
      </c>
    </row>
    <row r="741" spans="1:11" x14ac:dyDescent="0.2">
      <c r="A741" s="1" t="str">
        <f>LOWER(D741) &amp; "-" &amp; TEXT(E741, "00") &amp; "-" &amp; F741 &amp; TEXT(G741, "00")</f>
        <v>gpcr-08-F08</v>
      </c>
      <c r="B741" s="1" t="str">
        <f>H741 &amp; "-" &amp; TEXT(I741, "000") &amp; "-" &amp; J741 &amp; TEXT(K741, "00")</f>
        <v>ahringer96-131-A03</v>
      </c>
      <c r="C741" s="5" t="s">
        <v>252</v>
      </c>
      <c r="D741" s="1" t="s">
        <v>1718</v>
      </c>
      <c r="E741" s="3">
        <v>8</v>
      </c>
      <c r="F741" s="6" t="s">
        <v>1713</v>
      </c>
      <c r="G741" s="7">
        <v>8</v>
      </c>
      <c r="H741" s="7" t="s">
        <v>2840</v>
      </c>
      <c r="I741" s="3">
        <v>131</v>
      </c>
      <c r="J741" s="1" t="s">
        <v>1708</v>
      </c>
      <c r="K741" s="3">
        <v>3</v>
      </c>
    </row>
    <row r="742" spans="1:11" x14ac:dyDescent="0.2">
      <c r="A742" s="1" t="str">
        <f>LOWER(D742) &amp; "-" &amp; TEXT(E742, "00") &amp; "-" &amp; F742 &amp; TEXT(G742, "00")</f>
        <v>gpcr-08-F09</v>
      </c>
      <c r="B742" s="1" t="str">
        <f>H742 &amp; "-" &amp; TEXT(I742, "000") &amp; "-" &amp; J742 &amp; TEXT(K742, "00")</f>
        <v>ahringer96-131-A04</v>
      </c>
      <c r="C742" s="5" t="s">
        <v>253</v>
      </c>
      <c r="D742" s="1" t="s">
        <v>1718</v>
      </c>
      <c r="E742" s="3">
        <v>8</v>
      </c>
      <c r="F742" s="6" t="s">
        <v>1713</v>
      </c>
      <c r="G742" s="7">
        <v>9</v>
      </c>
      <c r="H742" s="7" t="s">
        <v>2840</v>
      </c>
      <c r="I742" s="3">
        <v>131</v>
      </c>
      <c r="J742" s="1" t="s">
        <v>1708</v>
      </c>
      <c r="K742" s="3">
        <v>4</v>
      </c>
    </row>
    <row r="743" spans="1:11" x14ac:dyDescent="0.2">
      <c r="A743" s="1" t="str">
        <f>LOWER(D743) &amp; "-" &amp; TEXT(E743, "00") &amp; "-" &amp; F743 &amp; TEXT(G743, "00")</f>
        <v>gpcr-08-F10</v>
      </c>
      <c r="B743" s="1" t="str">
        <f>H743 &amp; "-" &amp; TEXT(I743, "000") &amp; "-" &amp; J743 &amp; TEXT(K743, "00")</f>
        <v>ahringer96-131-A05</v>
      </c>
      <c r="C743" s="5" t="s">
        <v>4</v>
      </c>
      <c r="D743" s="1" t="s">
        <v>1718</v>
      </c>
      <c r="E743" s="3">
        <v>8</v>
      </c>
      <c r="F743" s="6" t="s">
        <v>1713</v>
      </c>
      <c r="G743" s="7">
        <v>10</v>
      </c>
      <c r="H743" s="7" t="s">
        <v>2840</v>
      </c>
      <c r="I743" s="3">
        <v>131</v>
      </c>
      <c r="J743" s="1" t="s">
        <v>1708</v>
      </c>
      <c r="K743" s="3">
        <v>5</v>
      </c>
    </row>
    <row r="744" spans="1:11" x14ac:dyDescent="0.2">
      <c r="A744" s="1" t="str">
        <f>LOWER(D744) &amp; "-" &amp; TEXT(E744, "00") &amp; "-" &amp; F744 &amp; TEXT(G744, "00")</f>
        <v>gpcr-08-F11</v>
      </c>
      <c r="B744" s="1" t="str">
        <f>H744 &amp; "-" &amp; TEXT(I744, "000") &amp; "-" &amp; J744 &amp; TEXT(K744, "00")</f>
        <v>ahringer96-131-A05</v>
      </c>
      <c r="C744" s="5" t="s">
        <v>254</v>
      </c>
      <c r="D744" s="1" t="s">
        <v>1718</v>
      </c>
      <c r="E744" s="3">
        <v>8</v>
      </c>
      <c r="F744" s="6" t="s">
        <v>1713</v>
      </c>
      <c r="G744" s="7">
        <v>11</v>
      </c>
      <c r="H744" s="7" t="s">
        <v>2840</v>
      </c>
      <c r="I744" s="3">
        <v>131</v>
      </c>
      <c r="J744" s="1" t="s">
        <v>1708</v>
      </c>
      <c r="K744" s="3">
        <v>5</v>
      </c>
    </row>
    <row r="745" spans="1:11" x14ac:dyDescent="0.2">
      <c r="A745" s="1" t="str">
        <f>LOWER(D745) &amp; "-" &amp; TEXT(E745, "00") &amp; "-" &amp; F745 &amp; TEXT(G745, "00")</f>
        <v>gpcr-08-F12</v>
      </c>
      <c r="B745" s="1" t="str">
        <f>H745 &amp; "-" &amp; TEXT(I745, "000") &amp; "-" &amp; J745 &amp; TEXT(K745, "00")</f>
        <v>ahringer96-131-B02</v>
      </c>
      <c r="C745" s="5" t="s">
        <v>1088</v>
      </c>
      <c r="D745" s="1" t="s">
        <v>1718</v>
      </c>
      <c r="E745" s="3">
        <v>8</v>
      </c>
      <c r="F745" s="6" t="s">
        <v>1713</v>
      </c>
      <c r="G745" s="7">
        <v>12</v>
      </c>
      <c r="H745" s="7" t="s">
        <v>2840</v>
      </c>
      <c r="I745" s="3">
        <v>131</v>
      </c>
      <c r="J745" s="1" t="s">
        <v>1709</v>
      </c>
      <c r="K745" s="3">
        <v>2</v>
      </c>
    </row>
    <row r="746" spans="1:11" x14ac:dyDescent="0.2">
      <c r="A746" s="1" t="str">
        <f>LOWER(D746) &amp; "-" &amp; TEXT(E746, "00") &amp; "-" &amp; F746 &amp; TEXT(G746, "00")</f>
        <v>gpcr-08-G01</v>
      </c>
      <c r="B746" s="1" t="str">
        <f>H746 &amp; "-" &amp; TEXT(I746, "000") &amp; "-" &amp; J746 &amp; TEXT(K746, "00")</f>
        <v>ahringer96-131-C10</v>
      </c>
      <c r="C746" s="5" t="s">
        <v>1187</v>
      </c>
      <c r="D746" s="1" t="s">
        <v>1718</v>
      </c>
      <c r="E746" s="3">
        <v>8</v>
      </c>
      <c r="F746" s="6" t="s">
        <v>1714</v>
      </c>
      <c r="G746" s="7">
        <v>1</v>
      </c>
      <c r="H746" s="7" t="s">
        <v>2840</v>
      </c>
      <c r="I746" s="3">
        <v>131</v>
      </c>
      <c r="J746" s="1" t="s">
        <v>1710</v>
      </c>
      <c r="K746" s="3">
        <v>10</v>
      </c>
    </row>
    <row r="747" spans="1:11" x14ac:dyDescent="0.2">
      <c r="A747" s="1" t="str">
        <f>LOWER(D747) &amp; "-" &amp; TEXT(E747, "00") &amp; "-" &amp; F747 &amp; TEXT(G747, "00")</f>
        <v>gpcr-08-G02</v>
      </c>
      <c r="B747" s="1" t="str">
        <f>H747 &amp; "-" &amp; TEXT(I747, "000") &amp; "-" &amp; J747 &amp; TEXT(K747, "00")</f>
        <v>ahringer96-131-C04</v>
      </c>
      <c r="C747" s="5" t="s">
        <v>853</v>
      </c>
      <c r="D747" s="1" t="s">
        <v>1718</v>
      </c>
      <c r="E747" s="3">
        <v>8</v>
      </c>
      <c r="F747" s="6" t="s">
        <v>1714</v>
      </c>
      <c r="G747" s="7">
        <v>2</v>
      </c>
      <c r="H747" s="7" t="s">
        <v>2840</v>
      </c>
      <c r="I747" s="3">
        <v>131</v>
      </c>
      <c r="J747" s="1" t="s">
        <v>1710</v>
      </c>
      <c r="K747" s="3">
        <v>4</v>
      </c>
    </row>
    <row r="748" spans="1:11" x14ac:dyDescent="0.2">
      <c r="A748" s="1" t="str">
        <f>LOWER(D748) &amp; "-" &amp; TEXT(E748, "00") &amp; "-" &amp; F748 &amp; TEXT(G748, "00")</f>
        <v>gpcr-08-G03</v>
      </c>
      <c r="B748" s="1" t="str">
        <f>H748 &amp; "-" &amp; TEXT(I748, "000") &amp; "-" &amp; J748 &amp; TEXT(K748, "00")</f>
        <v>ahringer96-131-C06</v>
      </c>
      <c r="C748" s="5" t="s">
        <v>1248</v>
      </c>
      <c r="D748" s="1" t="s">
        <v>1718</v>
      </c>
      <c r="E748" s="3">
        <v>8</v>
      </c>
      <c r="F748" s="6" t="s">
        <v>1714</v>
      </c>
      <c r="G748" s="7">
        <v>3</v>
      </c>
      <c r="H748" s="7" t="s">
        <v>2840</v>
      </c>
      <c r="I748" s="3">
        <v>131</v>
      </c>
      <c r="J748" s="1" t="s">
        <v>1710</v>
      </c>
      <c r="K748" s="3">
        <v>6</v>
      </c>
    </row>
    <row r="749" spans="1:11" x14ac:dyDescent="0.2">
      <c r="A749" s="1" t="str">
        <f>LOWER(D749) &amp; "-" &amp; TEXT(E749, "00") &amp; "-" &amp; F749 &amp; TEXT(G749, "00")</f>
        <v>gpcr-08-G04</v>
      </c>
      <c r="B749" s="1" t="str">
        <f>H749 &amp; "-" &amp; TEXT(I749, "000") &amp; "-" &amp; J749 &amp; TEXT(K749, "00")</f>
        <v>ahringer96-131-C07</v>
      </c>
      <c r="C749" s="5" t="s">
        <v>1185</v>
      </c>
      <c r="D749" s="1" t="s">
        <v>1718</v>
      </c>
      <c r="E749" s="3">
        <v>8</v>
      </c>
      <c r="F749" s="6" t="s">
        <v>1714</v>
      </c>
      <c r="G749" s="7">
        <v>4</v>
      </c>
      <c r="H749" s="7" t="s">
        <v>2840</v>
      </c>
      <c r="I749" s="3">
        <v>131</v>
      </c>
      <c r="J749" s="1" t="s">
        <v>1710</v>
      </c>
      <c r="K749" s="3">
        <v>7</v>
      </c>
    </row>
    <row r="750" spans="1:11" x14ac:dyDescent="0.2">
      <c r="A750" s="1" t="str">
        <f>LOWER(D750) &amp; "-" &amp; TEXT(E750, "00") &amp; "-" &amp; F750 &amp; TEXT(G750, "00")</f>
        <v>gpcr-08-G05</v>
      </c>
      <c r="B750" s="1" t="str">
        <f>H750 &amp; "-" &amp; TEXT(I750, "000") &amp; "-" &amp; J750 &amp; TEXT(K750, "00")</f>
        <v>ahringer96-131-C08</v>
      </c>
      <c r="C750" s="5" t="s">
        <v>1186</v>
      </c>
      <c r="D750" s="1" t="s">
        <v>1718</v>
      </c>
      <c r="E750" s="3">
        <v>8</v>
      </c>
      <c r="F750" s="6" t="s">
        <v>1714</v>
      </c>
      <c r="G750" s="7">
        <v>5</v>
      </c>
      <c r="H750" s="7" t="s">
        <v>2840</v>
      </c>
      <c r="I750" s="3">
        <v>131</v>
      </c>
      <c r="J750" s="1" t="s">
        <v>1710</v>
      </c>
      <c r="K750" s="3">
        <v>8</v>
      </c>
    </row>
    <row r="751" spans="1:11" x14ac:dyDescent="0.2">
      <c r="A751" s="1" t="str">
        <f>LOWER(D751) &amp; "-" &amp; TEXT(E751, "00") &amp; "-" &amp; F751 &amp; TEXT(G751, "00")</f>
        <v>gpcr-08-G06</v>
      </c>
      <c r="B751" s="1" t="str">
        <f>H751 &amp; "-" &amp; TEXT(I751, "000") &amp; "-" &amp; J751 &amp; TEXT(K751, "00")</f>
        <v>ahringer96-131-D10</v>
      </c>
      <c r="C751" s="5" t="s">
        <v>739</v>
      </c>
      <c r="D751" s="1" t="s">
        <v>1718</v>
      </c>
      <c r="E751" s="3">
        <v>8</v>
      </c>
      <c r="F751" s="6" t="s">
        <v>1714</v>
      </c>
      <c r="G751" s="7">
        <v>6</v>
      </c>
      <c r="H751" s="7" t="s">
        <v>2840</v>
      </c>
      <c r="I751" s="3">
        <v>131</v>
      </c>
      <c r="J751" s="1" t="s">
        <v>1711</v>
      </c>
      <c r="K751" s="3">
        <v>10</v>
      </c>
    </row>
    <row r="752" spans="1:11" x14ac:dyDescent="0.2">
      <c r="A752" s="1" t="str">
        <f>LOWER(D752) &amp; "-" &amp; TEXT(E752, "00") &amp; "-" &amp; F752 &amp; TEXT(G752, "00")</f>
        <v>gpcr-08-G07</v>
      </c>
      <c r="B752" s="1" t="str">
        <f>H752 &amp; "-" &amp; TEXT(I752, "000") &amp; "-" &amp; J752 &amp; TEXT(K752, "00")</f>
        <v>ahringer96-131-D11</v>
      </c>
      <c r="C752" s="5" t="s">
        <v>738</v>
      </c>
      <c r="D752" s="1" t="s">
        <v>1718</v>
      </c>
      <c r="E752" s="3">
        <v>8</v>
      </c>
      <c r="F752" s="6" t="s">
        <v>1714</v>
      </c>
      <c r="G752" s="7">
        <v>7</v>
      </c>
      <c r="H752" s="7" t="s">
        <v>2840</v>
      </c>
      <c r="I752" s="3">
        <v>131</v>
      </c>
      <c r="J752" s="1" t="s">
        <v>1711</v>
      </c>
      <c r="K752" s="3">
        <v>11</v>
      </c>
    </row>
    <row r="753" spans="1:11" x14ac:dyDescent="0.2">
      <c r="A753" s="1" t="str">
        <f>LOWER(D753) &amp; "-" &amp; TEXT(E753, "00") &amp; "-" &amp; F753 &amp; TEXT(G753, "00")</f>
        <v>gpcr-08-G08</v>
      </c>
      <c r="B753" s="1" t="str">
        <f>H753 &amp; "-" &amp; TEXT(I753, "000") &amp; "-" &amp; J753 &amp; TEXT(K753, "00")</f>
        <v>ahringer96-131-D11</v>
      </c>
      <c r="C753" s="5" t="s">
        <v>740</v>
      </c>
      <c r="D753" s="1" t="s">
        <v>1718</v>
      </c>
      <c r="E753" s="3">
        <v>8</v>
      </c>
      <c r="F753" s="6" t="s">
        <v>1714</v>
      </c>
      <c r="G753" s="7">
        <v>8</v>
      </c>
      <c r="H753" s="7" t="s">
        <v>2840</v>
      </c>
      <c r="I753" s="3">
        <v>131</v>
      </c>
      <c r="J753" s="1" t="s">
        <v>1711</v>
      </c>
      <c r="K753" s="3">
        <v>11</v>
      </c>
    </row>
    <row r="754" spans="1:11" x14ac:dyDescent="0.2">
      <c r="A754" s="1" t="str">
        <f>LOWER(D754) &amp; "-" &amp; TEXT(E754, "00") &amp; "-" &amp; F754 &amp; TEXT(G754, "00")</f>
        <v>gpcr-08-G09</v>
      </c>
      <c r="B754" s="1" t="str">
        <f>H754 &amp; "-" &amp; TEXT(I754, "000") &amp; "-" &amp; J754 &amp; TEXT(K754, "00")</f>
        <v>ahringer96-131-D12</v>
      </c>
      <c r="C754" s="5" t="s">
        <v>741</v>
      </c>
      <c r="D754" s="1" t="s">
        <v>1718</v>
      </c>
      <c r="E754" s="3">
        <v>8</v>
      </c>
      <c r="F754" s="6" t="s">
        <v>1714</v>
      </c>
      <c r="G754" s="7">
        <v>9</v>
      </c>
      <c r="H754" s="7" t="s">
        <v>2840</v>
      </c>
      <c r="I754" s="3">
        <v>131</v>
      </c>
      <c r="J754" s="1" t="s">
        <v>1711</v>
      </c>
      <c r="K754" s="3">
        <v>12</v>
      </c>
    </row>
    <row r="755" spans="1:11" x14ac:dyDescent="0.2">
      <c r="A755" s="1" t="str">
        <f>LOWER(D755) &amp; "-" &amp; TEXT(E755, "00") &amp; "-" &amp; F755 &amp; TEXT(G755, "00")</f>
        <v>gpcr-08-G10</v>
      </c>
      <c r="B755" s="1" t="str">
        <f>H755 &amp; "-" &amp; TEXT(I755, "000") &amp; "-" &amp; J755 &amp; TEXT(K755, "00")</f>
        <v>ahringer96-131-D03</v>
      </c>
      <c r="C755" s="5" t="s">
        <v>1137</v>
      </c>
      <c r="D755" s="1" t="s">
        <v>1718</v>
      </c>
      <c r="E755" s="3">
        <v>8</v>
      </c>
      <c r="F755" s="6" t="s">
        <v>1714</v>
      </c>
      <c r="G755" s="7">
        <v>10</v>
      </c>
      <c r="H755" s="7" t="s">
        <v>2840</v>
      </c>
      <c r="I755" s="3">
        <v>131</v>
      </c>
      <c r="J755" s="1" t="s">
        <v>1711</v>
      </c>
      <c r="K755" s="3">
        <v>3</v>
      </c>
    </row>
    <row r="756" spans="1:11" x14ac:dyDescent="0.2">
      <c r="A756" s="1" t="str">
        <f>LOWER(D756) &amp; "-" &amp; TEXT(E756, "00") &amp; "-" &amp; F756 &amp; TEXT(G756, "00")</f>
        <v>gpcr-08-G11</v>
      </c>
      <c r="B756" s="1" t="str">
        <f>H756 &amp; "-" &amp; TEXT(I756, "000") &amp; "-" &amp; J756 &amp; TEXT(K756, "00")</f>
        <v>ahringer96-131-D04</v>
      </c>
      <c r="C756" s="5" t="s">
        <v>1138</v>
      </c>
      <c r="D756" s="1" t="s">
        <v>1718</v>
      </c>
      <c r="E756" s="3">
        <v>8</v>
      </c>
      <c r="F756" s="6" t="s">
        <v>1714</v>
      </c>
      <c r="G756" s="7">
        <v>11</v>
      </c>
      <c r="H756" s="7" t="s">
        <v>2840</v>
      </c>
      <c r="I756" s="3">
        <v>131</v>
      </c>
      <c r="J756" s="1" t="s">
        <v>1711</v>
      </c>
      <c r="K756" s="3">
        <v>4</v>
      </c>
    </row>
    <row r="757" spans="1:11" x14ac:dyDescent="0.2">
      <c r="A757" s="1" t="str">
        <f>LOWER(D757) &amp; "-" &amp; TEXT(E757, "00") &amp; "-" &amp; F757 &amp; TEXT(G757, "00")</f>
        <v>gpcr-08-G12</v>
      </c>
      <c r="B757" s="1" t="str">
        <f>H757 &amp; "-" &amp; TEXT(I757, "000") &amp; "-" &amp; J757 &amp; TEXT(K757, "00")</f>
        <v>ahringer96-131-D06</v>
      </c>
      <c r="C757" s="5" t="s">
        <v>1079</v>
      </c>
      <c r="D757" s="1" t="s">
        <v>1718</v>
      </c>
      <c r="E757" s="3">
        <v>8</v>
      </c>
      <c r="F757" s="6" t="s">
        <v>1714</v>
      </c>
      <c r="G757" s="7">
        <v>12</v>
      </c>
      <c r="H757" s="7" t="s">
        <v>2840</v>
      </c>
      <c r="I757" s="3">
        <v>131</v>
      </c>
      <c r="J757" s="1" t="s">
        <v>1711</v>
      </c>
      <c r="K757" s="3">
        <v>6</v>
      </c>
    </row>
    <row r="758" spans="1:11" x14ac:dyDescent="0.2">
      <c r="A758" s="1" t="str">
        <f>LOWER(D758) &amp; "-" &amp; TEXT(E758, "00") &amp; "-" &amp; F758 &amp; TEXT(G758, "00")</f>
        <v>gpcr-08-H01</v>
      </c>
      <c r="B758" s="1" t="str">
        <f>H758 &amp; "-" &amp; TEXT(I758, "000") &amp; "-" &amp; J758 &amp; TEXT(K758, "00")</f>
        <v>ahringer96-131-D07</v>
      </c>
      <c r="C758" s="5" t="s">
        <v>1555</v>
      </c>
      <c r="D758" s="1" t="s">
        <v>1718</v>
      </c>
      <c r="E758" s="3">
        <v>8</v>
      </c>
      <c r="F758" s="6" t="s">
        <v>1715</v>
      </c>
      <c r="G758" s="7">
        <v>1</v>
      </c>
      <c r="H758" s="7" t="s">
        <v>2840</v>
      </c>
      <c r="I758" s="3">
        <v>131</v>
      </c>
      <c r="J758" s="1" t="s">
        <v>1711</v>
      </c>
      <c r="K758" s="3">
        <v>7</v>
      </c>
    </row>
    <row r="759" spans="1:11" x14ac:dyDescent="0.2">
      <c r="A759" s="1" t="str">
        <f>LOWER(D759) &amp; "-" &amp; TEXT(E759, "00") &amp; "-" &amp; F759 &amp; TEXT(G759, "00")</f>
        <v>gpcr-08-H02</v>
      </c>
      <c r="B759" s="1" t="str">
        <f>H759 &amp; "-" &amp; TEXT(I759, "000") &amp; "-" &amp; J759 &amp; TEXT(K759, "00")</f>
        <v>ahringer96-131-D08</v>
      </c>
      <c r="C759" s="5" t="s">
        <v>735</v>
      </c>
      <c r="D759" s="1" t="s">
        <v>1718</v>
      </c>
      <c r="E759" s="3">
        <v>8</v>
      </c>
      <c r="F759" s="6" t="s">
        <v>1715</v>
      </c>
      <c r="G759" s="7">
        <v>2</v>
      </c>
      <c r="H759" s="7" t="s">
        <v>2840</v>
      </c>
      <c r="I759" s="3">
        <v>131</v>
      </c>
      <c r="J759" s="1" t="s">
        <v>1711</v>
      </c>
      <c r="K759" s="3">
        <v>8</v>
      </c>
    </row>
    <row r="760" spans="1:11" x14ac:dyDescent="0.2">
      <c r="A760" s="1" t="str">
        <f>LOWER(D760) &amp; "-" &amp; TEXT(E760, "00") &amp; "-" &amp; F760 &amp; TEXT(G760, "00")</f>
        <v>gpcr-08-H03</v>
      </c>
      <c r="B760" s="1" t="str">
        <f>H760 &amp; "-" &amp; TEXT(I760, "000") &amp; "-" &amp; J760 &amp; TEXT(K760, "00")</f>
        <v>ahringer96-131-E01</v>
      </c>
      <c r="C760" s="5" t="s">
        <v>742</v>
      </c>
      <c r="D760" s="1" t="s">
        <v>1718</v>
      </c>
      <c r="E760" s="3">
        <v>8</v>
      </c>
      <c r="F760" s="6" t="s">
        <v>1715</v>
      </c>
      <c r="G760" s="7">
        <v>3</v>
      </c>
      <c r="H760" s="7" t="s">
        <v>2840</v>
      </c>
      <c r="I760" s="3">
        <v>131</v>
      </c>
      <c r="J760" s="1" t="s">
        <v>1712</v>
      </c>
      <c r="K760" s="3">
        <v>1</v>
      </c>
    </row>
    <row r="761" spans="1:11" x14ac:dyDescent="0.2">
      <c r="A761" s="1" t="str">
        <f>LOWER(D761) &amp; "-" &amp; TEXT(E761, "00") &amp; "-" &amp; F761 &amp; TEXT(G761, "00")</f>
        <v>gpcr-08-H04</v>
      </c>
      <c r="B761" s="1" t="str">
        <f>H761 &amp; "-" &amp; TEXT(I761, "000") &amp; "-" &amp; J761 &amp; TEXT(K761, "00")</f>
        <v>ahringer96-131-E10</v>
      </c>
      <c r="C761" s="5" t="s">
        <v>302</v>
      </c>
      <c r="D761" s="1" t="s">
        <v>1718</v>
      </c>
      <c r="E761" s="3">
        <v>8</v>
      </c>
      <c r="F761" s="6" t="s">
        <v>1715</v>
      </c>
      <c r="G761" s="7">
        <v>4</v>
      </c>
      <c r="H761" s="7" t="s">
        <v>2840</v>
      </c>
      <c r="I761" s="3">
        <v>131</v>
      </c>
      <c r="J761" s="1" t="s">
        <v>1712</v>
      </c>
      <c r="K761" s="3">
        <v>10</v>
      </c>
    </row>
    <row r="762" spans="1:11" x14ac:dyDescent="0.2">
      <c r="A762" s="1" t="str">
        <f>LOWER(D762) &amp; "-" &amp; TEXT(E762, "00") &amp; "-" &amp; F762 &amp; TEXT(G762, "00")</f>
        <v>gpcr-08-H05</v>
      </c>
      <c r="B762" s="1" t="str">
        <f>H762 &amp; "-" &amp; TEXT(I762, "000") &amp; "-" &amp; J762 &amp; TEXT(K762, "00")</f>
        <v>ahringer96-131-E12</v>
      </c>
      <c r="C762" s="5" t="s">
        <v>735</v>
      </c>
      <c r="D762" s="1" t="s">
        <v>1718</v>
      </c>
      <c r="E762" s="3">
        <v>8</v>
      </c>
      <c r="F762" s="6" t="s">
        <v>1715</v>
      </c>
      <c r="G762" s="7">
        <v>5</v>
      </c>
      <c r="H762" s="7" t="s">
        <v>2840</v>
      </c>
      <c r="I762" s="3">
        <v>131</v>
      </c>
      <c r="J762" s="1" t="s">
        <v>1712</v>
      </c>
      <c r="K762" s="3">
        <v>12</v>
      </c>
    </row>
    <row r="763" spans="1:11" x14ac:dyDescent="0.2">
      <c r="A763" s="1" t="str">
        <f>LOWER(D763) &amp; "-" &amp; TEXT(E763, "00") &amp; "-" &amp; F763 &amp; TEXT(G763, "00")</f>
        <v>gpcr-08-H06</v>
      </c>
      <c r="B763" s="1" t="str">
        <f>H763 &amp; "-" &amp; TEXT(I763, "000") &amp; "-" &amp; J763 &amp; TEXT(K763, "00")</f>
        <v>ahringer96-131-E03</v>
      </c>
      <c r="C763" s="5" t="s">
        <v>743</v>
      </c>
      <c r="D763" s="1" t="s">
        <v>1718</v>
      </c>
      <c r="E763" s="3">
        <v>8</v>
      </c>
      <c r="F763" s="6" t="s">
        <v>1715</v>
      </c>
      <c r="G763" s="7">
        <v>6</v>
      </c>
      <c r="H763" s="7" t="s">
        <v>2840</v>
      </c>
      <c r="I763" s="3">
        <v>131</v>
      </c>
      <c r="J763" s="1" t="s">
        <v>1712</v>
      </c>
      <c r="K763" s="3">
        <v>3</v>
      </c>
    </row>
    <row r="764" spans="1:11" x14ac:dyDescent="0.2">
      <c r="A764" s="1" t="str">
        <f>LOWER(D764) &amp; "-" &amp; TEXT(E764, "00") &amp; "-" &amp; F764 &amp; TEXT(G764, "00")</f>
        <v>gpcr-08-H07</v>
      </c>
      <c r="B764" s="1" t="str">
        <f>H764 &amp; "-" &amp; TEXT(I764, "000") &amp; "-" &amp; J764 &amp; TEXT(K764, "00")</f>
        <v>ahringer96-131-E04</v>
      </c>
      <c r="C764" s="5" t="s">
        <v>744</v>
      </c>
      <c r="D764" s="1" t="s">
        <v>1718</v>
      </c>
      <c r="E764" s="3">
        <v>8</v>
      </c>
      <c r="F764" s="6" t="s">
        <v>1715</v>
      </c>
      <c r="G764" s="7">
        <v>7</v>
      </c>
      <c r="H764" s="7" t="s">
        <v>2840</v>
      </c>
      <c r="I764" s="3">
        <v>131</v>
      </c>
      <c r="J764" s="1" t="s">
        <v>1712</v>
      </c>
      <c r="K764" s="3">
        <v>4</v>
      </c>
    </row>
    <row r="765" spans="1:11" x14ac:dyDescent="0.2">
      <c r="A765" s="1" t="str">
        <f>LOWER(D765) &amp; "-" &amp; TEXT(E765, "00") &amp; "-" &amp; F765 &amp; TEXT(G765, "00")</f>
        <v>gpcr-08-H08</v>
      </c>
      <c r="B765" s="1" t="str">
        <f>H765 &amp; "-" &amp; TEXT(I765, "000") &amp; "-" &amp; J765 &amp; TEXT(K765, "00")</f>
        <v>ahringer96-131-E06</v>
      </c>
      <c r="C765" s="5" t="s">
        <v>736</v>
      </c>
      <c r="D765" s="1" t="s">
        <v>1718</v>
      </c>
      <c r="E765" s="3">
        <v>8</v>
      </c>
      <c r="F765" s="6" t="s">
        <v>1715</v>
      </c>
      <c r="G765" s="7">
        <v>8</v>
      </c>
      <c r="H765" s="7" t="s">
        <v>2840</v>
      </c>
      <c r="I765" s="3">
        <v>131</v>
      </c>
      <c r="J765" s="1" t="s">
        <v>1712</v>
      </c>
      <c r="K765" s="3">
        <v>6</v>
      </c>
    </row>
    <row r="766" spans="1:11" x14ac:dyDescent="0.2">
      <c r="A766" s="1" t="str">
        <f>LOWER(D766) &amp; "-" &amp; TEXT(E766, "00") &amp; "-" &amp; F766 &amp; TEXT(G766, "00")</f>
        <v>gpcr-08-H09</v>
      </c>
      <c r="B766" s="1" t="str">
        <f>H766 &amp; "-" &amp; TEXT(I766, "000") &amp; "-" &amp; J766 &amp; TEXT(K766, "00")</f>
        <v>ahringer96-131-E07</v>
      </c>
      <c r="C766" s="5" t="s">
        <v>737</v>
      </c>
      <c r="D766" s="1" t="s">
        <v>1718</v>
      </c>
      <c r="E766" s="3">
        <v>8</v>
      </c>
      <c r="F766" s="6" t="s">
        <v>1715</v>
      </c>
      <c r="G766" s="7">
        <v>9</v>
      </c>
      <c r="H766" s="7" t="s">
        <v>2840</v>
      </c>
      <c r="I766" s="3">
        <v>131</v>
      </c>
      <c r="J766" s="1" t="s">
        <v>1712</v>
      </c>
      <c r="K766" s="3">
        <v>7</v>
      </c>
    </row>
    <row r="767" spans="1:11" x14ac:dyDescent="0.2">
      <c r="A767" s="1" t="str">
        <f>LOWER(D767) &amp; "-" &amp; TEXT(E767, "00") &amp; "-" &amp; F767 &amp; TEXT(G767, "00")</f>
        <v>gpcr-08-H10</v>
      </c>
      <c r="B767" s="1" t="str">
        <f>H767 &amp; "-" &amp; TEXT(I767, "000") &amp; "-" &amp; J767 &amp; TEXT(K767, "00")</f>
        <v>ahringer96-131-F01</v>
      </c>
      <c r="C767" s="5" t="s">
        <v>303</v>
      </c>
      <c r="D767" s="1" t="s">
        <v>1718</v>
      </c>
      <c r="E767" s="3">
        <v>8</v>
      </c>
      <c r="F767" s="6" t="s">
        <v>1715</v>
      </c>
      <c r="G767" s="7">
        <v>10</v>
      </c>
      <c r="H767" s="7" t="s">
        <v>2840</v>
      </c>
      <c r="I767" s="3">
        <v>131</v>
      </c>
      <c r="J767" s="1" t="s">
        <v>1713</v>
      </c>
      <c r="K767" s="3">
        <v>1</v>
      </c>
    </row>
    <row r="768" spans="1:11" x14ac:dyDescent="0.2">
      <c r="A768" s="1" t="str">
        <f>LOWER(D768) &amp; "-" &amp; TEXT(E768, "00") &amp; "-" &amp; F768 &amp; TEXT(G768, "00")</f>
        <v>gpcr-08-H11</v>
      </c>
      <c r="B768" s="1" t="str">
        <f>H768 &amp; "-" &amp; TEXT(I768, "000") &amp; "-" &amp; J768 &amp; TEXT(K768, "00")</f>
        <v>ahringer96-131-F10</v>
      </c>
      <c r="C768" s="5" t="s">
        <v>992</v>
      </c>
      <c r="D768" s="1" t="s">
        <v>1718</v>
      </c>
      <c r="E768" s="3">
        <v>8</v>
      </c>
      <c r="F768" s="6" t="s">
        <v>1715</v>
      </c>
      <c r="G768" s="7">
        <v>11</v>
      </c>
      <c r="H768" s="7" t="s">
        <v>2840</v>
      </c>
      <c r="I768" s="3">
        <v>131</v>
      </c>
      <c r="J768" s="1" t="s">
        <v>1713</v>
      </c>
      <c r="K768" s="3">
        <v>10</v>
      </c>
    </row>
    <row r="769" spans="1:11" x14ac:dyDescent="0.2">
      <c r="A769" s="1" t="str">
        <f>LOWER(D769) &amp; "-" &amp; TEXT(E769, "00") &amp; "-" &amp; F769 &amp; TEXT(G769, "00")</f>
        <v>gpcr-08-H12</v>
      </c>
      <c r="B769" s="1" t="str">
        <f>H769 &amp; "-" &amp; TEXT(I769, "000") &amp; "-" &amp; J769 &amp; TEXT(K769, "00")</f>
        <v>ahringer96-131-F11</v>
      </c>
      <c r="C769" s="5" t="s">
        <v>941</v>
      </c>
      <c r="D769" s="1" t="s">
        <v>1718</v>
      </c>
      <c r="E769" s="3">
        <v>8</v>
      </c>
      <c r="F769" s="6" t="s">
        <v>1715</v>
      </c>
      <c r="G769" s="7">
        <v>12</v>
      </c>
      <c r="H769" s="7" t="s">
        <v>2840</v>
      </c>
      <c r="I769" s="3">
        <v>131</v>
      </c>
      <c r="J769" s="1" t="s">
        <v>1713</v>
      </c>
      <c r="K769" s="3">
        <v>11</v>
      </c>
    </row>
    <row r="770" spans="1:11" x14ac:dyDescent="0.2">
      <c r="A770" s="1" t="str">
        <f>LOWER(D770) &amp; "-" &amp; TEXT(E770, "00") &amp; "-" &amp; F770 &amp; TEXT(G770, "00")</f>
        <v>gpcr-09-A01</v>
      </c>
      <c r="B770" s="1" t="str">
        <f>H770 &amp; "-" &amp; TEXT(I770, "000") &amp; "-" &amp; J770 &amp; TEXT(K770, "00")</f>
        <v>ahringer96-131-F12</v>
      </c>
      <c r="C770" s="5" t="s">
        <v>418</v>
      </c>
      <c r="D770" s="1" t="s">
        <v>1718</v>
      </c>
      <c r="E770" s="3">
        <v>9</v>
      </c>
      <c r="F770" s="6" t="s">
        <v>1708</v>
      </c>
      <c r="G770" s="7">
        <v>1</v>
      </c>
      <c r="H770" s="7" t="s">
        <v>2840</v>
      </c>
      <c r="I770" s="3">
        <v>131</v>
      </c>
      <c r="J770" s="1" t="s">
        <v>1713</v>
      </c>
      <c r="K770" s="3">
        <v>12</v>
      </c>
    </row>
    <row r="771" spans="1:11" x14ac:dyDescent="0.2">
      <c r="A771" s="1" t="str">
        <f>LOWER(D771) &amp; "-" &amp; TEXT(E771, "00") &amp; "-" &amp; F771 &amp; TEXT(G771, "00")</f>
        <v>gpcr-09-A02</v>
      </c>
      <c r="B771" s="1" t="str">
        <f>H771 &amp; "-" &amp; TEXT(I771, "000") &amp; "-" &amp; J771 &amp; TEXT(K771, "00")</f>
        <v>ahringer96-131-F12</v>
      </c>
      <c r="C771" s="5" t="s">
        <v>944</v>
      </c>
      <c r="D771" s="1" t="s">
        <v>1718</v>
      </c>
      <c r="E771" s="3">
        <v>9</v>
      </c>
      <c r="F771" s="6" t="s">
        <v>1708</v>
      </c>
      <c r="G771" s="7">
        <v>2</v>
      </c>
      <c r="H771" s="7" t="s">
        <v>2840</v>
      </c>
      <c r="I771" s="3">
        <v>131</v>
      </c>
      <c r="J771" s="1" t="s">
        <v>1713</v>
      </c>
      <c r="K771" s="3">
        <v>12</v>
      </c>
    </row>
    <row r="772" spans="1:11" x14ac:dyDescent="0.2">
      <c r="A772" s="1" t="str">
        <f>LOWER(D772) &amp; "-" &amp; TEXT(E772, "00") &amp; "-" &amp; F772 &amp; TEXT(G772, "00")</f>
        <v>gpcr-09-A03</v>
      </c>
      <c r="B772" s="1" t="str">
        <f>H772 &amp; "-" &amp; TEXT(I772, "000") &amp; "-" &amp; J772 &amp; TEXT(K772, "00")</f>
        <v>ahringer96-131-F05</v>
      </c>
      <c r="C772" s="5" t="s">
        <v>283</v>
      </c>
      <c r="D772" s="1" t="s">
        <v>1718</v>
      </c>
      <c r="E772" s="3">
        <v>9</v>
      </c>
      <c r="F772" s="6" t="s">
        <v>1708</v>
      </c>
      <c r="G772" s="7">
        <v>3</v>
      </c>
      <c r="H772" s="7" t="s">
        <v>2840</v>
      </c>
      <c r="I772" s="3">
        <v>131</v>
      </c>
      <c r="J772" s="1" t="s">
        <v>1713</v>
      </c>
      <c r="K772" s="3">
        <v>5</v>
      </c>
    </row>
    <row r="773" spans="1:11" x14ac:dyDescent="0.2">
      <c r="A773" s="1" t="str">
        <f>LOWER(D773) &amp; "-" &amp; TEXT(E773, "00") &amp; "-" &amp; F773 &amp; TEXT(G773, "00")</f>
        <v>gpcr-09-A04</v>
      </c>
      <c r="B773" s="1" t="str">
        <f>H773 &amp; "-" &amp; TEXT(I773, "000") &amp; "-" &amp; J773 &amp; TEXT(K773, "00")</f>
        <v>ahringer96-131-F06</v>
      </c>
      <c r="C773" s="5" t="s">
        <v>299</v>
      </c>
      <c r="D773" s="1" t="s">
        <v>1718</v>
      </c>
      <c r="E773" s="3">
        <v>9</v>
      </c>
      <c r="F773" s="6" t="s">
        <v>1708</v>
      </c>
      <c r="G773" s="7">
        <v>4</v>
      </c>
      <c r="H773" s="7" t="s">
        <v>2840</v>
      </c>
      <c r="I773" s="3">
        <v>131</v>
      </c>
      <c r="J773" s="1" t="s">
        <v>1713</v>
      </c>
      <c r="K773" s="3">
        <v>6</v>
      </c>
    </row>
    <row r="774" spans="1:11" x14ac:dyDescent="0.2">
      <c r="A774" s="1" t="str">
        <f>LOWER(D774) &amp; "-" &amp; TEXT(E774, "00") &amp; "-" &amp; F774 &amp; TEXT(G774, "00")</f>
        <v>gpcr-09-A05</v>
      </c>
      <c r="B774" s="1" t="str">
        <f>H774 &amp; "-" &amp; TEXT(I774, "000") &amp; "-" &amp; J774 &amp; TEXT(K774, "00")</f>
        <v>ahringer96-131-F08</v>
      </c>
      <c r="C774" s="5" t="s">
        <v>300</v>
      </c>
      <c r="D774" s="1" t="s">
        <v>1718</v>
      </c>
      <c r="E774" s="3">
        <v>9</v>
      </c>
      <c r="F774" s="6" t="s">
        <v>1708</v>
      </c>
      <c r="G774" s="7">
        <v>5</v>
      </c>
      <c r="H774" s="7" t="s">
        <v>2840</v>
      </c>
      <c r="I774" s="3">
        <v>131</v>
      </c>
      <c r="J774" s="1" t="s">
        <v>1713</v>
      </c>
      <c r="K774" s="3">
        <v>8</v>
      </c>
    </row>
    <row r="775" spans="1:11" x14ac:dyDescent="0.2">
      <c r="A775" s="1" t="str">
        <f>LOWER(D775) &amp; "-" &amp; TEXT(E775, "00") &amp; "-" &amp; F775 &amp; TEXT(G775, "00")</f>
        <v>gpcr-09-A06</v>
      </c>
      <c r="B775" s="1" t="str">
        <f>H775 &amp; "-" &amp; TEXT(I775, "000") &amp; "-" &amp; J775 &amp; TEXT(K775, "00")</f>
        <v>ahringer96-131-F08</v>
      </c>
      <c r="C775" s="5" t="s">
        <v>301</v>
      </c>
      <c r="D775" s="1" t="s">
        <v>1718</v>
      </c>
      <c r="E775" s="3">
        <v>9</v>
      </c>
      <c r="F775" s="6" t="s">
        <v>1708</v>
      </c>
      <c r="G775" s="7">
        <v>6</v>
      </c>
      <c r="H775" s="7" t="s">
        <v>2840</v>
      </c>
      <c r="I775" s="3">
        <v>131</v>
      </c>
      <c r="J775" s="1" t="s">
        <v>1713</v>
      </c>
      <c r="K775" s="3">
        <v>8</v>
      </c>
    </row>
    <row r="776" spans="1:11" x14ac:dyDescent="0.2">
      <c r="A776" s="1" t="str">
        <f>LOWER(D776) &amp; "-" &amp; TEXT(E776, "00") &amp; "-" &amp; F776 &amp; TEXT(G776, "00")</f>
        <v>gpcr-09-A07</v>
      </c>
      <c r="B776" s="1" t="str">
        <f>H776 &amp; "-" &amp; TEXT(I776, "000") &amp; "-" &amp; J776 &amp; TEXT(K776, "00")</f>
        <v>ahringer96-131-F09</v>
      </c>
      <c r="C776" s="5" t="s">
        <v>937</v>
      </c>
      <c r="D776" s="1" t="s">
        <v>1718</v>
      </c>
      <c r="E776" s="3">
        <v>9</v>
      </c>
      <c r="F776" s="6" t="s">
        <v>1708</v>
      </c>
      <c r="G776" s="7">
        <v>7</v>
      </c>
      <c r="H776" s="7" t="s">
        <v>2840</v>
      </c>
      <c r="I776" s="3">
        <v>131</v>
      </c>
      <c r="J776" s="1" t="s">
        <v>1713</v>
      </c>
      <c r="K776" s="3">
        <v>9</v>
      </c>
    </row>
    <row r="777" spans="1:11" x14ac:dyDescent="0.2">
      <c r="A777" s="1" t="str">
        <f>LOWER(D777) &amp; "-" &amp; TEXT(E777, "00") &amp; "-" &amp; F777 &amp; TEXT(G777, "00")</f>
        <v>gpcr-09-A08</v>
      </c>
      <c r="B777" s="1" t="str">
        <f>H777 &amp; "-" &amp; TEXT(I777, "000") &amp; "-" &amp; J777 &amp; TEXT(K777, "00")</f>
        <v>ahringer96-131-G01</v>
      </c>
      <c r="C777" s="5" t="s">
        <v>943</v>
      </c>
      <c r="D777" s="1" t="s">
        <v>1718</v>
      </c>
      <c r="E777" s="3">
        <v>9</v>
      </c>
      <c r="F777" s="6" t="s">
        <v>1708</v>
      </c>
      <c r="G777" s="7">
        <v>8</v>
      </c>
      <c r="H777" s="7" t="s">
        <v>2840</v>
      </c>
      <c r="I777" s="3">
        <v>131</v>
      </c>
      <c r="J777" s="1" t="s">
        <v>1714</v>
      </c>
      <c r="K777" s="3">
        <v>1</v>
      </c>
    </row>
    <row r="778" spans="1:11" x14ac:dyDescent="0.2">
      <c r="A778" s="1" t="str">
        <f>LOWER(D778) &amp; "-" &amp; TEXT(E778, "00") &amp; "-" &amp; F778 &amp; TEXT(G778, "00")</f>
        <v>gpcr-09-A09</v>
      </c>
      <c r="B778" s="1" t="str">
        <f>H778 &amp; "-" &amp; TEXT(I778, "000") &amp; "-" &amp; J778 &amp; TEXT(K778, "00")</f>
        <v>ahringer96-131-G01</v>
      </c>
      <c r="C778" s="5" t="s">
        <v>401</v>
      </c>
      <c r="D778" s="1" t="s">
        <v>1718</v>
      </c>
      <c r="E778" s="3">
        <v>9</v>
      </c>
      <c r="F778" s="6" t="s">
        <v>1708</v>
      </c>
      <c r="G778" s="7">
        <v>9</v>
      </c>
      <c r="H778" s="7" t="s">
        <v>2840</v>
      </c>
      <c r="I778" s="3">
        <v>131</v>
      </c>
      <c r="J778" s="1" t="s">
        <v>1714</v>
      </c>
      <c r="K778" s="3">
        <v>1</v>
      </c>
    </row>
    <row r="779" spans="1:11" x14ac:dyDescent="0.2">
      <c r="A779" s="1" t="str">
        <f>LOWER(D779) &amp; "-" &amp; TEXT(E779, "00") &amp; "-" &amp; F779 &amp; TEXT(G779, "00")</f>
        <v>gpcr-09-A10</v>
      </c>
      <c r="B779" s="1" t="str">
        <f>H779 &amp; "-" &amp; TEXT(I779, "000") &amp; "-" &amp; J779 &amp; TEXT(K779, "00")</f>
        <v>ahringer96-131-G10</v>
      </c>
      <c r="C779" s="5" t="s">
        <v>351</v>
      </c>
      <c r="D779" s="1" t="s">
        <v>1718</v>
      </c>
      <c r="E779" s="3">
        <v>9</v>
      </c>
      <c r="F779" s="6" t="s">
        <v>1708</v>
      </c>
      <c r="G779" s="7">
        <v>10</v>
      </c>
      <c r="H779" s="7" t="s">
        <v>2840</v>
      </c>
      <c r="I779" s="3">
        <v>131</v>
      </c>
      <c r="J779" s="1" t="s">
        <v>1714</v>
      </c>
      <c r="K779" s="3">
        <v>10</v>
      </c>
    </row>
    <row r="780" spans="1:11" x14ac:dyDescent="0.2">
      <c r="A780" s="1" t="str">
        <f>LOWER(D780) &amp; "-" &amp; TEXT(E780, "00") &amp; "-" &amp; F780 &amp; TEXT(G780, "00")</f>
        <v>gpcr-09-A11</v>
      </c>
      <c r="B780" s="1" t="str">
        <f>H780 &amp; "-" &amp; TEXT(I780, "000") &amp; "-" &amp; J780 &amp; TEXT(K780, "00")</f>
        <v>ahringer96-131-G10</v>
      </c>
      <c r="C780" s="5" t="s">
        <v>416</v>
      </c>
      <c r="D780" s="1" t="s">
        <v>1718</v>
      </c>
      <c r="E780" s="3">
        <v>9</v>
      </c>
      <c r="F780" s="6" t="s">
        <v>1708</v>
      </c>
      <c r="G780" s="7">
        <v>11</v>
      </c>
      <c r="H780" s="7" t="s">
        <v>2840</v>
      </c>
      <c r="I780" s="3">
        <v>131</v>
      </c>
      <c r="J780" s="1" t="s">
        <v>1714</v>
      </c>
      <c r="K780" s="3">
        <v>10</v>
      </c>
    </row>
    <row r="781" spans="1:11" x14ac:dyDescent="0.2">
      <c r="A781" s="1" t="str">
        <f>LOWER(D781) &amp; "-" &amp; TEXT(E781, "00") &amp; "-" &amp; F781 &amp; TEXT(G781, "00")</f>
        <v>gpcr-09-A12</v>
      </c>
      <c r="B781" s="1" t="str">
        <f>H781 &amp; "-" &amp; TEXT(I781, "000") &amp; "-" &amp; J781 &amp; TEXT(K781, "00")</f>
        <v>ahringer96-131-G11</v>
      </c>
      <c r="C781" s="5" t="s">
        <v>417</v>
      </c>
      <c r="D781" s="1" t="s">
        <v>1718</v>
      </c>
      <c r="E781" s="3">
        <v>9</v>
      </c>
      <c r="F781" s="6" t="s">
        <v>1708</v>
      </c>
      <c r="G781" s="7">
        <v>12</v>
      </c>
      <c r="H781" s="7" t="s">
        <v>2840</v>
      </c>
      <c r="I781" s="3">
        <v>131</v>
      </c>
      <c r="J781" s="1" t="s">
        <v>1714</v>
      </c>
      <c r="K781" s="3">
        <v>11</v>
      </c>
    </row>
    <row r="782" spans="1:11" x14ac:dyDescent="0.2">
      <c r="A782" s="1" t="str">
        <f>LOWER(D782) &amp; "-" &amp; TEXT(E782, "00") &amp; "-" &amp; F782 &amp; TEXT(G782, "00")</f>
        <v>gpcr-09-B01</v>
      </c>
      <c r="B782" s="1" t="str">
        <f>H782 &amp; "-" &amp; TEXT(I782, "000") &amp; "-" &amp; J782 &amp; TEXT(K782, "00")</f>
        <v>ahringer96-131-G02</v>
      </c>
      <c r="C782" s="5" t="s">
        <v>908</v>
      </c>
      <c r="D782" s="1" t="s">
        <v>1718</v>
      </c>
      <c r="E782" s="3">
        <v>9</v>
      </c>
      <c r="F782" s="6" t="s">
        <v>1709</v>
      </c>
      <c r="G782" s="7">
        <v>1</v>
      </c>
      <c r="H782" s="7" t="s">
        <v>2840</v>
      </c>
      <c r="I782" s="3">
        <v>131</v>
      </c>
      <c r="J782" s="1" t="s">
        <v>1714</v>
      </c>
      <c r="K782" s="3">
        <v>2</v>
      </c>
    </row>
    <row r="783" spans="1:11" x14ac:dyDescent="0.2">
      <c r="A783" s="1" t="str">
        <f>LOWER(D783) &amp; "-" &amp; TEXT(E783, "00") &amp; "-" &amp; F783 &amp; TEXT(G783, "00")</f>
        <v>gpcr-09-B02</v>
      </c>
      <c r="B783" s="1" t="str">
        <f>H783 &amp; "-" &amp; TEXT(I783, "000") &amp; "-" &amp; J783 &amp; TEXT(K783, "00")</f>
        <v>ahringer96-131-G03</v>
      </c>
      <c r="C783" s="5" t="s">
        <v>909</v>
      </c>
      <c r="D783" s="1" t="s">
        <v>1718</v>
      </c>
      <c r="E783" s="3">
        <v>9</v>
      </c>
      <c r="F783" s="6" t="s">
        <v>1709</v>
      </c>
      <c r="G783" s="7">
        <v>2</v>
      </c>
      <c r="H783" s="7" t="s">
        <v>2840</v>
      </c>
      <c r="I783" s="3">
        <v>131</v>
      </c>
      <c r="J783" s="1" t="s">
        <v>1714</v>
      </c>
      <c r="K783" s="3">
        <v>3</v>
      </c>
    </row>
    <row r="784" spans="1:11" x14ac:dyDescent="0.2">
      <c r="A784" s="1" t="str">
        <f>LOWER(D784) &amp; "-" &amp; TEXT(E784, "00") &amp; "-" &amp; F784 &amp; TEXT(G784, "00")</f>
        <v>gpcr-09-B03</v>
      </c>
      <c r="B784" s="1" t="str">
        <f>H784 &amp; "-" &amp; TEXT(I784, "000") &amp; "-" &amp; J784 &amp; TEXT(K784, "00")</f>
        <v>ahringer96-131-G04</v>
      </c>
      <c r="C784" s="5" t="s">
        <v>910</v>
      </c>
      <c r="D784" s="1" t="s">
        <v>1718</v>
      </c>
      <c r="E784" s="3">
        <v>9</v>
      </c>
      <c r="F784" s="6" t="s">
        <v>1709</v>
      </c>
      <c r="G784" s="7">
        <v>3</v>
      </c>
      <c r="H784" s="7" t="s">
        <v>2840</v>
      </c>
      <c r="I784" s="3">
        <v>131</v>
      </c>
      <c r="J784" s="1" t="s">
        <v>1714</v>
      </c>
      <c r="K784" s="3">
        <v>4</v>
      </c>
    </row>
    <row r="785" spans="1:11" x14ac:dyDescent="0.2">
      <c r="A785" s="1" t="str">
        <f>LOWER(D785) &amp; "-" &amp; TEXT(E785, "00") &amp; "-" &amp; F785 &amp; TEXT(G785, "00")</f>
        <v>gpcr-09-B04</v>
      </c>
      <c r="B785" s="1" t="str">
        <f>H785 &amp; "-" &amp; TEXT(I785, "000") &amp; "-" &amp; J785 &amp; TEXT(K785, "00")</f>
        <v>ahringer96-131-G05</v>
      </c>
      <c r="C785" s="5" t="s">
        <v>350</v>
      </c>
      <c r="D785" s="1" t="s">
        <v>1718</v>
      </c>
      <c r="E785" s="3">
        <v>9</v>
      </c>
      <c r="F785" s="6" t="s">
        <v>1709</v>
      </c>
      <c r="G785" s="7">
        <v>4</v>
      </c>
      <c r="H785" s="7" t="s">
        <v>2840</v>
      </c>
      <c r="I785" s="3">
        <v>131</v>
      </c>
      <c r="J785" s="1" t="s">
        <v>1714</v>
      </c>
      <c r="K785" s="3">
        <v>5</v>
      </c>
    </row>
    <row r="786" spans="1:11" x14ac:dyDescent="0.2">
      <c r="A786" s="1" t="str">
        <f>LOWER(D786) &amp; "-" &amp; TEXT(E786, "00") &amp; "-" &amp; F786 &amp; TEXT(G786, "00")</f>
        <v>gpcr-09-B05</v>
      </c>
      <c r="B786" s="1" t="str">
        <f>H786 &amp; "-" &amp; TEXT(I786, "000") &amp; "-" &amp; J786 &amp; TEXT(K786, "00")</f>
        <v>ahringer96-131-G05</v>
      </c>
      <c r="C786" s="5" t="s">
        <v>907</v>
      </c>
      <c r="D786" s="1" t="s">
        <v>1718</v>
      </c>
      <c r="E786" s="3">
        <v>9</v>
      </c>
      <c r="F786" s="6" t="s">
        <v>1709</v>
      </c>
      <c r="G786" s="7">
        <v>5</v>
      </c>
      <c r="H786" s="7" t="s">
        <v>2840</v>
      </c>
      <c r="I786" s="3">
        <v>131</v>
      </c>
      <c r="J786" s="1" t="s">
        <v>1714</v>
      </c>
      <c r="K786" s="3">
        <v>5</v>
      </c>
    </row>
    <row r="787" spans="1:11" x14ac:dyDescent="0.2">
      <c r="A787" s="1" t="str">
        <f>LOWER(D787) &amp; "-" &amp; TEXT(E787, "00") &amp; "-" &amp; F787 &amp; TEXT(G787, "00")</f>
        <v>gpcr-09-B06</v>
      </c>
      <c r="B787" s="1" t="str">
        <f>H787 &amp; "-" &amp; TEXT(I787, "000") &amp; "-" &amp; J787 &amp; TEXT(K787, "00")</f>
        <v>ahringer96-131-G06</v>
      </c>
      <c r="C787" s="5" t="s">
        <v>353</v>
      </c>
      <c r="D787" s="1" t="s">
        <v>1718</v>
      </c>
      <c r="E787" s="3">
        <v>9</v>
      </c>
      <c r="F787" s="6" t="s">
        <v>1709</v>
      </c>
      <c r="G787" s="7">
        <v>6</v>
      </c>
      <c r="H787" s="7" t="s">
        <v>2840</v>
      </c>
      <c r="I787" s="3">
        <v>131</v>
      </c>
      <c r="J787" s="1" t="s">
        <v>1714</v>
      </c>
      <c r="K787" s="3">
        <v>6</v>
      </c>
    </row>
    <row r="788" spans="1:11" x14ac:dyDescent="0.2">
      <c r="A788" s="1" t="str">
        <f>LOWER(D788) &amp; "-" &amp; TEXT(E788, "00") &amp; "-" &amp; F788 &amp; TEXT(G788, "00")</f>
        <v>gpcr-09-B07</v>
      </c>
      <c r="B788" s="1" t="str">
        <f>H788 &amp; "-" &amp; TEXT(I788, "000") &amp; "-" &amp; J788 &amp; TEXT(K788, "00")</f>
        <v>ahringer96-131-G07</v>
      </c>
      <c r="C788" s="5" t="s">
        <v>942</v>
      </c>
      <c r="D788" s="1" t="s">
        <v>1718</v>
      </c>
      <c r="E788" s="3">
        <v>9</v>
      </c>
      <c r="F788" s="6" t="s">
        <v>1709</v>
      </c>
      <c r="G788" s="7">
        <v>7</v>
      </c>
      <c r="H788" s="7" t="s">
        <v>2840</v>
      </c>
      <c r="I788" s="3">
        <v>131</v>
      </c>
      <c r="J788" s="1" t="s">
        <v>1714</v>
      </c>
      <c r="K788" s="3">
        <v>7</v>
      </c>
    </row>
    <row r="789" spans="1:11" x14ac:dyDescent="0.2">
      <c r="A789" s="1" t="str">
        <f>LOWER(D789) &amp; "-" &amp; TEXT(E789, "00") &amp; "-" &amp; F789 &amp; TEXT(G789, "00")</f>
        <v>gpcr-09-B08</v>
      </c>
      <c r="B789" s="1" t="str">
        <f>H789 &amp; "-" &amp; TEXT(I789, "000") &amp; "-" &amp; J789 &amp; TEXT(K789, "00")</f>
        <v>ahringer96-131-G07</v>
      </c>
      <c r="C789" s="5" t="s">
        <v>365</v>
      </c>
      <c r="D789" s="1" t="s">
        <v>1718</v>
      </c>
      <c r="E789" s="3">
        <v>9</v>
      </c>
      <c r="F789" s="6" t="s">
        <v>1709</v>
      </c>
      <c r="G789" s="7">
        <v>8</v>
      </c>
      <c r="H789" s="7" t="s">
        <v>2840</v>
      </c>
      <c r="I789" s="3">
        <v>131</v>
      </c>
      <c r="J789" s="1" t="s">
        <v>1714</v>
      </c>
      <c r="K789" s="3">
        <v>7</v>
      </c>
    </row>
    <row r="790" spans="1:11" x14ac:dyDescent="0.2">
      <c r="A790" s="1" t="str">
        <f>LOWER(D790) &amp; "-" &amp; TEXT(E790, "00") &amp; "-" &amp; F790 &amp; TEXT(G790, "00")</f>
        <v>gpcr-09-B09</v>
      </c>
      <c r="B790" s="1" t="str">
        <f>H790 &amp; "-" &amp; TEXT(I790, "000") &amp; "-" &amp; J790 &amp; TEXT(K790, "00")</f>
        <v>ahringer96-131-G08</v>
      </c>
      <c r="C790" s="5" t="s">
        <v>366</v>
      </c>
      <c r="D790" s="1" t="s">
        <v>1718</v>
      </c>
      <c r="E790" s="3">
        <v>9</v>
      </c>
      <c r="F790" s="6" t="s">
        <v>1709</v>
      </c>
      <c r="G790" s="7">
        <v>9</v>
      </c>
      <c r="H790" s="7" t="s">
        <v>2840</v>
      </c>
      <c r="I790" s="3">
        <v>131</v>
      </c>
      <c r="J790" s="1" t="s">
        <v>1714</v>
      </c>
      <c r="K790" s="3">
        <v>8</v>
      </c>
    </row>
    <row r="791" spans="1:11" x14ac:dyDescent="0.2">
      <c r="A791" s="1" t="str">
        <f>LOWER(D791) &amp; "-" &amp; TEXT(E791, "00") &amp; "-" &amp; F791 &amp; TEXT(G791, "00")</f>
        <v>gpcr-09-B10</v>
      </c>
      <c r="B791" s="1" t="str">
        <f>H791 &amp; "-" &amp; TEXT(I791, "000") &amp; "-" &amp; J791 &amp; TEXT(K791, "00")</f>
        <v>ahringer96-131-G09</v>
      </c>
      <c r="C791" s="5" t="s">
        <v>367</v>
      </c>
      <c r="D791" s="1" t="s">
        <v>1718</v>
      </c>
      <c r="E791" s="3">
        <v>9</v>
      </c>
      <c r="F791" s="6" t="s">
        <v>1709</v>
      </c>
      <c r="G791" s="7">
        <v>10</v>
      </c>
      <c r="H791" s="7" t="s">
        <v>2840</v>
      </c>
      <c r="I791" s="3">
        <v>131</v>
      </c>
      <c r="J791" s="1" t="s">
        <v>1714</v>
      </c>
      <c r="K791" s="3">
        <v>9</v>
      </c>
    </row>
    <row r="792" spans="1:11" x14ac:dyDescent="0.2">
      <c r="A792" s="1" t="str">
        <f>LOWER(D792) &amp; "-" &amp; TEXT(E792, "00") &amp; "-" &amp; F792 &amp; TEXT(G792, "00")</f>
        <v>gpcr-09-B11</v>
      </c>
      <c r="B792" s="1" t="str">
        <f>H792 &amp; "-" &amp; TEXT(I792, "000") &amp; "-" &amp; J792 &amp; TEXT(K792, "00")</f>
        <v>ahringer96-131-H01</v>
      </c>
      <c r="C792" s="5" t="s">
        <v>1046</v>
      </c>
      <c r="D792" s="1" t="s">
        <v>1718</v>
      </c>
      <c r="E792" s="3">
        <v>9</v>
      </c>
      <c r="F792" s="6" t="s">
        <v>1709</v>
      </c>
      <c r="G792" s="7">
        <v>11</v>
      </c>
      <c r="H792" s="7" t="s">
        <v>2840</v>
      </c>
      <c r="I792" s="3">
        <v>131</v>
      </c>
      <c r="J792" s="1" t="s">
        <v>1715</v>
      </c>
      <c r="K792" s="3">
        <v>1</v>
      </c>
    </row>
    <row r="793" spans="1:11" x14ac:dyDescent="0.2">
      <c r="A793" s="1" t="str">
        <f>LOWER(D793) &amp; "-" &amp; TEXT(E793, "00") &amp; "-" &amp; F793 &amp; TEXT(G793, "00")</f>
        <v>gpcr-09-B12</v>
      </c>
      <c r="B793" s="1" t="str">
        <f>H793 &amp; "-" &amp; TEXT(I793, "000") &amp; "-" &amp; J793 &amp; TEXT(K793, "00")</f>
        <v>ahringer96-131-H10</v>
      </c>
      <c r="C793" s="5" t="s">
        <v>1035</v>
      </c>
      <c r="D793" s="1" t="s">
        <v>1718</v>
      </c>
      <c r="E793" s="3">
        <v>9</v>
      </c>
      <c r="F793" s="6" t="s">
        <v>1709</v>
      </c>
      <c r="G793" s="7">
        <v>12</v>
      </c>
      <c r="H793" s="7" t="s">
        <v>2840</v>
      </c>
      <c r="I793" s="3">
        <v>131</v>
      </c>
      <c r="J793" s="1" t="s">
        <v>1715</v>
      </c>
      <c r="K793" s="3">
        <v>10</v>
      </c>
    </row>
    <row r="794" spans="1:11" x14ac:dyDescent="0.2">
      <c r="A794" s="1" t="str">
        <f>LOWER(D794) &amp; "-" &amp; TEXT(E794, "00") &amp; "-" &amp; F794 &amp; TEXT(G794, "00")</f>
        <v>gpcr-09-C01</v>
      </c>
      <c r="B794" s="1" t="str">
        <f>H794 &amp; "-" &amp; TEXT(I794, "000") &amp; "-" &amp; J794 &amp; TEXT(K794, "00")</f>
        <v>ahringer96-131-H02</v>
      </c>
      <c r="C794" s="5" t="s">
        <v>1047</v>
      </c>
      <c r="D794" s="1" t="s">
        <v>1718</v>
      </c>
      <c r="E794" s="3">
        <v>9</v>
      </c>
      <c r="F794" s="6" t="s">
        <v>1710</v>
      </c>
      <c r="G794" s="7">
        <v>1</v>
      </c>
      <c r="H794" s="7" t="s">
        <v>2840</v>
      </c>
      <c r="I794" s="3">
        <v>131</v>
      </c>
      <c r="J794" s="1" t="s">
        <v>1715</v>
      </c>
      <c r="K794" s="3">
        <v>2</v>
      </c>
    </row>
    <row r="795" spans="1:11" x14ac:dyDescent="0.2">
      <c r="A795" s="1" t="str">
        <f>LOWER(D795) &amp; "-" &amp; TEXT(E795, "00") &amp; "-" &amp; F795 &amp; TEXT(G795, "00")</f>
        <v>gpcr-09-C02</v>
      </c>
      <c r="B795" s="1" t="str">
        <f>H795 &amp; "-" &amp; TEXT(I795, "000") &amp; "-" &amp; J795 &amp; TEXT(K795, "00")</f>
        <v>ahringer96-131-H03</v>
      </c>
      <c r="C795" s="5" t="s">
        <v>1048</v>
      </c>
      <c r="D795" s="1" t="s">
        <v>1718</v>
      </c>
      <c r="E795" s="3">
        <v>9</v>
      </c>
      <c r="F795" s="6" t="s">
        <v>1710</v>
      </c>
      <c r="G795" s="7">
        <v>2</v>
      </c>
      <c r="H795" s="7" t="s">
        <v>2840</v>
      </c>
      <c r="I795" s="3">
        <v>131</v>
      </c>
      <c r="J795" s="1" t="s">
        <v>1715</v>
      </c>
      <c r="K795" s="3">
        <v>3</v>
      </c>
    </row>
    <row r="796" spans="1:11" x14ac:dyDescent="0.2">
      <c r="A796" s="1" t="str">
        <f>LOWER(D796) &amp; "-" &amp; TEXT(E796, "00") &amp; "-" &amp; F796 &amp; TEXT(G796, "00")</f>
        <v>gpcr-09-C03</v>
      </c>
      <c r="B796" s="1" t="str">
        <f>H796 &amp; "-" &amp; TEXT(I796, "000") &amp; "-" &amp; J796 &amp; TEXT(K796, "00")</f>
        <v>ahringer96-131-H04</v>
      </c>
      <c r="C796" s="5" t="s">
        <v>1049</v>
      </c>
      <c r="D796" s="1" t="s">
        <v>1718</v>
      </c>
      <c r="E796" s="3">
        <v>9</v>
      </c>
      <c r="F796" s="6" t="s">
        <v>1710</v>
      </c>
      <c r="G796" s="7">
        <v>3</v>
      </c>
      <c r="H796" s="7" t="s">
        <v>2840</v>
      </c>
      <c r="I796" s="3">
        <v>131</v>
      </c>
      <c r="J796" s="1" t="s">
        <v>1715</v>
      </c>
      <c r="K796" s="3">
        <v>4</v>
      </c>
    </row>
    <row r="797" spans="1:11" x14ac:dyDescent="0.2">
      <c r="A797" s="1" t="str">
        <f>LOWER(D797) &amp; "-" &amp; TEXT(E797, "00") &amp; "-" &amp; F797 &amp; TEXT(G797, "00")</f>
        <v>gpcr-09-C04</v>
      </c>
      <c r="B797" s="1" t="str">
        <f>H797 &amp; "-" &amp; TEXT(I797, "000") &amp; "-" &amp; J797 &amp; TEXT(K797, "00")</f>
        <v>ahringer96-131-H05</v>
      </c>
      <c r="C797" s="5" t="s">
        <v>1050</v>
      </c>
      <c r="D797" s="1" t="s">
        <v>1718</v>
      </c>
      <c r="E797" s="3">
        <v>9</v>
      </c>
      <c r="F797" s="6" t="s">
        <v>1710</v>
      </c>
      <c r="G797" s="7">
        <v>4</v>
      </c>
      <c r="H797" s="7" t="s">
        <v>2840</v>
      </c>
      <c r="I797" s="3">
        <v>131</v>
      </c>
      <c r="J797" s="1" t="s">
        <v>1715</v>
      </c>
      <c r="K797" s="3">
        <v>5</v>
      </c>
    </row>
    <row r="798" spans="1:11" x14ac:dyDescent="0.2">
      <c r="A798" s="1" t="str">
        <f>LOWER(D798) &amp; "-" &amp; TEXT(E798, "00") &amp; "-" &amp; F798 &amp; TEXT(G798, "00")</f>
        <v>gpcr-09-C05</v>
      </c>
      <c r="B798" s="1" t="str">
        <f>H798 &amp; "-" &amp; TEXT(I798, "000") &amp; "-" &amp; J798 &amp; TEXT(K798, "00")</f>
        <v>ahringer96-131-H06</v>
      </c>
      <c r="C798" s="5" t="s">
        <v>1051</v>
      </c>
      <c r="D798" s="1" t="s">
        <v>1718</v>
      </c>
      <c r="E798" s="3">
        <v>9</v>
      </c>
      <c r="F798" s="6" t="s">
        <v>1710</v>
      </c>
      <c r="G798" s="7">
        <v>5</v>
      </c>
      <c r="H798" s="7" t="s">
        <v>2840</v>
      </c>
      <c r="I798" s="3">
        <v>131</v>
      </c>
      <c r="J798" s="1" t="s">
        <v>1715</v>
      </c>
      <c r="K798" s="3">
        <v>6</v>
      </c>
    </row>
    <row r="799" spans="1:11" x14ac:dyDescent="0.2">
      <c r="A799" s="1" t="str">
        <f>LOWER(D799) &amp; "-" &amp; TEXT(E799, "00") &amp; "-" &amp; F799 &amp; TEXT(G799, "00")</f>
        <v>gpcr-09-C06</v>
      </c>
      <c r="B799" s="1" t="str">
        <f>H799 &amp; "-" &amp; TEXT(I799, "000") &amp; "-" &amp; J799 &amp; TEXT(K799, "00")</f>
        <v>ahringer96-131-H07</v>
      </c>
      <c r="C799" s="5" t="s">
        <v>1052</v>
      </c>
      <c r="D799" s="1" t="s">
        <v>1718</v>
      </c>
      <c r="E799" s="3">
        <v>9</v>
      </c>
      <c r="F799" s="6" t="s">
        <v>1710</v>
      </c>
      <c r="G799" s="7">
        <v>6</v>
      </c>
      <c r="H799" s="7" t="s">
        <v>2840</v>
      </c>
      <c r="I799" s="3">
        <v>131</v>
      </c>
      <c r="J799" s="1" t="s">
        <v>1715</v>
      </c>
      <c r="K799" s="3">
        <v>7</v>
      </c>
    </row>
    <row r="800" spans="1:11" x14ac:dyDescent="0.2">
      <c r="A800" s="1" t="str">
        <f>LOWER(D800) &amp; "-" &amp; TEXT(E800, "00") &amp; "-" &amp; F800 &amp; TEXT(G800, "00")</f>
        <v>gpcr-09-C07</v>
      </c>
      <c r="B800" s="1" t="str">
        <f>H800 &amp; "-" &amp; TEXT(I800, "000") &amp; "-" &amp; J800 &amp; TEXT(K800, "00")</f>
        <v>ahringer96-131-H08</v>
      </c>
      <c r="C800" s="5" t="s">
        <v>1053</v>
      </c>
      <c r="D800" s="1" t="s">
        <v>1718</v>
      </c>
      <c r="E800" s="3">
        <v>9</v>
      </c>
      <c r="F800" s="6" t="s">
        <v>1710</v>
      </c>
      <c r="G800" s="7">
        <v>7</v>
      </c>
      <c r="H800" s="7" t="s">
        <v>2840</v>
      </c>
      <c r="I800" s="3">
        <v>131</v>
      </c>
      <c r="J800" s="1" t="s">
        <v>1715</v>
      </c>
      <c r="K800" s="3">
        <v>8</v>
      </c>
    </row>
    <row r="801" spans="1:11" x14ac:dyDescent="0.2">
      <c r="A801" s="1" t="str">
        <f>LOWER(D801) &amp; "-" &amp; TEXT(E801, "00") &amp; "-" &amp; F801 &amp; TEXT(G801, "00")</f>
        <v>gpcr-09-C08</v>
      </c>
      <c r="B801" s="1" t="str">
        <f>H801 &amp; "-" &amp; TEXT(I801, "000") &amp; "-" &amp; J801 &amp; TEXT(K801, "00")</f>
        <v>ahringer96-131-H09</v>
      </c>
      <c r="C801" s="5" t="s">
        <v>1115</v>
      </c>
      <c r="D801" s="1" t="s">
        <v>1718</v>
      </c>
      <c r="E801" s="3">
        <v>9</v>
      </c>
      <c r="F801" s="6" t="s">
        <v>1710</v>
      </c>
      <c r="G801" s="7">
        <v>8</v>
      </c>
      <c r="H801" s="7" t="s">
        <v>2840</v>
      </c>
      <c r="I801" s="3">
        <v>131</v>
      </c>
      <c r="J801" s="1" t="s">
        <v>1715</v>
      </c>
      <c r="K801" s="3">
        <v>9</v>
      </c>
    </row>
    <row r="802" spans="1:11" x14ac:dyDescent="0.2">
      <c r="A802" s="1" t="str">
        <f>LOWER(D802) &amp; "-" &amp; TEXT(E802, "00") &amp; "-" &amp; F802 &amp; TEXT(G802, "00")</f>
        <v>gpcr-09-C09</v>
      </c>
      <c r="B802" s="1" t="str">
        <f>H802 &amp; "-" &amp; TEXT(I802, "000") &amp; "-" &amp; J802 &amp; TEXT(K802, "00")</f>
        <v>ahringer96-131-H09</v>
      </c>
      <c r="C802" s="5" t="s">
        <v>1034</v>
      </c>
      <c r="D802" s="1" t="s">
        <v>1718</v>
      </c>
      <c r="E802" s="3">
        <v>9</v>
      </c>
      <c r="F802" s="6" t="s">
        <v>1710</v>
      </c>
      <c r="G802" s="7">
        <v>9</v>
      </c>
      <c r="H802" s="7" t="s">
        <v>2840</v>
      </c>
      <c r="I802" s="3">
        <v>131</v>
      </c>
      <c r="J802" s="1" t="s">
        <v>1715</v>
      </c>
      <c r="K802" s="3">
        <v>9</v>
      </c>
    </row>
    <row r="803" spans="1:11" x14ac:dyDescent="0.2">
      <c r="A803" s="1" t="str">
        <f>LOWER(D803) &amp; "-" &amp; TEXT(E803, "00") &amp; "-" &amp; F803 &amp; TEXT(G803, "00")</f>
        <v>gpcr-09-C10</v>
      </c>
      <c r="B803" s="1" t="str">
        <f>H803 &amp; "-" &amp; TEXT(I803, "000") &amp; "-" &amp; J803 &amp; TEXT(K803, "00")</f>
        <v>ahringer96-132-A10</v>
      </c>
      <c r="C803" s="5" t="s">
        <v>449</v>
      </c>
      <c r="D803" s="1" t="s">
        <v>1718</v>
      </c>
      <c r="E803" s="3">
        <v>9</v>
      </c>
      <c r="F803" s="6" t="s">
        <v>1710</v>
      </c>
      <c r="G803" s="7">
        <v>10</v>
      </c>
      <c r="H803" s="7" t="s">
        <v>2840</v>
      </c>
      <c r="I803" s="3">
        <v>132</v>
      </c>
      <c r="J803" s="1" t="s">
        <v>1708</v>
      </c>
      <c r="K803" s="3">
        <v>10</v>
      </c>
    </row>
    <row r="804" spans="1:11" x14ac:dyDescent="0.2">
      <c r="A804" s="1" t="str">
        <f>LOWER(D804) &amp; "-" &amp; TEXT(E804, "00") &amp; "-" &amp; F804 &amp; TEXT(G804, "00")</f>
        <v>gpcr-09-C11</v>
      </c>
      <c r="B804" s="1" t="str">
        <f>H804 &amp; "-" &amp; TEXT(I804, "000") &amp; "-" &amp; J804 &amp; TEXT(K804, "00")</f>
        <v>ahringer96-132-A11</v>
      </c>
      <c r="C804" s="5" t="s">
        <v>450</v>
      </c>
      <c r="D804" s="1" t="s">
        <v>1718</v>
      </c>
      <c r="E804" s="3">
        <v>9</v>
      </c>
      <c r="F804" s="6" t="s">
        <v>1710</v>
      </c>
      <c r="G804" s="7">
        <v>11</v>
      </c>
      <c r="H804" s="7" t="s">
        <v>2840</v>
      </c>
      <c r="I804" s="3">
        <v>132</v>
      </c>
      <c r="J804" s="1" t="s">
        <v>1708</v>
      </c>
      <c r="K804" s="3">
        <v>11</v>
      </c>
    </row>
    <row r="805" spans="1:11" x14ac:dyDescent="0.2">
      <c r="A805" s="1" t="str">
        <f>LOWER(D805) &amp; "-" &amp; TEXT(E805, "00") &amp; "-" &amp; F805 &amp; TEXT(G805, "00")</f>
        <v>gpcr-09-C12</v>
      </c>
      <c r="B805" s="1" t="str">
        <f>H805 &amp; "-" &amp; TEXT(I805, "000") &amp; "-" &amp; J805 &amp; TEXT(K805, "00")</f>
        <v>ahringer96-132-A12</v>
      </c>
      <c r="C805" s="5" t="s">
        <v>451</v>
      </c>
      <c r="D805" s="1" t="s">
        <v>1718</v>
      </c>
      <c r="E805" s="3">
        <v>9</v>
      </c>
      <c r="F805" s="6" t="s">
        <v>1710</v>
      </c>
      <c r="G805" s="7">
        <v>12</v>
      </c>
      <c r="H805" s="7" t="s">
        <v>2840</v>
      </c>
      <c r="I805" s="3">
        <v>132</v>
      </c>
      <c r="J805" s="1" t="s">
        <v>1708</v>
      </c>
      <c r="K805" s="3">
        <v>12</v>
      </c>
    </row>
    <row r="806" spans="1:11" x14ac:dyDescent="0.2">
      <c r="A806" s="1" t="str">
        <f>LOWER(D806) &amp; "-" &amp; TEXT(E806, "00") &amp; "-" &amp; F806 &amp; TEXT(G806, "00")</f>
        <v>gpcr-09-D01</v>
      </c>
      <c r="B806" s="1" t="str">
        <f>H806 &amp; "-" &amp; TEXT(I806, "000") &amp; "-" &amp; J806 &amp; TEXT(K806, "00")</f>
        <v>ahringer96-132-A04</v>
      </c>
      <c r="C806" s="5" t="s">
        <v>896</v>
      </c>
      <c r="D806" s="1" t="s">
        <v>1718</v>
      </c>
      <c r="E806" s="3">
        <v>9</v>
      </c>
      <c r="F806" s="6" t="s">
        <v>1711</v>
      </c>
      <c r="G806" s="7">
        <v>1</v>
      </c>
      <c r="H806" s="7" t="s">
        <v>2840</v>
      </c>
      <c r="I806" s="3">
        <v>132</v>
      </c>
      <c r="J806" s="1" t="s">
        <v>1708</v>
      </c>
      <c r="K806" s="3">
        <v>4</v>
      </c>
    </row>
    <row r="807" spans="1:11" x14ac:dyDescent="0.2">
      <c r="A807" s="1" t="str">
        <f>LOWER(D807) &amp; "-" &amp; TEXT(E807, "00") &amp; "-" &amp; F807 &amp; TEXT(G807, "00")</f>
        <v>gpcr-09-D02</v>
      </c>
      <c r="B807" s="1" t="e">
        <f>H807 &amp; "-" &amp; TEXT(I807, "000") &amp; "-" &amp; J807 &amp; TEXT(K807, "00")</f>
        <v>#N/A</v>
      </c>
      <c r="C807" s="5" t="e">
        <f>NA()</f>
        <v>#N/A</v>
      </c>
      <c r="D807" s="1" t="s">
        <v>1718</v>
      </c>
      <c r="E807" s="3">
        <v>9</v>
      </c>
      <c r="F807" s="6" t="s">
        <v>1711</v>
      </c>
      <c r="G807" s="7">
        <v>2</v>
      </c>
      <c r="H807" s="7" t="e">
        <f>NA()</f>
        <v>#N/A</v>
      </c>
      <c r="I807" s="3" t="e">
        <f>NA()</f>
        <v>#N/A</v>
      </c>
      <c r="J807" s="1" t="e">
        <f>NA()</f>
        <v>#N/A</v>
      </c>
      <c r="K807" s="3" t="e">
        <f>NA()</f>
        <v>#N/A</v>
      </c>
    </row>
    <row r="808" spans="1:11" x14ac:dyDescent="0.2">
      <c r="A808" s="1" t="str">
        <f>LOWER(D808) &amp; "-" &amp; TEXT(E808, "00") &amp; "-" &amp; F808 &amp; TEXT(G808, "00")</f>
        <v>gpcr-09-D03</v>
      </c>
      <c r="B808" s="1" t="str">
        <f>H808 &amp; "-" &amp; TEXT(I808, "000") &amp; "-" &amp; J808 &amp; TEXT(K808, "00")</f>
        <v>ahringer96-132-A08</v>
      </c>
      <c r="C808" s="5" t="s">
        <v>447</v>
      </c>
      <c r="D808" s="1" t="s">
        <v>1718</v>
      </c>
      <c r="E808" s="3">
        <v>9</v>
      </c>
      <c r="F808" s="6" t="s">
        <v>1711</v>
      </c>
      <c r="G808" s="7">
        <v>3</v>
      </c>
      <c r="H808" s="7" t="s">
        <v>2840</v>
      </c>
      <c r="I808" s="3">
        <v>132</v>
      </c>
      <c r="J808" s="1" t="s">
        <v>1708</v>
      </c>
      <c r="K808" s="3">
        <v>8</v>
      </c>
    </row>
    <row r="809" spans="1:11" x14ac:dyDescent="0.2">
      <c r="A809" s="1" t="str">
        <f>LOWER(D809) &amp; "-" &amp; TEXT(E809, "00") &amp; "-" &amp; F809 &amp; TEXT(G809, "00")</f>
        <v>gpcr-09-D04</v>
      </c>
      <c r="B809" s="1" t="str">
        <f>H809 &amp; "-" &amp; TEXT(I809, "000") &amp; "-" &amp; J809 &amp; TEXT(K809, "00")</f>
        <v>ahringer96-132-A09</v>
      </c>
      <c r="C809" s="5" t="s">
        <v>448</v>
      </c>
      <c r="D809" s="1" t="s">
        <v>1718</v>
      </c>
      <c r="E809" s="3">
        <v>9</v>
      </c>
      <c r="F809" s="6" t="s">
        <v>1711</v>
      </c>
      <c r="G809" s="7">
        <v>4</v>
      </c>
      <c r="H809" s="7" t="s">
        <v>2840</v>
      </c>
      <c r="I809" s="3">
        <v>132</v>
      </c>
      <c r="J809" s="1" t="s">
        <v>1708</v>
      </c>
      <c r="K809" s="3">
        <v>9</v>
      </c>
    </row>
    <row r="810" spans="1:11" x14ac:dyDescent="0.2">
      <c r="A810" s="1" t="str">
        <f>LOWER(D810) &amp; "-" &amp; TEXT(E810, "00") &amp; "-" &amp; F810 &amp; TEXT(G810, "00")</f>
        <v>gpcr-09-D05</v>
      </c>
      <c r="B810" s="1" t="str">
        <f>H810 &amp; "-" &amp; TEXT(I810, "000") &amp; "-" &amp; J810 &amp; TEXT(K810, "00")</f>
        <v>ahringer96-132-B01</v>
      </c>
      <c r="C810" s="5" t="s">
        <v>386</v>
      </c>
      <c r="D810" s="1" t="s">
        <v>1718</v>
      </c>
      <c r="E810" s="3">
        <v>9</v>
      </c>
      <c r="F810" s="6" t="s">
        <v>1711</v>
      </c>
      <c r="G810" s="7">
        <v>5</v>
      </c>
      <c r="H810" s="7" t="s">
        <v>2840</v>
      </c>
      <c r="I810" s="3">
        <v>132</v>
      </c>
      <c r="J810" s="1" t="s">
        <v>1709</v>
      </c>
      <c r="K810" s="3">
        <v>1</v>
      </c>
    </row>
    <row r="811" spans="1:11" x14ac:dyDescent="0.2">
      <c r="A811" s="1" t="str">
        <f>LOWER(D811) &amp; "-" &amp; TEXT(E811, "00") &amp; "-" &amp; F811 &amp; TEXT(G811, "00")</f>
        <v>gpcr-09-D06</v>
      </c>
      <c r="B811" s="1" t="str">
        <f>H811 &amp; "-" &amp; TEXT(I811, "000") &amp; "-" &amp; J811 &amp; TEXT(K811, "00")</f>
        <v>ahringer96-132-B10</v>
      </c>
      <c r="C811" s="5" t="s">
        <v>446</v>
      </c>
      <c r="D811" s="1" t="s">
        <v>1718</v>
      </c>
      <c r="E811" s="3">
        <v>9</v>
      </c>
      <c r="F811" s="6" t="s">
        <v>1711</v>
      </c>
      <c r="G811" s="7">
        <v>6</v>
      </c>
      <c r="H811" s="7" t="s">
        <v>2840</v>
      </c>
      <c r="I811" s="3">
        <v>132</v>
      </c>
      <c r="J811" s="1" t="s">
        <v>1709</v>
      </c>
      <c r="K811" s="3">
        <v>10</v>
      </c>
    </row>
    <row r="812" spans="1:11" x14ac:dyDescent="0.2">
      <c r="A812" s="1" t="str">
        <f>LOWER(D812) &amp; "-" &amp; TEXT(E812, "00") &amp; "-" &amp; F812 &amp; TEXT(G812, "00")</f>
        <v>gpcr-09-D07</v>
      </c>
      <c r="B812" s="1" t="str">
        <f>H812 &amp; "-" &amp; TEXT(I812, "000") &amp; "-" &amp; J812 &amp; TEXT(K812, "00")</f>
        <v>ahringer96-132-B12</v>
      </c>
      <c r="C812" s="5" t="s">
        <v>1666</v>
      </c>
      <c r="D812" s="1" t="s">
        <v>1718</v>
      </c>
      <c r="E812" s="3">
        <v>9</v>
      </c>
      <c r="F812" s="6" t="s">
        <v>1711</v>
      </c>
      <c r="G812" s="7">
        <v>7</v>
      </c>
      <c r="H812" s="7" t="s">
        <v>2840</v>
      </c>
      <c r="I812" s="3">
        <v>132</v>
      </c>
      <c r="J812" s="1" t="s">
        <v>1709</v>
      </c>
      <c r="K812" s="3">
        <v>12</v>
      </c>
    </row>
    <row r="813" spans="1:11" x14ac:dyDescent="0.2">
      <c r="A813" s="1" t="str">
        <f>LOWER(D813) &amp; "-" &amp; TEXT(E813, "00") &amp; "-" &amp; F813 &amp; TEXT(G813, "00")</f>
        <v>gpcr-09-D08</v>
      </c>
      <c r="B813" s="1" t="str">
        <f>H813 &amp; "-" &amp; TEXT(I813, "000") &amp; "-" &amp; J813 &amp; TEXT(K813, "00")</f>
        <v>ahringer96-132-B03</v>
      </c>
      <c r="C813" s="5" t="s">
        <v>387</v>
      </c>
      <c r="D813" s="1" t="s">
        <v>1718</v>
      </c>
      <c r="E813" s="3">
        <v>9</v>
      </c>
      <c r="F813" s="6" t="s">
        <v>1711</v>
      </c>
      <c r="G813" s="7">
        <v>8</v>
      </c>
      <c r="H813" s="7" t="s">
        <v>2840</v>
      </c>
      <c r="I813" s="3">
        <v>132</v>
      </c>
      <c r="J813" s="1" t="s">
        <v>1709</v>
      </c>
      <c r="K813" s="3">
        <v>3</v>
      </c>
    </row>
    <row r="814" spans="1:11" x14ac:dyDescent="0.2">
      <c r="A814" s="1" t="str">
        <f>LOWER(D814) &amp; "-" &amp; TEXT(E814, "00") &amp; "-" &amp; F814 &amp; TEXT(G814, "00")</f>
        <v>gpcr-09-D09</v>
      </c>
      <c r="B814" s="1" t="str">
        <f>H814 &amp; "-" &amp; TEXT(I814, "000") &amp; "-" &amp; J814 &amp; TEXT(K814, "00")</f>
        <v>ahringer96-132-B04</v>
      </c>
      <c r="C814" s="5" t="s">
        <v>441</v>
      </c>
      <c r="D814" s="1" t="s">
        <v>1718</v>
      </c>
      <c r="E814" s="3">
        <v>9</v>
      </c>
      <c r="F814" s="6" t="s">
        <v>1711</v>
      </c>
      <c r="G814" s="7">
        <v>9</v>
      </c>
      <c r="H814" s="7" t="s">
        <v>2840</v>
      </c>
      <c r="I814" s="3">
        <v>132</v>
      </c>
      <c r="J814" s="1" t="s">
        <v>1709</v>
      </c>
      <c r="K814" s="3">
        <v>4</v>
      </c>
    </row>
    <row r="815" spans="1:11" x14ac:dyDescent="0.2">
      <c r="A815" s="1" t="str">
        <f>LOWER(D815) &amp; "-" &amp; TEXT(E815, "00") &amp; "-" &amp; F815 &amp; TEXT(G815, "00")</f>
        <v>gpcr-09-D10</v>
      </c>
      <c r="B815" s="1" t="str">
        <f>H815 &amp; "-" &amp; TEXT(I815, "000") &amp; "-" &amp; J815 &amp; TEXT(K815, "00")</f>
        <v>ahringer96-132-B05</v>
      </c>
      <c r="C815" s="5" t="s">
        <v>442</v>
      </c>
      <c r="D815" s="1" t="s">
        <v>1718</v>
      </c>
      <c r="E815" s="3">
        <v>9</v>
      </c>
      <c r="F815" s="6" t="s">
        <v>1711</v>
      </c>
      <c r="G815" s="7">
        <v>10</v>
      </c>
      <c r="H815" s="7" t="s">
        <v>2840</v>
      </c>
      <c r="I815" s="3">
        <v>132</v>
      </c>
      <c r="J815" s="1" t="s">
        <v>1709</v>
      </c>
      <c r="K815" s="3">
        <v>5</v>
      </c>
    </row>
    <row r="816" spans="1:11" x14ac:dyDescent="0.2">
      <c r="A816" s="1" t="str">
        <f>LOWER(D816) &amp; "-" &amp; TEXT(E816, "00") &amp; "-" &amp; F816 &amp; TEXT(G816, "00")</f>
        <v>gpcr-09-D11</v>
      </c>
      <c r="B816" s="1" t="str">
        <f>H816 &amp; "-" &amp; TEXT(I816, "000") &amp; "-" &amp; J816 &amp; TEXT(K816, "00")</f>
        <v>ahringer96-132-B06</v>
      </c>
      <c r="C816" s="5" t="s">
        <v>443</v>
      </c>
      <c r="D816" s="1" t="s">
        <v>1718</v>
      </c>
      <c r="E816" s="3">
        <v>9</v>
      </c>
      <c r="F816" s="6" t="s">
        <v>1711</v>
      </c>
      <c r="G816" s="7">
        <v>11</v>
      </c>
      <c r="H816" s="7" t="s">
        <v>2840</v>
      </c>
      <c r="I816" s="3">
        <v>132</v>
      </c>
      <c r="J816" s="1" t="s">
        <v>1709</v>
      </c>
      <c r="K816" s="3">
        <v>6</v>
      </c>
    </row>
    <row r="817" spans="1:11" x14ac:dyDescent="0.2">
      <c r="A817" s="1" t="str">
        <f>LOWER(D817) &amp; "-" &amp; TEXT(E817, "00") &amp; "-" &amp; F817 &amp; TEXT(G817, "00")</f>
        <v>gpcr-09-D12</v>
      </c>
      <c r="B817" s="1" t="str">
        <f>H817 &amp; "-" &amp; TEXT(I817, "000") &amp; "-" &amp; J817 &amp; TEXT(K817, "00")</f>
        <v>ahringer96-132-B07</v>
      </c>
      <c r="C817" s="5" t="s">
        <v>444</v>
      </c>
      <c r="D817" s="1" t="s">
        <v>1718</v>
      </c>
      <c r="E817" s="3">
        <v>9</v>
      </c>
      <c r="F817" s="6" t="s">
        <v>1711</v>
      </c>
      <c r="G817" s="7">
        <v>12</v>
      </c>
      <c r="H817" s="7" t="s">
        <v>2840</v>
      </c>
      <c r="I817" s="3">
        <v>132</v>
      </c>
      <c r="J817" s="1" t="s">
        <v>1709</v>
      </c>
      <c r="K817" s="3">
        <v>7</v>
      </c>
    </row>
    <row r="818" spans="1:11" x14ac:dyDescent="0.2">
      <c r="A818" s="1" t="str">
        <f>LOWER(D818) &amp; "-" &amp; TEXT(E818, "00") &amp; "-" &amp; F818 &amp; TEXT(G818, "00")</f>
        <v>gpcr-09-E01</v>
      </c>
      <c r="B818" s="1" t="str">
        <f>H818 &amp; "-" &amp; TEXT(I818, "000") &amp; "-" &amp; J818 &amp; TEXT(K818, "00")</f>
        <v>ahringer96-132-B08</v>
      </c>
      <c r="C818" s="5" t="s">
        <v>445</v>
      </c>
      <c r="D818" s="1" t="s">
        <v>1718</v>
      </c>
      <c r="E818" s="3">
        <v>9</v>
      </c>
      <c r="F818" s="6" t="s">
        <v>1712</v>
      </c>
      <c r="G818" s="7">
        <v>1</v>
      </c>
      <c r="H818" s="7" t="s">
        <v>2840</v>
      </c>
      <c r="I818" s="3">
        <v>132</v>
      </c>
      <c r="J818" s="1" t="s">
        <v>1709</v>
      </c>
      <c r="K818" s="3">
        <v>8</v>
      </c>
    </row>
    <row r="819" spans="1:11" x14ac:dyDescent="0.2">
      <c r="A819" s="1" t="str">
        <f>LOWER(D819) &amp; "-" &amp; TEXT(E819, "00") &amp; "-" &amp; F819 &amp; TEXT(G819, "00")</f>
        <v>gpcr-09-E02</v>
      </c>
      <c r="B819" s="1" t="str">
        <f>H819 &amp; "-" &amp; TEXT(I819, "000") &amp; "-" &amp; J819 &amp; TEXT(K819, "00")</f>
        <v>ahringer96-132-C04</v>
      </c>
      <c r="C819" s="5" t="s">
        <v>1667</v>
      </c>
      <c r="D819" s="1" t="s">
        <v>1718</v>
      </c>
      <c r="E819" s="3">
        <v>9</v>
      </c>
      <c r="F819" s="6" t="s">
        <v>1712</v>
      </c>
      <c r="G819" s="7">
        <v>2</v>
      </c>
      <c r="H819" s="7" t="s">
        <v>2840</v>
      </c>
      <c r="I819" s="3">
        <v>132</v>
      </c>
      <c r="J819" s="1" t="s">
        <v>1710</v>
      </c>
      <c r="K819" s="3">
        <v>4</v>
      </c>
    </row>
    <row r="820" spans="1:11" x14ac:dyDescent="0.2">
      <c r="A820" s="1" t="str">
        <f>LOWER(D820) &amp; "-" &amp; TEXT(E820, "00") &amp; "-" &amp; F820 &amp; TEXT(G820, "00")</f>
        <v>gpcr-09-E03</v>
      </c>
      <c r="B820" s="1" t="str">
        <f>H820 &amp; "-" &amp; TEXT(I820, "000") &amp; "-" &amp; J820 &amp; TEXT(K820, "00")</f>
        <v>ahringer96-132-C05</v>
      </c>
      <c r="C820" s="5" t="s">
        <v>1668</v>
      </c>
      <c r="D820" s="1" t="s">
        <v>1718</v>
      </c>
      <c r="E820" s="3">
        <v>9</v>
      </c>
      <c r="F820" s="6" t="s">
        <v>1712</v>
      </c>
      <c r="G820" s="7">
        <v>3</v>
      </c>
      <c r="H820" s="7" t="s">
        <v>2840</v>
      </c>
      <c r="I820" s="3">
        <v>132</v>
      </c>
      <c r="J820" s="1" t="s">
        <v>1710</v>
      </c>
      <c r="K820" s="3">
        <v>5</v>
      </c>
    </row>
    <row r="821" spans="1:11" x14ac:dyDescent="0.2">
      <c r="A821" s="1" t="str">
        <f>LOWER(D821) &amp; "-" &amp; TEXT(E821, "00") &amp; "-" &amp; F821 &amp; TEXT(G821, "00")</f>
        <v>gpcr-09-E04</v>
      </c>
      <c r="B821" s="1" t="str">
        <f>H821 &amp; "-" &amp; TEXT(I821, "000") &amp; "-" &amp; J821 &amp; TEXT(K821, "00")</f>
        <v>ahringer96-132-C08</v>
      </c>
      <c r="C821" s="5" t="s">
        <v>1669</v>
      </c>
      <c r="D821" s="1" t="s">
        <v>1718</v>
      </c>
      <c r="E821" s="3">
        <v>9</v>
      </c>
      <c r="F821" s="6" t="s">
        <v>1712</v>
      </c>
      <c r="G821" s="7">
        <v>4</v>
      </c>
      <c r="H821" s="7" t="s">
        <v>2840</v>
      </c>
      <c r="I821" s="3">
        <v>132</v>
      </c>
      <c r="J821" s="1" t="s">
        <v>1710</v>
      </c>
      <c r="K821" s="3">
        <v>8</v>
      </c>
    </row>
    <row r="822" spans="1:11" x14ac:dyDescent="0.2">
      <c r="A822" s="1" t="str">
        <f>LOWER(D822) &amp; "-" &amp; TEXT(E822, "00") &amp; "-" &amp; F822 &amp; TEXT(G822, "00")</f>
        <v>gpcr-09-E05</v>
      </c>
      <c r="B822" s="1" t="str">
        <f>H822 &amp; "-" &amp; TEXT(I822, "000") &amp; "-" &amp; J822 &amp; TEXT(K822, "00")</f>
        <v>ahringer96-132-D10</v>
      </c>
      <c r="C822" s="5" t="s">
        <v>373</v>
      </c>
      <c r="D822" s="1" t="s">
        <v>1718</v>
      </c>
      <c r="E822" s="3">
        <v>9</v>
      </c>
      <c r="F822" s="6" t="s">
        <v>1712</v>
      </c>
      <c r="G822" s="7">
        <v>5</v>
      </c>
      <c r="H822" s="7" t="s">
        <v>2840</v>
      </c>
      <c r="I822" s="3">
        <v>132</v>
      </c>
      <c r="J822" s="1" t="s">
        <v>1711</v>
      </c>
      <c r="K822" s="3">
        <v>10</v>
      </c>
    </row>
    <row r="823" spans="1:11" x14ac:dyDescent="0.2">
      <c r="A823" s="1" t="str">
        <f>LOWER(D823) &amp; "-" &amp; TEXT(E823, "00") &amp; "-" &amp; F823 &amp; TEXT(G823, "00")</f>
        <v>gpcr-09-E06</v>
      </c>
      <c r="B823" s="1" t="str">
        <f>H823 &amp; "-" &amp; TEXT(I823, "000") &amp; "-" &amp; J823 &amp; TEXT(K823, "00")</f>
        <v>ahringer96-132-D11</v>
      </c>
      <c r="C823" s="5" t="s">
        <v>328</v>
      </c>
      <c r="D823" s="1" t="s">
        <v>1718</v>
      </c>
      <c r="E823" s="3">
        <v>9</v>
      </c>
      <c r="F823" s="6" t="s">
        <v>1712</v>
      </c>
      <c r="G823" s="7">
        <v>6</v>
      </c>
      <c r="H823" s="7" t="s">
        <v>2840</v>
      </c>
      <c r="I823" s="3">
        <v>132</v>
      </c>
      <c r="J823" s="1" t="s">
        <v>1711</v>
      </c>
      <c r="K823" s="3">
        <v>11</v>
      </c>
    </row>
    <row r="824" spans="1:11" x14ac:dyDescent="0.2">
      <c r="A824" s="1" t="str">
        <f>LOWER(D824) &amp; "-" &amp; TEXT(E824, "00") &amp; "-" &amp; F824 &amp; TEXT(G824, "00")</f>
        <v>gpcr-09-E07</v>
      </c>
      <c r="B824" s="1" t="str">
        <f>H824 &amp; "-" &amp; TEXT(I824, "000") &amp; "-" &amp; J824 &amp; TEXT(K824, "00")</f>
        <v>ahringer96-132-D12</v>
      </c>
      <c r="C824" s="5" t="s">
        <v>329</v>
      </c>
      <c r="D824" s="1" t="s">
        <v>1718</v>
      </c>
      <c r="E824" s="3">
        <v>9</v>
      </c>
      <c r="F824" s="6" t="s">
        <v>1712</v>
      </c>
      <c r="G824" s="7">
        <v>7</v>
      </c>
      <c r="H824" s="7" t="s">
        <v>2840</v>
      </c>
      <c r="I824" s="3">
        <v>132</v>
      </c>
      <c r="J824" s="1" t="s">
        <v>1711</v>
      </c>
      <c r="K824" s="3">
        <v>12</v>
      </c>
    </row>
    <row r="825" spans="1:11" x14ac:dyDescent="0.2">
      <c r="A825" s="1" t="str">
        <f>LOWER(D825) &amp; "-" &amp; TEXT(E825, "00") &amp; "-" &amp; F825 &amp; TEXT(G825, "00")</f>
        <v>gpcr-09-E08</v>
      </c>
      <c r="B825" s="1" t="str">
        <f>H825 &amp; "-" &amp; TEXT(I825, "000") &amp; "-" &amp; J825 &amp; TEXT(K825, "00")</f>
        <v>ahringer96-132-D02</v>
      </c>
      <c r="C825" s="5" t="s">
        <v>327</v>
      </c>
      <c r="D825" s="1" t="s">
        <v>1718</v>
      </c>
      <c r="E825" s="3">
        <v>9</v>
      </c>
      <c r="F825" s="6" t="s">
        <v>1712</v>
      </c>
      <c r="G825" s="7">
        <v>8</v>
      </c>
      <c r="H825" s="7" t="s">
        <v>2840</v>
      </c>
      <c r="I825" s="3">
        <v>132</v>
      </c>
      <c r="J825" s="1" t="s">
        <v>1711</v>
      </c>
      <c r="K825" s="3">
        <v>2</v>
      </c>
    </row>
    <row r="826" spans="1:11" x14ac:dyDescent="0.2">
      <c r="A826" s="1" t="str">
        <f>LOWER(D826) &amp; "-" &amp; TEXT(E826, "00") &amp; "-" &amp; F826 &amp; TEXT(G826, "00")</f>
        <v>gpcr-09-E09</v>
      </c>
      <c r="B826" s="1" t="str">
        <f>H826 &amp; "-" &amp; TEXT(I826, "000") &amp; "-" &amp; J826 &amp; TEXT(K826, "00")</f>
        <v>ahringer96-132-D03</v>
      </c>
      <c r="C826" s="5" t="s">
        <v>330</v>
      </c>
      <c r="D826" s="1" t="s">
        <v>1718</v>
      </c>
      <c r="E826" s="3">
        <v>9</v>
      </c>
      <c r="F826" s="6" t="s">
        <v>1712</v>
      </c>
      <c r="G826" s="7">
        <v>9</v>
      </c>
      <c r="H826" s="7" t="s">
        <v>2840</v>
      </c>
      <c r="I826" s="3">
        <v>132</v>
      </c>
      <c r="J826" s="1" t="s">
        <v>1711</v>
      </c>
      <c r="K826" s="3">
        <v>3</v>
      </c>
    </row>
    <row r="827" spans="1:11" x14ac:dyDescent="0.2">
      <c r="A827" s="1" t="str">
        <f>LOWER(D827) &amp; "-" &amp; TEXT(E827, "00") &amp; "-" &amp; F827 &amp; TEXT(G827, "00")</f>
        <v>gpcr-09-E10</v>
      </c>
      <c r="B827" s="1" t="str">
        <f>H827 &amp; "-" &amp; TEXT(I827, "000") &amp; "-" &amp; J827 &amp; TEXT(K827, "00")</f>
        <v>ahringer96-132-D04</v>
      </c>
      <c r="C827" s="5" t="s">
        <v>368</v>
      </c>
      <c r="D827" s="1" t="s">
        <v>1718</v>
      </c>
      <c r="E827" s="3">
        <v>9</v>
      </c>
      <c r="F827" s="6" t="s">
        <v>1712</v>
      </c>
      <c r="G827" s="7">
        <v>10</v>
      </c>
      <c r="H827" s="7" t="s">
        <v>2840</v>
      </c>
      <c r="I827" s="3">
        <v>132</v>
      </c>
      <c r="J827" s="1" t="s">
        <v>1711</v>
      </c>
      <c r="K827" s="3">
        <v>4</v>
      </c>
    </row>
    <row r="828" spans="1:11" x14ac:dyDescent="0.2">
      <c r="A828" s="1" t="str">
        <f>LOWER(D828) &amp; "-" &amp; TEXT(E828, "00") &amp; "-" &amp; F828 &amp; TEXT(G828, "00")</f>
        <v>gpcr-09-E11</v>
      </c>
      <c r="B828" s="1" t="str">
        <f>H828 &amp; "-" &amp; TEXT(I828, "000") &amp; "-" &amp; J828 &amp; TEXT(K828, "00")</f>
        <v>ahringer96-132-D07</v>
      </c>
      <c r="C828" s="5" t="s">
        <v>369</v>
      </c>
      <c r="D828" s="1" t="s">
        <v>1718</v>
      </c>
      <c r="E828" s="3">
        <v>9</v>
      </c>
      <c r="F828" s="6" t="s">
        <v>1712</v>
      </c>
      <c r="G828" s="7">
        <v>11</v>
      </c>
      <c r="H828" s="7" t="s">
        <v>2840</v>
      </c>
      <c r="I828" s="3">
        <v>132</v>
      </c>
      <c r="J828" s="1" t="s">
        <v>1711</v>
      </c>
      <c r="K828" s="3">
        <v>7</v>
      </c>
    </row>
    <row r="829" spans="1:11" x14ac:dyDescent="0.2">
      <c r="A829" s="1" t="str">
        <f>LOWER(D829) &amp; "-" &amp; TEXT(E829, "00") &amp; "-" &amp; F829 &amp; TEXT(G829, "00")</f>
        <v>gpcr-09-E12</v>
      </c>
      <c r="B829" s="1" t="str">
        <f>H829 &amp; "-" &amp; TEXT(I829, "000") &amp; "-" &amp; J829 &amp; TEXT(K829, "00")</f>
        <v>ahringer96-132-D08</v>
      </c>
      <c r="C829" s="5" t="s">
        <v>335</v>
      </c>
      <c r="D829" s="1" t="s">
        <v>1718</v>
      </c>
      <c r="E829" s="3">
        <v>9</v>
      </c>
      <c r="F829" s="6" t="s">
        <v>1712</v>
      </c>
      <c r="G829" s="7">
        <v>12</v>
      </c>
      <c r="H829" s="7" t="s">
        <v>2840</v>
      </c>
      <c r="I829" s="3">
        <v>132</v>
      </c>
      <c r="J829" s="1" t="s">
        <v>1711</v>
      </c>
      <c r="K829" s="3">
        <v>8</v>
      </c>
    </row>
    <row r="830" spans="1:11" x14ac:dyDescent="0.2">
      <c r="A830" s="1" t="str">
        <f>LOWER(D830) &amp; "-" &amp; TEXT(E830, "00") &amp; "-" &amp; F830 &amp; TEXT(G830, "00")</f>
        <v>gpcr-09-F01</v>
      </c>
      <c r="B830" s="1" t="str">
        <f>H830 &amp; "-" &amp; TEXT(I830, "000") &amp; "-" &amp; J830 &amp; TEXT(K830, "00")</f>
        <v>ahringer96-132-D09</v>
      </c>
      <c r="C830" s="5" t="s">
        <v>372</v>
      </c>
      <c r="D830" s="1" t="s">
        <v>1718</v>
      </c>
      <c r="E830" s="3">
        <v>9</v>
      </c>
      <c r="F830" s="6" t="s">
        <v>1713</v>
      </c>
      <c r="G830" s="7">
        <v>1</v>
      </c>
      <c r="H830" s="7" t="s">
        <v>2840</v>
      </c>
      <c r="I830" s="3">
        <v>132</v>
      </c>
      <c r="J830" s="1" t="s">
        <v>1711</v>
      </c>
      <c r="K830" s="3">
        <v>9</v>
      </c>
    </row>
    <row r="831" spans="1:11" x14ac:dyDescent="0.2">
      <c r="A831" s="1" t="str">
        <f>LOWER(D831) &amp; "-" &amp; TEXT(E831, "00") &amp; "-" &amp; F831 &amp; TEXT(G831, "00")</f>
        <v>gpcr-09-F02</v>
      </c>
      <c r="B831" s="1" t="str">
        <f>H831 &amp; "-" &amp; TEXT(I831, "000") &amp; "-" &amp; J831 &amp; TEXT(K831, "00")</f>
        <v>ahringer96-132-E07</v>
      </c>
      <c r="C831" s="5" t="s">
        <v>327</v>
      </c>
      <c r="D831" s="1" t="s">
        <v>1718</v>
      </c>
      <c r="E831" s="3">
        <v>9</v>
      </c>
      <c r="F831" s="6" t="s">
        <v>1713</v>
      </c>
      <c r="G831" s="7">
        <v>2</v>
      </c>
      <c r="H831" s="7" t="s">
        <v>2840</v>
      </c>
      <c r="I831" s="3">
        <v>132</v>
      </c>
      <c r="J831" s="1" t="s">
        <v>1712</v>
      </c>
      <c r="K831" s="3">
        <v>7</v>
      </c>
    </row>
    <row r="832" spans="1:11" x14ac:dyDescent="0.2">
      <c r="A832" s="1" t="str">
        <f>LOWER(D832) &amp; "-" &amp; TEXT(E832, "00") &amp; "-" &amp; F832 &amp; TEXT(G832, "00")</f>
        <v>gpcr-09-F03</v>
      </c>
      <c r="B832" s="1" t="str">
        <f>H832 &amp; "-" &amp; TEXT(I832, "000") &amp; "-" &amp; J832 &amp; TEXT(K832, "00")</f>
        <v>ahringer96-132-F10</v>
      </c>
      <c r="C832" s="5" t="s">
        <v>1354</v>
      </c>
      <c r="D832" s="1" t="s">
        <v>1718</v>
      </c>
      <c r="E832" s="3">
        <v>9</v>
      </c>
      <c r="F832" s="6" t="s">
        <v>1713</v>
      </c>
      <c r="G832" s="7">
        <v>3</v>
      </c>
      <c r="H832" s="7" t="s">
        <v>2840</v>
      </c>
      <c r="I832" s="3">
        <v>132</v>
      </c>
      <c r="J832" s="1" t="s">
        <v>1713</v>
      </c>
      <c r="K832" s="3">
        <v>10</v>
      </c>
    </row>
    <row r="833" spans="1:11" x14ac:dyDescent="0.2">
      <c r="A833" s="1" t="str">
        <f>LOWER(D833) &amp; "-" &amp; TEXT(E833, "00") &amp; "-" &amp; F833 &amp; TEXT(G833, "00")</f>
        <v>gpcr-09-F04</v>
      </c>
      <c r="B833" s="1" t="str">
        <f>H833 &amp; "-" &amp; TEXT(I833, "000") &amp; "-" &amp; J833 &amp; TEXT(K833, "00")</f>
        <v>ahringer96-132-F11</v>
      </c>
      <c r="C833" s="5" t="s">
        <v>1355</v>
      </c>
      <c r="D833" s="1" t="s">
        <v>1718</v>
      </c>
      <c r="E833" s="3">
        <v>9</v>
      </c>
      <c r="F833" s="6" t="s">
        <v>1713</v>
      </c>
      <c r="G833" s="7">
        <v>4</v>
      </c>
      <c r="H833" s="7" t="s">
        <v>2840</v>
      </c>
      <c r="I833" s="3">
        <v>132</v>
      </c>
      <c r="J833" s="1" t="s">
        <v>1713</v>
      </c>
      <c r="K833" s="3">
        <v>11</v>
      </c>
    </row>
    <row r="834" spans="1:11" x14ac:dyDescent="0.2">
      <c r="A834" s="1" t="str">
        <f>LOWER(D834) &amp; "-" &amp; TEXT(E834, "00") &amp; "-" &amp; F834 &amp; TEXT(G834, "00")</f>
        <v>gpcr-09-F05</v>
      </c>
      <c r="B834" s="1" t="str">
        <f>H834 &amp; "-" &amp; TEXT(I834, "000") &amp; "-" &amp; J834 &amp; TEXT(K834, "00")</f>
        <v>ahringer96-132-F12</v>
      </c>
      <c r="C834" s="5" t="s">
        <v>1356</v>
      </c>
      <c r="D834" s="1" t="s">
        <v>1718</v>
      </c>
      <c r="E834" s="3">
        <v>9</v>
      </c>
      <c r="F834" s="6" t="s">
        <v>1713</v>
      </c>
      <c r="G834" s="7">
        <v>5</v>
      </c>
      <c r="H834" s="7" t="s">
        <v>2840</v>
      </c>
      <c r="I834" s="3">
        <v>132</v>
      </c>
      <c r="J834" s="1" t="s">
        <v>1713</v>
      </c>
      <c r="K834" s="3">
        <v>12</v>
      </c>
    </row>
    <row r="835" spans="1:11" x14ac:dyDescent="0.2">
      <c r="A835" s="1" t="str">
        <f>LOWER(D835) &amp; "-" &amp; TEXT(E835, "00") &amp; "-" &amp; F835 &amp; TEXT(G835, "00")</f>
        <v>gpcr-09-F06</v>
      </c>
      <c r="B835" s="1" t="str">
        <f>H835 &amp; "-" &amp; TEXT(I835, "000") &amp; "-" &amp; J835 &amp; TEXT(K835, "00")</f>
        <v>ahringer96-132-F03</v>
      </c>
      <c r="C835" s="5" t="s">
        <v>1665</v>
      </c>
      <c r="D835" s="1" t="s">
        <v>1718</v>
      </c>
      <c r="E835" s="3">
        <v>9</v>
      </c>
      <c r="F835" s="6" t="s">
        <v>1713</v>
      </c>
      <c r="G835" s="7">
        <v>6</v>
      </c>
      <c r="H835" s="7" t="s">
        <v>2840</v>
      </c>
      <c r="I835" s="3">
        <v>132</v>
      </c>
      <c r="J835" s="1" t="s">
        <v>1713</v>
      </c>
      <c r="K835" s="3">
        <v>3</v>
      </c>
    </row>
    <row r="836" spans="1:11" x14ac:dyDescent="0.2">
      <c r="A836" s="1" t="str">
        <f>LOWER(D836) &amp; "-" &amp; TEXT(E836, "00") &amp; "-" &amp; F836 &amp; TEXT(G836, "00")</f>
        <v>gpcr-09-F07</v>
      </c>
      <c r="B836" s="1" t="str">
        <f>H836 &amp; "-" &amp; TEXT(I836, "000") &amp; "-" &amp; J836 &amp; TEXT(K836, "00")</f>
        <v>ahringer96-132-F04</v>
      </c>
      <c r="C836" s="5" t="s">
        <v>1466</v>
      </c>
      <c r="D836" s="1" t="s">
        <v>1718</v>
      </c>
      <c r="E836" s="3">
        <v>9</v>
      </c>
      <c r="F836" s="6" t="s">
        <v>1713</v>
      </c>
      <c r="G836" s="7">
        <v>7</v>
      </c>
      <c r="H836" s="7" t="s">
        <v>2840</v>
      </c>
      <c r="I836" s="3">
        <v>132</v>
      </c>
      <c r="J836" s="1" t="s">
        <v>1713</v>
      </c>
      <c r="K836" s="3">
        <v>4</v>
      </c>
    </row>
    <row r="837" spans="1:11" x14ac:dyDescent="0.2">
      <c r="A837" s="1" t="str">
        <f>LOWER(D837) &amp; "-" &amp; TEXT(E837, "00") &amp; "-" &amp; F837 &amp; TEXT(G837, "00")</f>
        <v>gpcr-09-F08</v>
      </c>
      <c r="B837" s="1" t="str">
        <f>H837 &amp; "-" &amp; TEXT(I837, "000") &amp; "-" &amp; J837 &amp; TEXT(K837, "00")</f>
        <v>ahringer96-132-G01</v>
      </c>
      <c r="C837" s="5" t="s">
        <v>1409</v>
      </c>
      <c r="D837" s="1" t="s">
        <v>1718</v>
      </c>
      <c r="E837" s="3">
        <v>9</v>
      </c>
      <c r="F837" s="6" t="s">
        <v>1713</v>
      </c>
      <c r="G837" s="7">
        <v>8</v>
      </c>
      <c r="H837" s="7" t="s">
        <v>2840</v>
      </c>
      <c r="I837" s="3">
        <v>132</v>
      </c>
      <c r="J837" s="1" t="s">
        <v>1714</v>
      </c>
      <c r="K837" s="3">
        <v>1</v>
      </c>
    </row>
    <row r="838" spans="1:11" x14ac:dyDescent="0.2">
      <c r="A838" s="1" t="str">
        <f>LOWER(D838) &amp; "-" &amp; TEXT(E838, "00") &amp; "-" &amp; F838 &amp; TEXT(G838, "00")</f>
        <v>gpcr-09-F09</v>
      </c>
      <c r="B838" s="1" t="str">
        <f>H838 &amp; "-" &amp; TEXT(I838, "000") &amp; "-" &amp; J838 &amp; TEXT(K838, "00")</f>
        <v>ahringer96-132-G03</v>
      </c>
      <c r="C838" s="5" t="s">
        <v>1410</v>
      </c>
      <c r="D838" s="1" t="s">
        <v>1718</v>
      </c>
      <c r="E838" s="3">
        <v>9</v>
      </c>
      <c r="F838" s="6" t="s">
        <v>1713</v>
      </c>
      <c r="G838" s="7">
        <v>9</v>
      </c>
      <c r="H838" s="7" t="s">
        <v>2840</v>
      </c>
      <c r="I838" s="3">
        <v>132</v>
      </c>
      <c r="J838" s="1" t="s">
        <v>1714</v>
      </c>
      <c r="K838" s="3">
        <v>3</v>
      </c>
    </row>
    <row r="839" spans="1:11" x14ac:dyDescent="0.2">
      <c r="A839" s="1" t="str">
        <f>LOWER(D839) &amp; "-" &amp; TEXT(E839, "00") &amp; "-" &amp; F839 &amp; TEXT(G839, "00")</f>
        <v>gpcr-09-F10</v>
      </c>
      <c r="B839" s="1" t="str">
        <f>H839 &amp; "-" &amp; TEXT(I839, "000") &amp; "-" &amp; J839 &amp; TEXT(K839, "00")</f>
        <v>ahringer96-132-G06</v>
      </c>
      <c r="C839" s="5" t="s">
        <v>1411</v>
      </c>
      <c r="D839" s="1" t="s">
        <v>1718</v>
      </c>
      <c r="E839" s="3">
        <v>9</v>
      </c>
      <c r="F839" s="6" t="s">
        <v>1713</v>
      </c>
      <c r="G839" s="7">
        <v>10</v>
      </c>
      <c r="H839" s="7" t="s">
        <v>2840</v>
      </c>
      <c r="I839" s="3">
        <v>132</v>
      </c>
      <c r="J839" s="1" t="s">
        <v>1714</v>
      </c>
      <c r="K839" s="3">
        <v>6</v>
      </c>
    </row>
    <row r="840" spans="1:11" x14ac:dyDescent="0.2">
      <c r="A840" s="1" t="str">
        <f>LOWER(D840) &amp; "-" &amp; TEXT(E840, "00") &amp; "-" &amp; F840 &amp; TEXT(G840, "00")</f>
        <v>gpcr-09-F11</v>
      </c>
      <c r="B840" s="1" t="str">
        <f>H840 &amp; "-" &amp; TEXT(I840, "000") &amp; "-" &amp; J840 &amp; TEXT(K840, "00")</f>
        <v>ahringer96-132-H02</v>
      </c>
      <c r="C840" s="5" t="s">
        <v>699</v>
      </c>
      <c r="D840" s="1" t="s">
        <v>1718</v>
      </c>
      <c r="E840" s="3">
        <v>9</v>
      </c>
      <c r="F840" s="6" t="s">
        <v>1713</v>
      </c>
      <c r="G840" s="7">
        <v>11</v>
      </c>
      <c r="H840" s="7" t="s">
        <v>2840</v>
      </c>
      <c r="I840" s="3">
        <v>132</v>
      </c>
      <c r="J840" s="1" t="s">
        <v>1715</v>
      </c>
      <c r="K840" s="3">
        <v>2</v>
      </c>
    </row>
    <row r="841" spans="1:11" x14ac:dyDescent="0.2">
      <c r="A841" s="1" t="str">
        <f>LOWER(D841) &amp; "-" &amp; TEXT(E841, "00") &amp; "-" &amp; F841 &amp; TEXT(G841, "00")</f>
        <v>gpcr-09-F12</v>
      </c>
      <c r="B841" s="1" t="str">
        <f>H841 &amp; "-" &amp; TEXT(I841, "000") &amp; "-" &amp; J841 &amp; TEXT(K841, "00")</f>
        <v>ahringer96-132-H08</v>
      </c>
      <c r="C841" s="5" t="s">
        <v>700</v>
      </c>
      <c r="D841" s="1" t="s">
        <v>1718</v>
      </c>
      <c r="E841" s="3">
        <v>9</v>
      </c>
      <c r="F841" s="6" t="s">
        <v>1713</v>
      </c>
      <c r="G841" s="7">
        <v>12</v>
      </c>
      <c r="H841" s="7" t="s">
        <v>2840</v>
      </c>
      <c r="I841" s="3">
        <v>132</v>
      </c>
      <c r="J841" s="1" t="s">
        <v>1715</v>
      </c>
      <c r="K841" s="3">
        <v>8</v>
      </c>
    </row>
    <row r="842" spans="1:11" x14ac:dyDescent="0.2">
      <c r="A842" s="1" t="str">
        <f>LOWER(D842) &amp; "-" &amp; TEXT(E842, "00") &amp; "-" &amp; F842 &amp; TEXT(G842, "00")</f>
        <v>gpcr-09-G01</v>
      </c>
      <c r="B842" s="1" t="str">
        <f>H842 &amp; "-" &amp; TEXT(I842, "000") &amp; "-" &amp; J842 &amp; TEXT(K842, "00")</f>
        <v>ahringer96-132-H09</v>
      </c>
      <c r="C842" s="5" t="s">
        <v>701</v>
      </c>
      <c r="D842" s="1" t="s">
        <v>1718</v>
      </c>
      <c r="E842" s="3">
        <v>9</v>
      </c>
      <c r="F842" s="6" t="s">
        <v>1714</v>
      </c>
      <c r="G842" s="7">
        <v>1</v>
      </c>
      <c r="H842" s="7" t="s">
        <v>2840</v>
      </c>
      <c r="I842" s="3">
        <v>132</v>
      </c>
      <c r="J842" s="1" t="s">
        <v>1715</v>
      </c>
      <c r="K842" s="3">
        <v>9</v>
      </c>
    </row>
    <row r="843" spans="1:11" x14ac:dyDescent="0.2">
      <c r="A843" s="1" t="str">
        <f>LOWER(D843) &amp; "-" &amp; TEXT(E843, "00") &amp; "-" &amp; F843 &amp; TEXT(G843, "00")</f>
        <v>gpcr-09-G02</v>
      </c>
      <c r="B843" s="1" t="str">
        <f>H843 &amp; "-" &amp; TEXT(I843, "000") &amp; "-" &amp; J843 &amp; TEXT(K843, "00")</f>
        <v>ahringer96-133-A03</v>
      </c>
      <c r="C843" s="5" t="s">
        <v>233</v>
      </c>
      <c r="D843" s="1" t="s">
        <v>1718</v>
      </c>
      <c r="E843" s="3">
        <v>9</v>
      </c>
      <c r="F843" s="6" t="s">
        <v>1714</v>
      </c>
      <c r="G843" s="7">
        <v>2</v>
      </c>
      <c r="H843" s="7" t="s">
        <v>2840</v>
      </c>
      <c r="I843" s="3">
        <v>133</v>
      </c>
      <c r="J843" s="1" t="s">
        <v>1708</v>
      </c>
      <c r="K843" s="3">
        <v>3</v>
      </c>
    </row>
    <row r="844" spans="1:11" x14ac:dyDescent="0.2">
      <c r="A844" s="1" t="str">
        <f>LOWER(D844) &amp; "-" &amp; TEXT(E844, "00") &amp; "-" &amp; F844 &amp; TEXT(G844, "00")</f>
        <v>gpcr-09-G03</v>
      </c>
      <c r="B844" s="1" t="str">
        <f>H844 &amp; "-" &amp; TEXT(I844, "000") &amp; "-" &amp; J844 &amp; TEXT(K844, "00")</f>
        <v>ahringer96-133-B10</v>
      </c>
      <c r="C844" s="5" t="s">
        <v>173</v>
      </c>
      <c r="D844" s="1" t="s">
        <v>1718</v>
      </c>
      <c r="E844" s="3">
        <v>9</v>
      </c>
      <c r="F844" s="6" t="s">
        <v>1714</v>
      </c>
      <c r="G844" s="7">
        <v>3</v>
      </c>
      <c r="H844" s="7" t="s">
        <v>2840</v>
      </c>
      <c r="I844" s="3">
        <v>133</v>
      </c>
      <c r="J844" s="1" t="s">
        <v>1709</v>
      </c>
      <c r="K844" s="3">
        <v>10</v>
      </c>
    </row>
    <row r="845" spans="1:11" x14ac:dyDescent="0.2">
      <c r="A845" s="1" t="str">
        <f>LOWER(D845) &amp; "-" &amp; TEXT(E845, "00") &amp; "-" &amp; F845 &amp; TEXT(G845, "00")</f>
        <v>gpcr-09-G04</v>
      </c>
      <c r="B845" s="1" t="str">
        <f>H845 &amp; "-" &amp; TEXT(I845, "000") &amp; "-" &amp; J845 &amp; TEXT(K845, "00")</f>
        <v>ahringer96-133-B11</v>
      </c>
      <c r="C845" s="5" t="s">
        <v>174</v>
      </c>
      <c r="D845" s="1" t="s">
        <v>1718</v>
      </c>
      <c r="E845" s="3">
        <v>9</v>
      </c>
      <c r="F845" s="6" t="s">
        <v>1714</v>
      </c>
      <c r="G845" s="7">
        <v>4</v>
      </c>
      <c r="H845" s="7" t="s">
        <v>2840</v>
      </c>
      <c r="I845" s="3">
        <v>133</v>
      </c>
      <c r="J845" s="1" t="s">
        <v>1709</v>
      </c>
      <c r="K845" s="3">
        <v>11</v>
      </c>
    </row>
    <row r="846" spans="1:11" x14ac:dyDescent="0.2">
      <c r="A846" s="1" t="str">
        <f>LOWER(D846) &amp; "-" &amp; TEXT(E846, "00") &amp; "-" &amp; F846 &amp; TEXT(G846, "00")</f>
        <v>gpcr-09-G05</v>
      </c>
      <c r="B846" s="1" t="str">
        <f>H846 &amp; "-" &amp; TEXT(I846, "000") &amp; "-" &amp; J846 &amp; TEXT(K846, "00")</f>
        <v>ahringer96-133-B03</v>
      </c>
      <c r="C846" s="5" t="s">
        <v>172</v>
      </c>
      <c r="D846" s="1" t="s">
        <v>1718</v>
      </c>
      <c r="E846" s="3">
        <v>9</v>
      </c>
      <c r="F846" s="6" t="s">
        <v>1714</v>
      </c>
      <c r="G846" s="7">
        <v>5</v>
      </c>
      <c r="H846" s="7" t="s">
        <v>2840</v>
      </c>
      <c r="I846" s="3">
        <v>133</v>
      </c>
      <c r="J846" s="1" t="s">
        <v>1709</v>
      </c>
      <c r="K846" s="3">
        <v>3</v>
      </c>
    </row>
    <row r="847" spans="1:11" x14ac:dyDescent="0.2">
      <c r="A847" s="1" t="str">
        <f>LOWER(D847) &amp; "-" &amp; TEXT(E847, "00") &amp; "-" &amp; F847 &amp; TEXT(G847, "00")</f>
        <v>gpcr-09-G06</v>
      </c>
      <c r="B847" s="1" t="str">
        <f>H847 &amp; "-" &amp; TEXT(I847, "000") &amp; "-" &amp; J847 &amp; TEXT(K847, "00")</f>
        <v>ahringer96-133-C03</v>
      </c>
      <c r="C847" s="5" t="s">
        <v>1326</v>
      </c>
      <c r="D847" s="1" t="s">
        <v>1718</v>
      </c>
      <c r="E847" s="3">
        <v>9</v>
      </c>
      <c r="F847" s="6" t="s">
        <v>1714</v>
      </c>
      <c r="G847" s="7">
        <v>6</v>
      </c>
      <c r="H847" s="7" t="s">
        <v>2840</v>
      </c>
      <c r="I847" s="3">
        <v>133</v>
      </c>
      <c r="J847" s="1" t="s">
        <v>1710</v>
      </c>
      <c r="K847" s="3">
        <v>3</v>
      </c>
    </row>
    <row r="848" spans="1:11" x14ac:dyDescent="0.2">
      <c r="A848" s="1" t="str">
        <f>LOWER(D848) &amp; "-" &amp; TEXT(E848, "00") &amp; "-" &amp; F848 &amp; TEXT(G848, "00")</f>
        <v>gpcr-09-G07</v>
      </c>
      <c r="B848" s="1" t="str">
        <f>H848 &amp; "-" &amp; TEXT(I848, "000") &amp; "-" &amp; J848 &amp; TEXT(K848, "00")</f>
        <v>ahringer96-133-C04</v>
      </c>
      <c r="C848" s="5" t="s">
        <v>1339</v>
      </c>
      <c r="D848" s="1" t="s">
        <v>1718</v>
      </c>
      <c r="E848" s="3">
        <v>9</v>
      </c>
      <c r="F848" s="6" t="s">
        <v>1714</v>
      </c>
      <c r="G848" s="7">
        <v>7</v>
      </c>
      <c r="H848" s="7" t="s">
        <v>2840</v>
      </c>
      <c r="I848" s="3">
        <v>133</v>
      </c>
      <c r="J848" s="1" t="s">
        <v>1710</v>
      </c>
      <c r="K848" s="3">
        <v>4</v>
      </c>
    </row>
    <row r="849" spans="1:11" x14ac:dyDescent="0.2">
      <c r="A849" s="1" t="str">
        <f>LOWER(D849) &amp; "-" &amp; TEXT(E849, "00") &amp; "-" &amp; F849 &amp; TEXT(G849, "00")</f>
        <v>gpcr-09-G08</v>
      </c>
      <c r="B849" s="1" t="str">
        <f>H849 &amp; "-" &amp; TEXT(I849, "000") &amp; "-" &amp; J849 &amp; TEXT(K849, "00")</f>
        <v>ahringer96-133-D06</v>
      </c>
      <c r="C849" s="5" t="s">
        <v>1327</v>
      </c>
      <c r="D849" s="1" t="s">
        <v>1718</v>
      </c>
      <c r="E849" s="3">
        <v>9</v>
      </c>
      <c r="F849" s="6" t="s">
        <v>1714</v>
      </c>
      <c r="G849" s="7">
        <v>8</v>
      </c>
      <c r="H849" s="7" t="s">
        <v>2840</v>
      </c>
      <c r="I849" s="3">
        <v>133</v>
      </c>
      <c r="J849" s="1" t="s">
        <v>1711</v>
      </c>
      <c r="K849" s="3">
        <v>6</v>
      </c>
    </row>
    <row r="850" spans="1:11" x14ac:dyDescent="0.2">
      <c r="A850" s="1" t="str">
        <f>LOWER(D850) &amp; "-" &amp; TEXT(E850, "00") &amp; "-" &amp; F850 &amp; TEXT(G850, "00")</f>
        <v>gpcr-09-G09</v>
      </c>
      <c r="B850" s="1" t="str">
        <f>H850 &amp; "-" &amp; TEXT(I850, "000") &amp; "-" &amp; J850 &amp; TEXT(K850, "00")</f>
        <v>ahringer96-133-D06</v>
      </c>
      <c r="C850" s="5" t="s">
        <v>1141</v>
      </c>
      <c r="D850" s="1" t="s">
        <v>1718</v>
      </c>
      <c r="E850" s="3">
        <v>9</v>
      </c>
      <c r="F850" s="6" t="s">
        <v>1714</v>
      </c>
      <c r="G850" s="7">
        <v>9</v>
      </c>
      <c r="H850" s="7" t="s">
        <v>2840</v>
      </c>
      <c r="I850" s="3">
        <v>133</v>
      </c>
      <c r="J850" s="1" t="s">
        <v>1711</v>
      </c>
      <c r="K850" s="3">
        <v>6</v>
      </c>
    </row>
    <row r="851" spans="1:11" x14ac:dyDescent="0.2">
      <c r="A851" s="1" t="str">
        <f>LOWER(D851) &amp; "-" &amp; TEXT(E851, "00") &amp; "-" &amp; F851 &amp; TEXT(G851, "00")</f>
        <v>gpcr-09-G10</v>
      </c>
      <c r="B851" s="1" t="str">
        <f>H851 &amp; "-" &amp; TEXT(I851, "000") &amp; "-" &amp; J851 &amp; TEXT(K851, "00")</f>
        <v>ahringer96-133-D08</v>
      </c>
      <c r="C851" s="5" t="s">
        <v>1324</v>
      </c>
      <c r="D851" s="1" t="s">
        <v>1718</v>
      </c>
      <c r="E851" s="3">
        <v>9</v>
      </c>
      <c r="F851" s="6" t="s">
        <v>1714</v>
      </c>
      <c r="G851" s="7">
        <v>10</v>
      </c>
      <c r="H851" s="7" t="s">
        <v>2840</v>
      </c>
      <c r="I851" s="3">
        <v>133</v>
      </c>
      <c r="J851" s="1" t="s">
        <v>1711</v>
      </c>
      <c r="K851" s="3">
        <v>8</v>
      </c>
    </row>
    <row r="852" spans="1:11" x14ac:dyDescent="0.2">
      <c r="A852" s="1" t="str">
        <f>LOWER(D852) &amp; "-" &amp; TEXT(E852, "00") &amp; "-" &amp; F852 &amp; TEXT(G852, "00")</f>
        <v>gpcr-09-G11</v>
      </c>
      <c r="B852" s="1" t="str">
        <f>H852 &amp; "-" &amp; TEXT(I852, "000") &amp; "-" &amp; J852 &amp; TEXT(K852, "00")</f>
        <v>ahringer96-133-E01</v>
      </c>
      <c r="C852" s="5" t="s">
        <v>85</v>
      </c>
      <c r="D852" s="1" t="s">
        <v>1718</v>
      </c>
      <c r="E852" s="3">
        <v>9</v>
      </c>
      <c r="F852" s="6" t="s">
        <v>1714</v>
      </c>
      <c r="G852" s="7">
        <v>11</v>
      </c>
      <c r="H852" s="7" t="s">
        <v>2840</v>
      </c>
      <c r="I852" s="3">
        <v>133</v>
      </c>
      <c r="J852" s="1" t="s">
        <v>1712</v>
      </c>
      <c r="K852" s="3">
        <v>1</v>
      </c>
    </row>
    <row r="853" spans="1:11" x14ac:dyDescent="0.2">
      <c r="A853" s="1" t="str">
        <f>LOWER(D853) &amp; "-" &amp; TEXT(E853, "00") &amp; "-" &amp; F853 &amp; TEXT(G853, "00")</f>
        <v>gpcr-09-G12</v>
      </c>
      <c r="B853" s="1" t="str">
        <f>H853 &amp; "-" &amp; TEXT(I853, "000") &amp; "-" &amp; J853 &amp; TEXT(K853, "00")</f>
        <v>ahringer96-133-E10</v>
      </c>
      <c r="C853" s="5" t="s">
        <v>191</v>
      </c>
      <c r="D853" s="1" t="s">
        <v>1718</v>
      </c>
      <c r="E853" s="3">
        <v>9</v>
      </c>
      <c r="F853" s="6" t="s">
        <v>1714</v>
      </c>
      <c r="G853" s="7">
        <v>12</v>
      </c>
      <c r="H853" s="7" t="s">
        <v>2840</v>
      </c>
      <c r="I853" s="3">
        <v>133</v>
      </c>
      <c r="J853" s="1" t="s">
        <v>1712</v>
      </c>
      <c r="K853" s="3">
        <v>10</v>
      </c>
    </row>
    <row r="854" spans="1:11" x14ac:dyDescent="0.2">
      <c r="A854" s="1" t="str">
        <f>LOWER(D854) &amp; "-" &amp; TEXT(E854, "00") &amp; "-" &amp; F854 &amp; TEXT(G854, "00")</f>
        <v>gpcr-09-H01</v>
      </c>
      <c r="B854" s="1" t="str">
        <f>H854 &amp; "-" &amp; TEXT(I854, "000") &amp; "-" &amp; J854 &amp; TEXT(K854, "00")</f>
        <v>ahringer96-133-E11</v>
      </c>
      <c r="C854" s="5" t="s">
        <v>192</v>
      </c>
      <c r="D854" s="1" t="s">
        <v>1718</v>
      </c>
      <c r="E854" s="3">
        <v>9</v>
      </c>
      <c r="F854" s="6" t="s">
        <v>1715</v>
      </c>
      <c r="G854" s="7">
        <v>1</v>
      </c>
      <c r="H854" s="7" t="s">
        <v>2840</v>
      </c>
      <c r="I854" s="3">
        <v>133</v>
      </c>
      <c r="J854" s="1" t="s">
        <v>1712</v>
      </c>
      <c r="K854" s="3">
        <v>11</v>
      </c>
    </row>
    <row r="855" spans="1:11" x14ac:dyDescent="0.2">
      <c r="A855" s="1" t="str">
        <f>LOWER(D855) &amp; "-" &amp; TEXT(E855, "00") &amp; "-" &amp; F855 &amp; TEXT(G855, "00")</f>
        <v>gpcr-09-H02</v>
      </c>
      <c r="B855" s="1" t="str">
        <f>H855 &amp; "-" &amp; TEXT(I855, "000") &amp; "-" &amp; J855 &amp; TEXT(K855, "00")</f>
        <v>ahringer96-133-E12</v>
      </c>
      <c r="C855" s="5" t="s">
        <v>150</v>
      </c>
      <c r="D855" s="1" t="s">
        <v>1718</v>
      </c>
      <c r="E855" s="3">
        <v>9</v>
      </c>
      <c r="F855" s="6" t="s">
        <v>1715</v>
      </c>
      <c r="G855" s="7">
        <v>2</v>
      </c>
      <c r="H855" s="7" t="s">
        <v>2840</v>
      </c>
      <c r="I855" s="3">
        <v>133</v>
      </c>
      <c r="J855" s="1" t="s">
        <v>1712</v>
      </c>
      <c r="K855" s="3">
        <v>12</v>
      </c>
    </row>
    <row r="856" spans="1:11" x14ac:dyDescent="0.2">
      <c r="A856" s="1" t="str">
        <f>LOWER(D856) &amp; "-" &amp; TEXT(E856, "00") &amp; "-" &amp; F856 &amp; TEXT(G856, "00")</f>
        <v>gpcr-09-H03</v>
      </c>
      <c r="B856" s="1" t="str">
        <f>H856 &amp; "-" &amp; TEXT(I856, "000") &amp; "-" &amp; J856 &amp; TEXT(K856, "00")</f>
        <v>ahringer96-133-E02</v>
      </c>
      <c r="C856" s="5" t="s">
        <v>105</v>
      </c>
      <c r="D856" s="1" t="s">
        <v>1718</v>
      </c>
      <c r="E856" s="3">
        <v>9</v>
      </c>
      <c r="F856" s="6" t="s">
        <v>1715</v>
      </c>
      <c r="G856" s="7">
        <v>3</v>
      </c>
      <c r="H856" s="7" t="s">
        <v>2840</v>
      </c>
      <c r="I856" s="3">
        <v>133</v>
      </c>
      <c r="J856" s="1" t="s">
        <v>1712</v>
      </c>
      <c r="K856" s="3">
        <v>2</v>
      </c>
    </row>
    <row r="857" spans="1:11" x14ac:dyDescent="0.2">
      <c r="A857" s="1" t="str">
        <f>LOWER(D857) &amp; "-" &amp; TEXT(E857, "00") &amp; "-" &amp; F857 &amp; TEXT(G857, "00")</f>
        <v>gpcr-09-H04</v>
      </c>
      <c r="B857" s="1" t="str">
        <f>H857 &amp; "-" &amp; TEXT(I857, "000") &amp; "-" &amp; J857 &amp; TEXT(K857, "00")</f>
        <v>ahringer96-133-E04</v>
      </c>
      <c r="C857" s="5" t="s">
        <v>106</v>
      </c>
      <c r="D857" s="1" t="s">
        <v>1718</v>
      </c>
      <c r="E857" s="3">
        <v>9</v>
      </c>
      <c r="F857" s="6" t="s">
        <v>1715</v>
      </c>
      <c r="G857" s="7">
        <v>4</v>
      </c>
      <c r="H857" s="7" t="s">
        <v>2840</v>
      </c>
      <c r="I857" s="3">
        <v>133</v>
      </c>
      <c r="J857" s="1" t="s">
        <v>1712</v>
      </c>
      <c r="K857" s="3">
        <v>4</v>
      </c>
    </row>
    <row r="858" spans="1:11" x14ac:dyDescent="0.2">
      <c r="A858" s="1" t="str">
        <f>LOWER(D858) &amp; "-" &amp; TEXT(E858, "00") &amp; "-" &amp; F858 &amp; TEXT(G858, "00")</f>
        <v>gpcr-09-H05</v>
      </c>
      <c r="B858" s="1" t="str">
        <f>H858 &amp; "-" &amp; TEXT(I858, "000") &amp; "-" &amp; J858 &amp; TEXT(K858, "00")</f>
        <v>ahringer96-133-E05</v>
      </c>
      <c r="C858" s="5" t="s">
        <v>107</v>
      </c>
      <c r="D858" s="1" t="s">
        <v>1718</v>
      </c>
      <c r="E858" s="3">
        <v>9</v>
      </c>
      <c r="F858" s="6" t="s">
        <v>1715</v>
      </c>
      <c r="G858" s="7">
        <v>5</v>
      </c>
      <c r="H858" s="7" t="s">
        <v>2840</v>
      </c>
      <c r="I858" s="3">
        <v>133</v>
      </c>
      <c r="J858" s="1" t="s">
        <v>1712</v>
      </c>
      <c r="K858" s="3">
        <v>5</v>
      </c>
    </row>
    <row r="859" spans="1:11" x14ac:dyDescent="0.2">
      <c r="A859" s="1" t="str">
        <f>LOWER(D859) &amp; "-" &amp; TEXT(E859, "00") &amp; "-" &amp; F859 &amp; TEXT(G859, "00")</f>
        <v>gpcr-09-H06</v>
      </c>
      <c r="B859" s="1" t="str">
        <f>H859 &amp; "-" &amp; TEXT(I859, "000") &amp; "-" &amp; J859 &amp; TEXT(K859, "00")</f>
        <v>ahringer96-133-E06</v>
      </c>
      <c r="C859" s="5" t="s">
        <v>105</v>
      </c>
      <c r="D859" s="1" t="s">
        <v>1718</v>
      </c>
      <c r="E859" s="3">
        <v>9</v>
      </c>
      <c r="F859" s="6" t="s">
        <v>1715</v>
      </c>
      <c r="G859" s="7">
        <v>6</v>
      </c>
      <c r="H859" s="7" t="s">
        <v>2840</v>
      </c>
      <c r="I859" s="3">
        <v>133</v>
      </c>
      <c r="J859" s="1" t="s">
        <v>1712</v>
      </c>
      <c r="K859" s="3">
        <v>6</v>
      </c>
    </row>
    <row r="860" spans="1:11" x14ac:dyDescent="0.2">
      <c r="A860" s="1" t="str">
        <f>LOWER(D860) &amp; "-" &amp; TEXT(E860, "00") &amp; "-" &amp; F860 &amp; TEXT(G860, "00")</f>
        <v>gpcr-09-H07</v>
      </c>
      <c r="B860" s="1" t="str">
        <f>H860 &amp; "-" &amp; TEXT(I860, "000") &amp; "-" &amp; J860 &amp; TEXT(K860, "00")</f>
        <v>ahringer96-133-E08</v>
      </c>
      <c r="C860" s="5" t="s">
        <v>189</v>
      </c>
      <c r="D860" s="1" t="s">
        <v>1718</v>
      </c>
      <c r="E860" s="3">
        <v>9</v>
      </c>
      <c r="F860" s="6" t="s">
        <v>1715</v>
      </c>
      <c r="G860" s="7">
        <v>7</v>
      </c>
      <c r="H860" s="7" t="s">
        <v>2840</v>
      </c>
      <c r="I860" s="3">
        <v>133</v>
      </c>
      <c r="J860" s="1" t="s">
        <v>1712</v>
      </c>
      <c r="K860" s="3">
        <v>8</v>
      </c>
    </row>
    <row r="861" spans="1:11" x14ac:dyDescent="0.2">
      <c r="A861" s="1" t="str">
        <f>LOWER(D861) &amp; "-" &amp; TEXT(E861, "00") &amp; "-" &amp; F861 &amp; TEXT(G861, "00")</f>
        <v>gpcr-09-H08</v>
      </c>
      <c r="B861" s="1" t="str">
        <f>H861 &amp; "-" &amp; TEXT(I861, "000") &amp; "-" &amp; J861 &amp; TEXT(K861, "00")</f>
        <v>ahringer96-133-E09</v>
      </c>
      <c r="C861" s="5" t="s">
        <v>190</v>
      </c>
      <c r="D861" s="1" t="s">
        <v>1718</v>
      </c>
      <c r="E861" s="3">
        <v>9</v>
      </c>
      <c r="F861" s="6" t="s">
        <v>1715</v>
      </c>
      <c r="G861" s="7">
        <v>8</v>
      </c>
      <c r="H861" s="7" t="s">
        <v>2840</v>
      </c>
      <c r="I861" s="3">
        <v>133</v>
      </c>
      <c r="J861" s="1" t="s">
        <v>1712</v>
      </c>
      <c r="K861" s="3">
        <v>9</v>
      </c>
    </row>
    <row r="862" spans="1:11" x14ac:dyDescent="0.2">
      <c r="A862" s="1" t="str">
        <f>LOWER(D862) &amp; "-" &amp; TEXT(E862, "00") &amp; "-" &amp; F862 &amp; TEXT(G862, "00")</f>
        <v>gpcr-09-H09</v>
      </c>
      <c r="B862" s="1" t="str">
        <f>H862 &amp; "-" &amp; TEXT(I862, "000") &amp; "-" &amp; J862 &amp; TEXT(K862, "00")</f>
        <v>ahringer96-133-F12</v>
      </c>
      <c r="C862" s="5" t="s">
        <v>1400</v>
      </c>
      <c r="D862" s="1" t="s">
        <v>1718</v>
      </c>
      <c r="E862" s="3">
        <v>9</v>
      </c>
      <c r="F862" s="6" t="s">
        <v>1715</v>
      </c>
      <c r="G862" s="7">
        <v>9</v>
      </c>
      <c r="H862" s="7" t="s">
        <v>2840</v>
      </c>
      <c r="I862" s="3">
        <v>133</v>
      </c>
      <c r="J862" s="1" t="s">
        <v>1713</v>
      </c>
      <c r="K862" s="3">
        <v>12</v>
      </c>
    </row>
    <row r="863" spans="1:11" x14ac:dyDescent="0.2">
      <c r="A863" s="1" t="str">
        <f>LOWER(D863) &amp; "-" &amp; TEXT(E863, "00") &amp; "-" &amp; F863 &amp; TEXT(G863, "00")</f>
        <v>gpcr-09-H10</v>
      </c>
      <c r="B863" s="1" t="str">
        <f>H863 &amp; "-" &amp; TEXT(I863, "000") &amp; "-" &amp; J863 &amp; TEXT(K863, "00")</f>
        <v>ahringer96-133-F06</v>
      </c>
      <c r="C863" s="5" t="s">
        <v>1404</v>
      </c>
      <c r="D863" s="1" t="s">
        <v>1718</v>
      </c>
      <c r="E863" s="3">
        <v>9</v>
      </c>
      <c r="F863" s="6" t="s">
        <v>1715</v>
      </c>
      <c r="G863" s="7">
        <v>10</v>
      </c>
      <c r="H863" s="7" t="s">
        <v>2840</v>
      </c>
      <c r="I863" s="3">
        <v>133</v>
      </c>
      <c r="J863" s="1" t="s">
        <v>1713</v>
      </c>
      <c r="K863" s="3">
        <v>6</v>
      </c>
    </row>
    <row r="864" spans="1:11" x14ac:dyDescent="0.2">
      <c r="A864" s="1" t="str">
        <f>LOWER(D864) &amp; "-" &amp; TEXT(E864, "00") &amp; "-" &amp; F864 &amp; TEXT(G864, "00")</f>
        <v>gpcr-09-H11</v>
      </c>
      <c r="B864" s="1" t="str">
        <f>H864 &amp; "-" &amp; TEXT(I864, "000") &amp; "-" &amp; J864 &amp; TEXT(K864, "00")</f>
        <v>ahringer96-133-F07</v>
      </c>
      <c r="C864" s="5" t="s">
        <v>1405</v>
      </c>
      <c r="D864" s="1" t="s">
        <v>1718</v>
      </c>
      <c r="E864" s="3">
        <v>9</v>
      </c>
      <c r="F864" s="6" t="s">
        <v>1715</v>
      </c>
      <c r="G864" s="7">
        <v>11</v>
      </c>
      <c r="H864" s="7" t="s">
        <v>2840</v>
      </c>
      <c r="I864" s="3">
        <v>133</v>
      </c>
      <c r="J864" s="1" t="s">
        <v>1713</v>
      </c>
      <c r="K864" s="3">
        <v>7</v>
      </c>
    </row>
    <row r="865" spans="1:11" x14ac:dyDescent="0.2">
      <c r="A865" s="1" t="str">
        <f>LOWER(D865) &amp; "-" &amp; TEXT(E865, "00") &amp; "-" &amp; F865 &amp; TEXT(G865, "00")</f>
        <v>gpcr-09-H12</v>
      </c>
      <c r="B865" s="1" t="str">
        <f>H865 &amp; "-" &amp; TEXT(I865, "000") &amp; "-" &amp; J865 &amp; TEXT(K865, "00")</f>
        <v>ahringer96-133-F08</v>
      </c>
      <c r="C865" s="5" t="s">
        <v>1406</v>
      </c>
      <c r="D865" s="1" t="s">
        <v>1718</v>
      </c>
      <c r="E865" s="3">
        <v>9</v>
      </c>
      <c r="F865" s="6" t="s">
        <v>1715</v>
      </c>
      <c r="G865" s="7">
        <v>12</v>
      </c>
      <c r="H865" s="7" t="s">
        <v>2840</v>
      </c>
      <c r="I865" s="3">
        <v>133</v>
      </c>
      <c r="J865" s="1" t="s">
        <v>1713</v>
      </c>
      <c r="K865" s="3">
        <v>8</v>
      </c>
    </row>
    <row r="866" spans="1:11" x14ac:dyDescent="0.2">
      <c r="A866" s="1" t="str">
        <f>LOWER(D866) &amp; "-" &amp; TEXT(E866, "00") &amp; "-" &amp; F866 &amp; TEXT(G866, "00")</f>
        <v>gpcr-10-A01</v>
      </c>
      <c r="B866" s="1" t="str">
        <f>H866 &amp; "-" &amp; TEXT(I866, "000") &amp; "-" &amp; J866 &amp; TEXT(K866, "00")</f>
        <v>ahringer96-133-G02</v>
      </c>
      <c r="C866" s="5" t="s">
        <v>1401</v>
      </c>
      <c r="D866" s="1" t="s">
        <v>1718</v>
      </c>
      <c r="E866" s="3">
        <v>10</v>
      </c>
      <c r="F866" s="6" t="s">
        <v>1708</v>
      </c>
      <c r="G866" s="7">
        <v>1</v>
      </c>
      <c r="H866" s="7" t="s">
        <v>2840</v>
      </c>
      <c r="I866" s="3">
        <v>133</v>
      </c>
      <c r="J866" s="1" t="s">
        <v>1714</v>
      </c>
      <c r="K866" s="3">
        <v>2</v>
      </c>
    </row>
    <row r="867" spans="1:11" x14ac:dyDescent="0.2">
      <c r="A867" s="1" t="str">
        <f>LOWER(D867) &amp; "-" &amp; TEXT(E867, "00") &amp; "-" &amp; F867 &amp; TEXT(G867, "00")</f>
        <v>gpcr-10-A02</v>
      </c>
      <c r="B867" s="1" t="str">
        <f>H867 &amp; "-" &amp; TEXT(I867, "000") &amp; "-" &amp; J867 &amp; TEXT(K867, "00")</f>
        <v>ahringer96-133-G03</v>
      </c>
      <c r="C867" s="5" t="s">
        <v>1402</v>
      </c>
      <c r="D867" s="1" t="s">
        <v>1718</v>
      </c>
      <c r="E867" s="3">
        <v>10</v>
      </c>
      <c r="F867" s="6" t="s">
        <v>1708</v>
      </c>
      <c r="G867" s="7">
        <v>2</v>
      </c>
      <c r="H867" s="7" t="s">
        <v>2840</v>
      </c>
      <c r="I867" s="3">
        <v>133</v>
      </c>
      <c r="J867" s="1" t="s">
        <v>1714</v>
      </c>
      <c r="K867" s="3">
        <v>3</v>
      </c>
    </row>
    <row r="868" spans="1:11" x14ac:dyDescent="0.2">
      <c r="A868" s="1" t="str">
        <f>LOWER(D868) &amp; "-" &amp; TEXT(E868, "00") &amp; "-" &amp; F868 &amp; TEXT(G868, "00")</f>
        <v>gpcr-10-A03</v>
      </c>
      <c r="B868" s="1" t="str">
        <f>H868 &amp; "-" &amp; TEXT(I868, "000") &amp; "-" &amp; J868 &amp; TEXT(K868, "00")</f>
        <v>ahringer96-133-G04</v>
      </c>
      <c r="C868" s="5" t="s">
        <v>1403</v>
      </c>
      <c r="D868" s="1" t="s">
        <v>1718</v>
      </c>
      <c r="E868" s="3">
        <v>10</v>
      </c>
      <c r="F868" s="6" t="s">
        <v>1708</v>
      </c>
      <c r="G868" s="7">
        <v>3</v>
      </c>
      <c r="H868" s="7" t="s">
        <v>2840</v>
      </c>
      <c r="I868" s="3">
        <v>133</v>
      </c>
      <c r="J868" s="1" t="s">
        <v>1714</v>
      </c>
      <c r="K868" s="3">
        <v>4</v>
      </c>
    </row>
    <row r="869" spans="1:11" x14ac:dyDescent="0.2">
      <c r="A869" s="1" t="str">
        <f>LOWER(D869) &amp; "-" &amp; TEXT(E869, "00") &amp; "-" &amp; F869 &amp; TEXT(G869, "00")</f>
        <v>gpcr-10-A04</v>
      </c>
      <c r="B869" s="1" t="str">
        <f>H869 &amp; "-" &amp; TEXT(I869, "000") &amp; "-" &amp; J869 &amp; TEXT(K869, "00")</f>
        <v>ahringer96-133-H08</v>
      </c>
      <c r="C869" s="5" t="s">
        <v>1306</v>
      </c>
      <c r="D869" s="1" t="s">
        <v>1718</v>
      </c>
      <c r="E869" s="3">
        <v>10</v>
      </c>
      <c r="F869" s="6" t="s">
        <v>1708</v>
      </c>
      <c r="G869" s="7">
        <v>4</v>
      </c>
      <c r="H869" s="7" t="s">
        <v>2840</v>
      </c>
      <c r="I869" s="3">
        <v>133</v>
      </c>
      <c r="J869" s="1" t="s">
        <v>1715</v>
      </c>
      <c r="K869" s="3">
        <v>8</v>
      </c>
    </row>
    <row r="870" spans="1:11" x14ac:dyDescent="0.2">
      <c r="A870" s="1" t="str">
        <f>LOWER(D870) &amp; "-" &amp; TEXT(E870, "00") &amp; "-" &amp; F870 &amp; TEXT(G870, "00")</f>
        <v>gpcr-10-A05</v>
      </c>
      <c r="B870" s="1" t="str">
        <f>H870 &amp; "-" &amp; TEXT(I870, "000") &amp; "-" &amp; J870 &amp; TEXT(K870, "00")</f>
        <v>ahringer96-133-H09</v>
      </c>
      <c r="C870" s="5" t="s">
        <v>1372</v>
      </c>
      <c r="D870" s="1" t="s">
        <v>1718</v>
      </c>
      <c r="E870" s="3">
        <v>10</v>
      </c>
      <c r="F870" s="6" t="s">
        <v>1708</v>
      </c>
      <c r="G870" s="7">
        <v>5</v>
      </c>
      <c r="H870" s="7" t="s">
        <v>2840</v>
      </c>
      <c r="I870" s="3">
        <v>133</v>
      </c>
      <c r="J870" s="1" t="s">
        <v>1715</v>
      </c>
      <c r="K870" s="3">
        <v>9</v>
      </c>
    </row>
    <row r="871" spans="1:11" x14ac:dyDescent="0.2">
      <c r="A871" s="1" t="str">
        <f>LOWER(D871) &amp; "-" &amp; TEXT(E871, "00") &amp; "-" &amp; F871 &amp; TEXT(G871, "00")</f>
        <v>gpcr-10-A06</v>
      </c>
      <c r="B871" s="1" t="str">
        <f>H871 &amp; "-" &amp; TEXT(I871, "000") &amp; "-" &amp; J871 &amp; TEXT(K871, "00")</f>
        <v>ahringer96-134-A11</v>
      </c>
      <c r="C871" s="5" t="s">
        <v>1573</v>
      </c>
      <c r="D871" s="1" t="s">
        <v>1718</v>
      </c>
      <c r="E871" s="3">
        <v>10</v>
      </c>
      <c r="F871" s="6" t="s">
        <v>1708</v>
      </c>
      <c r="G871" s="7">
        <v>6</v>
      </c>
      <c r="H871" s="7" t="s">
        <v>2840</v>
      </c>
      <c r="I871" s="3">
        <v>134</v>
      </c>
      <c r="J871" s="1" t="s">
        <v>1708</v>
      </c>
      <c r="K871" s="3">
        <v>11</v>
      </c>
    </row>
    <row r="872" spans="1:11" x14ac:dyDescent="0.2">
      <c r="A872" s="1" t="str">
        <f>LOWER(D872) &amp; "-" &amp; TEXT(E872, "00") &amp; "-" &amp; F872 &amp; TEXT(G872, "00")</f>
        <v>gpcr-10-A07</v>
      </c>
      <c r="B872" s="1" t="str">
        <f>H872 &amp; "-" &amp; TEXT(I872, "000") &amp; "-" &amp; J872 &amp; TEXT(K872, "00")</f>
        <v>ahringer96-134-A02</v>
      </c>
      <c r="C872" s="5" t="s">
        <v>867</v>
      </c>
      <c r="D872" s="1" t="s">
        <v>1718</v>
      </c>
      <c r="E872" s="3">
        <v>10</v>
      </c>
      <c r="F872" s="6" t="s">
        <v>1708</v>
      </c>
      <c r="G872" s="7">
        <v>7</v>
      </c>
      <c r="H872" s="7" t="s">
        <v>2840</v>
      </c>
      <c r="I872" s="3">
        <v>134</v>
      </c>
      <c r="J872" s="1" t="s">
        <v>1708</v>
      </c>
      <c r="K872" s="3">
        <v>2</v>
      </c>
    </row>
    <row r="873" spans="1:11" x14ac:dyDescent="0.2">
      <c r="A873" s="1" t="str">
        <f>LOWER(D873) &amp; "-" &amp; TEXT(E873, "00") &amp; "-" &amp; F873 &amp; TEXT(G873, "00")</f>
        <v>gpcr-10-A08</v>
      </c>
      <c r="B873" s="1" t="e">
        <f>H873 &amp; "-" &amp; TEXT(I873, "000") &amp; "-" &amp; J873 &amp; TEXT(K873, "00")</f>
        <v>#N/A</v>
      </c>
      <c r="C873" s="5" t="e">
        <f>NA()</f>
        <v>#N/A</v>
      </c>
      <c r="D873" s="1" t="s">
        <v>1718</v>
      </c>
      <c r="E873" s="3">
        <v>10</v>
      </c>
      <c r="F873" s="6" t="s">
        <v>1708</v>
      </c>
      <c r="G873" s="7">
        <v>8</v>
      </c>
      <c r="H873" s="7" t="e">
        <f>NA()</f>
        <v>#N/A</v>
      </c>
      <c r="I873" s="3" t="e">
        <f>NA()</f>
        <v>#N/A</v>
      </c>
      <c r="J873" s="1" t="e">
        <f>NA()</f>
        <v>#N/A</v>
      </c>
      <c r="K873" s="3" t="e">
        <f>NA()</f>
        <v>#N/A</v>
      </c>
    </row>
    <row r="874" spans="1:11" x14ac:dyDescent="0.2">
      <c r="A874" s="1" t="str">
        <f>LOWER(D874) &amp; "-" &amp; TEXT(E874, "00") &amp; "-" &amp; F874 &amp; TEXT(G874, "00")</f>
        <v>gpcr-10-A09</v>
      </c>
      <c r="B874" s="1" t="str">
        <f>H874 &amp; "-" &amp; TEXT(I874, "000") &amp; "-" &amp; J874 &amp; TEXT(K874, "00")</f>
        <v>ahringer96-134-A04</v>
      </c>
      <c r="C874" s="5" t="s">
        <v>868</v>
      </c>
      <c r="D874" s="1" t="s">
        <v>1718</v>
      </c>
      <c r="E874" s="3">
        <v>10</v>
      </c>
      <c r="F874" s="6" t="s">
        <v>1708</v>
      </c>
      <c r="G874" s="7">
        <v>9</v>
      </c>
      <c r="H874" s="7" t="s">
        <v>2840</v>
      </c>
      <c r="I874" s="3">
        <v>134</v>
      </c>
      <c r="J874" s="1" t="s">
        <v>1708</v>
      </c>
      <c r="K874" s="3">
        <v>4</v>
      </c>
    </row>
    <row r="875" spans="1:11" x14ac:dyDescent="0.2">
      <c r="A875" s="1" t="str">
        <f>LOWER(D875) &amp; "-" &amp; TEXT(E875, "00") &amp; "-" &amp; F875 &amp; TEXT(G875, "00")</f>
        <v>gpcr-10-A10</v>
      </c>
      <c r="B875" s="1" t="str">
        <f>H875 &amp; "-" &amp; TEXT(I875, "000") &amp; "-" &amp; J875 &amp; TEXT(K875, "00")</f>
        <v>ahringer96-134-A05</v>
      </c>
      <c r="C875" s="5" t="s">
        <v>869</v>
      </c>
      <c r="D875" s="1" t="s">
        <v>1718</v>
      </c>
      <c r="E875" s="3">
        <v>10</v>
      </c>
      <c r="F875" s="6" t="s">
        <v>1708</v>
      </c>
      <c r="G875" s="7">
        <v>10</v>
      </c>
      <c r="H875" s="7" t="s">
        <v>2840</v>
      </c>
      <c r="I875" s="3">
        <v>134</v>
      </c>
      <c r="J875" s="1" t="s">
        <v>1708</v>
      </c>
      <c r="K875" s="3">
        <v>5</v>
      </c>
    </row>
    <row r="876" spans="1:11" x14ac:dyDescent="0.2">
      <c r="A876" s="1" t="str">
        <f>LOWER(D876) &amp; "-" &amp; TEXT(E876, "00") &amp; "-" &amp; F876 &amp; TEXT(G876, "00")</f>
        <v>gpcr-10-A11</v>
      </c>
      <c r="B876" s="1" t="str">
        <f>H876 &amp; "-" &amp; TEXT(I876, "000") &amp; "-" &amp; J876 &amp; TEXT(K876, "00")</f>
        <v>ahringer96-134-A06</v>
      </c>
      <c r="C876" s="5" t="s">
        <v>870</v>
      </c>
      <c r="D876" s="1" t="s">
        <v>1718</v>
      </c>
      <c r="E876" s="3">
        <v>10</v>
      </c>
      <c r="F876" s="6" t="s">
        <v>1708</v>
      </c>
      <c r="G876" s="7">
        <v>11</v>
      </c>
      <c r="H876" s="7" t="s">
        <v>2840</v>
      </c>
      <c r="I876" s="3">
        <v>134</v>
      </c>
      <c r="J876" s="1" t="s">
        <v>1708</v>
      </c>
      <c r="K876" s="3">
        <v>6</v>
      </c>
    </row>
    <row r="877" spans="1:11" x14ac:dyDescent="0.2">
      <c r="A877" s="1" t="str">
        <f>LOWER(D877) &amp; "-" &amp; TEXT(E877, "00") &amp; "-" &amp; F877 &amp; TEXT(G877, "00")</f>
        <v>gpcr-10-A12</v>
      </c>
      <c r="B877" s="1" t="str">
        <f>H877 &amp; "-" &amp; TEXT(I877, "000") &amp; "-" &amp; J877 &amp; TEXT(K877, "00")</f>
        <v>ahringer96-134-A08</v>
      </c>
      <c r="C877" s="5" t="s">
        <v>871</v>
      </c>
      <c r="D877" s="1" t="s">
        <v>1718</v>
      </c>
      <c r="E877" s="3">
        <v>10</v>
      </c>
      <c r="F877" s="6" t="s">
        <v>1708</v>
      </c>
      <c r="G877" s="7">
        <v>12</v>
      </c>
      <c r="H877" s="7" t="s">
        <v>2840</v>
      </c>
      <c r="I877" s="3">
        <v>134</v>
      </c>
      <c r="J877" s="1" t="s">
        <v>1708</v>
      </c>
      <c r="K877" s="3">
        <v>8</v>
      </c>
    </row>
    <row r="878" spans="1:11" x14ac:dyDescent="0.2">
      <c r="A878" s="1" t="str">
        <f>LOWER(D878) &amp; "-" &amp; TEXT(E878, "00") &amp; "-" &amp; F878 &amp; TEXT(G878, "00")</f>
        <v>gpcr-10-B01</v>
      </c>
      <c r="B878" s="1" t="str">
        <f>H878 &amp; "-" &amp; TEXT(I878, "000") &amp; "-" &amp; J878 &amp; TEXT(K878, "00")</f>
        <v>ahringer96-134-B06</v>
      </c>
      <c r="C878" s="5" t="s">
        <v>1452</v>
      </c>
      <c r="D878" s="1" t="s">
        <v>1718</v>
      </c>
      <c r="E878" s="3">
        <v>10</v>
      </c>
      <c r="F878" s="6" t="s">
        <v>1709</v>
      </c>
      <c r="G878" s="7">
        <v>1</v>
      </c>
      <c r="H878" s="7" t="s">
        <v>2840</v>
      </c>
      <c r="I878" s="3">
        <v>134</v>
      </c>
      <c r="J878" s="1" t="s">
        <v>1709</v>
      </c>
      <c r="K878" s="3">
        <v>6</v>
      </c>
    </row>
    <row r="879" spans="1:11" x14ac:dyDescent="0.2">
      <c r="A879" s="1" t="str">
        <f>LOWER(D879) &amp; "-" &amp; TEXT(E879, "00") &amp; "-" &amp; F879 &amp; TEXT(G879, "00")</f>
        <v>gpcr-10-B02</v>
      </c>
      <c r="B879" s="1" t="str">
        <f>H879 &amp; "-" &amp; TEXT(I879, "000") &amp; "-" &amp; J879 &amp; TEXT(K879, "00")</f>
        <v>ahringer96-134-C01</v>
      </c>
      <c r="C879" s="5" t="s">
        <v>1011</v>
      </c>
      <c r="D879" s="1" t="s">
        <v>1718</v>
      </c>
      <c r="E879" s="3">
        <v>10</v>
      </c>
      <c r="F879" s="6" t="s">
        <v>1709</v>
      </c>
      <c r="G879" s="7">
        <v>2</v>
      </c>
      <c r="H879" s="7" t="s">
        <v>2840</v>
      </c>
      <c r="I879" s="3">
        <v>134</v>
      </c>
      <c r="J879" s="1" t="s">
        <v>1710</v>
      </c>
      <c r="K879" s="3">
        <v>1</v>
      </c>
    </row>
    <row r="880" spans="1:11" x14ac:dyDescent="0.2">
      <c r="A880" s="1" t="str">
        <f>LOWER(D880) &amp; "-" &amp; TEXT(E880, "00") &amp; "-" &amp; F880 &amp; TEXT(G880, "00")</f>
        <v>gpcr-10-B03</v>
      </c>
      <c r="B880" s="1" t="str">
        <f>H880 &amp; "-" &amp; TEXT(I880, "000") &amp; "-" &amp; J880 &amp; TEXT(K880, "00")</f>
        <v>ahringer96-134-C10</v>
      </c>
      <c r="C880" s="5" t="s">
        <v>914</v>
      </c>
      <c r="D880" s="1" t="s">
        <v>1718</v>
      </c>
      <c r="E880" s="3">
        <v>10</v>
      </c>
      <c r="F880" s="6" t="s">
        <v>1709</v>
      </c>
      <c r="G880" s="7">
        <v>3</v>
      </c>
      <c r="H880" s="7" t="s">
        <v>2840</v>
      </c>
      <c r="I880" s="3">
        <v>134</v>
      </c>
      <c r="J880" s="1" t="s">
        <v>1710</v>
      </c>
      <c r="K880" s="3">
        <v>10</v>
      </c>
    </row>
    <row r="881" spans="1:11" x14ac:dyDescent="0.2">
      <c r="A881" s="1" t="str">
        <f>LOWER(D881) &amp; "-" &amp; TEXT(E881, "00") &amp; "-" &amp; F881 &amp; TEXT(G881, "00")</f>
        <v>gpcr-10-B04</v>
      </c>
      <c r="B881" s="1" t="str">
        <f>H881 &amp; "-" &amp; TEXT(I881, "000") &amp; "-" &amp; J881 &amp; TEXT(K881, "00")</f>
        <v>ahringer96-134-C04</v>
      </c>
      <c r="C881" s="5" t="s">
        <v>1012</v>
      </c>
      <c r="D881" s="1" t="s">
        <v>1718</v>
      </c>
      <c r="E881" s="3">
        <v>10</v>
      </c>
      <c r="F881" s="6" t="s">
        <v>1709</v>
      </c>
      <c r="G881" s="7">
        <v>4</v>
      </c>
      <c r="H881" s="7" t="s">
        <v>2840</v>
      </c>
      <c r="I881" s="3">
        <v>134</v>
      </c>
      <c r="J881" s="1" t="s">
        <v>1710</v>
      </c>
      <c r="K881" s="3">
        <v>4</v>
      </c>
    </row>
    <row r="882" spans="1:11" x14ac:dyDescent="0.2">
      <c r="A882" s="1" t="str">
        <f>LOWER(D882) &amp; "-" &amp; TEXT(E882, "00") &amp; "-" &amp; F882 &amp; TEXT(G882, "00")</f>
        <v>gpcr-10-B05</v>
      </c>
      <c r="B882" s="1" t="str">
        <f>H882 &amp; "-" &amp; TEXT(I882, "000") &amp; "-" &amp; J882 &amp; TEXT(K882, "00")</f>
        <v>ahringer96-134-C09</v>
      </c>
      <c r="C882" s="5" t="s">
        <v>914</v>
      </c>
      <c r="D882" s="1" t="s">
        <v>1718</v>
      </c>
      <c r="E882" s="3">
        <v>10</v>
      </c>
      <c r="F882" s="6" t="s">
        <v>1709</v>
      </c>
      <c r="G882" s="7">
        <v>5</v>
      </c>
      <c r="H882" s="7" t="s">
        <v>2840</v>
      </c>
      <c r="I882" s="3">
        <v>134</v>
      </c>
      <c r="J882" s="1" t="s">
        <v>1710</v>
      </c>
      <c r="K882" s="3">
        <v>9</v>
      </c>
    </row>
    <row r="883" spans="1:11" x14ac:dyDescent="0.2">
      <c r="A883" s="1" t="str">
        <f>LOWER(D883) &amp; "-" &amp; TEXT(E883, "00") &amp; "-" &amp; F883 &amp; TEXT(G883, "00")</f>
        <v>gpcr-10-B06</v>
      </c>
      <c r="B883" s="1" t="str">
        <f>H883 &amp; "-" &amp; TEXT(I883, "000") &amp; "-" &amp; J883 &amp; TEXT(K883, "00")</f>
        <v>ahringer96-134-D10</v>
      </c>
      <c r="C883" s="5" t="s">
        <v>235</v>
      </c>
      <c r="D883" s="1" t="s">
        <v>1718</v>
      </c>
      <c r="E883" s="3">
        <v>10</v>
      </c>
      <c r="F883" s="6" t="s">
        <v>1709</v>
      </c>
      <c r="G883" s="7">
        <v>6</v>
      </c>
      <c r="H883" s="7" t="s">
        <v>2840</v>
      </c>
      <c r="I883" s="3">
        <v>134</v>
      </c>
      <c r="J883" s="1" t="s">
        <v>1711</v>
      </c>
      <c r="K883" s="3">
        <v>10</v>
      </c>
    </row>
    <row r="884" spans="1:11" x14ac:dyDescent="0.2">
      <c r="A884" s="1" t="str">
        <f>LOWER(D884) &amp; "-" &amp; TEXT(E884, "00") &amp; "-" &amp; F884 &amp; TEXT(G884, "00")</f>
        <v>gpcr-10-B07</v>
      </c>
      <c r="B884" s="1" t="str">
        <f>H884 &amp; "-" &amp; TEXT(I884, "000") &amp; "-" &amp; J884 &amp; TEXT(K884, "00")</f>
        <v>ahringer96-134-D11</v>
      </c>
      <c r="C884" s="5" t="s">
        <v>236</v>
      </c>
      <c r="D884" s="1" t="s">
        <v>1718</v>
      </c>
      <c r="E884" s="3">
        <v>10</v>
      </c>
      <c r="F884" s="6" t="s">
        <v>1709</v>
      </c>
      <c r="G884" s="7">
        <v>7</v>
      </c>
      <c r="H884" s="7" t="s">
        <v>2840</v>
      </c>
      <c r="I884" s="3">
        <v>134</v>
      </c>
      <c r="J884" s="1" t="s">
        <v>1711</v>
      </c>
      <c r="K884" s="3">
        <v>11</v>
      </c>
    </row>
    <row r="885" spans="1:11" x14ac:dyDescent="0.2">
      <c r="A885" s="1" t="str">
        <f>LOWER(D885) &amp; "-" &amp; TEXT(E885, "00") &amp; "-" &amp; F885 &amp; TEXT(G885, "00")</f>
        <v>gpcr-10-B08</v>
      </c>
      <c r="B885" s="1" t="str">
        <f>H885 &amp; "-" &amp; TEXT(I885, "000") &amp; "-" &amp; J885 &amp; TEXT(K885, "00")</f>
        <v>ahringer96-134-E10</v>
      </c>
      <c r="C885" s="5" t="s">
        <v>968</v>
      </c>
      <c r="D885" s="1" t="s">
        <v>1718</v>
      </c>
      <c r="E885" s="3">
        <v>10</v>
      </c>
      <c r="F885" s="6" t="s">
        <v>1709</v>
      </c>
      <c r="G885" s="7">
        <v>8</v>
      </c>
      <c r="H885" s="7" t="s">
        <v>2840</v>
      </c>
      <c r="I885" s="3">
        <v>134</v>
      </c>
      <c r="J885" s="1" t="s">
        <v>1712</v>
      </c>
      <c r="K885" s="3">
        <v>10</v>
      </c>
    </row>
    <row r="886" spans="1:11" x14ac:dyDescent="0.2">
      <c r="A886" s="1" t="str">
        <f>LOWER(D886) &amp; "-" &amp; TEXT(E886, "00") &amp; "-" &amp; F886 &amp; TEXT(G886, "00")</f>
        <v>gpcr-10-B09</v>
      </c>
      <c r="B886" s="1" t="str">
        <f>H886 &amp; "-" &amp; TEXT(I886, "000") &amp; "-" &amp; J886 &amp; TEXT(K886, "00")</f>
        <v>ahringer96-134-E07</v>
      </c>
      <c r="C886" s="5" t="s">
        <v>234</v>
      </c>
      <c r="D886" s="1" t="s">
        <v>1718</v>
      </c>
      <c r="E886" s="3">
        <v>10</v>
      </c>
      <c r="F886" s="6" t="s">
        <v>1709</v>
      </c>
      <c r="G886" s="7">
        <v>9</v>
      </c>
      <c r="H886" s="7" t="s">
        <v>2840</v>
      </c>
      <c r="I886" s="3">
        <v>134</v>
      </c>
      <c r="J886" s="1" t="s">
        <v>1712</v>
      </c>
      <c r="K886" s="3">
        <v>7</v>
      </c>
    </row>
    <row r="887" spans="1:11" x14ac:dyDescent="0.2">
      <c r="A887" s="1" t="str">
        <f>LOWER(D887) &amp; "-" &amp; TEXT(E887, "00") &amp; "-" &amp; F887 &amp; TEXT(G887, "00")</f>
        <v>gpcr-10-B10</v>
      </c>
      <c r="B887" s="1" t="str">
        <f>H887 &amp; "-" &amp; TEXT(I887, "000") &amp; "-" &amp; J887 &amp; TEXT(K887, "00")</f>
        <v>ahringer96-134-E09</v>
      </c>
      <c r="C887" s="5" t="s">
        <v>1325</v>
      </c>
      <c r="D887" s="1" t="s">
        <v>1718</v>
      </c>
      <c r="E887" s="3">
        <v>10</v>
      </c>
      <c r="F887" s="6" t="s">
        <v>1709</v>
      </c>
      <c r="G887" s="7">
        <v>10</v>
      </c>
      <c r="H887" s="7" t="s">
        <v>2840</v>
      </c>
      <c r="I887" s="3">
        <v>134</v>
      </c>
      <c r="J887" s="1" t="s">
        <v>1712</v>
      </c>
      <c r="K887" s="3">
        <v>9</v>
      </c>
    </row>
    <row r="888" spans="1:11" x14ac:dyDescent="0.2">
      <c r="A888" s="1" t="str">
        <f>LOWER(D888) &amp; "-" &amp; TEXT(E888, "00") &amp; "-" &amp; F888 &amp; TEXT(G888, "00")</f>
        <v>gpcr-10-B11</v>
      </c>
      <c r="B888" s="1" t="str">
        <f>H888 &amp; "-" &amp; TEXT(I888, "000") &amp; "-" &amp; J888 &amp; TEXT(K888, "00")</f>
        <v>ahringer96-134-F10</v>
      </c>
      <c r="C888" s="5" t="s">
        <v>995</v>
      </c>
      <c r="D888" s="1" t="s">
        <v>1718</v>
      </c>
      <c r="E888" s="3">
        <v>10</v>
      </c>
      <c r="F888" s="6" t="s">
        <v>1709</v>
      </c>
      <c r="G888" s="7">
        <v>11</v>
      </c>
      <c r="H888" s="7" t="s">
        <v>2840</v>
      </c>
      <c r="I888" s="3">
        <v>134</v>
      </c>
      <c r="J888" s="1" t="s">
        <v>1713</v>
      </c>
      <c r="K888" s="3">
        <v>10</v>
      </c>
    </row>
    <row r="889" spans="1:11" x14ac:dyDescent="0.2">
      <c r="A889" s="1" t="str">
        <f>LOWER(D889) &amp; "-" &amp; TEXT(E889, "00") &amp; "-" &amp; F889 &amp; TEXT(G889, "00")</f>
        <v>gpcr-10-B12</v>
      </c>
      <c r="B889" s="1" t="str">
        <f>H889 &amp; "-" &amp; TEXT(I889, "000") &amp; "-" &amp; J889 &amp; TEXT(K889, "00")</f>
        <v>ahringer96-134-F12</v>
      </c>
      <c r="C889" s="5" t="s">
        <v>996</v>
      </c>
      <c r="D889" s="1" t="s">
        <v>1718</v>
      </c>
      <c r="E889" s="3">
        <v>10</v>
      </c>
      <c r="F889" s="6" t="s">
        <v>1709</v>
      </c>
      <c r="G889" s="7">
        <v>12</v>
      </c>
      <c r="H889" s="7" t="s">
        <v>2840</v>
      </c>
      <c r="I889" s="3">
        <v>134</v>
      </c>
      <c r="J889" s="1" t="s">
        <v>1713</v>
      </c>
      <c r="K889" s="3">
        <v>12</v>
      </c>
    </row>
    <row r="890" spans="1:11" x14ac:dyDescent="0.2">
      <c r="A890" s="1" t="str">
        <f>LOWER(D890) &amp; "-" &amp; TEXT(E890, "00") &amp; "-" &amp; F890 &amp; TEXT(G890, "00")</f>
        <v>gpcr-10-C01</v>
      </c>
      <c r="B890" s="1" t="str">
        <f>H890 &amp; "-" &amp; TEXT(I890, "000") &amp; "-" &amp; J890 &amp; TEXT(K890, "00")</f>
        <v>ahringer96-134-F03</v>
      </c>
      <c r="C890" s="5" t="s">
        <v>997</v>
      </c>
      <c r="D890" s="1" t="s">
        <v>1718</v>
      </c>
      <c r="E890" s="3">
        <v>10</v>
      </c>
      <c r="F890" s="6" t="s">
        <v>1710</v>
      </c>
      <c r="G890" s="7">
        <v>1</v>
      </c>
      <c r="H890" s="7" t="s">
        <v>2840</v>
      </c>
      <c r="I890" s="3">
        <v>134</v>
      </c>
      <c r="J890" s="1" t="s">
        <v>1713</v>
      </c>
      <c r="K890" s="3">
        <v>3</v>
      </c>
    </row>
    <row r="891" spans="1:11" x14ac:dyDescent="0.2">
      <c r="A891" s="1" t="str">
        <f>LOWER(D891) &amp; "-" &amp; TEXT(E891, "00") &amp; "-" &amp; F891 &amp; TEXT(G891, "00")</f>
        <v>gpcr-10-C02</v>
      </c>
      <c r="B891" s="1" t="str">
        <f>H891 &amp; "-" &amp; TEXT(I891, "000") &amp; "-" &amp; J891 &amp; TEXT(K891, "00")</f>
        <v>ahringer96-134-F04</v>
      </c>
      <c r="C891" s="5" t="s">
        <v>998</v>
      </c>
      <c r="D891" s="1" t="s">
        <v>1718</v>
      </c>
      <c r="E891" s="3">
        <v>10</v>
      </c>
      <c r="F891" s="6" t="s">
        <v>1710</v>
      </c>
      <c r="G891" s="7">
        <v>2</v>
      </c>
      <c r="H891" s="7" t="s">
        <v>2840</v>
      </c>
      <c r="I891" s="3">
        <v>134</v>
      </c>
      <c r="J891" s="1" t="s">
        <v>1713</v>
      </c>
      <c r="K891" s="3">
        <v>4</v>
      </c>
    </row>
    <row r="892" spans="1:11" x14ac:dyDescent="0.2">
      <c r="A892" s="1" t="str">
        <f>LOWER(D892) &amp; "-" &amp; TEXT(E892, "00") &amp; "-" &amp; F892 &amp; TEXT(G892, "00")</f>
        <v>gpcr-10-C03</v>
      </c>
      <c r="B892" s="1" t="str">
        <f>H892 &amp; "-" &amp; TEXT(I892, "000") &amp; "-" &amp; J892 &amp; TEXT(K892, "00")</f>
        <v>ahringer96-134-F05</v>
      </c>
      <c r="C892" s="5" t="s">
        <v>999</v>
      </c>
      <c r="D892" s="1" t="s">
        <v>1718</v>
      </c>
      <c r="E892" s="3">
        <v>10</v>
      </c>
      <c r="F892" s="6" t="s">
        <v>1710</v>
      </c>
      <c r="G892" s="7">
        <v>3</v>
      </c>
      <c r="H892" s="7" t="s">
        <v>2840</v>
      </c>
      <c r="I892" s="3">
        <v>134</v>
      </c>
      <c r="J892" s="1" t="s">
        <v>1713</v>
      </c>
      <c r="K892" s="3">
        <v>5</v>
      </c>
    </row>
    <row r="893" spans="1:11" x14ac:dyDescent="0.2">
      <c r="A893" s="1" t="str">
        <f>LOWER(D893) &amp; "-" &amp; TEXT(E893, "00") &amp; "-" &amp; F893 &amp; TEXT(G893, "00")</f>
        <v>gpcr-10-C04</v>
      </c>
      <c r="B893" s="1" t="str">
        <f>H893 &amp; "-" &amp; TEXT(I893, "000") &amp; "-" &amp; J893 &amp; TEXT(K893, "00")</f>
        <v>ahringer96-134-F06</v>
      </c>
      <c r="C893" s="5" t="s">
        <v>1000</v>
      </c>
      <c r="D893" s="1" t="s">
        <v>1718</v>
      </c>
      <c r="E893" s="3">
        <v>10</v>
      </c>
      <c r="F893" s="6" t="s">
        <v>1710</v>
      </c>
      <c r="G893" s="7">
        <v>4</v>
      </c>
      <c r="H893" s="7" t="s">
        <v>2840</v>
      </c>
      <c r="I893" s="3">
        <v>134</v>
      </c>
      <c r="J893" s="1" t="s">
        <v>1713</v>
      </c>
      <c r="K893" s="3">
        <v>6</v>
      </c>
    </row>
    <row r="894" spans="1:11" x14ac:dyDescent="0.2">
      <c r="A894" s="1" t="str">
        <f>LOWER(D894) &amp; "-" &amp; TEXT(E894, "00") &amp; "-" &amp; F894 &amp; TEXT(G894, "00")</f>
        <v>gpcr-10-C05</v>
      </c>
      <c r="B894" s="1" t="str">
        <f>H894 &amp; "-" &amp; TEXT(I894, "000") &amp; "-" &amp; J894 &amp; TEXT(K894, "00")</f>
        <v>ahringer96-134-F07</v>
      </c>
      <c r="C894" s="5" t="s">
        <v>969</v>
      </c>
      <c r="D894" s="1" t="s">
        <v>1718</v>
      </c>
      <c r="E894" s="3">
        <v>10</v>
      </c>
      <c r="F894" s="6" t="s">
        <v>1710</v>
      </c>
      <c r="G894" s="7">
        <v>5</v>
      </c>
      <c r="H894" s="7" t="s">
        <v>2840</v>
      </c>
      <c r="I894" s="3">
        <v>134</v>
      </c>
      <c r="J894" s="1" t="s">
        <v>1713</v>
      </c>
      <c r="K894" s="3">
        <v>7</v>
      </c>
    </row>
    <row r="895" spans="1:11" x14ac:dyDescent="0.2">
      <c r="A895" s="1" t="str">
        <f>LOWER(D895) &amp; "-" &amp; TEXT(E895, "00") &amp; "-" &amp; F895 &amp; TEXT(G895, "00")</f>
        <v>gpcr-10-C06</v>
      </c>
      <c r="B895" s="1" t="str">
        <f>H895 &amp; "-" &amp; TEXT(I895, "000") &amp; "-" &amp; J895 &amp; TEXT(K895, "00")</f>
        <v>ahringer96-134-F08</v>
      </c>
      <c r="C895" s="5" t="s">
        <v>994</v>
      </c>
      <c r="D895" s="1" t="s">
        <v>1718</v>
      </c>
      <c r="E895" s="3">
        <v>10</v>
      </c>
      <c r="F895" s="6" t="s">
        <v>1710</v>
      </c>
      <c r="G895" s="7">
        <v>6</v>
      </c>
      <c r="H895" s="7" t="s">
        <v>2840</v>
      </c>
      <c r="I895" s="3">
        <v>134</v>
      </c>
      <c r="J895" s="1" t="s">
        <v>1713</v>
      </c>
      <c r="K895" s="3">
        <v>8</v>
      </c>
    </row>
    <row r="896" spans="1:11" x14ac:dyDescent="0.2">
      <c r="A896" s="1" t="str">
        <f>LOWER(D896) &amp; "-" &amp; TEXT(E896, "00") &amp; "-" &amp; F896 &amp; TEXT(G896, "00")</f>
        <v>gpcr-10-C07</v>
      </c>
      <c r="B896" s="1" t="str">
        <f>H896 &amp; "-" &amp; TEXT(I896, "000") &amp; "-" &amp; J896 &amp; TEXT(K896, "00")</f>
        <v>ahringer96-134-G10</v>
      </c>
      <c r="C896" s="5" t="s">
        <v>60</v>
      </c>
      <c r="D896" s="1" t="s">
        <v>1718</v>
      </c>
      <c r="E896" s="3">
        <v>10</v>
      </c>
      <c r="F896" s="6" t="s">
        <v>1710</v>
      </c>
      <c r="G896" s="7">
        <v>7</v>
      </c>
      <c r="H896" s="7" t="s">
        <v>2840</v>
      </c>
      <c r="I896" s="3">
        <v>134</v>
      </c>
      <c r="J896" s="1" t="s">
        <v>1714</v>
      </c>
      <c r="K896" s="3">
        <v>10</v>
      </c>
    </row>
    <row r="897" spans="1:11" x14ac:dyDescent="0.2">
      <c r="A897" s="1" t="str">
        <f>LOWER(D897) &amp; "-" &amp; TEXT(E897, "00") &amp; "-" &amp; F897 &amp; TEXT(G897, "00")</f>
        <v>gpcr-10-C08</v>
      </c>
      <c r="B897" s="1" t="str">
        <f>H897 &amp; "-" &amp; TEXT(I897, "000") &amp; "-" &amp; J897 &amp; TEXT(K897, "00")</f>
        <v>ahringer96-134-G08</v>
      </c>
      <c r="C897" s="5" t="s">
        <v>58</v>
      </c>
      <c r="D897" s="1" t="s">
        <v>1718</v>
      </c>
      <c r="E897" s="3">
        <v>10</v>
      </c>
      <c r="F897" s="6" t="s">
        <v>1710</v>
      </c>
      <c r="G897" s="7">
        <v>8</v>
      </c>
      <c r="H897" s="7" t="s">
        <v>2840</v>
      </c>
      <c r="I897" s="3">
        <v>134</v>
      </c>
      <c r="J897" s="1" t="s">
        <v>1714</v>
      </c>
      <c r="K897" s="3">
        <v>8</v>
      </c>
    </row>
    <row r="898" spans="1:11" x14ac:dyDescent="0.2">
      <c r="A898" s="1" t="str">
        <f>LOWER(D898) &amp; "-" &amp; TEXT(E898, "00") &amp; "-" &amp; F898 &amp; TEXT(G898, "00")</f>
        <v>gpcr-10-C09</v>
      </c>
      <c r="B898" s="1" t="str">
        <f>H898 &amp; "-" &amp; TEXT(I898, "000") &amp; "-" &amp; J898 &amp; TEXT(K898, "00")</f>
        <v>ahringer96-134-G09</v>
      </c>
      <c r="C898" s="5" t="s">
        <v>59</v>
      </c>
      <c r="D898" s="1" t="s">
        <v>1718</v>
      </c>
      <c r="E898" s="3">
        <v>10</v>
      </c>
      <c r="F898" s="6" t="s">
        <v>1710</v>
      </c>
      <c r="G898" s="7">
        <v>9</v>
      </c>
      <c r="H898" s="7" t="s">
        <v>2840</v>
      </c>
      <c r="I898" s="3">
        <v>134</v>
      </c>
      <c r="J898" s="1" t="s">
        <v>1714</v>
      </c>
      <c r="K898" s="3">
        <v>9</v>
      </c>
    </row>
    <row r="899" spans="1:11" x14ac:dyDescent="0.2">
      <c r="A899" s="1" t="str">
        <f>LOWER(D899) &amp; "-" &amp; TEXT(E899, "00") &amp; "-" &amp; F899 &amp; TEXT(G899, "00")</f>
        <v>gpcr-10-C10</v>
      </c>
      <c r="B899" s="1" t="str">
        <f>H899 &amp; "-" &amp; TEXT(I899, "000") &amp; "-" &amp; J899 &amp; TEXT(K899, "00")</f>
        <v>ahringer96-134-H10</v>
      </c>
      <c r="C899" s="5" t="s">
        <v>991</v>
      </c>
      <c r="D899" s="1" t="s">
        <v>1718</v>
      </c>
      <c r="E899" s="3">
        <v>10</v>
      </c>
      <c r="F899" s="6" t="s">
        <v>1710</v>
      </c>
      <c r="G899" s="7">
        <v>10</v>
      </c>
      <c r="H899" s="7" t="s">
        <v>2840</v>
      </c>
      <c r="I899" s="3">
        <v>134</v>
      </c>
      <c r="J899" s="1" t="s">
        <v>1715</v>
      </c>
      <c r="K899" s="3">
        <v>10</v>
      </c>
    </row>
    <row r="900" spans="1:11" x14ac:dyDescent="0.2">
      <c r="A900" s="1" t="str">
        <f>LOWER(D900) &amp; "-" &amp; TEXT(E900, "00") &amp; "-" &amp; F900 &amp; TEXT(G900, "00")</f>
        <v>gpcr-10-C11</v>
      </c>
      <c r="B900" s="1" t="str">
        <f>H900 &amp; "-" &amp; TEXT(I900, "000") &amp; "-" &amp; J900 &amp; TEXT(K900, "00")</f>
        <v>ahringer96-134-H11</v>
      </c>
      <c r="C900" s="5" t="s">
        <v>1043</v>
      </c>
      <c r="D900" s="1" t="s">
        <v>1718</v>
      </c>
      <c r="E900" s="3">
        <v>10</v>
      </c>
      <c r="F900" s="6" t="s">
        <v>1710</v>
      </c>
      <c r="G900" s="7">
        <v>11</v>
      </c>
      <c r="H900" s="7" t="s">
        <v>2840</v>
      </c>
      <c r="I900" s="3">
        <v>134</v>
      </c>
      <c r="J900" s="1" t="s">
        <v>1715</v>
      </c>
      <c r="K900" s="3">
        <v>11</v>
      </c>
    </row>
    <row r="901" spans="1:11" x14ac:dyDescent="0.2">
      <c r="A901" s="1" t="str">
        <f>LOWER(D901) &amp; "-" &amp; TEXT(E901, "00") &amp; "-" &amp; F901 &amp; TEXT(G901, "00")</f>
        <v>gpcr-10-C12</v>
      </c>
      <c r="B901" s="1" t="str">
        <f>H901 &amp; "-" &amp; TEXT(I901, "000") &amp; "-" &amp; J901 &amp; TEXT(K901, "00")</f>
        <v>ahringer96-134-H12</v>
      </c>
      <c r="C901" s="5" t="s">
        <v>1044</v>
      </c>
      <c r="D901" s="1" t="s">
        <v>1718</v>
      </c>
      <c r="E901" s="3">
        <v>10</v>
      </c>
      <c r="F901" s="6" t="s">
        <v>1710</v>
      </c>
      <c r="G901" s="7">
        <v>12</v>
      </c>
      <c r="H901" s="7" t="s">
        <v>2840</v>
      </c>
      <c r="I901" s="3">
        <v>134</v>
      </c>
      <c r="J901" s="1" t="s">
        <v>1715</v>
      </c>
      <c r="K901" s="3">
        <v>12</v>
      </c>
    </row>
    <row r="902" spans="1:11" x14ac:dyDescent="0.2">
      <c r="A902" s="1" t="str">
        <f>LOWER(D902) &amp; "-" &amp; TEXT(E902, "00") &amp; "-" &amp; F902 &amp; TEXT(G902, "00")</f>
        <v>gpcr-10-D01</v>
      </c>
      <c r="B902" s="1" t="str">
        <f>H902 &amp; "-" &amp; TEXT(I902, "000") &amp; "-" &amp; J902 &amp; TEXT(K902, "00")</f>
        <v>ahringer96-134-H08</v>
      </c>
      <c r="C902" s="5" t="s">
        <v>989</v>
      </c>
      <c r="D902" s="1" t="s">
        <v>1718</v>
      </c>
      <c r="E902" s="3">
        <v>10</v>
      </c>
      <c r="F902" s="6" t="s">
        <v>1711</v>
      </c>
      <c r="G902" s="7">
        <v>1</v>
      </c>
      <c r="H902" s="7" t="s">
        <v>2840</v>
      </c>
      <c r="I902" s="3">
        <v>134</v>
      </c>
      <c r="J902" s="1" t="s">
        <v>1715</v>
      </c>
      <c r="K902" s="3">
        <v>8</v>
      </c>
    </row>
    <row r="903" spans="1:11" x14ac:dyDescent="0.2">
      <c r="A903" s="1" t="str">
        <f>LOWER(D903) &amp; "-" &amp; TEXT(E903, "00") &amp; "-" &amp; F903 &amp; TEXT(G903, "00")</f>
        <v>gpcr-10-D02</v>
      </c>
      <c r="B903" s="1" t="str">
        <f>H903 &amp; "-" &amp; TEXT(I903, "000") &amp; "-" &amp; J903 &amp; TEXT(K903, "00")</f>
        <v>ahringer96-134-H09</v>
      </c>
      <c r="C903" s="5" t="s">
        <v>990</v>
      </c>
      <c r="D903" s="1" t="s">
        <v>1718</v>
      </c>
      <c r="E903" s="3">
        <v>10</v>
      </c>
      <c r="F903" s="6" t="s">
        <v>1711</v>
      </c>
      <c r="G903" s="7">
        <v>2</v>
      </c>
      <c r="H903" s="7" t="s">
        <v>2840</v>
      </c>
      <c r="I903" s="3">
        <v>134</v>
      </c>
      <c r="J903" s="1" t="s">
        <v>1715</v>
      </c>
      <c r="K903" s="3">
        <v>9</v>
      </c>
    </row>
    <row r="904" spans="1:11" x14ac:dyDescent="0.2">
      <c r="A904" s="1" t="str">
        <f>LOWER(D904) &amp; "-" &amp; TEXT(E904, "00") &amp; "-" &amp; F904 &amp; TEXT(G904, "00")</f>
        <v>gpcr-10-D03</v>
      </c>
      <c r="B904" s="1" t="str">
        <f>H904 &amp; "-" &amp; TEXT(I904, "000") &amp; "-" &amp; J904 &amp; TEXT(K904, "00")</f>
        <v>ahringer96-135-A02</v>
      </c>
      <c r="C904" s="5" t="s">
        <v>940</v>
      </c>
      <c r="D904" s="1" t="s">
        <v>1718</v>
      </c>
      <c r="E904" s="3">
        <v>10</v>
      </c>
      <c r="F904" s="6" t="s">
        <v>1711</v>
      </c>
      <c r="G904" s="7">
        <v>3</v>
      </c>
      <c r="H904" s="7" t="s">
        <v>2840</v>
      </c>
      <c r="I904" s="3">
        <v>135</v>
      </c>
      <c r="J904" s="1" t="s">
        <v>1708</v>
      </c>
      <c r="K904" s="3">
        <v>2</v>
      </c>
    </row>
    <row r="905" spans="1:11" x14ac:dyDescent="0.2">
      <c r="A905" s="1" t="str">
        <f>LOWER(D905) &amp; "-" &amp; TEXT(E905, "00") &amp; "-" &amp; F905 &amp; TEXT(G905, "00")</f>
        <v>gpcr-10-D04</v>
      </c>
      <c r="B905" s="1" t="str">
        <f>H905 &amp; "-" &amp; TEXT(I905, "000") &amp; "-" &amp; J905 &amp; TEXT(K905, "00")</f>
        <v>ahringer96-135-A06</v>
      </c>
      <c r="C905" s="5" t="s">
        <v>389</v>
      </c>
      <c r="D905" s="1" t="s">
        <v>1718</v>
      </c>
      <c r="E905" s="3">
        <v>10</v>
      </c>
      <c r="F905" s="6" t="s">
        <v>1711</v>
      </c>
      <c r="G905" s="7">
        <v>4</v>
      </c>
      <c r="H905" s="7" t="s">
        <v>2840</v>
      </c>
      <c r="I905" s="3">
        <v>135</v>
      </c>
      <c r="J905" s="1" t="s">
        <v>1708</v>
      </c>
      <c r="K905" s="3">
        <v>6</v>
      </c>
    </row>
    <row r="906" spans="1:11" x14ac:dyDescent="0.2">
      <c r="A906" s="1" t="str">
        <f>LOWER(D906) &amp; "-" &amp; TEXT(E906, "00") &amp; "-" &amp; F906 &amp; TEXT(G906, "00")</f>
        <v>gpcr-10-D05</v>
      </c>
      <c r="B906" s="1" t="str">
        <f>H906 &amp; "-" &amp; TEXT(I906, "000") &amp; "-" &amp; J906 &amp; TEXT(K906, "00")</f>
        <v>ahringer96-135-B10</v>
      </c>
      <c r="C906" s="5" t="s">
        <v>661</v>
      </c>
      <c r="D906" s="1" t="s">
        <v>1718</v>
      </c>
      <c r="E906" s="3">
        <v>10</v>
      </c>
      <c r="F906" s="6" t="s">
        <v>1711</v>
      </c>
      <c r="G906" s="7">
        <v>5</v>
      </c>
      <c r="H906" s="7" t="s">
        <v>2840</v>
      </c>
      <c r="I906" s="3">
        <v>135</v>
      </c>
      <c r="J906" s="1" t="s">
        <v>1709</v>
      </c>
      <c r="K906" s="3">
        <v>10</v>
      </c>
    </row>
    <row r="907" spans="1:11" x14ac:dyDescent="0.2">
      <c r="A907" s="1" t="str">
        <f>LOWER(D907) &amp; "-" &amp; TEXT(E907, "00") &amp; "-" &amp; F907 &amp; TEXT(G907, "00")</f>
        <v>gpcr-10-D06</v>
      </c>
      <c r="B907" s="1" t="str">
        <f>H907 &amp; "-" &amp; TEXT(I907, "000") &amp; "-" &amp; J907 &amp; TEXT(K907, "00")</f>
        <v>ahringer96-135-B07</v>
      </c>
      <c r="C907" s="5" t="s">
        <v>462</v>
      </c>
      <c r="D907" s="1" t="s">
        <v>1718</v>
      </c>
      <c r="E907" s="3">
        <v>10</v>
      </c>
      <c r="F907" s="6" t="s">
        <v>1711</v>
      </c>
      <c r="G907" s="7">
        <v>6</v>
      </c>
      <c r="H907" s="7" t="s">
        <v>2840</v>
      </c>
      <c r="I907" s="3">
        <v>135</v>
      </c>
      <c r="J907" s="1" t="s">
        <v>1709</v>
      </c>
      <c r="K907" s="3">
        <v>7</v>
      </c>
    </row>
    <row r="908" spans="1:11" x14ac:dyDescent="0.2">
      <c r="A908" s="1" t="str">
        <f>LOWER(D908) &amp; "-" &amp; TEXT(E908, "00") &amp; "-" &amp; F908 &amp; TEXT(G908, "00")</f>
        <v>gpcr-10-D07</v>
      </c>
      <c r="B908" s="1" t="str">
        <f>H908 &amp; "-" &amp; TEXT(I908, "000") &amp; "-" &amp; J908 &amp; TEXT(K908, "00")</f>
        <v>ahringer96-135-B08</v>
      </c>
      <c r="C908" s="5" t="s">
        <v>463</v>
      </c>
      <c r="D908" s="1" t="s">
        <v>1718</v>
      </c>
      <c r="E908" s="3">
        <v>10</v>
      </c>
      <c r="F908" s="6" t="s">
        <v>1711</v>
      </c>
      <c r="G908" s="7">
        <v>7</v>
      </c>
      <c r="H908" s="7" t="s">
        <v>2840</v>
      </c>
      <c r="I908" s="3">
        <v>135</v>
      </c>
      <c r="J908" s="1" t="s">
        <v>1709</v>
      </c>
      <c r="K908" s="3">
        <v>8</v>
      </c>
    </row>
    <row r="909" spans="1:11" x14ac:dyDescent="0.2">
      <c r="A909" s="1" t="str">
        <f>LOWER(D909) &amp; "-" &amp; TEXT(E909, "00") &amp; "-" &amp; F909 &amp; TEXT(G909, "00")</f>
        <v>gpcr-10-D08</v>
      </c>
      <c r="B909" s="1" t="str">
        <f>H909 &amp; "-" &amp; TEXT(I909, "000") &amp; "-" &amp; J909 &amp; TEXT(K909, "00")</f>
        <v>ahringer96-135-B09</v>
      </c>
      <c r="C909" s="5" t="s">
        <v>660</v>
      </c>
      <c r="D909" s="1" t="s">
        <v>1718</v>
      </c>
      <c r="E909" s="3">
        <v>10</v>
      </c>
      <c r="F909" s="6" t="s">
        <v>1711</v>
      </c>
      <c r="G909" s="7">
        <v>8</v>
      </c>
      <c r="H909" s="7" t="s">
        <v>2840</v>
      </c>
      <c r="I909" s="3">
        <v>135</v>
      </c>
      <c r="J909" s="1" t="s">
        <v>1709</v>
      </c>
      <c r="K909" s="3">
        <v>9</v>
      </c>
    </row>
    <row r="910" spans="1:11" x14ac:dyDescent="0.2">
      <c r="A910" s="1" t="str">
        <f>LOWER(D910) &amp; "-" &amp; TEXT(E910, "00") &amp; "-" &amp; F910 &amp; TEXT(G910, "00")</f>
        <v>gpcr-10-D09</v>
      </c>
      <c r="B910" s="1" t="str">
        <f>H910 &amp; "-" &amp; TEXT(I910, "000") &amp; "-" &amp; J910 &amp; TEXT(K910, "00")</f>
        <v>ahringer96-135-C05</v>
      </c>
      <c r="C910" s="5" t="s">
        <v>1170</v>
      </c>
      <c r="D910" s="1" t="s">
        <v>1718</v>
      </c>
      <c r="E910" s="3">
        <v>10</v>
      </c>
      <c r="F910" s="6" t="s">
        <v>1711</v>
      </c>
      <c r="G910" s="7">
        <v>9</v>
      </c>
      <c r="H910" s="7" t="s">
        <v>2840</v>
      </c>
      <c r="I910" s="3">
        <v>135</v>
      </c>
      <c r="J910" s="1" t="s">
        <v>1710</v>
      </c>
      <c r="K910" s="3">
        <v>5</v>
      </c>
    </row>
    <row r="911" spans="1:11" x14ac:dyDescent="0.2">
      <c r="A911" s="1" t="str">
        <f>LOWER(D911) &amp; "-" &amp; TEXT(E911, "00") &amp; "-" &amp; F911 &amp; TEXT(G911, "00")</f>
        <v>gpcr-10-D10</v>
      </c>
      <c r="B911" s="1" t="str">
        <f>H911 &amp; "-" &amp; TEXT(I911, "000") &amp; "-" &amp; J911 &amp; TEXT(K911, "00")</f>
        <v>ahringer96-135-C06</v>
      </c>
      <c r="C911" s="5" t="s">
        <v>1171</v>
      </c>
      <c r="D911" s="1" t="s">
        <v>1718</v>
      </c>
      <c r="E911" s="3">
        <v>10</v>
      </c>
      <c r="F911" s="6" t="s">
        <v>1711</v>
      </c>
      <c r="G911" s="7">
        <v>10</v>
      </c>
      <c r="H911" s="7" t="s">
        <v>2840</v>
      </c>
      <c r="I911" s="3">
        <v>135</v>
      </c>
      <c r="J911" s="1" t="s">
        <v>1710</v>
      </c>
      <c r="K911" s="3">
        <v>6</v>
      </c>
    </row>
    <row r="912" spans="1:11" x14ac:dyDescent="0.2">
      <c r="A912" s="1" t="str">
        <f>LOWER(D912) &amp; "-" &amp; TEXT(E912, "00") &amp; "-" &amp; F912 &amp; TEXT(G912, "00")</f>
        <v>gpcr-10-D11</v>
      </c>
      <c r="B912" s="1" t="str">
        <f>H912 &amp; "-" &amp; TEXT(I912, "000") &amp; "-" &amp; J912 &amp; TEXT(K912, "00")</f>
        <v>ahringer96-135-C07</v>
      </c>
      <c r="C912" s="5" t="s">
        <v>1172</v>
      </c>
      <c r="D912" s="1" t="s">
        <v>1718</v>
      </c>
      <c r="E912" s="3">
        <v>10</v>
      </c>
      <c r="F912" s="6" t="s">
        <v>1711</v>
      </c>
      <c r="G912" s="7">
        <v>11</v>
      </c>
      <c r="H912" s="7" t="s">
        <v>2840</v>
      </c>
      <c r="I912" s="3">
        <v>135</v>
      </c>
      <c r="J912" s="1" t="s">
        <v>1710</v>
      </c>
      <c r="K912" s="3">
        <v>7</v>
      </c>
    </row>
    <row r="913" spans="1:11" x14ac:dyDescent="0.2">
      <c r="A913" s="1" t="str">
        <f>LOWER(D913) &amp; "-" &amp; TEXT(E913, "00") &amp; "-" &amp; F913 &amp; TEXT(G913, "00")</f>
        <v>gpcr-10-D12</v>
      </c>
      <c r="B913" s="1" t="str">
        <f>H913 &amp; "-" &amp; TEXT(I913, "000") &amp; "-" &amp; J913 &amp; TEXT(K913, "00")</f>
        <v>ahringer96-135-D10</v>
      </c>
      <c r="C913" s="5" t="s">
        <v>826</v>
      </c>
      <c r="D913" s="1" t="s">
        <v>1718</v>
      </c>
      <c r="E913" s="3">
        <v>10</v>
      </c>
      <c r="F913" s="6" t="s">
        <v>1711</v>
      </c>
      <c r="G913" s="7">
        <v>12</v>
      </c>
      <c r="H913" s="7" t="s">
        <v>2840</v>
      </c>
      <c r="I913" s="3">
        <v>135</v>
      </c>
      <c r="J913" s="1" t="s">
        <v>1711</v>
      </c>
      <c r="K913" s="3">
        <v>10</v>
      </c>
    </row>
    <row r="914" spans="1:11" x14ac:dyDescent="0.2">
      <c r="A914" s="1" t="str">
        <f>LOWER(D914) &amp; "-" &amp; TEXT(E914, "00") &amp; "-" &amp; F914 &amp; TEXT(G914, "00")</f>
        <v>gpcr-10-E01</v>
      </c>
      <c r="B914" s="1" t="str">
        <f>H914 &amp; "-" &amp; TEXT(I914, "000") &amp; "-" &amp; J914 &amp; TEXT(K914, "00")</f>
        <v>ahringer96-135-D11</v>
      </c>
      <c r="C914" s="5" t="s">
        <v>828</v>
      </c>
      <c r="D914" s="1" t="s">
        <v>1718</v>
      </c>
      <c r="E914" s="3">
        <v>10</v>
      </c>
      <c r="F914" s="6" t="s">
        <v>1712</v>
      </c>
      <c r="G914" s="7">
        <v>1</v>
      </c>
      <c r="H914" s="7" t="s">
        <v>2840</v>
      </c>
      <c r="I914" s="3">
        <v>135</v>
      </c>
      <c r="J914" s="1" t="s">
        <v>1711</v>
      </c>
      <c r="K914" s="3">
        <v>11</v>
      </c>
    </row>
    <row r="915" spans="1:11" x14ac:dyDescent="0.2">
      <c r="A915" s="1" t="str">
        <f>LOWER(D915) &amp; "-" &amp; TEXT(E915, "00") &amp; "-" &amp; F915 &amp; TEXT(G915, "00")</f>
        <v>gpcr-10-E02</v>
      </c>
      <c r="B915" s="1" t="str">
        <f>H915 &amp; "-" &amp; TEXT(I915, "000") &amp; "-" &amp; J915 &amp; TEXT(K915, "00")</f>
        <v>ahringer96-135-D12</v>
      </c>
      <c r="C915" s="5" t="s">
        <v>829</v>
      </c>
      <c r="D915" s="1" t="s">
        <v>1718</v>
      </c>
      <c r="E915" s="3">
        <v>10</v>
      </c>
      <c r="F915" s="6" t="s">
        <v>1712</v>
      </c>
      <c r="G915" s="7">
        <v>2</v>
      </c>
      <c r="H915" s="7" t="s">
        <v>2840</v>
      </c>
      <c r="I915" s="3">
        <v>135</v>
      </c>
      <c r="J915" s="1" t="s">
        <v>1711</v>
      </c>
      <c r="K915" s="3">
        <v>12</v>
      </c>
    </row>
    <row r="916" spans="1:11" x14ac:dyDescent="0.2">
      <c r="A916" s="1" t="str">
        <f>LOWER(D916) &amp; "-" &amp; TEXT(E916, "00") &amp; "-" &amp; F916 &amp; TEXT(G916, "00")</f>
        <v>gpcr-10-E03</v>
      </c>
      <c r="B916" s="1" t="str">
        <f>H916 &amp; "-" &amp; TEXT(I916, "000") &amp; "-" &amp; J916 &amp; TEXT(K916, "00")</f>
        <v>ahringer96-135-D06</v>
      </c>
      <c r="C916" s="5" t="s">
        <v>478</v>
      </c>
      <c r="D916" s="1" t="s">
        <v>1718</v>
      </c>
      <c r="E916" s="3">
        <v>10</v>
      </c>
      <c r="F916" s="6" t="s">
        <v>1712</v>
      </c>
      <c r="G916" s="7">
        <v>3</v>
      </c>
      <c r="H916" s="7" t="s">
        <v>2840</v>
      </c>
      <c r="I916" s="3">
        <v>135</v>
      </c>
      <c r="J916" s="1" t="s">
        <v>1711</v>
      </c>
      <c r="K916" s="3">
        <v>6</v>
      </c>
    </row>
    <row r="917" spans="1:11" x14ac:dyDescent="0.2">
      <c r="A917" s="1" t="str">
        <f>LOWER(D917) &amp; "-" &amp; TEXT(E917, "00") &amp; "-" &amp; F917 &amp; TEXT(G917, "00")</f>
        <v>gpcr-10-E04</v>
      </c>
      <c r="B917" s="1" t="str">
        <f>H917 &amp; "-" &amp; TEXT(I917, "000") &amp; "-" &amp; J917 &amp; TEXT(K917, "00")</f>
        <v>ahringer96-135-D07</v>
      </c>
      <c r="C917" s="5" t="s">
        <v>479</v>
      </c>
      <c r="D917" s="1" t="s">
        <v>1718</v>
      </c>
      <c r="E917" s="3">
        <v>10</v>
      </c>
      <c r="F917" s="6" t="s">
        <v>1712</v>
      </c>
      <c r="G917" s="7">
        <v>4</v>
      </c>
      <c r="H917" s="7" t="s">
        <v>2840</v>
      </c>
      <c r="I917" s="3">
        <v>135</v>
      </c>
      <c r="J917" s="1" t="s">
        <v>1711</v>
      </c>
      <c r="K917" s="3">
        <v>7</v>
      </c>
    </row>
    <row r="918" spans="1:11" x14ac:dyDescent="0.2">
      <c r="A918" s="1" t="str">
        <f>LOWER(D918) &amp; "-" &amp; TEXT(E918, "00") &amp; "-" &amp; F918 &amp; TEXT(G918, "00")</f>
        <v>gpcr-10-E05</v>
      </c>
      <c r="B918" s="1" t="str">
        <f>H918 &amp; "-" &amp; TEXT(I918, "000") &amp; "-" &amp; J918 &amp; TEXT(K918, "00")</f>
        <v>ahringer96-135-D08</v>
      </c>
      <c r="C918" s="5" t="s">
        <v>1603</v>
      </c>
      <c r="D918" s="1" t="s">
        <v>1718</v>
      </c>
      <c r="E918" s="3">
        <v>10</v>
      </c>
      <c r="F918" s="6" t="s">
        <v>1712</v>
      </c>
      <c r="G918" s="7">
        <v>5</v>
      </c>
      <c r="H918" s="7" t="s">
        <v>2840</v>
      </c>
      <c r="I918" s="3">
        <v>135</v>
      </c>
      <c r="J918" s="1" t="s">
        <v>1711</v>
      </c>
      <c r="K918" s="3">
        <v>8</v>
      </c>
    </row>
    <row r="919" spans="1:11" x14ac:dyDescent="0.2">
      <c r="A919" s="1" t="str">
        <f>LOWER(D919) &amp; "-" &amp; TEXT(E919, "00") &amp; "-" &amp; F919 &amp; TEXT(G919, "00")</f>
        <v>gpcr-10-E06</v>
      </c>
      <c r="B919" s="1" t="str">
        <f>H919 &amp; "-" &amp; TEXT(I919, "000") &amp; "-" &amp; J919 &amp; TEXT(K919, "00")</f>
        <v>ahringer96-135-D09</v>
      </c>
      <c r="C919" s="5" t="s">
        <v>1604</v>
      </c>
      <c r="D919" s="1" t="s">
        <v>1718</v>
      </c>
      <c r="E919" s="3">
        <v>10</v>
      </c>
      <c r="F919" s="6" t="s">
        <v>1712</v>
      </c>
      <c r="G919" s="7">
        <v>6</v>
      </c>
      <c r="H919" s="7" t="s">
        <v>2840</v>
      </c>
      <c r="I919" s="3">
        <v>135</v>
      </c>
      <c r="J919" s="1" t="s">
        <v>1711</v>
      </c>
      <c r="K919" s="3">
        <v>9</v>
      </c>
    </row>
    <row r="920" spans="1:11" x14ac:dyDescent="0.2">
      <c r="A920" s="1" t="str">
        <f>LOWER(D920) &amp; "-" &amp; TEXT(E920, "00") &amp; "-" &amp; F920 &amp; TEXT(G920, "00")</f>
        <v>gpcr-10-E07</v>
      </c>
      <c r="B920" s="1" t="str">
        <f>H920 &amp; "-" &amp; TEXT(I920, "000") &amp; "-" &amp; J920 &amp; TEXT(K920, "00")</f>
        <v>ahringer96-135-E01</v>
      </c>
      <c r="C920" s="5" t="s">
        <v>830</v>
      </c>
      <c r="D920" s="1" t="s">
        <v>1718</v>
      </c>
      <c r="E920" s="3">
        <v>10</v>
      </c>
      <c r="F920" s="6" t="s">
        <v>1712</v>
      </c>
      <c r="G920" s="7">
        <v>7</v>
      </c>
      <c r="H920" s="7" t="s">
        <v>2840</v>
      </c>
      <c r="I920" s="3">
        <v>135</v>
      </c>
      <c r="J920" s="1" t="s">
        <v>1712</v>
      </c>
      <c r="K920" s="3">
        <v>1</v>
      </c>
    </row>
    <row r="921" spans="1:11" x14ac:dyDescent="0.2">
      <c r="A921" s="1" t="str">
        <f>LOWER(D921) &amp; "-" &amp; TEXT(E921, "00") &amp; "-" &amp; F921 &amp; TEXT(G921, "00")</f>
        <v>gpcr-10-E08</v>
      </c>
      <c r="B921" s="1" t="str">
        <f>H921 &amp; "-" &amp; TEXT(I921, "000") &amp; "-" &amp; J921 &amp; TEXT(K921, "00")</f>
        <v>ahringer96-135-E02</v>
      </c>
      <c r="C921" s="5" t="s">
        <v>793</v>
      </c>
      <c r="D921" s="1" t="s">
        <v>1718</v>
      </c>
      <c r="E921" s="3">
        <v>10</v>
      </c>
      <c r="F921" s="6" t="s">
        <v>1712</v>
      </c>
      <c r="G921" s="7">
        <v>8</v>
      </c>
      <c r="H921" s="7" t="s">
        <v>2840</v>
      </c>
      <c r="I921" s="3">
        <v>135</v>
      </c>
      <c r="J921" s="1" t="s">
        <v>1712</v>
      </c>
      <c r="K921" s="3">
        <v>2</v>
      </c>
    </row>
    <row r="922" spans="1:11" x14ac:dyDescent="0.2">
      <c r="A922" s="1" t="str">
        <f>LOWER(D922) &amp; "-" &amp; TEXT(E922, "00") &amp; "-" &amp; F922 &amp; TEXT(G922, "00")</f>
        <v>gpcr-10-E09</v>
      </c>
      <c r="B922" s="1" t="str">
        <f>H922 &amp; "-" &amp; TEXT(I922, "000") &amp; "-" &amp; J922 &amp; TEXT(K922, "00")</f>
        <v>ahringer96-135-E03</v>
      </c>
      <c r="C922" s="5" t="s">
        <v>794</v>
      </c>
      <c r="D922" s="1" t="s">
        <v>1718</v>
      </c>
      <c r="E922" s="3">
        <v>10</v>
      </c>
      <c r="F922" s="6" t="s">
        <v>1712</v>
      </c>
      <c r="G922" s="7">
        <v>9</v>
      </c>
      <c r="H922" s="7" t="s">
        <v>2840</v>
      </c>
      <c r="I922" s="3">
        <v>135</v>
      </c>
      <c r="J922" s="1" t="s">
        <v>1712</v>
      </c>
      <c r="K922" s="3">
        <v>3</v>
      </c>
    </row>
    <row r="923" spans="1:11" x14ac:dyDescent="0.2">
      <c r="A923" s="1" t="str">
        <f>LOWER(D923) &amp; "-" &amp; TEXT(E923, "00") &amp; "-" &amp; F923 &amp; TEXT(G923, "00")</f>
        <v>gpcr-10-E10</v>
      </c>
      <c r="B923" s="1" t="str">
        <f>H923 &amp; "-" &amp; TEXT(I923, "000") &amp; "-" &amp; J923 &amp; TEXT(K923, "00")</f>
        <v>ahringer96-135-E04</v>
      </c>
      <c r="C923" s="5" t="s">
        <v>833</v>
      </c>
      <c r="D923" s="1" t="s">
        <v>1718</v>
      </c>
      <c r="E923" s="3">
        <v>10</v>
      </c>
      <c r="F923" s="6" t="s">
        <v>1712</v>
      </c>
      <c r="G923" s="7">
        <v>10</v>
      </c>
      <c r="H923" s="7" t="s">
        <v>2840</v>
      </c>
      <c r="I923" s="3">
        <v>135</v>
      </c>
      <c r="J923" s="1" t="s">
        <v>1712</v>
      </c>
      <c r="K923" s="3">
        <v>4</v>
      </c>
    </row>
    <row r="924" spans="1:11" x14ac:dyDescent="0.2">
      <c r="A924" s="1" t="str">
        <f>LOWER(D924) &amp; "-" &amp; TEXT(E924, "00") &amp; "-" &amp; F924 &amp; TEXT(G924, "00")</f>
        <v>gpcr-10-E11</v>
      </c>
      <c r="B924" s="1" t="str">
        <f>H924 &amp; "-" &amp; TEXT(I924, "000") &amp; "-" &amp; J924 &amp; TEXT(K924, "00")</f>
        <v>ahringer96-135-E05</v>
      </c>
      <c r="C924" s="5" t="s">
        <v>834</v>
      </c>
      <c r="D924" s="1" t="s">
        <v>1718</v>
      </c>
      <c r="E924" s="3">
        <v>10</v>
      </c>
      <c r="F924" s="6" t="s">
        <v>1712</v>
      </c>
      <c r="G924" s="7">
        <v>11</v>
      </c>
      <c r="H924" s="7" t="s">
        <v>2840</v>
      </c>
      <c r="I924" s="3">
        <v>135</v>
      </c>
      <c r="J924" s="1" t="s">
        <v>1712</v>
      </c>
      <c r="K924" s="3">
        <v>5</v>
      </c>
    </row>
    <row r="925" spans="1:11" x14ac:dyDescent="0.2">
      <c r="A925" s="1" t="str">
        <f>LOWER(D925) &amp; "-" &amp; TEXT(E925, "00") &amp; "-" &amp; F925 &amp; TEXT(G925, "00")</f>
        <v>gpcr-10-E12</v>
      </c>
      <c r="B925" s="1" t="str">
        <f>H925 &amp; "-" &amp; TEXT(I925, "000") &amp; "-" &amp; J925 &amp; TEXT(K925, "00")</f>
        <v>ahringer96-135-E06</v>
      </c>
      <c r="C925" s="5" t="s">
        <v>795</v>
      </c>
      <c r="D925" s="1" t="s">
        <v>1718</v>
      </c>
      <c r="E925" s="3">
        <v>10</v>
      </c>
      <c r="F925" s="6" t="s">
        <v>1712</v>
      </c>
      <c r="G925" s="7">
        <v>12</v>
      </c>
      <c r="H925" s="7" t="s">
        <v>2840</v>
      </c>
      <c r="I925" s="3">
        <v>135</v>
      </c>
      <c r="J925" s="1" t="s">
        <v>1712</v>
      </c>
      <c r="K925" s="3">
        <v>6</v>
      </c>
    </row>
    <row r="926" spans="1:11" x14ac:dyDescent="0.2">
      <c r="A926" s="1" t="str">
        <f>LOWER(D926) &amp; "-" &amp; TEXT(E926, "00") &amp; "-" &amp; F926 &amp; TEXT(G926, "00")</f>
        <v>gpcr-10-F01</v>
      </c>
      <c r="B926" s="1" t="str">
        <f>H926 &amp; "-" &amp; TEXT(I926, "000") &amp; "-" &amp; J926 &amp; TEXT(K926, "00")</f>
        <v>ahringer96-135-E06</v>
      </c>
      <c r="C926" s="5" t="s">
        <v>827</v>
      </c>
      <c r="D926" s="1" t="s">
        <v>1718</v>
      </c>
      <c r="E926" s="3">
        <v>10</v>
      </c>
      <c r="F926" s="6" t="s">
        <v>1713</v>
      </c>
      <c r="G926" s="7">
        <v>1</v>
      </c>
      <c r="H926" s="7" t="s">
        <v>2840</v>
      </c>
      <c r="I926" s="3">
        <v>135</v>
      </c>
      <c r="J926" s="1" t="s">
        <v>1712</v>
      </c>
      <c r="K926" s="3">
        <v>6</v>
      </c>
    </row>
    <row r="927" spans="1:11" x14ac:dyDescent="0.2">
      <c r="A927" s="1" t="str">
        <f>LOWER(D927) &amp; "-" &amp; TEXT(E927, "00") &amp; "-" &amp; F927 &amp; TEXT(G927, "00")</f>
        <v>gpcr-10-F02</v>
      </c>
      <c r="B927" s="1" t="str">
        <f>H927 &amp; "-" &amp; TEXT(I927, "000") &amp; "-" &amp; J927 &amp; TEXT(K927, "00")</f>
        <v>ahringer96-135-E09</v>
      </c>
      <c r="C927" s="5" t="s">
        <v>1647</v>
      </c>
      <c r="D927" s="1" t="s">
        <v>1718</v>
      </c>
      <c r="E927" s="3">
        <v>10</v>
      </c>
      <c r="F927" s="6" t="s">
        <v>1713</v>
      </c>
      <c r="G927" s="7">
        <v>2</v>
      </c>
      <c r="H927" s="7" t="s">
        <v>2840</v>
      </c>
      <c r="I927" s="3">
        <v>135</v>
      </c>
      <c r="J927" s="1" t="s">
        <v>1712</v>
      </c>
      <c r="K927" s="3">
        <v>9</v>
      </c>
    </row>
    <row r="928" spans="1:11" x14ac:dyDescent="0.2">
      <c r="A928" s="1" t="str">
        <f>LOWER(D928) &amp; "-" &amp; TEXT(E928, "00") &amp; "-" &amp; F928 &amp; TEXT(G928, "00")</f>
        <v>gpcr-10-F03</v>
      </c>
      <c r="B928" s="1" t="str">
        <f>H928 &amp; "-" &amp; TEXT(I928, "000") &amp; "-" &amp; J928 &amp; TEXT(K928, "00")</f>
        <v>ahringer96-135-F01</v>
      </c>
      <c r="C928" s="5" t="s">
        <v>1648</v>
      </c>
      <c r="D928" s="1" t="s">
        <v>1718</v>
      </c>
      <c r="E928" s="3">
        <v>10</v>
      </c>
      <c r="F928" s="6" t="s">
        <v>1713</v>
      </c>
      <c r="G928" s="7">
        <v>3</v>
      </c>
      <c r="H928" s="7" t="s">
        <v>2840</v>
      </c>
      <c r="I928" s="3">
        <v>135</v>
      </c>
      <c r="J928" s="1" t="s">
        <v>1713</v>
      </c>
      <c r="K928" s="3">
        <v>1</v>
      </c>
    </row>
    <row r="929" spans="1:11" x14ac:dyDescent="0.2">
      <c r="A929" s="1" t="str">
        <f>LOWER(D929) &amp; "-" &amp; TEXT(E929, "00") &amp; "-" &amp; F929 &amp; TEXT(G929, "00")</f>
        <v>gpcr-10-F04</v>
      </c>
      <c r="B929" s="1" t="str">
        <f>H929 &amp; "-" &amp; TEXT(I929, "000") &amp; "-" &amp; J929 &amp; TEXT(K929, "00")</f>
        <v>ahringer96-136-A04</v>
      </c>
      <c r="C929" s="5" t="s">
        <v>1235</v>
      </c>
      <c r="D929" s="1" t="s">
        <v>1718</v>
      </c>
      <c r="E929" s="3">
        <v>10</v>
      </c>
      <c r="F929" s="6" t="s">
        <v>1713</v>
      </c>
      <c r="G929" s="7">
        <v>4</v>
      </c>
      <c r="H929" s="7" t="s">
        <v>2840</v>
      </c>
      <c r="I929" s="3">
        <v>136</v>
      </c>
      <c r="J929" s="1" t="s">
        <v>1708</v>
      </c>
      <c r="K929" s="3">
        <v>4</v>
      </c>
    </row>
    <row r="930" spans="1:11" x14ac:dyDescent="0.2">
      <c r="A930" s="1" t="str">
        <f>LOWER(D930) &amp; "-" &amp; TEXT(E930, "00") &amp; "-" &amp; F930 &amp; TEXT(G930, "00")</f>
        <v>gpcr-10-F05</v>
      </c>
      <c r="B930" s="1" t="str">
        <f>H930 &amp; "-" &amp; TEXT(I930, "000") &amp; "-" &amp; J930 &amp; TEXT(K930, "00")</f>
        <v>ahringer96-136-A07</v>
      </c>
      <c r="C930" s="5" t="s">
        <v>1236</v>
      </c>
      <c r="D930" s="1" t="s">
        <v>1718</v>
      </c>
      <c r="E930" s="3">
        <v>10</v>
      </c>
      <c r="F930" s="6" t="s">
        <v>1713</v>
      </c>
      <c r="G930" s="7">
        <v>5</v>
      </c>
      <c r="H930" s="7" t="s">
        <v>2840</v>
      </c>
      <c r="I930" s="3">
        <v>136</v>
      </c>
      <c r="J930" s="1" t="s">
        <v>1708</v>
      </c>
      <c r="K930" s="3">
        <v>7</v>
      </c>
    </row>
    <row r="931" spans="1:11" x14ac:dyDescent="0.2">
      <c r="A931" s="1" t="str">
        <f>LOWER(D931) &amp; "-" &amp; TEXT(E931, "00") &amp; "-" &amp; F931 &amp; TEXT(G931, "00")</f>
        <v>gpcr-10-F06</v>
      </c>
      <c r="B931" s="1" t="str">
        <f>H931 &amp; "-" &amp; TEXT(I931, "000") &amp; "-" &amp; J931 &amp; TEXT(K931, "00")</f>
        <v>ahringer96-136-B06</v>
      </c>
      <c r="C931" s="5" t="s">
        <v>765</v>
      </c>
      <c r="D931" s="1" t="s">
        <v>1718</v>
      </c>
      <c r="E931" s="3">
        <v>10</v>
      </c>
      <c r="F931" s="6" t="s">
        <v>1713</v>
      </c>
      <c r="G931" s="7">
        <v>6</v>
      </c>
      <c r="H931" s="7" t="s">
        <v>2840</v>
      </c>
      <c r="I931" s="3">
        <v>136</v>
      </c>
      <c r="J931" s="1" t="s">
        <v>1709</v>
      </c>
      <c r="K931" s="3">
        <v>6</v>
      </c>
    </row>
    <row r="932" spans="1:11" x14ac:dyDescent="0.2">
      <c r="A932" s="1" t="str">
        <f>LOWER(D932) &amp; "-" &amp; TEXT(E932, "00") &amp; "-" &amp; F932 &amp; TEXT(G932, "00")</f>
        <v>gpcr-10-F07</v>
      </c>
      <c r="B932" s="1" t="str">
        <f>H932 &amp; "-" &amp; TEXT(I932, "000") &amp; "-" &amp; J932 &amp; TEXT(K932, "00")</f>
        <v>ahringer96-136-B07</v>
      </c>
      <c r="C932" s="5" t="s">
        <v>766</v>
      </c>
      <c r="D932" s="1" t="s">
        <v>1718</v>
      </c>
      <c r="E932" s="3">
        <v>10</v>
      </c>
      <c r="F932" s="6" t="s">
        <v>1713</v>
      </c>
      <c r="G932" s="7">
        <v>7</v>
      </c>
      <c r="H932" s="7" t="s">
        <v>2840</v>
      </c>
      <c r="I932" s="3">
        <v>136</v>
      </c>
      <c r="J932" s="1" t="s">
        <v>1709</v>
      </c>
      <c r="K932" s="3">
        <v>7</v>
      </c>
    </row>
    <row r="933" spans="1:11" x14ac:dyDescent="0.2">
      <c r="A933" s="1" t="str">
        <f>LOWER(D933) &amp; "-" &amp; TEXT(E933, "00") &amp; "-" &amp; F933 &amp; TEXT(G933, "00")</f>
        <v>gpcr-10-F08</v>
      </c>
      <c r="B933" s="1" t="str">
        <f>H933 &amp; "-" &amp; TEXT(I933, "000") &amp; "-" &amp; J933 &amp; TEXT(K933, "00")</f>
        <v>ahringer96-136-B08</v>
      </c>
      <c r="C933" s="5" t="s">
        <v>767</v>
      </c>
      <c r="D933" s="1" t="s">
        <v>1718</v>
      </c>
      <c r="E933" s="3">
        <v>10</v>
      </c>
      <c r="F933" s="6" t="s">
        <v>1713</v>
      </c>
      <c r="G933" s="7">
        <v>8</v>
      </c>
      <c r="H933" s="7" t="s">
        <v>2840</v>
      </c>
      <c r="I933" s="3">
        <v>136</v>
      </c>
      <c r="J933" s="1" t="s">
        <v>1709</v>
      </c>
      <c r="K933" s="3">
        <v>8</v>
      </c>
    </row>
    <row r="934" spans="1:11" x14ac:dyDescent="0.2">
      <c r="A934" s="1" t="str">
        <f>LOWER(D934) &amp; "-" &amp; TEXT(E934, "00") &amp; "-" &amp; F934 &amp; TEXT(G934, "00")</f>
        <v>gpcr-10-F09</v>
      </c>
      <c r="B934" s="1" t="str">
        <f>H934 &amp; "-" &amp; TEXT(I934, "000") &amp; "-" &amp; J934 &amp; TEXT(K934, "00")</f>
        <v>ahringer96-136-C01</v>
      </c>
      <c r="C934" s="5" t="s">
        <v>977</v>
      </c>
      <c r="D934" s="1" t="s">
        <v>1718</v>
      </c>
      <c r="E934" s="3">
        <v>10</v>
      </c>
      <c r="F934" s="6" t="s">
        <v>1713</v>
      </c>
      <c r="G934" s="7">
        <v>9</v>
      </c>
      <c r="H934" s="7" t="s">
        <v>2840</v>
      </c>
      <c r="I934" s="3">
        <v>136</v>
      </c>
      <c r="J934" s="1" t="s">
        <v>1710</v>
      </c>
      <c r="K934" s="3">
        <v>1</v>
      </c>
    </row>
    <row r="935" spans="1:11" x14ac:dyDescent="0.2">
      <c r="A935" s="1" t="str">
        <f>LOWER(D935) &amp; "-" &amp; TEXT(E935, "00") &amp; "-" &amp; F935 &amp; TEXT(G935, "00")</f>
        <v>gpcr-10-F10</v>
      </c>
      <c r="B935" s="1" t="str">
        <f>H935 &amp; "-" &amp; TEXT(I935, "000") &amp; "-" &amp; J935 &amp; TEXT(K935, "00")</f>
        <v>ahringer96-136-F10</v>
      </c>
      <c r="C935" s="5" t="s">
        <v>1380</v>
      </c>
      <c r="D935" s="1" t="s">
        <v>1718</v>
      </c>
      <c r="E935" s="3">
        <v>10</v>
      </c>
      <c r="F935" s="6" t="s">
        <v>1713</v>
      </c>
      <c r="G935" s="7">
        <v>10</v>
      </c>
      <c r="H935" s="7" t="s">
        <v>2840</v>
      </c>
      <c r="I935" s="3">
        <v>136</v>
      </c>
      <c r="J935" s="1" t="s">
        <v>1713</v>
      </c>
      <c r="K935" s="3">
        <v>10</v>
      </c>
    </row>
    <row r="936" spans="1:11" x14ac:dyDescent="0.2">
      <c r="A936" s="1" t="str">
        <f>LOWER(D936) &amp; "-" &amp; TEXT(E936, "00") &amp; "-" &amp; F936 &amp; TEXT(G936, "00")</f>
        <v>gpcr-10-F11</v>
      </c>
      <c r="B936" s="1" t="str">
        <f>H936 &amp; "-" &amp; TEXT(I936, "000") &amp; "-" &amp; J936 &amp; TEXT(K936, "00")</f>
        <v>ahringer96-136-F07</v>
      </c>
      <c r="C936" s="5" t="s">
        <v>1378</v>
      </c>
      <c r="D936" s="1" t="s">
        <v>1718</v>
      </c>
      <c r="E936" s="3">
        <v>10</v>
      </c>
      <c r="F936" s="6" t="s">
        <v>1713</v>
      </c>
      <c r="G936" s="7">
        <v>11</v>
      </c>
      <c r="H936" s="7" t="s">
        <v>2840</v>
      </c>
      <c r="I936" s="3">
        <v>136</v>
      </c>
      <c r="J936" s="1" t="s">
        <v>1713</v>
      </c>
      <c r="K936" s="3">
        <v>7</v>
      </c>
    </row>
    <row r="937" spans="1:11" x14ac:dyDescent="0.2">
      <c r="A937" s="1" t="str">
        <f>LOWER(D937) &amp; "-" &amp; TEXT(E937, "00") &amp; "-" &amp; F937 &amp; TEXT(G937, "00")</f>
        <v>gpcr-10-F12</v>
      </c>
      <c r="B937" s="1" t="str">
        <f>H937 &amp; "-" &amp; TEXT(I937, "000") &amp; "-" &amp; J937 &amp; TEXT(K937, "00")</f>
        <v>ahringer96-136-F08</v>
      </c>
      <c r="C937" s="5" t="s">
        <v>1379</v>
      </c>
      <c r="D937" s="1" t="s">
        <v>1718</v>
      </c>
      <c r="E937" s="3">
        <v>10</v>
      </c>
      <c r="F937" s="6" t="s">
        <v>1713</v>
      </c>
      <c r="G937" s="7">
        <v>12</v>
      </c>
      <c r="H937" s="7" t="s">
        <v>2840</v>
      </c>
      <c r="I937" s="3">
        <v>136</v>
      </c>
      <c r="J937" s="1" t="s">
        <v>1713</v>
      </c>
      <c r="K937" s="3">
        <v>8</v>
      </c>
    </row>
    <row r="938" spans="1:11" x14ac:dyDescent="0.2">
      <c r="A938" s="1" t="str">
        <f>LOWER(D938) &amp; "-" &amp; TEXT(E938, "00") &amp; "-" &amp; F938 &amp; TEXT(G938, "00")</f>
        <v>gpcr-10-G01</v>
      </c>
      <c r="B938" s="1" t="str">
        <f>H938 &amp; "-" &amp; TEXT(I938, "000") &amp; "-" &amp; J938 &amp; TEXT(K938, "00")</f>
        <v>ahringer96-136-G10</v>
      </c>
      <c r="C938" s="5" t="s">
        <v>138</v>
      </c>
      <c r="D938" s="1" t="s">
        <v>1718</v>
      </c>
      <c r="E938" s="3">
        <v>10</v>
      </c>
      <c r="F938" s="6" t="s">
        <v>1714</v>
      </c>
      <c r="G938" s="7">
        <v>1</v>
      </c>
      <c r="H938" s="7" t="s">
        <v>2840</v>
      </c>
      <c r="I938" s="3">
        <v>136</v>
      </c>
      <c r="J938" s="1" t="s">
        <v>1714</v>
      </c>
      <c r="K938" s="3">
        <v>10</v>
      </c>
    </row>
    <row r="939" spans="1:11" x14ac:dyDescent="0.2">
      <c r="A939" s="1" t="str">
        <f>LOWER(D939) &amp; "-" &amp; TEXT(E939, "00") &amp; "-" &amp; F939 &amp; TEXT(G939, "00")</f>
        <v>gpcr-10-G02</v>
      </c>
      <c r="B939" s="1" t="str">
        <f>H939 &amp; "-" &amp; TEXT(I939, "000") &amp; "-" &amp; J939 &amp; TEXT(K939, "00")</f>
        <v>ahringer96-136-G11</v>
      </c>
      <c r="C939" s="5" t="s">
        <v>139</v>
      </c>
      <c r="D939" s="1" t="s">
        <v>1718</v>
      </c>
      <c r="E939" s="3">
        <v>10</v>
      </c>
      <c r="F939" s="6" t="s">
        <v>1714</v>
      </c>
      <c r="G939" s="7">
        <v>2</v>
      </c>
      <c r="H939" s="7" t="s">
        <v>2840</v>
      </c>
      <c r="I939" s="3">
        <v>136</v>
      </c>
      <c r="J939" s="1" t="s">
        <v>1714</v>
      </c>
      <c r="K939" s="3">
        <v>11</v>
      </c>
    </row>
    <row r="940" spans="1:11" x14ac:dyDescent="0.2">
      <c r="A940" s="1" t="str">
        <f>LOWER(D940) &amp; "-" &amp; TEXT(E940, "00") &amp; "-" &amp; F940 &amp; TEXT(G940, "00")</f>
        <v>gpcr-10-G03</v>
      </c>
      <c r="B940" s="1" t="str">
        <f>H940 &amp; "-" &amp; TEXT(I940, "000") &amp; "-" &amp; J940 &amp; TEXT(K940, "00")</f>
        <v>ahringer96-136-G12</v>
      </c>
      <c r="C940" s="5" t="s">
        <v>140</v>
      </c>
      <c r="D940" s="1" t="s">
        <v>1718</v>
      </c>
      <c r="E940" s="3">
        <v>10</v>
      </c>
      <c r="F940" s="6" t="s">
        <v>1714</v>
      </c>
      <c r="G940" s="7">
        <v>3</v>
      </c>
      <c r="H940" s="7" t="s">
        <v>2840</v>
      </c>
      <c r="I940" s="3">
        <v>136</v>
      </c>
      <c r="J940" s="1" t="s">
        <v>1714</v>
      </c>
      <c r="K940" s="3">
        <v>12</v>
      </c>
    </row>
    <row r="941" spans="1:11" x14ac:dyDescent="0.2">
      <c r="A941" s="1" t="str">
        <f>LOWER(D941) &amp; "-" &amp; TEXT(E941, "00") &amp; "-" &amp; F941 &amp; TEXT(G941, "00")</f>
        <v>gpcr-10-G04</v>
      </c>
      <c r="B941" s="1" t="str">
        <f>H941 &amp; "-" &amp; TEXT(I941, "000") &amp; "-" &amp; J941 &amp; TEXT(K941, "00")</f>
        <v>ahringer96-136-G09</v>
      </c>
      <c r="C941" s="5" t="s">
        <v>137</v>
      </c>
      <c r="D941" s="1" t="s">
        <v>1718</v>
      </c>
      <c r="E941" s="3">
        <v>10</v>
      </c>
      <c r="F941" s="6" t="s">
        <v>1714</v>
      </c>
      <c r="G941" s="7">
        <v>4</v>
      </c>
      <c r="H941" s="7" t="s">
        <v>2840</v>
      </c>
      <c r="I941" s="3">
        <v>136</v>
      </c>
      <c r="J941" s="1" t="s">
        <v>1714</v>
      </c>
      <c r="K941" s="3">
        <v>9</v>
      </c>
    </row>
    <row r="942" spans="1:11" x14ac:dyDescent="0.2">
      <c r="A942" s="1" t="str">
        <f>LOWER(D942) &amp; "-" &amp; TEXT(E942, "00") &amp; "-" &amp; F942 &amp; TEXT(G942, "00")</f>
        <v>gpcr-10-G05</v>
      </c>
      <c r="B942" s="1" t="str">
        <f>H942 &amp; "-" &amp; TEXT(I942, "000") &amp; "-" &amp; J942 &amp; TEXT(K942, "00")</f>
        <v>ahringer96-136-H11</v>
      </c>
      <c r="C942" s="5" t="s">
        <v>604</v>
      </c>
      <c r="D942" s="1" t="s">
        <v>1718</v>
      </c>
      <c r="E942" s="3">
        <v>10</v>
      </c>
      <c r="F942" s="6" t="s">
        <v>1714</v>
      </c>
      <c r="G942" s="7">
        <v>5</v>
      </c>
      <c r="H942" s="7" t="s">
        <v>2840</v>
      </c>
      <c r="I942" s="3">
        <v>136</v>
      </c>
      <c r="J942" s="1" t="s">
        <v>1715</v>
      </c>
      <c r="K942" s="3">
        <v>11</v>
      </c>
    </row>
    <row r="943" spans="1:11" x14ac:dyDescent="0.2">
      <c r="A943" s="1" t="str">
        <f>LOWER(D943) &amp; "-" &amp; TEXT(E943, "00") &amp; "-" &amp; F943 &amp; TEXT(G943, "00")</f>
        <v>gpcr-10-G06</v>
      </c>
      <c r="B943" s="1" t="str">
        <f>H943 &amp; "-" &amp; TEXT(I943, "000") &amp; "-" &amp; J943 &amp; TEXT(K943, "00")</f>
        <v>ahringer96-136-H12</v>
      </c>
      <c r="C943" s="5" t="s">
        <v>605</v>
      </c>
      <c r="D943" s="1" t="s">
        <v>1718</v>
      </c>
      <c r="E943" s="3">
        <v>10</v>
      </c>
      <c r="F943" s="6" t="s">
        <v>1714</v>
      </c>
      <c r="G943" s="7">
        <v>6</v>
      </c>
      <c r="H943" s="7" t="s">
        <v>2840</v>
      </c>
      <c r="I943" s="3">
        <v>136</v>
      </c>
      <c r="J943" s="1" t="s">
        <v>1715</v>
      </c>
      <c r="K943" s="3">
        <v>12</v>
      </c>
    </row>
    <row r="944" spans="1:11" x14ac:dyDescent="0.2">
      <c r="A944" s="1" t="str">
        <f>LOWER(D944) &amp; "-" &amp; TEXT(E944, "00") &amp; "-" &amp; F944 &amp; TEXT(G944, "00")</f>
        <v>gpcr-10-G07</v>
      </c>
      <c r="B944" s="1" t="str">
        <f>H944 &amp; "-" &amp; TEXT(I944, "000") &amp; "-" &amp; J944 &amp; TEXT(K944, "00")</f>
        <v>ahringer96-136-H04</v>
      </c>
      <c r="C944" s="5" t="s">
        <v>141</v>
      </c>
      <c r="D944" s="1" t="s">
        <v>1718</v>
      </c>
      <c r="E944" s="3">
        <v>10</v>
      </c>
      <c r="F944" s="6" t="s">
        <v>1714</v>
      </c>
      <c r="G944" s="7">
        <v>7</v>
      </c>
      <c r="H944" s="7" t="s">
        <v>2840</v>
      </c>
      <c r="I944" s="3">
        <v>136</v>
      </c>
      <c r="J944" s="1" t="s">
        <v>1715</v>
      </c>
      <c r="K944" s="3">
        <v>4</v>
      </c>
    </row>
    <row r="945" spans="1:11" x14ac:dyDescent="0.2">
      <c r="A945" s="1" t="str">
        <f>LOWER(D945) &amp; "-" &amp; TEXT(E945, "00") &amp; "-" &amp; F945 &amp; TEXT(G945, "00")</f>
        <v>gpcr-10-G08</v>
      </c>
      <c r="B945" s="1" t="str">
        <f>H945 &amp; "-" &amp; TEXT(I945, "000") &amp; "-" &amp; J945 &amp; TEXT(K945, "00")</f>
        <v>ahringer96-136-H06</v>
      </c>
      <c r="C945" s="5" t="s">
        <v>134</v>
      </c>
      <c r="D945" s="1" t="s">
        <v>1718</v>
      </c>
      <c r="E945" s="3">
        <v>10</v>
      </c>
      <c r="F945" s="6" t="s">
        <v>1714</v>
      </c>
      <c r="G945" s="7">
        <v>8</v>
      </c>
      <c r="H945" s="7" t="s">
        <v>2840</v>
      </c>
      <c r="I945" s="3">
        <v>136</v>
      </c>
      <c r="J945" s="1" t="s">
        <v>1715</v>
      </c>
      <c r="K945" s="3">
        <v>6</v>
      </c>
    </row>
    <row r="946" spans="1:11" x14ac:dyDescent="0.2">
      <c r="A946" s="1" t="str">
        <f>LOWER(D946) &amp; "-" &amp; TEXT(E946, "00") &amp; "-" &amp; F946 &amp; TEXT(G946, "00")</f>
        <v>gpcr-10-G09</v>
      </c>
      <c r="B946" s="1" t="str">
        <f>H946 &amp; "-" &amp; TEXT(I946, "000") &amp; "-" &amp; J946 &amp; TEXT(K946, "00")</f>
        <v>ahringer96-136-H07</v>
      </c>
      <c r="C946" s="5" t="s">
        <v>135</v>
      </c>
      <c r="D946" s="1" t="s">
        <v>1718</v>
      </c>
      <c r="E946" s="3">
        <v>10</v>
      </c>
      <c r="F946" s="6" t="s">
        <v>1714</v>
      </c>
      <c r="G946" s="7">
        <v>9</v>
      </c>
      <c r="H946" s="7" t="s">
        <v>2840</v>
      </c>
      <c r="I946" s="3">
        <v>136</v>
      </c>
      <c r="J946" s="1" t="s">
        <v>1715</v>
      </c>
      <c r="K946" s="3">
        <v>7</v>
      </c>
    </row>
    <row r="947" spans="1:11" x14ac:dyDescent="0.2">
      <c r="A947" s="1" t="str">
        <f>LOWER(D947) &amp; "-" &amp; TEXT(E947, "00") &amp; "-" &amp; F947 &amp; TEXT(G947, "00")</f>
        <v>gpcr-10-G10</v>
      </c>
      <c r="B947" s="1" t="str">
        <f>H947 &amp; "-" &amp; TEXT(I947, "000") &amp; "-" &amp; J947 &amp; TEXT(K947, "00")</f>
        <v>ahringer96-136-H08</v>
      </c>
      <c r="C947" s="5" t="s">
        <v>136</v>
      </c>
      <c r="D947" s="1" t="s">
        <v>1718</v>
      </c>
      <c r="E947" s="3">
        <v>10</v>
      </c>
      <c r="F947" s="6" t="s">
        <v>1714</v>
      </c>
      <c r="G947" s="7">
        <v>10</v>
      </c>
      <c r="H947" s="7" t="s">
        <v>2840</v>
      </c>
      <c r="I947" s="3">
        <v>136</v>
      </c>
      <c r="J947" s="1" t="s">
        <v>1715</v>
      </c>
      <c r="K947" s="3">
        <v>8</v>
      </c>
    </row>
    <row r="948" spans="1:11" x14ac:dyDescent="0.2">
      <c r="A948" s="1" t="str">
        <f>LOWER(D948) &amp; "-" &amp; TEXT(E948, "00") &amp; "-" &amp; F948 &amp; TEXT(G948, "00")</f>
        <v>gpcr-10-G11</v>
      </c>
      <c r="B948" s="1" t="str">
        <f>H948 &amp; "-" &amp; TEXT(I948, "000") &amp; "-" &amp; J948 &amp; TEXT(K948, "00")</f>
        <v>ahringer96-137-A01</v>
      </c>
      <c r="C948" s="5" t="s">
        <v>606</v>
      </c>
      <c r="D948" s="1" t="s">
        <v>1718</v>
      </c>
      <c r="E948" s="3">
        <v>10</v>
      </c>
      <c r="F948" s="6" t="s">
        <v>1714</v>
      </c>
      <c r="G948" s="7">
        <v>11</v>
      </c>
      <c r="H948" s="7" t="s">
        <v>2840</v>
      </c>
      <c r="I948" s="3">
        <v>137</v>
      </c>
      <c r="J948" s="1" t="s">
        <v>1708</v>
      </c>
      <c r="K948" s="3">
        <v>1</v>
      </c>
    </row>
    <row r="949" spans="1:11" x14ac:dyDescent="0.2">
      <c r="A949" s="1" t="str">
        <f>LOWER(D949) &amp; "-" &amp; TEXT(E949, "00") &amp; "-" &amp; F949 &amp; TEXT(G949, "00")</f>
        <v>gpcr-10-G12</v>
      </c>
      <c r="B949" s="1" t="str">
        <f>H949 &amp; "-" &amp; TEXT(I949, "000") &amp; "-" &amp; J949 &amp; TEXT(K949, "00")</f>
        <v>ahringer96-137-A10</v>
      </c>
      <c r="C949" s="5" t="s">
        <v>199</v>
      </c>
      <c r="D949" s="1" t="s">
        <v>1718</v>
      </c>
      <c r="E949" s="3">
        <v>10</v>
      </c>
      <c r="F949" s="6" t="s">
        <v>1714</v>
      </c>
      <c r="G949" s="7">
        <v>12</v>
      </c>
      <c r="H949" s="7" t="s">
        <v>2840</v>
      </c>
      <c r="I949" s="3">
        <v>137</v>
      </c>
      <c r="J949" s="1" t="s">
        <v>1708</v>
      </c>
      <c r="K949" s="3">
        <v>10</v>
      </c>
    </row>
    <row r="950" spans="1:11" x14ac:dyDescent="0.2">
      <c r="A950" s="1" t="str">
        <f>LOWER(D950) &amp; "-" &amp; TEXT(E950, "00") &amp; "-" &amp; F950 &amp; TEXT(G950, "00")</f>
        <v>gpcr-10-H01</v>
      </c>
      <c r="B950" s="1" t="str">
        <f>H950 &amp; "-" &amp; TEXT(I950, "000") &amp; "-" &amp; J950 &amp; TEXT(K950, "00")</f>
        <v>ahringer96-137-A11</v>
      </c>
      <c r="C950" s="5" t="s">
        <v>200</v>
      </c>
      <c r="D950" s="1" t="s">
        <v>1718</v>
      </c>
      <c r="E950" s="3">
        <v>10</v>
      </c>
      <c r="F950" s="6" t="s">
        <v>1715</v>
      </c>
      <c r="G950" s="7">
        <v>1</v>
      </c>
      <c r="H950" s="7" t="s">
        <v>2840</v>
      </c>
      <c r="I950" s="3">
        <v>137</v>
      </c>
      <c r="J950" s="1" t="s">
        <v>1708</v>
      </c>
      <c r="K950" s="3">
        <v>11</v>
      </c>
    </row>
    <row r="951" spans="1:11" x14ac:dyDescent="0.2">
      <c r="A951" s="1" t="str">
        <f>LOWER(D951) &amp; "-" &amp; TEXT(E951, "00") &amp; "-" &amp; F951 &amp; TEXT(G951, "00")</f>
        <v>gpcr-10-H02</v>
      </c>
      <c r="B951" s="1" t="str">
        <f>H951 &amp; "-" &amp; TEXT(I951, "000") &amp; "-" &amp; J951 &amp; TEXT(K951, "00")</f>
        <v>ahringer96-137-A12</v>
      </c>
      <c r="C951" s="5" t="s">
        <v>201</v>
      </c>
      <c r="D951" s="1" t="s">
        <v>1718</v>
      </c>
      <c r="E951" s="3">
        <v>10</v>
      </c>
      <c r="F951" s="6" t="s">
        <v>1715</v>
      </c>
      <c r="G951" s="7">
        <v>2</v>
      </c>
      <c r="H951" s="7" t="s">
        <v>2840</v>
      </c>
      <c r="I951" s="3">
        <v>137</v>
      </c>
      <c r="J951" s="1" t="s">
        <v>1708</v>
      </c>
      <c r="K951" s="3">
        <v>12</v>
      </c>
    </row>
    <row r="952" spans="1:11" x14ac:dyDescent="0.2">
      <c r="A952" s="1" t="str">
        <f>LOWER(D952) &amp; "-" &amp; TEXT(E952, "00") &amp; "-" &amp; F952 &amp; TEXT(G952, "00")</f>
        <v>gpcr-10-H03</v>
      </c>
      <c r="B952" s="1" t="str">
        <f>H952 &amp; "-" &amp; TEXT(I952, "000") &amp; "-" &amp; J952 &amp; TEXT(K952, "00")</f>
        <v>ahringer96-137-A02</v>
      </c>
      <c r="C952" s="5" t="s">
        <v>607</v>
      </c>
      <c r="D952" s="1" t="s">
        <v>1718</v>
      </c>
      <c r="E952" s="3">
        <v>10</v>
      </c>
      <c r="F952" s="6" t="s">
        <v>1715</v>
      </c>
      <c r="G952" s="7">
        <v>3</v>
      </c>
      <c r="H952" s="7" t="s">
        <v>2840</v>
      </c>
      <c r="I952" s="3">
        <v>137</v>
      </c>
      <c r="J952" s="1" t="s">
        <v>1708</v>
      </c>
      <c r="K952" s="3">
        <v>2</v>
      </c>
    </row>
    <row r="953" spans="1:11" x14ac:dyDescent="0.2">
      <c r="A953" s="1" t="str">
        <f>LOWER(D953) &amp; "-" &amp; TEXT(E953, "00") &amp; "-" &amp; F953 &amp; TEXT(G953, "00")</f>
        <v>gpcr-10-H04</v>
      </c>
      <c r="B953" s="1" t="str">
        <f>H953 &amp; "-" &amp; TEXT(I953, "000") &amp; "-" &amp; J953 &amp; TEXT(K953, "00")</f>
        <v>ahringer96-137-A05</v>
      </c>
      <c r="C953" s="5" t="s">
        <v>722</v>
      </c>
      <c r="D953" s="1" t="s">
        <v>1718</v>
      </c>
      <c r="E953" s="3">
        <v>10</v>
      </c>
      <c r="F953" s="6" t="s">
        <v>1715</v>
      </c>
      <c r="G953" s="7">
        <v>4</v>
      </c>
      <c r="H953" s="7" t="s">
        <v>2840</v>
      </c>
      <c r="I953" s="3">
        <v>137</v>
      </c>
      <c r="J953" s="1" t="s">
        <v>1708</v>
      </c>
      <c r="K953" s="3">
        <v>5</v>
      </c>
    </row>
    <row r="954" spans="1:11" x14ac:dyDescent="0.2">
      <c r="A954" s="1" t="str">
        <f>LOWER(D954) &amp; "-" &amp; TEXT(E954, "00") &amp; "-" &amp; F954 &amp; TEXT(G954, "00")</f>
        <v>gpcr-10-H05</v>
      </c>
      <c r="B954" s="1" t="str">
        <f>H954 &amp; "-" &amp; TEXT(I954, "000") &amp; "-" &amp; J954 &amp; TEXT(K954, "00")</f>
        <v>ahringer96-137-A06</v>
      </c>
      <c r="C954" s="5" t="s">
        <v>723</v>
      </c>
      <c r="D954" s="1" t="s">
        <v>1718</v>
      </c>
      <c r="E954" s="3">
        <v>10</v>
      </c>
      <c r="F954" s="6" t="s">
        <v>1715</v>
      </c>
      <c r="G954" s="7">
        <v>5</v>
      </c>
      <c r="H954" s="7" t="s">
        <v>2840</v>
      </c>
      <c r="I954" s="3">
        <v>137</v>
      </c>
      <c r="J954" s="1" t="s">
        <v>1708</v>
      </c>
      <c r="K954" s="3">
        <v>6</v>
      </c>
    </row>
    <row r="955" spans="1:11" x14ac:dyDescent="0.2">
      <c r="A955" s="1" t="str">
        <f>LOWER(D955) &amp; "-" &amp; TEXT(E955, "00") &amp; "-" &amp; F955 &amp; TEXT(G955, "00")</f>
        <v>gpcr-10-H06</v>
      </c>
      <c r="B955" s="1" t="str">
        <f>H955 &amp; "-" &amp; TEXT(I955, "000") &amp; "-" &amp; J955 &amp; TEXT(K955, "00")</f>
        <v>ahringer96-137-C11</v>
      </c>
      <c r="C955" s="5" t="s">
        <v>577</v>
      </c>
      <c r="D955" s="1" t="s">
        <v>1718</v>
      </c>
      <c r="E955" s="3">
        <v>10</v>
      </c>
      <c r="F955" s="6" t="s">
        <v>1715</v>
      </c>
      <c r="G955" s="7">
        <v>6</v>
      </c>
      <c r="H955" s="7" t="s">
        <v>2840</v>
      </c>
      <c r="I955" s="3">
        <v>137</v>
      </c>
      <c r="J955" s="1" t="s">
        <v>1710</v>
      </c>
      <c r="K955" s="3">
        <v>11</v>
      </c>
    </row>
    <row r="956" spans="1:11" x14ac:dyDescent="0.2">
      <c r="A956" s="1" t="str">
        <f>LOWER(D956) &amp; "-" &amp; TEXT(E956, "00") &amp; "-" &amp; F956 &amp; TEXT(G956, "00")</f>
        <v>gpcr-10-H07</v>
      </c>
      <c r="B956" s="1" t="str">
        <f>H956 &amp; "-" &amp; TEXT(I956, "000") &amp; "-" &amp; J956 &amp; TEXT(K956, "00")</f>
        <v>ahringer96-137-C05</v>
      </c>
      <c r="C956" s="5" t="s">
        <v>125</v>
      </c>
      <c r="D956" s="1" t="s">
        <v>1718</v>
      </c>
      <c r="E956" s="3">
        <v>10</v>
      </c>
      <c r="F956" s="6" t="s">
        <v>1715</v>
      </c>
      <c r="G956" s="7">
        <v>7</v>
      </c>
      <c r="H956" s="7" t="s">
        <v>2840</v>
      </c>
      <c r="I956" s="3">
        <v>137</v>
      </c>
      <c r="J956" s="1" t="s">
        <v>1710</v>
      </c>
      <c r="K956" s="3">
        <v>5</v>
      </c>
    </row>
    <row r="957" spans="1:11" x14ac:dyDescent="0.2">
      <c r="A957" s="1" t="str">
        <f>LOWER(D957) &amp; "-" &amp; TEXT(E957, "00") &amp; "-" &amp; F957 &amp; TEXT(G957, "00")</f>
        <v>gpcr-10-H08</v>
      </c>
      <c r="B957" s="1" t="str">
        <f>H957 &amp; "-" &amp; TEXT(I957, "000") &amp; "-" &amp; J957 &amp; TEXT(K957, "00")</f>
        <v>ahringer96-137-C06</v>
      </c>
      <c r="C957" s="5" t="s">
        <v>152</v>
      </c>
      <c r="D957" s="1" t="s">
        <v>1718</v>
      </c>
      <c r="E957" s="3">
        <v>10</v>
      </c>
      <c r="F957" s="6" t="s">
        <v>1715</v>
      </c>
      <c r="G957" s="7">
        <v>8</v>
      </c>
      <c r="H957" s="7" t="s">
        <v>2840</v>
      </c>
      <c r="I957" s="3">
        <v>137</v>
      </c>
      <c r="J957" s="1" t="s">
        <v>1710</v>
      </c>
      <c r="K957" s="3">
        <v>6</v>
      </c>
    </row>
    <row r="958" spans="1:11" x14ac:dyDescent="0.2">
      <c r="A958" s="1" t="str">
        <f>LOWER(D958) &amp; "-" &amp; TEXT(E958, "00") &amp; "-" &amp; F958 &amp; TEXT(G958, "00")</f>
        <v>gpcr-10-H09</v>
      </c>
      <c r="B958" s="1" t="str">
        <f>H958 &amp; "-" &amp; TEXT(I958, "000") &amp; "-" &amp; J958 &amp; TEXT(K958, "00")</f>
        <v>ahringer96-137-C07</v>
      </c>
      <c r="C958" s="5" t="s">
        <v>153</v>
      </c>
      <c r="D958" s="1" t="s">
        <v>1718</v>
      </c>
      <c r="E958" s="3">
        <v>10</v>
      </c>
      <c r="F958" s="6" t="s">
        <v>1715</v>
      </c>
      <c r="G958" s="7">
        <v>9</v>
      </c>
      <c r="H958" s="7" t="s">
        <v>2840</v>
      </c>
      <c r="I958" s="3">
        <v>137</v>
      </c>
      <c r="J958" s="1" t="s">
        <v>1710</v>
      </c>
      <c r="K958" s="3">
        <v>7</v>
      </c>
    </row>
    <row r="959" spans="1:11" x14ac:dyDescent="0.2">
      <c r="A959" s="1" t="str">
        <f>LOWER(D959) &amp; "-" &amp; TEXT(E959, "00") &amp; "-" &amp; F959 &amp; TEXT(G959, "00")</f>
        <v>gpcr-10-H10</v>
      </c>
      <c r="B959" s="1" t="str">
        <f>H959 &amp; "-" &amp; TEXT(I959, "000") &amp; "-" &amp; J959 &amp; TEXT(K959, "00")</f>
        <v>ahringer96-137-D10</v>
      </c>
      <c r="C959" s="5" t="s">
        <v>145</v>
      </c>
      <c r="D959" s="1" t="s">
        <v>1718</v>
      </c>
      <c r="E959" s="3">
        <v>10</v>
      </c>
      <c r="F959" s="6" t="s">
        <v>1715</v>
      </c>
      <c r="G959" s="7">
        <v>10</v>
      </c>
      <c r="H959" s="7" t="s">
        <v>2840</v>
      </c>
      <c r="I959" s="3">
        <v>137</v>
      </c>
      <c r="J959" s="1" t="s">
        <v>1711</v>
      </c>
      <c r="K959" s="3">
        <v>10</v>
      </c>
    </row>
    <row r="960" spans="1:11" x14ac:dyDescent="0.2">
      <c r="A960" s="1" t="str">
        <f>LOWER(D960) &amp; "-" &amp; TEXT(E960, "00") &amp; "-" &amp; F960 &amp; TEXT(G960, "00")</f>
        <v>gpcr-10-H11</v>
      </c>
      <c r="B960" s="1" t="str">
        <f>H960 &amp; "-" &amp; TEXT(I960, "000") &amp; "-" &amp; J960 &amp; TEXT(K960, "00")</f>
        <v>ahringer96-137-D11</v>
      </c>
      <c r="C960" s="5" t="s">
        <v>146</v>
      </c>
      <c r="D960" s="1" t="s">
        <v>1718</v>
      </c>
      <c r="E960" s="3">
        <v>10</v>
      </c>
      <c r="F960" s="6" t="s">
        <v>1715</v>
      </c>
      <c r="G960" s="7">
        <v>11</v>
      </c>
      <c r="H960" s="7" t="s">
        <v>2840</v>
      </c>
      <c r="I960" s="3">
        <v>137</v>
      </c>
      <c r="J960" s="1" t="s">
        <v>1711</v>
      </c>
      <c r="K960" s="3">
        <v>11</v>
      </c>
    </row>
    <row r="961" spans="1:11" x14ac:dyDescent="0.2">
      <c r="A961" s="1" t="str">
        <f>LOWER(D961) &amp; "-" &amp; TEXT(E961, "00") &amp; "-" &amp; F961 &amp; TEXT(G961, "00")</f>
        <v>gpcr-10-H12</v>
      </c>
      <c r="B961" s="1" t="str">
        <f>H961 &amp; "-" &amp; TEXT(I961, "000") &amp; "-" &amp; J961 &amp; TEXT(K961, "00")</f>
        <v>ahringer96-137-D05</v>
      </c>
      <c r="C961" s="5" t="s">
        <v>483</v>
      </c>
      <c r="D961" s="1" t="s">
        <v>1718</v>
      </c>
      <c r="E961" s="3">
        <v>10</v>
      </c>
      <c r="F961" s="6" t="s">
        <v>1715</v>
      </c>
      <c r="G961" s="7">
        <v>12</v>
      </c>
      <c r="H961" s="7" t="s">
        <v>2840</v>
      </c>
      <c r="I961" s="3">
        <v>137</v>
      </c>
      <c r="J961" s="1" t="s">
        <v>1711</v>
      </c>
      <c r="K961" s="3">
        <v>5</v>
      </c>
    </row>
    <row r="962" spans="1:11" x14ac:dyDescent="0.2">
      <c r="A962" s="1" t="str">
        <f>LOWER(D962) &amp; "-" &amp; TEXT(E962, "00") &amp; "-" &amp; F962 &amp; TEXT(G962, "00")</f>
        <v>gpcr-11-A01</v>
      </c>
      <c r="B962" s="1" t="str">
        <f>H962 &amp; "-" &amp; TEXT(I962, "000") &amp; "-" &amp; J962 &amp; TEXT(K962, "00")</f>
        <v>ahringer96-137-D08</v>
      </c>
      <c r="C962" s="5" t="s">
        <v>144</v>
      </c>
      <c r="D962" s="1" t="s">
        <v>1718</v>
      </c>
      <c r="E962" s="3">
        <v>11</v>
      </c>
      <c r="F962" s="6" t="s">
        <v>1708</v>
      </c>
      <c r="G962" s="7">
        <v>1</v>
      </c>
      <c r="H962" s="7" t="s">
        <v>2840</v>
      </c>
      <c r="I962" s="3">
        <v>137</v>
      </c>
      <c r="J962" s="1" t="s">
        <v>1711</v>
      </c>
      <c r="K962" s="3">
        <v>8</v>
      </c>
    </row>
    <row r="963" spans="1:11" x14ac:dyDescent="0.2">
      <c r="A963" s="1" t="str">
        <f>LOWER(D963) &amp; "-" &amp; TEXT(E963, "00") &amp; "-" &amp; F963 &amp; TEXT(G963, "00")</f>
        <v>gpcr-11-A02</v>
      </c>
      <c r="B963" s="1" t="str">
        <f>H963 &amp; "-" &amp; TEXT(I963, "000") &amp; "-" &amp; J963 &amp; TEXT(K963, "00")</f>
        <v>ahringer96-137-E02</v>
      </c>
      <c r="C963" s="5" t="s">
        <v>147</v>
      </c>
      <c r="D963" s="1" t="s">
        <v>1718</v>
      </c>
      <c r="E963" s="3">
        <v>11</v>
      </c>
      <c r="F963" s="6" t="s">
        <v>1708</v>
      </c>
      <c r="G963" s="7">
        <v>2</v>
      </c>
      <c r="H963" s="7" t="s">
        <v>2840</v>
      </c>
      <c r="I963" s="3">
        <v>137</v>
      </c>
      <c r="J963" s="1" t="s">
        <v>1712</v>
      </c>
      <c r="K963" s="3">
        <v>2</v>
      </c>
    </row>
    <row r="964" spans="1:11" x14ac:dyDescent="0.2">
      <c r="A964" s="1" t="str">
        <f>LOWER(D964) &amp; "-" &amp; TEXT(E964, "00") &amp; "-" &amp; F964 &amp; TEXT(G964, "00")</f>
        <v>gpcr-11-A03</v>
      </c>
      <c r="B964" s="1" t="str">
        <f>H964 &amp; "-" &amp; TEXT(I964, "000") &amp; "-" &amp; J964 &amp; TEXT(K964, "00")</f>
        <v>ahringer96-137-E03</v>
      </c>
      <c r="C964" s="5" t="s">
        <v>143</v>
      </c>
      <c r="D964" s="1" t="s">
        <v>1718</v>
      </c>
      <c r="E964" s="3">
        <v>11</v>
      </c>
      <c r="F964" s="6" t="s">
        <v>1708</v>
      </c>
      <c r="G964" s="7">
        <v>3</v>
      </c>
      <c r="H964" s="7" t="s">
        <v>2840</v>
      </c>
      <c r="I964" s="3">
        <v>137</v>
      </c>
      <c r="J964" s="1" t="s">
        <v>1712</v>
      </c>
      <c r="K964" s="3">
        <v>3</v>
      </c>
    </row>
    <row r="965" spans="1:11" x14ac:dyDescent="0.2">
      <c r="A965" s="1" t="str">
        <f>LOWER(D965) &amp; "-" &amp; TEXT(E965, "00") &amp; "-" &amp; F965 &amp; TEXT(G965, "00")</f>
        <v>gpcr-11-A04</v>
      </c>
      <c r="B965" s="1" t="str">
        <f>H965 &amp; "-" &amp; TEXT(I965, "000") &amp; "-" &amp; J965 &amp; TEXT(K965, "00")</f>
        <v>ahringer96-137-F02</v>
      </c>
      <c r="C965" s="5" t="s">
        <v>62</v>
      </c>
      <c r="D965" s="1" t="s">
        <v>1718</v>
      </c>
      <c r="E965" s="3">
        <v>11</v>
      </c>
      <c r="F965" s="6" t="s">
        <v>1708</v>
      </c>
      <c r="G965" s="7">
        <v>4</v>
      </c>
      <c r="H965" s="7" t="s">
        <v>2840</v>
      </c>
      <c r="I965" s="3">
        <v>137</v>
      </c>
      <c r="J965" s="1" t="s">
        <v>1713</v>
      </c>
      <c r="K965" s="3">
        <v>2</v>
      </c>
    </row>
    <row r="966" spans="1:11" x14ac:dyDescent="0.2">
      <c r="A966" s="1" t="str">
        <f>LOWER(D966) &amp; "-" &amp; TEXT(E966, "00") &amp; "-" &amp; F966 &amp; TEXT(G966, "00")</f>
        <v>gpcr-11-A05</v>
      </c>
      <c r="B966" s="1" t="str">
        <f>H966 &amp; "-" &amp; TEXT(I966, "000") &amp; "-" &amp; J966 &amp; TEXT(K966, "00")</f>
        <v>ahringer96-137-F04</v>
      </c>
      <c r="C966" s="5" t="s">
        <v>63</v>
      </c>
      <c r="D966" s="1" t="s">
        <v>1718</v>
      </c>
      <c r="E966" s="3">
        <v>11</v>
      </c>
      <c r="F966" s="6" t="s">
        <v>1708</v>
      </c>
      <c r="G966" s="7">
        <v>5</v>
      </c>
      <c r="H966" s="7" t="s">
        <v>2840</v>
      </c>
      <c r="I966" s="3">
        <v>137</v>
      </c>
      <c r="J966" s="1" t="s">
        <v>1713</v>
      </c>
      <c r="K966" s="3">
        <v>4</v>
      </c>
    </row>
    <row r="967" spans="1:11" x14ac:dyDescent="0.2">
      <c r="A967" s="1" t="str">
        <f>LOWER(D967) &amp; "-" &amp; TEXT(E967, "00") &amp; "-" &amp; F967 &amp; TEXT(G967, "00")</f>
        <v>gpcr-11-A06</v>
      </c>
      <c r="B967" s="1" t="str">
        <f>H967 &amp; "-" &amp; TEXT(I967, "000") &amp; "-" &amp; J967 &amp; TEXT(K967, "00")</f>
        <v>ahringer96-137-F05</v>
      </c>
      <c r="C967" s="5" t="s">
        <v>64</v>
      </c>
      <c r="D967" s="1" t="s">
        <v>1718</v>
      </c>
      <c r="E967" s="3">
        <v>11</v>
      </c>
      <c r="F967" s="6" t="s">
        <v>1708</v>
      </c>
      <c r="G967" s="7">
        <v>6</v>
      </c>
      <c r="H967" s="7" t="s">
        <v>2840</v>
      </c>
      <c r="I967" s="3">
        <v>137</v>
      </c>
      <c r="J967" s="1" t="s">
        <v>1713</v>
      </c>
      <c r="K967" s="3">
        <v>5</v>
      </c>
    </row>
    <row r="968" spans="1:11" x14ac:dyDescent="0.2">
      <c r="A968" s="1" t="str">
        <f>LOWER(D968) &amp; "-" &amp; TEXT(E968, "00") &amp; "-" &amp; F968 &amp; TEXT(G968, "00")</f>
        <v>gpcr-11-A07</v>
      </c>
      <c r="B968" s="1" t="str">
        <f>H968 &amp; "-" &amp; TEXT(I968, "000") &amp; "-" &amp; J968 &amp; TEXT(K968, "00")</f>
        <v>ahringer96-137-F07</v>
      </c>
      <c r="C968" s="5" t="s">
        <v>67</v>
      </c>
      <c r="D968" s="1" t="s">
        <v>1718</v>
      </c>
      <c r="E968" s="3">
        <v>11</v>
      </c>
      <c r="F968" s="6" t="s">
        <v>1708</v>
      </c>
      <c r="G968" s="7">
        <v>7</v>
      </c>
      <c r="H968" s="7" t="s">
        <v>2840</v>
      </c>
      <c r="I968" s="3">
        <v>137</v>
      </c>
      <c r="J968" s="1" t="s">
        <v>1713</v>
      </c>
      <c r="K968" s="3">
        <v>7</v>
      </c>
    </row>
    <row r="969" spans="1:11" x14ac:dyDescent="0.2">
      <c r="A969" s="1" t="str">
        <f>LOWER(D969) &amp; "-" &amp; TEXT(E969, "00") &amp; "-" &amp; F969 &amp; TEXT(G969, "00")</f>
        <v>gpcr-11-A08</v>
      </c>
      <c r="B969" s="1" t="str">
        <f>H969 &amp; "-" &amp; TEXT(I969, "000") &amp; "-" &amp; J969 &amp; TEXT(K969, "00")</f>
        <v>ahringer96-137-G01</v>
      </c>
      <c r="C969" s="5" t="s">
        <v>61</v>
      </c>
      <c r="D969" s="1" t="s">
        <v>1718</v>
      </c>
      <c r="E969" s="3">
        <v>11</v>
      </c>
      <c r="F969" s="6" t="s">
        <v>1708</v>
      </c>
      <c r="G969" s="7">
        <v>8</v>
      </c>
      <c r="H969" s="7" t="s">
        <v>2840</v>
      </c>
      <c r="I969" s="3">
        <v>137</v>
      </c>
      <c r="J969" s="1" t="s">
        <v>1714</v>
      </c>
      <c r="K969" s="3">
        <v>1</v>
      </c>
    </row>
    <row r="970" spans="1:11" x14ac:dyDescent="0.2">
      <c r="A970" s="1" t="str">
        <f>LOWER(D970) &amp; "-" &amp; TEXT(E970, "00") &amp; "-" &amp; F970 &amp; TEXT(G970, "00")</f>
        <v>gpcr-11-A09</v>
      </c>
      <c r="B970" s="1" t="str">
        <f>H970 &amp; "-" &amp; TEXT(I970, "000") &amp; "-" &amp; J970 &amp; TEXT(K970, "00")</f>
        <v>ahringer96-137-G11</v>
      </c>
      <c r="C970" s="5" t="s">
        <v>1192</v>
      </c>
      <c r="D970" s="1" t="s">
        <v>1718</v>
      </c>
      <c r="E970" s="3">
        <v>11</v>
      </c>
      <c r="F970" s="6" t="s">
        <v>1708</v>
      </c>
      <c r="G970" s="7">
        <v>9</v>
      </c>
      <c r="H970" s="7" t="s">
        <v>2840</v>
      </c>
      <c r="I970" s="3">
        <v>137</v>
      </c>
      <c r="J970" s="1" t="s">
        <v>1714</v>
      </c>
      <c r="K970" s="3">
        <v>11</v>
      </c>
    </row>
    <row r="971" spans="1:11" x14ac:dyDescent="0.2">
      <c r="A971" s="1" t="str">
        <f>LOWER(D971) &amp; "-" &amp; TEXT(E971, "00") &amp; "-" &amp; F971 &amp; TEXT(G971, "00")</f>
        <v>gpcr-11-A10</v>
      </c>
      <c r="B971" s="1" t="str">
        <f>H971 &amp; "-" &amp; TEXT(I971, "000") &amp; "-" &amp; J971 &amp; TEXT(K971, "00")</f>
        <v>ahringer96-137-G12</v>
      </c>
      <c r="C971" s="5" t="s">
        <v>1193</v>
      </c>
      <c r="D971" s="1" t="s">
        <v>1718</v>
      </c>
      <c r="E971" s="3">
        <v>11</v>
      </c>
      <c r="F971" s="6" t="s">
        <v>1708</v>
      </c>
      <c r="G971" s="7">
        <v>10</v>
      </c>
      <c r="H971" s="7" t="s">
        <v>2840</v>
      </c>
      <c r="I971" s="3">
        <v>137</v>
      </c>
      <c r="J971" s="1" t="s">
        <v>1714</v>
      </c>
      <c r="K971" s="3">
        <v>12</v>
      </c>
    </row>
    <row r="972" spans="1:11" x14ac:dyDescent="0.2">
      <c r="A972" s="1" t="str">
        <f>LOWER(D972) &amp; "-" &amp; TEXT(E972, "00") &amp; "-" &amp; F972 &amp; TEXT(G972, "00")</f>
        <v>gpcr-11-A11</v>
      </c>
      <c r="B972" s="1" t="str">
        <f>H972 &amp; "-" &amp; TEXT(I972, "000") &amp; "-" &amp; J972 &amp; TEXT(K972, "00")</f>
        <v>ahringer96-137-G12</v>
      </c>
      <c r="C972" s="5" t="s">
        <v>1195</v>
      </c>
      <c r="D972" s="1" t="s">
        <v>1718</v>
      </c>
      <c r="E972" s="3">
        <v>11</v>
      </c>
      <c r="F972" s="6" t="s">
        <v>1708</v>
      </c>
      <c r="G972" s="7">
        <v>11</v>
      </c>
      <c r="H972" s="7" t="s">
        <v>2840</v>
      </c>
      <c r="I972" s="3">
        <v>137</v>
      </c>
      <c r="J972" s="1" t="s">
        <v>1714</v>
      </c>
      <c r="K972" s="3">
        <v>12</v>
      </c>
    </row>
    <row r="973" spans="1:11" x14ac:dyDescent="0.2">
      <c r="A973" s="1" t="str">
        <f>LOWER(D973) &amp; "-" &amp; TEXT(E973, "00") &amp; "-" &amp; F973 &amp; TEXT(G973, "00")</f>
        <v>gpcr-11-A12</v>
      </c>
      <c r="B973" s="1" t="str">
        <f>H973 &amp; "-" &amp; TEXT(I973, "000") &amp; "-" &amp; J973 &amp; TEXT(K973, "00")</f>
        <v>ahringer96-137-G03</v>
      </c>
      <c r="C973" s="5" t="s">
        <v>128</v>
      </c>
      <c r="D973" s="1" t="s">
        <v>1718</v>
      </c>
      <c r="E973" s="3">
        <v>11</v>
      </c>
      <c r="F973" s="6" t="s">
        <v>1708</v>
      </c>
      <c r="G973" s="7">
        <v>12</v>
      </c>
      <c r="H973" s="7" t="s">
        <v>2840</v>
      </c>
      <c r="I973" s="3">
        <v>137</v>
      </c>
      <c r="J973" s="1" t="s">
        <v>1714</v>
      </c>
      <c r="K973" s="3">
        <v>3</v>
      </c>
    </row>
    <row r="974" spans="1:11" x14ac:dyDescent="0.2">
      <c r="A974" s="1" t="str">
        <f>LOWER(D974) &amp; "-" &amp; TEXT(E974, "00") &amp; "-" &amp; F974 &amp; TEXT(G974, "00")</f>
        <v>gpcr-11-B01</v>
      </c>
      <c r="B974" s="1" t="str">
        <f>H974 &amp; "-" &amp; TEXT(I974, "000") &amp; "-" &amp; J974 &amp; TEXT(K974, "00")</f>
        <v>ahringer96-137-H03</v>
      </c>
      <c r="C974" s="5" t="s">
        <v>1194</v>
      </c>
      <c r="D974" s="1" t="s">
        <v>1718</v>
      </c>
      <c r="E974" s="3">
        <v>11</v>
      </c>
      <c r="F974" s="6" t="s">
        <v>1709</v>
      </c>
      <c r="G974" s="7">
        <v>1</v>
      </c>
      <c r="H974" s="7" t="s">
        <v>2840</v>
      </c>
      <c r="I974" s="3">
        <v>137</v>
      </c>
      <c r="J974" s="1" t="s">
        <v>1715</v>
      </c>
      <c r="K974" s="3">
        <v>3</v>
      </c>
    </row>
    <row r="975" spans="1:11" x14ac:dyDescent="0.2">
      <c r="A975" s="1" t="str">
        <f>LOWER(D975) &amp; "-" &amp; TEXT(E975, "00") &amp; "-" &amp; F975 &amp; TEXT(G975, "00")</f>
        <v>gpcr-11-B02</v>
      </c>
      <c r="B975" s="1" t="str">
        <f>H975 &amp; "-" &amp; TEXT(I975, "000") &amp; "-" &amp; J975 &amp; TEXT(K975, "00")</f>
        <v>ahringer96-137-H04</v>
      </c>
      <c r="C975" s="5" t="s">
        <v>349</v>
      </c>
      <c r="D975" s="1" t="s">
        <v>1718</v>
      </c>
      <c r="E975" s="3">
        <v>11</v>
      </c>
      <c r="F975" s="6" t="s">
        <v>1709</v>
      </c>
      <c r="G975" s="7">
        <v>2</v>
      </c>
      <c r="H975" s="7" t="s">
        <v>2840</v>
      </c>
      <c r="I975" s="3">
        <v>137</v>
      </c>
      <c r="J975" s="1" t="s">
        <v>1715</v>
      </c>
      <c r="K975" s="3">
        <v>4</v>
      </c>
    </row>
    <row r="976" spans="1:11" x14ac:dyDescent="0.2">
      <c r="A976" s="1" t="str">
        <f>LOWER(D976) &amp; "-" &amp; TEXT(E976, "00") &amp; "-" &amp; F976 &amp; TEXT(G976, "00")</f>
        <v>gpcr-11-B03</v>
      </c>
      <c r="B976" s="1" t="str">
        <f>H976 &amp; "-" &amp; TEXT(I976, "000") &amp; "-" &amp; J976 &amp; TEXT(K976, "00")</f>
        <v>ahringer96-138-A10</v>
      </c>
      <c r="C976" s="5" t="s">
        <v>1173</v>
      </c>
      <c r="D976" s="1" t="s">
        <v>1718</v>
      </c>
      <c r="E976" s="3">
        <v>11</v>
      </c>
      <c r="F976" s="6" t="s">
        <v>1709</v>
      </c>
      <c r="G976" s="7">
        <v>3</v>
      </c>
      <c r="H976" s="7" t="s">
        <v>2840</v>
      </c>
      <c r="I976" s="3">
        <v>138</v>
      </c>
      <c r="J976" s="1" t="s">
        <v>1708</v>
      </c>
      <c r="K976" s="3">
        <v>10</v>
      </c>
    </row>
    <row r="977" spans="1:11" x14ac:dyDescent="0.2">
      <c r="A977" s="1" t="str">
        <f>LOWER(D977) &amp; "-" &amp; TEXT(E977, "00") &amp; "-" &amp; F977 &amp; TEXT(G977, "00")</f>
        <v>gpcr-11-B04</v>
      </c>
      <c r="B977" s="1" t="str">
        <f>H977 &amp; "-" &amp; TEXT(I977, "000") &amp; "-" &amp; J977 &amp; TEXT(K977, "00")</f>
        <v>ahringer96-138-A10</v>
      </c>
      <c r="C977" s="5" t="s">
        <v>1695</v>
      </c>
      <c r="D977" s="1" t="s">
        <v>1718</v>
      </c>
      <c r="E977" s="3">
        <v>11</v>
      </c>
      <c r="F977" s="6" t="s">
        <v>1709</v>
      </c>
      <c r="G977" s="7">
        <v>4</v>
      </c>
      <c r="H977" s="7" t="s">
        <v>2840</v>
      </c>
      <c r="I977" s="3">
        <v>138</v>
      </c>
      <c r="J977" s="1" t="s">
        <v>1708</v>
      </c>
      <c r="K977" s="3">
        <v>10</v>
      </c>
    </row>
    <row r="978" spans="1:11" x14ac:dyDescent="0.2">
      <c r="A978" s="1" t="str">
        <f>LOWER(D978) &amp; "-" &amp; TEXT(E978, "00") &amp; "-" &amp; F978 &amp; TEXT(G978, "00")</f>
        <v>gpcr-11-B05</v>
      </c>
      <c r="B978" s="1" t="str">
        <f>H978 &amp; "-" &amp; TEXT(I978, "000") &amp; "-" &amp; J978 &amp; TEXT(K978, "00")</f>
        <v>ahringer96-138-A09</v>
      </c>
      <c r="C978" s="5" t="s">
        <v>1694</v>
      </c>
      <c r="D978" s="1" t="s">
        <v>1718</v>
      </c>
      <c r="E978" s="3">
        <v>11</v>
      </c>
      <c r="F978" s="6" t="s">
        <v>1709</v>
      </c>
      <c r="G978" s="7">
        <v>5</v>
      </c>
      <c r="H978" s="7" t="s">
        <v>2840</v>
      </c>
      <c r="I978" s="3">
        <v>138</v>
      </c>
      <c r="J978" s="1" t="s">
        <v>1708</v>
      </c>
      <c r="K978" s="3">
        <v>9</v>
      </c>
    </row>
    <row r="979" spans="1:11" x14ac:dyDescent="0.2">
      <c r="A979" s="1" t="str">
        <f>LOWER(D979) &amp; "-" &amp; TEXT(E979, "00") &amp; "-" &amp; F979 &amp; TEXT(G979, "00")</f>
        <v>gpcr-11-B06</v>
      </c>
      <c r="B979" s="1" t="str">
        <f>H979 &amp; "-" &amp; TEXT(I979, "000") &amp; "-" &amp; J979 &amp; TEXT(K979, "00")</f>
        <v>ahringer96-138-E05</v>
      </c>
      <c r="C979" s="5" t="s">
        <v>202</v>
      </c>
      <c r="D979" s="1" t="s">
        <v>1718</v>
      </c>
      <c r="E979" s="3">
        <v>11</v>
      </c>
      <c r="F979" s="6" t="s">
        <v>1709</v>
      </c>
      <c r="G979" s="7">
        <v>6</v>
      </c>
      <c r="H979" s="7" t="s">
        <v>2840</v>
      </c>
      <c r="I979" s="3">
        <v>138</v>
      </c>
      <c r="J979" s="1" t="s">
        <v>1712</v>
      </c>
      <c r="K979" s="3">
        <v>5</v>
      </c>
    </row>
    <row r="980" spans="1:11" x14ac:dyDescent="0.2">
      <c r="A980" s="1" t="str">
        <f>LOWER(D980) &amp; "-" &amp; TEXT(E980, "00") &amp; "-" &amp; F980 &amp; TEXT(G980, "00")</f>
        <v>gpcr-11-B07</v>
      </c>
      <c r="B980" s="1" t="str">
        <f>H980 &amp; "-" &amp; TEXT(I980, "000") &amp; "-" &amp; J980 &amp; TEXT(K980, "00")</f>
        <v>ahringer96-138-F06</v>
      </c>
      <c r="C980" s="5" t="s">
        <v>1078</v>
      </c>
      <c r="D980" s="1" t="s">
        <v>1718</v>
      </c>
      <c r="E980" s="3">
        <v>11</v>
      </c>
      <c r="F980" s="6" t="s">
        <v>1709</v>
      </c>
      <c r="G980" s="7">
        <v>7</v>
      </c>
      <c r="H980" s="7" t="s">
        <v>2840</v>
      </c>
      <c r="I980" s="3">
        <v>138</v>
      </c>
      <c r="J980" s="1" t="s">
        <v>1713</v>
      </c>
      <c r="K980" s="3">
        <v>6</v>
      </c>
    </row>
    <row r="981" spans="1:11" x14ac:dyDescent="0.2">
      <c r="A981" s="1" t="str">
        <f>LOWER(D981) &amp; "-" &amp; TEXT(E981, "00") &amp; "-" &amp; F981 &amp; TEXT(G981, "00")</f>
        <v>gpcr-11-B08</v>
      </c>
      <c r="B981" s="1" t="str">
        <f>H981 &amp; "-" &amp; TEXT(I981, "000") &amp; "-" &amp; J981 &amp; TEXT(K981, "00")</f>
        <v>ahringer96-138-F06</v>
      </c>
      <c r="C981" s="5" t="s">
        <v>1021</v>
      </c>
      <c r="D981" s="1" t="s">
        <v>1718</v>
      </c>
      <c r="E981" s="3">
        <v>11</v>
      </c>
      <c r="F981" s="6" t="s">
        <v>1709</v>
      </c>
      <c r="G981" s="7">
        <v>8</v>
      </c>
      <c r="H981" s="7" t="s">
        <v>2840</v>
      </c>
      <c r="I981" s="3">
        <v>138</v>
      </c>
      <c r="J981" s="1" t="s">
        <v>1713</v>
      </c>
      <c r="K981" s="3">
        <v>6</v>
      </c>
    </row>
    <row r="982" spans="1:11" x14ac:dyDescent="0.2">
      <c r="A982" s="1" t="str">
        <f>LOWER(D982) &amp; "-" &amp; TEXT(E982, "00") &amp; "-" &amp; F982 &amp; TEXT(G982, "00")</f>
        <v>gpcr-11-B09</v>
      </c>
      <c r="B982" s="1" t="e">
        <f>H982 &amp; "-" &amp; TEXT(I982, "000") &amp; "-" &amp; J982 &amp; TEXT(K982, "00")</f>
        <v>#N/A</v>
      </c>
      <c r="C982" s="5" t="e">
        <f>NA()</f>
        <v>#N/A</v>
      </c>
      <c r="D982" s="1" t="s">
        <v>1718</v>
      </c>
      <c r="E982" s="3">
        <v>11</v>
      </c>
      <c r="F982" s="6" t="s">
        <v>1709</v>
      </c>
      <c r="G982" s="7">
        <v>9</v>
      </c>
      <c r="H982" s="7" t="e">
        <f>NA()</f>
        <v>#N/A</v>
      </c>
      <c r="I982" s="3" t="e">
        <f>NA()</f>
        <v>#N/A</v>
      </c>
      <c r="J982" s="1" t="e">
        <f>NA()</f>
        <v>#N/A</v>
      </c>
      <c r="K982" s="3" t="e">
        <f>NA()</f>
        <v>#N/A</v>
      </c>
    </row>
    <row r="983" spans="1:11" x14ac:dyDescent="0.2">
      <c r="A983" s="1" t="str">
        <f>LOWER(D983) &amp; "-" &amp; TEXT(E983, "00") &amp; "-" &amp; F983 &amp; TEXT(G983, "00")</f>
        <v>gpcr-11-B10</v>
      </c>
      <c r="B983" s="1" t="str">
        <f>H983 &amp; "-" &amp; TEXT(I983, "000") &amp; "-" &amp; J983 &amp; TEXT(K983, "00")</f>
        <v>ahringer96-138-H11</v>
      </c>
      <c r="C983" s="5" t="s">
        <v>218</v>
      </c>
      <c r="D983" s="1" t="s">
        <v>1718</v>
      </c>
      <c r="E983" s="3">
        <v>11</v>
      </c>
      <c r="F983" s="6" t="s">
        <v>1709</v>
      </c>
      <c r="G983" s="7">
        <v>10</v>
      </c>
      <c r="H983" s="7" t="s">
        <v>2840</v>
      </c>
      <c r="I983" s="3">
        <v>138</v>
      </c>
      <c r="J983" s="1" t="s">
        <v>1715</v>
      </c>
      <c r="K983" s="3">
        <v>11</v>
      </c>
    </row>
    <row r="984" spans="1:11" x14ac:dyDescent="0.2">
      <c r="A984" s="1" t="str">
        <f>LOWER(D984) &amp; "-" &amp; TEXT(E984, "00") &amp; "-" &amp; F984 &amp; TEXT(G984, "00")</f>
        <v>gpcr-11-B11</v>
      </c>
      <c r="B984" s="1" t="str">
        <f>H984 &amp; "-" &amp; TEXT(I984, "000") &amp; "-" &amp; J984 &amp; TEXT(K984, "00")</f>
        <v>ahringer96-138-H07</v>
      </c>
      <c r="C984" s="5" t="s">
        <v>721</v>
      </c>
      <c r="D984" s="1" t="s">
        <v>1718</v>
      </c>
      <c r="E984" s="3">
        <v>11</v>
      </c>
      <c r="F984" s="6" t="s">
        <v>1709</v>
      </c>
      <c r="G984" s="7">
        <v>11</v>
      </c>
      <c r="H984" s="7" t="s">
        <v>2840</v>
      </c>
      <c r="I984" s="3">
        <v>138</v>
      </c>
      <c r="J984" s="1" t="s">
        <v>1715</v>
      </c>
      <c r="K984" s="3">
        <v>7</v>
      </c>
    </row>
    <row r="985" spans="1:11" x14ac:dyDescent="0.2">
      <c r="A985" s="1" t="str">
        <f>LOWER(D985) &amp; "-" &amp; TEXT(E985, "00") &amp; "-" &amp; F985 &amp; TEXT(G985, "00")</f>
        <v>gpcr-11-B12</v>
      </c>
      <c r="B985" s="1" t="str">
        <f>H985 &amp; "-" &amp; TEXT(I985, "000") &amp; "-" &amp; J985 &amp; TEXT(K985, "00")</f>
        <v>ahringer96-139-A10</v>
      </c>
      <c r="C985" s="5" t="s">
        <v>902</v>
      </c>
      <c r="D985" s="1" t="s">
        <v>1718</v>
      </c>
      <c r="E985" s="3">
        <v>11</v>
      </c>
      <c r="F985" s="6" t="s">
        <v>1709</v>
      </c>
      <c r="G985" s="7">
        <v>12</v>
      </c>
      <c r="H985" s="7" t="s">
        <v>2840</v>
      </c>
      <c r="I985" s="3">
        <v>139</v>
      </c>
      <c r="J985" s="1" t="s">
        <v>1708</v>
      </c>
      <c r="K985" s="3">
        <v>10</v>
      </c>
    </row>
    <row r="986" spans="1:11" x14ac:dyDescent="0.2">
      <c r="A986" s="1" t="str">
        <f>LOWER(D986) &amp; "-" &amp; TEXT(E986, "00") &amp; "-" &amp; F986 &amp; TEXT(G986, "00")</f>
        <v>gpcr-11-C01</v>
      </c>
      <c r="B986" s="1" t="str">
        <f>H986 &amp; "-" &amp; TEXT(I986, "000") &amp; "-" &amp; J986 &amp; TEXT(K986, "00")</f>
        <v>ahringer96-139-A06</v>
      </c>
      <c r="C986" s="5" t="s">
        <v>176</v>
      </c>
      <c r="D986" s="1" t="s">
        <v>1718</v>
      </c>
      <c r="E986" s="3">
        <v>11</v>
      </c>
      <c r="F986" s="6" t="s">
        <v>1710</v>
      </c>
      <c r="G986" s="7">
        <v>1</v>
      </c>
      <c r="H986" s="7" t="s">
        <v>2840</v>
      </c>
      <c r="I986" s="3">
        <v>139</v>
      </c>
      <c r="J986" s="1" t="s">
        <v>1708</v>
      </c>
      <c r="K986" s="3">
        <v>6</v>
      </c>
    </row>
    <row r="987" spans="1:11" x14ac:dyDescent="0.2">
      <c r="A987" s="1" t="str">
        <f>LOWER(D987) &amp; "-" &amp; TEXT(E987, "00") &amp; "-" &amp; F987 &amp; TEXT(G987, "00")</f>
        <v>gpcr-11-C02</v>
      </c>
      <c r="B987" s="1" t="str">
        <f>H987 &amp; "-" &amp; TEXT(I987, "000") &amp; "-" &amp; J987 &amp; TEXT(K987, "00")</f>
        <v>ahringer96-139-A07</v>
      </c>
      <c r="C987" s="5" t="s">
        <v>175</v>
      </c>
      <c r="D987" s="1" t="s">
        <v>1718</v>
      </c>
      <c r="E987" s="3">
        <v>11</v>
      </c>
      <c r="F987" s="6" t="s">
        <v>1710</v>
      </c>
      <c r="G987" s="7">
        <v>2</v>
      </c>
      <c r="H987" s="7" t="s">
        <v>2840</v>
      </c>
      <c r="I987" s="3">
        <v>139</v>
      </c>
      <c r="J987" s="1" t="s">
        <v>1708</v>
      </c>
      <c r="K987" s="3">
        <v>7</v>
      </c>
    </row>
    <row r="988" spans="1:11" x14ac:dyDescent="0.2">
      <c r="A988" s="1" t="str">
        <f>LOWER(D988) &amp; "-" &amp; TEXT(E988, "00") &amp; "-" &amp; F988 &amp; TEXT(G988, "00")</f>
        <v>gpcr-11-C03</v>
      </c>
      <c r="B988" s="1" t="str">
        <f>H988 &amp; "-" &amp; TEXT(I988, "000") &amp; "-" &amp; J988 &amp; TEXT(K988, "00")</f>
        <v>ahringer96-139-C11</v>
      </c>
      <c r="C988" s="5" t="s">
        <v>1514</v>
      </c>
      <c r="D988" s="1" t="s">
        <v>1718</v>
      </c>
      <c r="E988" s="3">
        <v>11</v>
      </c>
      <c r="F988" s="6" t="s">
        <v>1710</v>
      </c>
      <c r="G988" s="7">
        <v>3</v>
      </c>
      <c r="H988" s="7" t="s">
        <v>2840</v>
      </c>
      <c r="I988" s="3">
        <v>139</v>
      </c>
      <c r="J988" s="1" t="s">
        <v>1710</v>
      </c>
      <c r="K988" s="3">
        <v>11</v>
      </c>
    </row>
    <row r="989" spans="1:11" x14ac:dyDescent="0.2">
      <c r="A989" s="1" t="str">
        <f>LOWER(D989) &amp; "-" &amp; TEXT(E989, "00") &amp; "-" &amp; F989 &amp; TEXT(G989, "00")</f>
        <v>gpcr-11-C04</v>
      </c>
      <c r="B989" s="1" t="str">
        <f>H989 &amp; "-" &amp; TEXT(I989, "000") &amp; "-" &amp; J989 &amp; TEXT(K989, "00")</f>
        <v>ahringer96-139-D01</v>
      </c>
      <c r="C989" s="5" t="s">
        <v>1515</v>
      </c>
      <c r="D989" s="1" t="s">
        <v>1718</v>
      </c>
      <c r="E989" s="3">
        <v>11</v>
      </c>
      <c r="F989" s="6" t="s">
        <v>1710</v>
      </c>
      <c r="G989" s="7">
        <v>4</v>
      </c>
      <c r="H989" s="7" t="s">
        <v>2840</v>
      </c>
      <c r="I989" s="3">
        <v>139</v>
      </c>
      <c r="J989" s="1" t="s">
        <v>1711</v>
      </c>
      <c r="K989" s="3">
        <v>1</v>
      </c>
    </row>
    <row r="990" spans="1:11" x14ac:dyDescent="0.2">
      <c r="A990" s="1" t="str">
        <f>LOWER(D990) &amp; "-" &amp; TEXT(E990, "00") &amp; "-" &amp; F990 &amp; TEXT(G990, "00")</f>
        <v>gpcr-11-C05</v>
      </c>
      <c r="B990" s="1" t="str">
        <f>H990 &amp; "-" &amp; TEXT(I990, "000") &amp; "-" &amp; J990 &amp; TEXT(K990, "00")</f>
        <v>ahringer96-139-F11</v>
      </c>
      <c r="C990" s="5" t="s">
        <v>1033</v>
      </c>
      <c r="D990" s="1" t="s">
        <v>1718</v>
      </c>
      <c r="E990" s="3">
        <v>11</v>
      </c>
      <c r="F990" s="6" t="s">
        <v>1710</v>
      </c>
      <c r="G990" s="7">
        <v>5</v>
      </c>
      <c r="H990" s="7" t="s">
        <v>2840</v>
      </c>
      <c r="I990" s="3">
        <v>139</v>
      </c>
      <c r="J990" s="1" t="s">
        <v>1713</v>
      </c>
      <c r="K990" s="3">
        <v>11</v>
      </c>
    </row>
    <row r="991" spans="1:11" x14ac:dyDescent="0.2">
      <c r="A991" s="1" t="str">
        <f>LOWER(D991) &amp; "-" &amp; TEXT(E991, "00") &amp; "-" &amp; F991 &amp; TEXT(G991, "00")</f>
        <v>gpcr-11-C06</v>
      </c>
      <c r="B991" s="1" t="str">
        <f>H991 &amp; "-" &amp; TEXT(I991, "000") &amp; "-" &amp; J991 &amp; TEXT(K991, "00")</f>
        <v>ahringer96-139-H01</v>
      </c>
      <c r="C991" s="5" t="s">
        <v>547</v>
      </c>
      <c r="D991" s="1" t="s">
        <v>1718</v>
      </c>
      <c r="E991" s="3">
        <v>11</v>
      </c>
      <c r="F991" s="6" t="s">
        <v>1710</v>
      </c>
      <c r="G991" s="7">
        <v>6</v>
      </c>
      <c r="H991" s="7" t="s">
        <v>2840</v>
      </c>
      <c r="I991" s="3">
        <v>139</v>
      </c>
      <c r="J991" s="1" t="s">
        <v>1715</v>
      </c>
      <c r="K991" s="3">
        <v>1</v>
      </c>
    </row>
    <row r="992" spans="1:11" x14ac:dyDescent="0.2">
      <c r="A992" s="1" t="str">
        <f>LOWER(D992) &amp; "-" &amp; TEXT(E992, "00") &amp; "-" &amp; F992 &amp; TEXT(G992, "00")</f>
        <v>gpcr-11-C07</v>
      </c>
      <c r="B992" s="1" t="str">
        <f>H992 &amp; "-" &amp; TEXT(I992, "000") &amp; "-" &amp; J992 &amp; TEXT(K992, "00")</f>
        <v>ahringer96-140-E04</v>
      </c>
      <c r="C992" s="5" t="s">
        <v>1296</v>
      </c>
      <c r="D992" s="1" t="s">
        <v>1718</v>
      </c>
      <c r="E992" s="3">
        <v>11</v>
      </c>
      <c r="F992" s="6" t="s">
        <v>1710</v>
      </c>
      <c r="G992" s="7">
        <v>7</v>
      </c>
      <c r="H992" s="7" t="s">
        <v>2840</v>
      </c>
      <c r="I992" s="3">
        <v>140</v>
      </c>
      <c r="J992" s="1" t="s">
        <v>1712</v>
      </c>
      <c r="K992" s="3">
        <v>4</v>
      </c>
    </row>
    <row r="993" spans="1:11" x14ac:dyDescent="0.2">
      <c r="A993" s="1" t="str">
        <f>LOWER(D993) &amp; "-" &amp; TEXT(E993, "00") &amp; "-" &amp; F993 &amp; TEXT(G993, "00")</f>
        <v>gpcr-11-C08</v>
      </c>
      <c r="B993" s="1" t="str">
        <f>H993 &amp; "-" &amp; TEXT(I993, "000") &amp; "-" &amp; J993 &amp; TEXT(K993, "00")</f>
        <v>ahringer96-140-E09</v>
      </c>
      <c r="C993" s="5" t="s">
        <v>1297</v>
      </c>
      <c r="D993" s="1" t="s">
        <v>1718</v>
      </c>
      <c r="E993" s="3">
        <v>11</v>
      </c>
      <c r="F993" s="6" t="s">
        <v>1710</v>
      </c>
      <c r="G993" s="7">
        <v>8</v>
      </c>
      <c r="H993" s="7" t="s">
        <v>2840</v>
      </c>
      <c r="I993" s="3">
        <v>140</v>
      </c>
      <c r="J993" s="1" t="s">
        <v>1712</v>
      </c>
      <c r="K993" s="3">
        <v>9</v>
      </c>
    </row>
    <row r="994" spans="1:11" x14ac:dyDescent="0.2">
      <c r="A994" s="1" t="str">
        <f>LOWER(D994) &amp; "-" &amp; TEXT(E994, "00") &amp; "-" &amp; F994 &amp; TEXT(G994, "00")</f>
        <v>gpcr-11-C09</v>
      </c>
      <c r="B994" s="1" t="str">
        <f>H994 &amp; "-" &amp; TEXT(I994, "000") &amp; "-" &amp; J994 &amp; TEXT(K994, "00")</f>
        <v>ahringer96-140-F09</v>
      </c>
      <c r="C994" s="5" t="s">
        <v>1361</v>
      </c>
      <c r="D994" s="1" t="s">
        <v>1718</v>
      </c>
      <c r="E994" s="3">
        <v>11</v>
      </c>
      <c r="F994" s="6" t="s">
        <v>1710</v>
      </c>
      <c r="G994" s="7">
        <v>9</v>
      </c>
      <c r="H994" s="7" t="s">
        <v>2840</v>
      </c>
      <c r="I994" s="3">
        <v>140</v>
      </c>
      <c r="J994" s="1" t="s">
        <v>1713</v>
      </c>
      <c r="K994" s="3">
        <v>9</v>
      </c>
    </row>
    <row r="995" spans="1:11" x14ac:dyDescent="0.2">
      <c r="A995" s="1" t="str">
        <f>LOWER(D995) &amp; "-" &amp; TEXT(E995, "00") &amp; "-" &amp; F995 &amp; TEXT(G995, "00")</f>
        <v>gpcr-11-C10</v>
      </c>
      <c r="B995" s="1" t="str">
        <f>H995 &amp; "-" &amp; TEXT(I995, "000") &amp; "-" &amp; J995 &amp; TEXT(K995, "00")</f>
        <v>ahringer96-140-G12</v>
      </c>
      <c r="C995" s="5" t="s">
        <v>1640</v>
      </c>
      <c r="D995" s="1" t="s">
        <v>1718</v>
      </c>
      <c r="E995" s="3">
        <v>11</v>
      </c>
      <c r="F995" s="6" t="s">
        <v>1710</v>
      </c>
      <c r="G995" s="7">
        <v>10</v>
      </c>
      <c r="H995" s="7" t="s">
        <v>2840</v>
      </c>
      <c r="I995" s="3">
        <v>140</v>
      </c>
      <c r="J995" s="1" t="s">
        <v>1714</v>
      </c>
      <c r="K995" s="3">
        <v>12</v>
      </c>
    </row>
    <row r="996" spans="1:11" x14ac:dyDescent="0.2">
      <c r="A996" s="1" t="str">
        <f>LOWER(D996) &amp; "-" &amp; TEXT(E996, "00") &amp; "-" &amp; F996 &amp; TEXT(G996, "00")</f>
        <v>gpcr-11-C11</v>
      </c>
      <c r="B996" s="1" t="str">
        <f>H996 &amp; "-" &amp; TEXT(I996, "000") &amp; "-" &amp; J996 &amp; TEXT(K996, "00")</f>
        <v>ahringer96-140-H01</v>
      </c>
      <c r="C996" s="5" t="s">
        <v>1641</v>
      </c>
      <c r="D996" s="1" t="s">
        <v>1718</v>
      </c>
      <c r="E996" s="3">
        <v>11</v>
      </c>
      <c r="F996" s="6" t="s">
        <v>1710</v>
      </c>
      <c r="G996" s="7">
        <v>11</v>
      </c>
      <c r="H996" s="7" t="s">
        <v>2840</v>
      </c>
      <c r="I996" s="3">
        <v>140</v>
      </c>
      <c r="J996" s="1" t="s">
        <v>1715</v>
      </c>
      <c r="K996" s="3">
        <v>1</v>
      </c>
    </row>
    <row r="997" spans="1:11" x14ac:dyDescent="0.2">
      <c r="A997" s="1" t="str">
        <f>LOWER(D997) &amp; "-" &amp; TEXT(E997, "00") &amp; "-" &amp; F997 &amp; TEXT(G997, "00")</f>
        <v>gpcr-11-C12</v>
      </c>
      <c r="B997" s="1" t="str">
        <f>H997 &amp; "-" &amp; TEXT(I997, "000") &amp; "-" &amp; J997 &amp; TEXT(K997, "00")</f>
        <v>ahringer96-140-H05</v>
      </c>
      <c r="C997" s="5" t="s">
        <v>1697</v>
      </c>
      <c r="D997" s="1" t="s">
        <v>1718</v>
      </c>
      <c r="E997" s="3">
        <v>11</v>
      </c>
      <c r="F997" s="6" t="s">
        <v>1710</v>
      </c>
      <c r="G997" s="7">
        <v>12</v>
      </c>
      <c r="H997" s="7" t="s">
        <v>2840</v>
      </c>
      <c r="I997" s="3">
        <v>140</v>
      </c>
      <c r="J997" s="1" t="s">
        <v>1715</v>
      </c>
      <c r="K997" s="3">
        <v>5</v>
      </c>
    </row>
    <row r="998" spans="1:11" x14ac:dyDescent="0.2">
      <c r="A998" s="1" t="str">
        <f>LOWER(D998) &amp; "-" &amp; TEXT(E998, "00") &amp; "-" &amp; F998 &amp; TEXT(G998, "00")</f>
        <v>gpcr-11-D01</v>
      </c>
      <c r="B998" s="1" t="str">
        <f>H998 &amp; "-" &amp; TEXT(I998, "000") &amp; "-" &amp; J998 &amp; TEXT(K998, "00")</f>
        <v>ahringer96-140-H06</v>
      </c>
      <c r="C998" s="5" t="s">
        <v>1698</v>
      </c>
      <c r="D998" s="1" t="s">
        <v>1718</v>
      </c>
      <c r="E998" s="3">
        <v>11</v>
      </c>
      <c r="F998" s="6" t="s">
        <v>1711</v>
      </c>
      <c r="G998" s="7">
        <v>1</v>
      </c>
      <c r="H998" s="7" t="s">
        <v>2840</v>
      </c>
      <c r="I998" s="3">
        <v>140</v>
      </c>
      <c r="J998" s="1" t="s">
        <v>1715</v>
      </c>
      <c r="K998" s="3">
        <v>6</v>
      </c>
    </row>
    <row r="999" spans="1:11" x14ac:dyDescent="0.2">
      <c r="A999" s="1" t="str">
        <f>LOWER(D999) &amp; "-" &amp; TEXT(E999, "00") &amp; "-" &amp; F999 &amp; TEXT(G999, "00")</f>
        <v>gpcr-11-D02</v>
      </c>
      <c r="B999" s="1" t="str">
        <f>H999 &amp; "-" &amp; TEXT(I999, "000") &amp; "-" &amp; J999 &amp; TEXT(K999, "00")</f>
        <v>ahringer96-140-H07</v>
      </c>
      <c r="C999" s="5" t="s">
        <v>945</v>
      </c>
      <c r="D999" s="1" t="s">
        <v>1718</v>
      </c>
      <c r="E999" s="3">
        <v>11</v>
      </c>
      <c r="F999" s="6" t="s">
        <v>1711</v>
      </c>
      <c r="G999" s="7">
        <v>2</v>
      </c>
      <c r="H999" s="7" t="s">
        <v>2840</v>
      </c>
      <c r="I999" s="3">
        <v>140</v>
      </c>
      <c r="J999" s="1" t="s">
        <v>1715</v>
      </c>
      <c r="K999" s="3">
        <v>7</v>
      </c>
    </row>
    <row r="1000" spans="1:11" x14ac:dyDescent="0.2">
      <c r="A1000" s="1" t="str">
        <f>LOWER(D1000) &amp; "-" &amp; TEXT(E1000, "00") &amp; "-" &amp; F1000 &amp; TEXT(G1000, "00")</f>
        <v>gpcr-11-D03</v>
      </c>
      <c r="B1000" s="1" t="str">
        <f>H1000 &amp; "-" &amp; TEXT(I1000, "000") &amp; "-" &amp; J1000 &amp; TEXT(K1000, "00")</f>
        <v>ahringer96-141-A06</v>
      </c>
      <c r="C1000" s="5" t="s">
        <v>1318</v>
      </c>
      <c r="D1000" s="1" t="s">
        <v>1718</v>
      </c>
      <c r="E1000" s="3">
        <v>11</v>
      </c>
      <c r="F1000" s="6" t="s">
        <v>1711</v>
      </c>
      <c r="G1000" s="7">
        <v>3</v>
      </c>
      <c r="H1000" s="7" t="s">
        <v>2840</v>
      </c>
      <c r="I1000" s="3">
        <v>141</v>
      </c>
      <c r="J1000" s="1" t="s">
        <v>1708</v>
      </c>
      <c r="K1000" s="3">
        <v>6</v>
      </c>
    </row>
    <row r="1001" spans="1:11" x14ac:dyDescent="0.2">
      <c r="A1001" s="1" t="str">
        <f>LOWER(D1001) &amp; "-" &amp; TEXT(E1001, "00") &amp; "-" &amp; F1001 &amp; TEXT(G1001, "00")</f>
        <v>gpcr-11-D04</v>
      </c>
      <c r="B1001" s="1" t="str">
        <f>H1001 &amp; "-" &amp; TEXT(I1001, "000") &amp; "-" &amp; J1001 &amp; TEXT(K1001, "00")</f>
        <v>ahringer96-141-A07</v>
      </c>
      <c r="C1001" s="5" t="s">
        <v>1319</v>
      </c>
      <c r="D1001" s="1" t="s">
        <v>1718</v>
      </c>
      <c r="E1001" s="3">
        <v>11</v>
      </c>
      <c r="F1001" s="6" t="s">
        <v>1711</v>
      </c>
      <c r="G1001" s="7">
        <v>4</v>
      </c>
      <c r="H1001" s="7" t="s">
        <v>2840</v>
      </c>
      <c r="I1001" s="3">
        <v>141</v>
      </c>
      <c r="J1001" s="1" t="s">
        <v>1708</v>
      </c>
      <c r="K1001" s="3">
        <v>7</v>
      </c>
    </row>
    <row r="1002" spans="1:11" x14ac:dyDescent="0.2">
      <c r="A1002" s="1" t="str">
        <f>LOWER(D1002) &amp; "-" &amp; TEXT(E1002, "00") &amp; "-" &amp; F1002 &amp; TEXT(G1002, "00")</f>
        <v>gpcr-11-D05</v>
      </c>
      <c r="B1002" s="1" t="str">
        <f>H1002 &amp; "-" &amp; TEXT(I1002, "000") &amp; "-" &amp; J1002 &amp; TEXT(K1002, "00")</f>
        <v>ahringer96-141-A08</v>
      </c>
      <c r="C1002" s="5" t="s">
        <v>1320</v>
      </c>
      <c r="D1002" s="1" t="s">
        <v>1718</v>
      </c>
      <c r="E1002" s="3">
        <v>11</v>
      </c>
      <c r="F1002" s="6" t="s">
        <v>1711</v>
      </c>
      <c r="G1002" s="7">
        <v>5</v>
      </c>
      <c r="H1002" s="7" t="s">
        <v>2840</v>
      </c>
      <c r="I1002" s="3">
        <v>141</v>
      </c>
      <c r="J1002" s="1" t="s">
        <v>1708</v>
      </c>
      <c r="K1002" s="3">
        <v>8</v>
      </c>
    </row>
    <row r="1003" spans="1:11" x14ac:dyDescent="0.2">
      <c r="A1003" s="1" t="str">
        <f>LOWER(D1003) &amp; "-" &amp; TEXT(E1003, "00") &amp; "-" &amp; F1003 &amp; TEXT(G1003, "00")</f>
        <v>gpcr-11-D06</v>
      </c>
      <c r="B1003" s="1" t="str">
        <f>H1003 &amp; "-" &amp; TEXT(I1003, "000") &amp; "-" &amp; J1003 &amp; TEXT(K1003, "00")</f>
        <v>ahringer96-141-B10</v>
      </c>
      <c r="C1003" s="5" t="s">
        <v>1261</v>
      </c>
      <c r="D1003" s="1" t="s">
        <v>1718</v>
      </c>
      <c r="E1003" s="3">
        <v>11</v>
      </c>
      <c r="F1003" s="6" t="s">
        <v>1711</v>
      </c>
      <c r="G1003" s="7">
        <v>6</v>
      </c>
      <c r="H1003" s="7" t="s">
        <v>2840</v>
      </c>
      <c r="I1003" s="3">
        <v>141</v>
      </c>
      <c r="J1003" s="1" t="s">
        <v>1709</v>
      </c>
      <c r="K1003" s="3">
        <v>10</v>
      </c>
    </row>
    <row r="1004" spans="1:11" x14ac:dyDescent="0.2">
      <c r="A1004" s="1" t="str">
        <f>LOWER(D1004) &amp; "-" &amp; TEXT(E1004, "00") &amp; "-" &amp; F1004 &amp; TEXT(G1004, "00")</f>
        <v>gpcr-11-D07</v>
      </c>
      <c r="B1004" s="1" t="str">
        <f>H1004 &amp; "-" &amp; TEXT(I1004, "000") &amp; "-" &amp; J1004 &amp; TEXT(K1004, "00")</f>
        <v>ahringer96-141-B11</v>
      </c>
      <c r="C1004" s="5" t="s">
        <v>1262</v>
      </c>
      <c r="D1004" s="1" t="s">
        <v>1718</v>
      </c>
      <c r="E1004" s="3">
        <v>11</v>
      </c>
      <c r="F1004" s="6" t="s">
        <v>1711</v>
      </c>
      <c r="G1004" s="7">
        <v>7</v>
      </c>
      <c r="H1004" s="7" t="s">
        <v>2840</v>
      </c>
      <c r="I1004" s="3">
        <v>141</v>
      </c>
      <c r="J1004" s="1" t="s">
        <v>1709</v>
      </c>
      <c r="K1004" s="3">
        <v>11</v>
      </c>
    </row>
    <row r="1005" spans="1:11" x14ac:dyDescent="0.2">
      <c r="A1005" s="1" t="str">
        <f>LOWER(D1005) &amp; "-" &amp; TEXT(E1005, "00") &amp; "-" &amp; F1005 &amp; TEXT(G1005, "00")</f>
        <v>gpcr-11-D08</v>
      </c>
      <c r="B1005" s="1" t="str">
        <f>H1005 &amp; "-" &amp; TEXT(I1005, "000") &amp; "-" &amp; J1005 &amp; TEXT(K1005, "00")</f>
        <v>ahringer96-141-B03</v>
      </c>
      <c r="C1005" s="5" t="s">
        <v>1377</v>
      </c>
      <c r="D1005" s="1" t="s">
        <v>1718</v>
      </c>
      <c r="E1005" s="3">
        <v>11</v>
      </c>
      <c r="F1005" s="6" t="s">
        <v>1711</v>
      </c>
      <c r="G1005" s="7">
        <v>8</v>
      </c>
      <c r="H1005" s="7" t="s">
        <v>2840</v>
      </c>
      <c r="I1005" s="3">
        <v>141</v>
      </c>
      <c r="J1005" s="1" t="s">
        <v>1709</v>
      </c>
      <c r="K1005" s="3">
        <v>3</v>
      </c>
    </row>
    <row r="1006" spans="1:11" x14ac:dyDescent="0.2">
      <c r="A1006" s="1" t="str">
        <f>LOWER(D1006) &amp; "-" &amp; TEXT(E1006, "00") &amp; "-" &amp; F1006 &amp; TEXT(G1006, "00")</f>
        <v>gpcr-11-D09</v>
      </c>
      <c r="B1006" s="1" t="str">
        <f>H1006 &amp; "-" &amp; TEXT(I1006, "000") &amp; "-" &amp; J1006 &amp; TEXT(K1006, "00")</f>
        <v>ahringer96-141-B09</v>
      </c>
      <c r="C1006" s="5" t="s">
        <v>1260</v>
      </c>
      <c r="D1006" s="1" t="s">
        <v>1718</v>
      </c>
      <c r="E1006" s="3">
        <v>11</v>
      </c>
      <c r="F1006" s="6" t="s">
        <v>1711</v>
      </c>
      <c r="G1006" s="7">
        <v>9</v>
      </c>
      <c r="H1006" s="7" t="s">
        <v>2840</v>
      </c>
      <c r="I1006" s="3">
        <v>141</v>
      </c>
      <c r="J1006" s="1" t="s">
        <v>1709</v>
      </c>
      <c r="K1006" s="3">
        <v>9</v>
      </c>
    </row>
    <row r="1007" spans="1:11" x14ac:dyDescent="0.2">
      <c r="A1007" s="1" t="str">
        <f>LOWER(D1007) &amp; "-" &amp; TEXT(E1007, "00") &amp; "-" &amp; F1007 &amp; TEXT(G1007, "00")</f>
        <v>gpcr-11-D10</v>
      </c>
      <c r="B1007" s="1" t="str">
        <f>H1007 &amp; "-" &amp; TEXT(I1007, "000") &amp; "-" &amp; J1007 &amp; TEXT(K1007, "00")</f>
        <v>ahringer96-141-C01</v>
      </c>
      <c r="C1007" s="5" t="s">
        <v>1263</v>
      </c>
      <c r="D1007" s="1" t="s">
        <v>1718</v>
      </c>
      <c r="E1007" s="3">
        <v>11</v>
      </c>
      <c r="F1007" s="6" t="s">
        <v>1711</v>
      </c>
      <c r="G1007" s="7">
        <v>10</v>
      </c>
      <c r="H1007" s="7" t="s">
        <v>2840</v>
      </c>
      <c r="I1007" s="3">
        <v>141</v>
      </c>
      <c r="J1007" s="1" t="s">
        <v>1710</v>
      </c>
      <c r="K1007" s="3">
        <v>1</v>
      </c>
    </row>
    <row r="1008" spans="1:11" x14ac:dyDescent="0.2">
      <c r="A1008" s="1" t="str">
        <f>LOWER(D1008) &amp; "-" &amp; TEXT(E1008, "00") &amp; "-" &amp; F1008 &amp; TEXT(G1008, "00")</f>
        <v>gpcr-11-D11</v>
      </c>
      <c r="B1008" s="1" t="str">
        <f>H1008 &amp; "-" &amp; TEXT(I1008, "000") &amp; "-" &amp; J1008 &amp; TEXT(K1008, "00")</f>
        <v>ahringer96-141-C03</v>
      </c>
      <c r="C1008" s="5" t="s">
        <v>1264</v>
      </c>
      <c r="D1008" s="1" t="s">
        <v>1718</v>
      </c>
      <c r="E1008" s="3">
        <v>11</v>
      </c>
      <c r="F1008" s="6" t="s">
        <v>1711</v>
      </c>
      <c r="G1008" s="7">
        <v>11</v>
      </c>
      <c r="H1008" s="7" t="s">
        <v>2840</v>
      </c>
      <c r="I1008" s="3">
        <v>141</v>
      </c>
      <c r="J1008" s="1" t="s">
        <v>1710</v>
      </c>
      <c r="K1008" s="3">
        <v>3</v>
      </c>
    </row>
    <row r="1009" spans="1:11" x14ac:dyDescent="0.2">
      <c r="A1009" s="1" t="str">
        <f>LOWER(D1009) &amp; "-" &amp; TEXT(E1009, "00") &amp; "-" &amp; F1009 &amp; TEXT(G1009, "00")</f>
        <v>gpcr-11-D12</v>
      </c>
      <c r="B1009" s="1" t="str">
        <f>H1009 &amp; "-" &amp; TEXT(I1009, "000") &amp; "-" &amp; J1009 &amp; TEXT(K1009, "00")</f>
        <v>ahringer96-141-C04</v>
      </c>
      <c r="C1009" s="5" t="s">
        <v>314</v>
      </c>
      <c r="D1009" s="1" t="s">
        <v>1718</v>
      </c>
      <c r="E1009" s="3">
        <v>11</v>
      </c>
      <c r="F1009" s="6" t="s">
        <v>1711</v>
      </c>
      <c r="G1009" s="7">
        <v>12</v>
      </c>
      <c r="H1009" s="7" t="s">
        <v>2840</v>
      </c>
      <c r="I1009" s="3">
        <v>141</v>
      </c>
      <c r="J1009" s="1" t="s">
        <v>1710</v>
      </c>
      <c r="K1009" s="3">
        <v>4</v>
      </c>
    </row>
    <row r="1010" spans="1:11" x14ac:dyDescent="0.2">
      <c r="A1010" s="1" t="str">
        <f>LOWER(D1010) &amp; "-" &amp; TEXT(E1010, "00") &amp; "-" &amp; F1010 &amp; TEXT(G1010, "00")</f>
        <v>gpcr-11-E01</v>
      </c>
      <c r="B1010" s="1" t="str">
        <f>H1010 &amp; "-" &amp; TEXT(I1010, "000") &amp; "-" &amp; J1010 &amp; TEXT(K1010, "00")</f>
        <v>ahringer96-141-C08</v>
      </c>
      <c r="C1010" s="5" t="s">
        <v>315</v>
      </c>
      <c r="D1010" s="1" t="s">
        <v>1718</v>
      </c>
      <c r="E1010" s="3">
        <v>11</v>
      </c>
      <c r="F1010" s="6" t="s">
        <v>1712</v>
      </c>
      <c r="G1010" s="7">
        <v>1</v>
      </c>
      <c r="H1010" s="7" t="s">
        <v>2840</v>
      </c>
      <c r="I1010" s="3">
        <v>141</v>
      </c>
      <c r="J1010" s="1" t="s">
        <v>1710</v>
      </c>
      <c r="K1010" s="3">
        <v>8</v>
      </c>
    </row>
    <row r="1011" spans="1:11" x14ac:dyDescent="0.2">
      <c r="A1011" s="1" t="str">
        <f>LOWER(D1011) &amp; "-" &amp; TEXT(E1011, "00") &amp; "-" &amp; F1011 &amp; TEXT(G1011, "00")</f>
        <v>gpcr-11-E02</v>
      </c>
      <c r="B1011" s="1" t="str">
        <f>H1011 &amp; "-" &amp; TEXT(I1011, "000") &amp; "-" &amp; J1011 &amp; TEXT(K1011, "00")</f>
        <v>ahringer96-141-D05</v>
      </c>
      <c r="C1011" s="5" t="s">
        <v>634</v>
      </c>
      <c r="D1011" s="1" t="s">
        <v>1718</v>
      </c>
      <c r="E1011" s="3">
        <v>11</v>
      </c>
      <c r="F1011" s="6" t="s">
        <v>1712</v>
      </c>
      <c r="G1011" s="7">
        <v>2</v>
      </c>
      <c r="H1011" s="7" t="s">
        <v>2840</v>
      </c>
      <c r="I1011" s="3">
        <v>141</v>
      </c>
      <c r="J1011" s="1" t="s">
        <v>1711</v>
      </c>
      <c r="K1011" s="3">
        <v>5</v>
      </c>
    </row>
    <row r="1012" spans="1:11" x14ac:dyDescent="0.2">
      <c r="A1012" s="1" t="str">
        <f>LOWER(D1012) &amp; "-" &amp; TEXT(E1012, "00") &amp; "-" &amp; F1012 &amp; TEXT(G1012, "00")</f>
        <v>gpcr-11-E03</v>
      </c>
      <c r="B1012" s="1" t="str">
        <f>H1012 &amp; "-" &amp; TEXT(I1012, "000") &amp; "-" &amp; J1012 &amp; TEXT(K1012, "00")</f>
        <v>ahringer96-141-D06</v>
      </c>
      <c r="C1012" s="5" t="s">
        <v>635</v>
      </c>
      <c r="D1012" s="1" t="s">
        <v>1718</v>
      </c>
      <c r="E1012" s="3">
        <v>11</v>
      </c>
      <c r="F1012" s="6" t="s">
        <v>1712</v>
      </c>
      <c r="G1012" s="7">
        <v>3</v>
      </c>
      <c r="H1012" s="7" t="s">
        <v>2840</v>
      </c>
      <c r="I1012" s="3">
        <v>141</v>
      </c>
      <c r="J1012" s="1" t="s">
        <v>1711</v>
      </c>
      <c r="K1012" s="3">
        <v>6</v>
      </c>
    </row>
    <row r="1013" spans="1:11" x14ac:dyDescent="0.2">
      <c r="A1013" s="1" t="str">
        <f>LOWER(D1013) &amp; "-" &amp; TEXT(E1013, "00") &amp; "-" &amp; F1013 &amp; TEXT(G1013, "00")</f>
        <v>gpcr-11-E04</v>
      </c>
      <c r="B1013" s="1" t="str">
        <f>H1013 &amp; "-" &amp; TEXT(I1013, "000") &amp; "-" &amp; J1013 &amp; TEXT(K1013, "00")</f>
        <v>ahringer96-141-E10</v>
      </c>
      <c r="C1013" s="5" t="s">
        <v>1121</v>
      </c>
      <c r="D1013" s="1" t="s">
        <v>1718</v>
      </c>
      <c r="E1013" s="3">
        <v>11</v>
      </c>
      <c r="F1013" s="6" t="s">
        <v>1712</v>
      </c>
      <c r="G1013" s="7">
        <v>4</v>
      </c>
      <c r="H1013" s="7" t="s">
        <v>2840</v>
      </c>
      <c r="I1013" s="3">
        <v>141</v>
      </c>
      <c r="J1013" s="1" t="s">
        <v>1712</v>
      </c>
      <c r="K1013" s="3">
        <v>10</v>
      </c>
    </row>
    <row r="1014" spans="1:11" x14ac:dyDescent="0.2">
      <c r="A1014" s="1" t="str">
        <f>LOWER(D1014) &amp; "-" &amp; TEXT(E1014, "00") &amp; "-" &amp; F1014 &amp; TEXT(G1014, "00")</f>
        <v>gpcr-11-E05</v>
      </c>
      <c r="B1014" s="1" t="str">
        <f>H1014 &amp; "-" &amp; TEXT(I1014, "000") &amp; "-" &amp; J1014 &amp; TEXT(K1014, "00")</f>
        <v>ahringer96-141-E11</v>
      </c>
      <c r="C1014" s="5" t="s">
        <v>1125</v>
      </c>
      <c r="D1014" s="1" t="s">
        <v>1718</v>
      </c>
      <c r="E1014" s="3">
        <v>11</v>
      </c>
      <c r="F1014" s="6" t="s">
        <v>1712</v>
      </c>
      <c r="G1014" s="7">
        <v>5</v>
      </c>
      <c r="H1014" s="7" t="s">
        <v>2840</v>
      </c>
      <c r="I1014" s="3">
        <v>141</v>
      </c>
      <c r="J1014" s="1" t="s">
        <v>1712</v>
      </c>
      <c r="K1014" s="3">
        <v>11</v>
      </c>
    </row>
    <row r="1015" spans="1:11" x14ac:dyDescent="0.2">
      <c r="A1015" s="1" t="str">
        <f>LOWER(D1015) &amp; "-" &amp; TEXT(E1015, "00") &amp; "-" &amp; F1015 &amp; TEXT(G1015, "00")</f>
        <v>gpcr-11-E06</v>
      </c>
      <c r="B1015" s="1" t="str">
        <f>H1015 &amp; "-" &amp; TEXT(I1015, "000") &amp; "-" &amp; J1015 &amp; TEXT(K1015, "00")</f>
        <v>ahringer96-141-E12</v>
      </c>
      <c r="C1015" s="5" t="s">
        <v>1126</v>
      </c>
      <c r="D1015" s="1" t="s">
        <v>1718</v>
      </c>
      <c r="E1015" s="3">
        <v>11</v>
      </c>
      <c r="F1015" s="6" t="s">
        <v>1712</v>
      </c>
      <c r="G1015" s="7">
        <v>6</v>
      </c>
      <c r="H1015" s="7" t="s">
        <v>2840</v>
      </c>
      <c r="I1015" s="3">
        <v>141</v>
      </c>
      <c r="J1015" s="1" t="s">
        <v>1712</v>
      </c>
      <c r="K1015" s="3">
        <v>12</v>
      </c>
    </row>
    <row r="1016" spans="1:11" x14ac:dyDescent="0.2">
      <c r="A1016" s="1" t="str">
        <f>LOWER(D1016) &amp; "-" &amp; TEXT(E1016, "00") &amp; "-" &amp; F1016 &amp; TEXT(G1016, "00")</f>
        <v>gpcr-11-E07</v>
      </c>
      <c r="B1016" s="1" t="str">
        <f>H1016 &amp; "-" &amp; TEXT(I1016, "000") &amp; "-" &amp; J1016 &amp; TEXT(K1016, "00")</f>
        <v>ahringer96-141-E12</v>
      </c>
      <c r="C1016" s="5" t="s">
        <v>1127</v>
      </c>
      <c r="D1016" s="1" t="s">
        <v>1718</v>
      </c>
      <c r="E1016" s="3">
        <v>11</v>
      </c>
      <c r="F1016" s="6" t="s">
        <v>1712</v>
      </c>
      <c r="G1016" s="7">
        <v>7</v>
      </c>
      <c r="H1016" s="7" t="s">
        <v>2840</v>
      </c>
      <c r="I1016" s="3">
        <v>141</v>
      </c>
      <c r="J1016" s="1" t="s">
        <v>1712</v>
      </c>
      <c r="K1016" s="3">
        <v>12</v>
      </c>
    </row>
    <row r="1017" spans="1:11" x14ac:dyDescent="0.2">
      <c r="A1017" s="1" t="str">
        <f>LOWER(D1017) &amp; "-" &amp; TEXT(E1017, "00") &amp; "-" &amp; F1017 &amp; TEXT(G1017, "00")</f>
        <v>gpcr-11-E08</v>
      </c>
      <c r="B1017" s="1" t="str">
        <f>H1017 &amp; "-" &amp; TEXT(I1017, "000") &amp; "-" &amp; J1017 &amp; TEXT(K1017, "00")</f>
        <v>ahringer96-141-E09</v>
      </c>
      <c r="C1017" s="5" t="s">
        <v>1156</v>
      </c>
      <c r="D1017" s="1" t="s">
        <v>1718</v>
      </c>
      <c r="E1017" s="3">
        <v>11</v>
      </c>
      <c r="F1017" s="6" t="s">
        <v>1712</v>
      </c>
      <c r="G1017" s="7">
        <v>8</v>
      </c>
      <c r="H1017" s="7" t="s">
        <v>2840</v>
      </c>
      <c r="I1017" s="3">
        <v>141</v>
      </c>
      <c r="J1017" s="1" t="s">
        <v>1712</v>
      </c>
      <c r="K1017" s="3">
        <v>9</v>
      </c>
    </row>
    <row r="1018" spans="1:11" x14ac:dyDescent="0.2">
      <c r="A1018" s="1" t="str">
        <f>LOWER(D1018) &amp; "-" &amp; TEXT(E1018, "00") &amp; "-" &amp; F1018 &amp; TEXT(G1018, "00")</f>
        <v>gpcr-11-E09</v>
      </c>
      <c r="B1018" s="1" t="str">
        <f>H1018 &amp; "-" &amp; TEXT(I1018, "000") &amp; "-" &amp; J1018 &amp; TEXT(K1018, "00")</f>
        <v>ahringer96-141-F01</v>
      </c>
      <c r="C1018" s="5" t="s">
        <v>599</v>
      </c>
      <c r="D1018" s="1" t="s">
        <v>1718</v>
      </c>
      <c r="E1018" s="3">
        <v>11</v>
      </c>
      <c r="F1018" s="6" t="s">
        <v>1712</v>
      </c>
      <c r="G1018" s="7">
        <v>9</v>
      </c>
      <c r="H1018" s="7" t="s">
        <v>2840</v>
      </c>
      <c r="I1018" s="3">
        <v>141</v>
      </c>
      <c r="J1018" s="1" t="s">
        <v>1713</v>
      </c>
      <c r="K1018" s="3">
        <v>1</v>
      </c>
    </row>
    <row r="1019" spans="1:11" x14ac:dyDescent="0.2">
      <c r="A1019" s="1" t="str">
        <f>LOWER(D1019) &amp; "-" &amp; TEXT(E1019, "00") &amp; "-" &amp; F1019 &amp; TEXT(G1019, "00")</f>
        <v>gpcr-11-E10</v>
      </c>
      <c r="B1019" s="1" t="str">
        <f>H1019 &amp; "-" &amp; TEXT(I1019, "000") &amp; "-" &amp; J1019 &amp; TEXT(K1019, "00")</f>
        <v>ahringer96-141-F03</v>
      </c>
      <c r="C1019" s="5" t="s">
        <v>500</v>
      </c>
      <c r="D1019" s="1" t="s">
        <v>1718</v>
      </c>
      <c r="E1019" s="3">
        <v>11</v>
      </c>
      <c r="F1019" s="6" t="s">
        <v>1712</v>
      </c>
      <c r="G1019" s="7">
        <v>10</v>
      </c>
      <c r="H1019" s="7" t="s">
        <v>2840</v>
      </c>
      <c r="I1019" s="3">
        <v>141</v>
      </c>
      <c r="J1019" s="1" t="s">
        <v>1713</v>
      </c>
      <c r="K1019" s="3">
        <v>3</v>
      </c>
    </row>
    <row r="1020" spans="1:11" x14ac:dyDescent="0.2">
      <c r="A1020" s="1" t="str">
        <f>LOWER(D1020) &amp; "-" &amp; TEXT(E1020, "00") &amp; "-" &amp; F1020 &amp; TEXT(G1020, "00")</f>
        <v>gpcr-11-E11</v>
      </c>
      <c r="B1020" s="1" t="str">
        <f>H1020 &amp; "-" &amp; TEXT(I1020, "000") &amp; "-" &amp; J1020 &amp; TEXT(K1020, "00")</f>
        <v>ahringer96-141-F04</v>
      </c>
      <c r="C1020" s="5" t="s">
        <v>561</v>
      </c>
      <c r="D1020" s="1" t="s">
        <v>1718</v>
      </c>
      <c r="E1020" s="3">
        <v>11</v>
      </c>
      <c r="F1020" s="6" t="s">
        <v>1712</v>
      </c>
      <c r="G1020" s="7">
        <v>11</v>
      </c>
      <c r="H1020" s="7" t="s">
        <v>2840</v>
      </c>
      <c r="I1020" s="3">
        <v>141</v>
      </c>
      <c r="J1020" s="1" t="s">
        <v>1713</v>
      </c>
      <c r="K1020" s="3">
        <v>4</v>
      </c>
    </row>
    <row r="1021" spans="1:11" x14ac:dyDescent="0.2">
      <c r="A1021" s="1" t="str">
        <f>LOWER(D1021) &amp; "-" &amp; TEXT(E1021, "00") &amp; "-" &amp; F1021 &amp; TEXT(G1021, "00")</f>
        <v>gpcr-11-E12</v>
      </c>
      <c r="B1021" s="1" t="str">
        <f>H1021 &amp; "-" &amp; TEXT(I1021, "000") &amp; "-" &amp; J1021 &amp; TEXT(K1021, "00")</f>
        <v>ahringer96-141-G06</v>
      </c>
      <c r="C1021" s="5" t="s">
        <v>502</v>
      </c>
      <c r="D1021" s="1" t="s">
        <v>1718</v>
      </c>
      <c r="E1021" s="3">
        <v>11</v>
      </c>
      <c r="F1021" s="6" t="s">
        <v>1712</v>
      </c>
      <c r="G1021" s="7">
        <v>12</v>
      </c>
      <c r="H1021" s="7" t="s">
        <v>2840</v>
      </c>
      <c r="I1021" s="3">
        <v>141</v>
      </c>
      <c r="J1021" s="1" t="s">
        <v>1714</v>
      </c>
      <c r="K1021" s="3">
        <v>6</v>
      </c>
    </row>
    <row r="1022" spans="1:11" x14ac:dyDescent="0.2">
      <c r="A1022" s="1" t="str">
        <f>LOWER(D1022) &amp; "-" &amp; TEXT(E1022, "00") &amp; "-" &amp; F1022 &amp; TEXT(G1022, "00")</f>
        <v>gpcr-11-F01</v>
      </c>
      <c r="B1022" s="1" t="str">
        <f>H1022 &amp; "-" &amp; TEXT(I1022, "000") &amp; "-" &amp; J1022 &amp; TEXT(K1022, "00")</f>
        <v>ahringer96-142-B01</v>
      </c>
      <c r="C1022" s="5" t="s">
        <v>516</v>
      </c>
      <c r="D1022" s="1" t="s">
        <v>1718</v>
      </c>
      <c r="E1022" s="3">
        <v>11</v>
      </c>
      <c r="F1022" s="6" t="s">
        <v>1713</v>
      </c>
      <c r="G1022" s="7">
        <v>1</v>
      </c>
      <c r="H1022" s="7" t="s">
        <v>2840</v>
      </c>
      <c r="I1022" s="3">
        <v>142</v>
      </c>
      <c r="J1022" s="1" t="s">
        <v>1709</v>
      </c>
      <c r="K1022" s="3">
        <v>1</v>
      </c>
    </row>
    <row r="1023" spans="1:11" x14ac:dyDescent="0.2">
      <c r="A1023" s="1" t="str">
        <f>LOWER(D1023) &amp; "-" &amp; TEXT(E1023, "00") &amp; "-" &amp; F1023 &amp; TEXT(G1023, "00")</f>
        <v>gpcr-11-F02</v>
      </c>
      <c r="B1023" s="1" t="str">
        <f>H1023 &amp; "-" &amp; TEXT(I1023, "000") &amp; "-" &amp; J1023 &amp; TEXT(K1023, "00")</f>
        <v>ahringer96-142-B11</v>
      </c>
      <c r="C1023" s="5" t="s">
        <v>628</v>
      </c>
      <c r="D1023" s="1" t="s">
        <v>1718</v>
      </c>
      <c r="E1023" s="3">
        <v>11</v>
      </c>
      <c r="F1023" s="6" t="s">
        <v>1713</v>
      </c>
      <c r="G1023" s="7">
        <v>2</v>
      </c>
      <c r="H1023" s="7" t="s">
        <v>2840</v>
      </c>
      <c r="I1023" s="3">
        <v>142</v>
      </c>
      <c r="J1023" s="1" t="s">
        <v>1709</v>
      </c>
      <c r="K1023" s="3">
        <v>11</v>
      </c>
    </row>
    <row r="1024" spans="1:11" x14ac:dyDescent="0.2">
      <c r="A1024" s="1" t="str">
        <f>LOWER(D1024) &amp; "-" &amp; TEXT(E1024, "00") &amp; "-" &amp; F1024 &amp; TEXT(G1024, "00")</f>
        <v>gpcr-11-F03</v>
      </c>
      <c r="B1024" s="1" t="str">
        <f>H1024 &amp; "-" &amp; TEXT(I1024, "000") &amp; "-" &amp; J1024 &amp; TEXT(K1024, "00")</f>
        <v>ahringer96-142-B03</v>
      </c>
      <c r="C1024" s="5" t="s">
        <v>1532</v>
      </c>
      <c r="D1024" s="1" t="s">
        <v>1718</v>
      </c>
      <c r="E1024" s="3">
        <v>11</v>
      </c>
      <c r="F1024" s="6" t="s">
        <v>1713</v>
      </c>
      <c r="G1024" s="7">
        <v>3</v>
      </c>
      <c r="H1024" s="7" t="s">
        <v>2840</v>
      </c>
      <c r="I1024" s="3">
        <v>142</v>
      </c>
      <c r="J1024" s="1" t="s">
        <v>1709</v>
      </c>
      <c r="K1024" s="3">
        <v>3</v>
      </c>
    </row>
    <row r="1025" spans="1:11" x14ac:dyDescent="0.2">
      <c r="A1025" s="1" t="str">
        <f>LOWER(D1025) &amp; "-" &amp; TEXT(E1025, "00") &amp; "-" &amp; F1025 &amp; TEXT(G1025, "00")</f>
        <v>gpcr-11-F04</v>
      </c>
      <c r="B1025" s="1" t="str">
        <f>H1025 &amp; "-" &amp; TEXT(I1025, "000") &amp; "-" &amp; J1025 &amp; TEXT(K1025, "00")</f>
        <v>ahringer96-142-B03</v>
      </c>
      <c r="C1025" s="5" t="s">
        <v>517</v>
      </c>
      <c r="D1025" s="1" t="s">
        <v>1718</v>
      </c>
      <c r="E1025" s="3">
        <v>11</v>
      </c>
      <c r="F1025" s="6" t="s">
        <v>1713</v>
      </c>
      <c r="G1025" s="7">
        <v>4</v>
      </c>
      <c r="H1025" s="7" t="s">
        <v>2840</v>
      </c>
      <c r="I1025" s="3">
        <v>142</v>
      </c>
      <c r="J1025" s="1" t="s">
        <v>1709</v>
      </c>
      <c r="K1025" s="3">
        <v>3</v>
      </c>
    </row>
    <row r="1026" spans="1:11" x14ac:dyDescent="0.2">
      <c r="A1026" s="1" t="str">
        <f>LOWER(D1026) &amp; "-" &amp; TEXT(E1026, "00") &amp; "-" &amp; F1026 &amp; TEXT(G1026, "00")</f>
        <v>gpcr-11-F05</v>
      </c>
      <c r="B1026" s="1" t="str">
        <f>H1026 &amp; "-" &amp; TEXT(I1026, "000") &amp; "-" &amp; J1026 &amp; TEXT(K1026, "00")</f>
        <v>ahringer96-142-B09</v>
      </c>
      <c r="C1026" s="5" t="s">
        <v>563</v>
      </c>
      <c r="D1026" s="1" t="s">
        <v>1718</v>
      </c>
      <c r="E1026" s="3">
        <v>11</v>
      </c>
      <c r="F1026" s="6" t="s">
        <v>1713</v>
      </c>
      <c r="G1026" s="7">
        <v>5</v>
      </c>
      <c r="H1026" s="7" t="s">
        <v>2840</v>
      </c>
      <c r="I1026" s="3">
        <v>142</v>
      </c>
      <c r="J1026" s="1" t="s">
        <v>1709</v>
      </c>
      <c r="K1026" s="3">
        <v>9</v>
      </c>
    </row>
    <row r="1027" spans="1:11" x14ac:dyDescent="0.2">
      <c r="A1027" s="1" t="str">
        <f>LOWER(D1027) &amp; "-" &amp; TEXT(E1027, "00") &amp; "-" &amp; F1027 &amp; TEXT(G1027, "00")</f>
        <v>gpcr-11-F06</v>
      </c>
      <c r="B1027" s="1" t="str">
        <f>H1027 &amp; "-" &amp; TEXT(I1027, "000") &amp; "-" &amp; J1027 &amp; TEXT(K1027, "00")</f>
        <v>ahringer96-142-C01</v>
      </c>
      <c r="C1027" s="5" t="s">
        <v>148</v>
      </c>
      <c r="D1027" s="1" t="s">
        <v>1718</v>
      </c>
      <c r="E1027" s="3">
        <v>11</v>
      </c>
      <c r="F1027" s="6" t="s">
        <v>1713</v>
      </c>
      <c r="G1027" s="7">
        <v>6</v>
      </c>
      <c r="H1027" s="7" t="s">
        <v>2840</v>
      </c>
      <c r="I1027" s="3">
        <v>142</v>
      </c>
      <c r="J1027" s="1" t="s">
        <v>1710</v>
      </c>
      <c r="K1027" s="3">
        <v>1</v>
      </c>
    </row>
    <row r="1028" spans="1:11" x14ac:dyDescent="0.2">
      <c r="A1028" s="1" t="str">
        <f>LOWER(D1028) &amp; "-" &amp; TEXT(E1028, "00") &amp; "-" &amp; F1028 &amp; TEXT(G1028, "00")</f>
        <v>gpcr-11-F07</v>
      </c>
      <c r="B1028" s="1" t="str">
        <f>H1028 &amp; "-" &amp; TEXT(I1028, "000") &amp; "-" &amp; J1028 &amp; TEXT(K1028, "00")</f>
        <v>ahringer96-142-C11</v>
      </c>
      <c r="C1028" s="5" t="s">
        <v>149</v>
      </c>
      <c r="D1028" s="1" t="s">
        <v>1718</v>
      </c>
      <c r="E1028" s="3">
        <v>11</v>
      </c>
      <c r="F1028" s="6" t="s">
        <v>1713</v>
      </c>
      <c r="G1028" s="7">
        <v>7</v>
      </c>
      <c r="H1028" s="7" t="s">
        <v>2840</v>
      </c>
      <c r="I1028" s="3">
        <v>142</v>
      </c>
      <c r="J1028" s="1" t="s">
        <v>1710</v>
      </c>
      <c r="K1028" s="3">
        <v>11</v>
      </c>
    </row>
    <row r="1029" spans="1:11" x14ac:dyDescent="0.2">
      <c r="A1029" s="1" t="str">
        <f>LOWER(D1029) &amp; "-" &amp; TEXT(E1029, "00") &amp; "-" &amp; F1029 &amp; TEXT(G1029, "00")</f>
        <v>gpcr-11-F08</v>
      </c>
      <c r="B1029" s="1" t="str">
        <f>H1029 &amp; "-" &amp; TEXT(I1029, "000") &amp; "-" &amp; J1029 &amp; TEXT(K1029, "00")</f>
        <v>ahringer96-142-C02</v>
      </c>
      <c r="C1029" s="5" t="s">
        <v>164</v>
      </c>
      <c r="D1029" s="1" t="s">
        <v>1718</v>
      </c>
      <c r="E1029" s="3">
        <v>11</v>
      </c>
      <c r="F1029" s="6" t="s">
        <v>1713</v>
      </c>
      <c r="G1029" s="7">
        <v>8</v>
      </c>
      <c r="H1029" s="7" t="s">
        <v>2840</v>
      </c>
      <c r="I1029" s="3">
        <v>142</v>
      </c>
      <c r="J1029" s="1" t="s">
        <v>1710</v>
      </c>
      <c r="K1029" s="3">
        <v>2</v>
      </c>
    </row>
    <row r="1030" spans="1:11" x14ac:dyDescent="0.2">
      <c r="A1030" s="1" t="str">
        <f>LOWER(D1030) &amp; "-" &amp; TEXT(E1030, "00") &amp; "-" &amp; F1030 &amp; TEXT(G1030, "00")</f>
        <v>gpcr-11-F09</v>
      </c>
      <c r="B1030" s="1" t="str">
        <f>H1030 &amp; "-" &amp; TEXT(I1030, "000") &amp; "-" &amp; J1030 &amp; TEXT(K1030, "00")</f>
        <v>ahringer96-142-C03</v>
      </c>
      <c r="C1030" s="5" t="s">
        <v>166</v>
      </c>
      <c r="D1030" s="1" t="s">
        <v>1718</v>
      </c>
      <c r="E1030" s="3">
        <v>11</v>
      </c>
      <c r="F1030" s="6" t="s">
        <v>1713</v>
      </c>
      <c r="G1030" s="7">
        <v>9</v>
      </c>
      <c r="H1030" s="7" t="s">
        <v>2840</v>
      </c>
      <c r="I1030" s="3">
        <v>142</v>
      </c>
      <c r="J1030" s="1" t="s">
        <v>1710</v>
      </c>
      <c r="K1030" s="3">
        <v>3</v>
      </c>
    </row>
    <row r="1031" spans="1:11" x14ac:dyDescent="0.2">
      <c r="A1031" s="1" t="str">
        <f>LOWER(D1031) &amp; "-" &amp; TEXT(E1031, "00") &amp; "-" &amp; F1031 &amp; TEXT(G1031, "00")</f>
        <v>gpcr-11-F10</v>
      </c>
      <c r="B1031" s="1" t="str">
        <f>H1031 &amp; "-" &amp; TEXT(I1031, "000") &amp; "-" &amp; J1031 &amp; TEXT(K1031, "00")</f>
        <v>ahringer96-142-C05</v>
      </c>
      <c r="C1031" s="5" t="s">
        <v>165</v>
      </c>
      <c r="D1031" s="1" t="s">
        <v>1718</v>
      </c>
      <c r="E1031" s="3">
        <v>11</v>
      </c>
      <c r="F1031" s="6" t="s">
        <v>1713</v>
      </c>
      <c r="G1031" s="7">
        <v>10</v>
      </c>
      <c r="H1031" s="7" t="s">
        <v>2840</v>
      </c>
      <c r="I1031" s="3">
        <v>142</v>
      </c>
      <c r="J1031" s="1" t="s">
        <v>1710</v>
      </c>
      <c r="K1031" s="3">
        <v>5</v>
      </c>
    </row>
    <row r="1032" spans="1:11" x14ac:dyDescent="0.2">
      <c r="A1032" s="1" t="str">
        <f>LOWER(D1032) &amp; "-" &amp; TEXT(E1032, "00") &amp; "-" &amp; F1032 &amp; TEXT(G1032, "00")</f>
        <v>gpcr-11-F11</v>
      </c>
      <c r="B1032" s="1" t="str">
        <f>H1032 &amp; "-" &amp; TEXT(I1032, "000") &amp; "-" &amp; J1032 &amp; TEXT(K1032, "00")</f>
        <v>ahringer96-142-C07</v>
      </c>
      <c r="C1032" s="5" t="s">
        <v>167</v>
      </c>
      <c r="D1032" s="1" t="s">
        <v>1718</v>
      </c>
      <c r="E1032" s="3">
        <v>11</v>
      </c>
      <c r="F1032" s="6" t="s">
        <v>1713</v>
      </c>
      <c r="G1032" s="7">
        <v>11</v>
      </c>
      <c r="H1032" s="7" t="s">
        <v>2840</v>
      </c>
      <c r="I1032" s="3">
        <v>142</v>
      </c>
      <c r="J1032" s="1" t="s">
        <v>1710</v>
      </c>
      <c r="K1032" s="3">
        <v>7</v>
      </c>
    </row>
    <row r="1033" spans="1:11" x14ac:dyDescent="0.2">
      <c r="A1033" s="1" t="str">
        <f>LOWER(D1033) &amp; "-" &amp; TEXT(E1033, "00") &amp; "-" &amp; F1033 &amp; TEXT(G1033, "00")</f>
        <v>gpcr-11-F12</v>
      </c>
      <c r="B1033" s="1" t="str">
        <f>H1033 &amp; "-" &amp; TEXT(I1033, "000") &amp; "-" &amp; J1033 &amp; TEXT(K1033, "00")</f>
        <v>ahringer96-142-C09</v>
      </c>
      <c r="C1033" s="5" t="s">
        <v>168</v>
      </c>
      <c r="D1033" s="1" t="s">
        <v>1718</v>
      </c>
      <c r="E1033" s="3">
        <v>11</v>
      </c>
      <c r="F1033" s="6" t="s">
        <v>1713</v>
      </c>
      <c r="G1033" s="7">
        <v>12</v>
      </c>
      <c r="H1033" s="7" t="s">
        <v>2840</v>
      </c>
      <c r="I1033" s="3">
        <v>142</v>
      </c>
      <c r="J1033" s="1" t="s">
        <v>1710</v>
      </c>
      <c r="K1033" s="3">
        <v>9</v>
      </c>
    </row>
    <row r="1034" spans="1:11" x14ac:dyDescent="0.2">
      <c r="A1034" s="1" t="str">
        <f>LOWER(D1034) &amp; "-" &amp; TEXT(E1034, "00") &amp; "-" &amp; F1034 &amp; TEXT(G1034, "00")</f>
        <v>gpcr-11-G01</v>
      </c>
      <c r="B1034" s="1" t="str">
        <f>H1034 &amp; "-" &amp; TEXT(I1034, "000") &amp; "-" &amp; J1034 &amp; TEXT(K1034, "00")</f>
        <v>ahringer96-142-D10</v>
      </c>
      <c r="C1034" s="5" t="s">
        <v>1087</v>
      </c>
      <c r="D1034" s="1" t="s">
        <v>1718</v>
      </c>
      <c r="E1034" s="3">
        <v>11</v>
      </c>
      <c r="F1034" s="6" t="s">
        <v>1714</v>
      </c>
      <c r="G1034" s="7">
        <v>1</v>
      </c>
      <c r="H1034" s="7" t="s">
        <v>2840</v>
      </c>
      <c r="I1034" s="3">
        <v>142</v>
      </c>
      <c r="J1034" s="1" t="s">
        <v>1711</v>
      </c>
      <c r="K1034" s="3">
        <v>10</v>
      </c>
    </row>
    <row r="1035" spans="1:11" x14ac:dyDescent="0.2">
      <c r="A1035" s="1" t="str">
        <f>LOWER(D1035) &amp; "-" &amp; TEXT(E1035, "00") &amp; "-" &amp; F1035 &amp; TEXT(G1035, "00")</f>
        <v>gpcr-11-G02</v>
      </c>
      <c r="B1035" s="1" t="str">
        <f>H1035 &amp; "-" &amp; TEXT(I1035, "000") &amp; "-" &amp; J1035 &amp; TEXT(K1035, "00")</f>
        <v>ahringer96-142-D12</v>
      </c>
      <c r="C1035" s="5" t="s">
        <v>1148</v>
      </c>
      <c r="D1035" s="1" t="s">
        <v>1718</v>
      </c>
      <c r="E1035" s="3">
        <v>11</v>
      </c>
      <c r="F1035" s="6" t="s">
        <v>1714</v>
      </c>
      <c r="G1035" s="7">
        <v>2</v>
      </c>
      <c r="H1035" s="7" t="s">
        <v>2840</v>
      </c>
      <c r="I1035" s="3">
        <v>142</v>
      </c>
      <c r="J1035" s="1" t="s">
        <v>1711</v>
      </c>
      <c r="K1035" s="3">
        <v>12</v>
      </c>
    </row>
    <row r="1036" spans="1:11" x14ac:dyDescent="0.2">
      <c r="A1036" s="1" t="str">
        <f>LOWER(D1036) &amp; "-" &amp; TEXT(E1036, "00") &amp; "-" &amp; F1036 &amp; TEXT(G1036, "00")</f>
        <v>gpcr-11-G03</v>
      </c>
      <c r="B1036" s="1" t="str">
        <f>H1036 &amp; "-" &amp; TEXT(I1036, "000") &amp; "-" &amp; J1036 &amp; TEXT(K1036, "00")</f>
        <v>ahringer96-142-D04</v>
      </c>
      <c r="C1036" s="5" t="s">
        <v>104</v>
      </c>
      <c r="D1036" s="1" t="s">
        <v>1718</v>
      </c>
      <c r="E1036" s="3">
        <v>11</v>
      </c>
      <c r="F1036" s="6" t="s">
        <v>1714</v>
      </c>
      <c r="G1036" s="7">
        <v>3</v>
      </c>
      <c r="H1036" s="7" t="s">
        <v>2840</v>
      </c>
      <c r="I1036" s="3">
        <v>142</v>
      </c>
      <c r="J1036" s="1" t="s">
        <v>1711</v>
      </c>
      <c r="K1036" s="3">
        <v>4</v>
      </c>
    </row>
    <row r="1037" spans="1:11" x14ac:dyDescent="0.2">
      <c r="A1037" s="1" t="str">
        <f>LOWER(D1037) &amp; "-" &amp; TEXT(E1037, "00") &amp; "-" &amp; F1037 &amp; TEXT(G1037, "00")</f>
        <v>gpcr-11-G04</v>
      </c>
      <c r="B1037" s="1" t="str">
        <f>H1037 &amp; "-" &amp; TEXT(I1037, "000") &amp; "-" &amp; J1037 &amp; TEXT(K1037, "00")</f>
        <v>ahringer96-142-E01</v>
      </c>
      <c r="C1037" s="5" t="s">
        <v>1149</v>
      </c>
      <c r="D1037" s="1" t="s">
        <v>1718</v>
      </c>
      <c r="E1037" s="3">
        <v>11</v>
      </c>
      <c r="F1037" s="6" t="s">
        <v>1714</v>
      </c>
      <c r="G1037" s="7">
        <v>4</v>
      </c>
      <c r="H1037" s="7" t="s">
        <v>2840</v>
      </c>
      <c r="I1037" s="3">
        <v>142</v>
      </c>
      <c r="J1037" s="1" t="s">
        <v>1712</v>
      </c>
      <c r="K1037" s="3">
        <v>1</v>
      </c>
    </row>
    <row r="1038" spans="1:11" x14ac:dyDescent="0.2">
      <c r="A1038" s="1" t="str">
        <f>LOWER(D1038) &amp; "-" &amp; TEXT(E1038, "00") &amp; "-" &amp; F1038 &amp; TEXT(G1038, "00")</f>
        <v>gpcr-11-G05</v>
      </c>
      <c r="B1038" s="1" t="str">
        <f>H1038 &amp; "-" &amp; TEXT(I1038, "000") &amp; "-" &amp; J1038 &amp; TEXT(K1038, "00")</f>
        <v>ahringer96-142-E10</v>
      </c>
      <c r="C1038" s="5" t="s">
        <v>569</v>
      </c>
      <c r="D1038" s="1" t="s">
        <v>1718</v>
      </c>
      <c r="E1038" s="3">
        <v>11</v>
      </c>
      <c r="F1038" s="6" t="s">
        <v>1714</v>
      </c>
      <c r="G1038" s="7">
        <v>5</v>
      </c>
      <c r="H1038" s="7" t="s">
        <v>2840</v>
      </c>
      <c r="I1038" s="3">
        <v>142</v>
      </c>
      <c r="J1038" s="1" t="s">
        <v>1712</v>
      </c>
      <c r="K1038" s="3">
        <v>10</v>
      </c>
    </row>
    <row r="1039" spans="1:11" x14ac:dyDescent="0.2">
      <c r="A1039" s="1" t="str">
        <f>LOWER(D1039) &amp; "-" &amp; TEXT(E1039, "00") &amp; "-" &amp; F1039 &amp; TEXT(G1039, "00")</f>
        <v>gpcr-11-G06</v>
      </c>
      <c r="B1039" s="1" t="str">
        <f>H1039 &amp; "-" &amp; TEXT(I1039, "000") &amp; "-" &amp; J1039 &amp; TEXT(K1039, "00")</f>
        <v>ahringer96-142-E11</v>
      </c>
      <c r="C1039" s="5" t="s">
        <v>570</v>
      </c>
      <c r="D1039" s="1" t="s">
        <v>1718</v>
      </c>
      <c r="E1039" s="3">
        <v>11</v>
      </c>
      <c r="F1039" s="6" t="s">
        <v>1714</v>
      </c>
      <c r="G1039" s="7">
        <v>6</v>
      </c>
      <c r="H1039" s="7" t="s">
        <v>2840</v>
      </c>
      <c r="I1039" s="3">
        <v>142</v>
      </c>
      <c r="J1039" s="1" t="s">
        <v>1712</v>
      </c>
      <c r="K1039" s="3">
        <v>11</v>
      </c>
    </row>
    <row r="1040" spans="1:11" x14ac:dyDescent="0.2">
      <c r="A1040" s="1" t="str">
        <f>LOWER(D1040) &amp; "-" &amp; TEXT(E1040, "00") &amp; "-" &amp; F1040 &amp; TEXT(G1040, "00")</f>
        <v>gpcr-11-G07</v>
      </c>
      <c r="B1040" s="1" t="str">
        <f>H1040 &amp; "-" &amp; TEXT(I1040, "000") &amp; "-" &amp; J1040 &amp; TEXT(K1040, "00")</f>
        <v>ahringer96-142-E02</v>
      </c>
      <c r="C1040" s="5" t="s">
        <v>1090</v>
      </c>
      <c r="D1040" s="1" t="s">
        <v>1718</v>
      </c>
      <c r="E1040" s="3">
        <v>11</v>
      </c>
      <c r="F1040" s="6" t="s">
        <v>1714</v>
      </c>
      <c r="G1040" s="7">
        <v>7</v>
      </c>
      <c r="H1040" s="7" t="s">
        <v>2840</v>
      </c>
      <c r="I1040" s="3">
        <v>142</v>
      </c>
      <c r="J1040" s="1" t="s">
        <v>1712</v>
      </c>
      <c r="K1040" s="3">
        <v>2</v>
      </c>
    </row>
    <row r="1041" spans="1:11" x14ac:dyDescent="0.2">
      <c r="A1041" s="1" t="str">
        <f>LOWER(D1041) &amp; "-" &amp; TEXT(E1041, "00") &amp; "-" &amp; F1041 &amp; TEXT(G1041, "00")</f>
        <v>gpcr-11-G08</v>
      </c>
      <c r="B1041" s="1" t="str">
        <f>H1041 &amp; "-" &amp; TEXT(I1041, "000") &amp; "-" &amp; J1041 &amp; TEXT(K1041, "00")</f>
        <v>ahringer96-142-E05</v>
      </c>
      <c r="C1041" s="5" t="s">
        <v>1215</v>
      </c>
      <c r="D1041" s="1" t="s">
        <v>1718</v>
      </c>
      <c r="E1041" s="3">
        <v>11</v>
      </c>
      <c r="F1041" s="6" t="s">
        <v>1714</v>
      </c>
      <c r="G1041" s="7">
        <v>8</v>
      </c>
      <c r="H1041" s="7" t="s">
        <v>2840</v>
      </c>
      <c r="I1041" s="3">
        <v>142</v>
      </c>
      <c r="J1041" s="1" t="s">
        <v>1712</v>
      </c>
      <c r="K1041" s="3">
        <v>5</v>
      </c>
    </row>
    <row r="1042" spans="1:11" x14ac:dyDescent="0.2">
      <c r="A1042" s="1" t="str">
        <f>LOWER(D1042) &amp; "-" &amp; TEXT(E1042, "00") &amp; "-" &amp; F1042 &amp; TEXT(G1042, "00")</f>
        <v>gpcr-11-G09</v>
      </c>
      <c r="B1042" s="1" t="str">
        <f>H1042 &amp; "-" &amp; TEXT(I1042, "000") &amp; "-" &amp; J1042 &amp; TEXT(K1042, "00")</f>
        <v>ahringer96-142-E06</v>
      </c>
      <c r="C1042" s="5" t="s">
        <v>659</v>
      </c>
      <c r="D1042" s="1" t="s">
        <v>1718</v>
      </c>
      <c r="E1042" s="3">
        <v>11</v>
      </c>
      <c r="F1042" s="6" t="s">
        <v>1714</v>
      </c>
      <c r="G1042" s="7">
        <v>9</v>
      </c>
      <c r="H1042" s="7" t="s">
        <v>2840</v>
      </c>
      <c r="I1042" s="3">
        <v>142</v>
      </c>
      <c r="J1042" s="1" t="s">
        <v>1712</v>
      </c>
      <c r="K1042" s="3">
        <v>6</v>
      </c>
    </row>
    <row r="1043" spans="1:11" x14ac:dyDescent="0.2">
      <c r="A1043" s="1" t="str">
        <f>LOWER(D1043) &amp; "-" &amp; TEXT(E1043, "00") &amp; "-" &amp; F1043 &amp; TEXT(G1043, "00")</f>
        <v>gpcr-11-G10</v>
      </c>
      <c r="B1043" s="1" t="str">
        <f>H1043 &amp; "-" &amp; TEXT(I1043, "000") &amp; "-" &amp; J1043 &amp; TEXT(K1043, "00")</f>
        <v>ahringer96-142-E07</v>
      </c>
      <c r="C1043" s="5" t="s">
        <v>600</v>
      </c>
      <c r="D1043" s="1" t="s">
        <v>1718</v>
      </c>
      <c r="E1043" s="3">
        <v>11</v>
      </c>
      <c r="F1043" s="6" t="s">
        <v>1714</v>
      </c>
      <c r="G1043" s="7">
        <v>10</v>
      </c>
      <c r="H1043" s="7" t="s">
        <v>2840</v>
      </c>
      <c r="I1043" s="3">
        <v>142</v>
      </c>
      <c r="J1043" s="1" t="s">
        <v>1712</v>
      </c>
      <c r="K1043" s="3">
        <v>7</v>
      </c>
    </row>
    <row r="1044" spans="1:11" x14ac:dyDescent="0.2">
      <c r="A1044" s="1" t="str">
        <f>LOWER(D1044) &amp; "-" &amp; TEXT(E1044, "00") &amp; "-" &amp; F1044 &amp; TEXT(G1044, "00")</f>
        <v>gpcr-11-G11</v>
      </c>
      <c r="B1044" s="1" t="str">
        <f>H1044 &amp; "-" &amp; TEXT(I1044, "000") &amp; "-" &amp; J1044 &amp; TEXT(K1044, "00")</f>
        <v>ahringer96-142-E08</v>
      </c>
      <c r="C1044" s="5" t="s">
        <v>601</v>
      </c>
      <c r="D1044" s="1" t="s">
        <v>1718</v>
      </c>
      <c r="E1044" s="3">
        <v>11</v>
      </c>
      <c r="F1044" s="6" t="s">
        <v>1714</v>
      </c>
      <c r="G1044" s="7">
        <v>11</v>
      </c>
      <c r="H1044" s="7" t="s">
        <v>2840</v>
      </c>
      <c r="I1044" s="3">
        <v>142</v>
      </c>
      <c r="J1044" s="1" t="s">
        <v>1712</v>
      </c>
      <c r="K1044" s="3">
        <v>8</v>
      </c>
    </row>
    <row r="1045" spans="1:11" x14ac:dyDescent="0.2">
      <c r="A1045" s="1" t="str">
        <f>LOWER(D1045) &amp; "-" &amp; TEXT(E1045, "00") &amp; "-" &amp; F1045 &amp; TEXT(G1045, "00")</f>
        <v>gpcr-11-G12</v>
      </c>
      <c r="B1045" s="1" t="str">
        <f>H1045 &amp; "-" &amp; TEXT(I1045, "000") &amp; "-" &amp; J1045 &amp; TEXT(K1045, "00")</f>
        <v>ahringer96-142-E09</v>
      </c>
      <c r="C1045" s="5" t="s">
        <v>602</v>
      </c>
      <c r="D1045" s="1" t="s">
        <v>1718</v>
      </c>
      <c r="E1045" s="3">
        <v>11</v>
      </c>
      <c r="F1045" s="6" t="s">
        <v>1714</v>
      </c>
      <c r="G1045" s="7">
        <v>12</v>
      </c>
      <c r="H1045" s="7" t="s">
        <v>2840</v>
      </c>
      <c r="I1045" s="3">
        <v>142</v>
      </c>
      <c r="J1045" s="1" t="s">
        <v>1712</v>
      </c>
      <c r="K1045" s="3">
        <v>9</v>
      </c>
    </row>
    <row r="1046" spans="1:11" x14ac:dyDescent="0.2">
      <c r="A1046" s="1" t="str">
        <f>LOWER(D1046) &amp; "-" &amp; TEXT(E1046, "00") &amp; "-" &amp; F1046 &amp; TEXT(G1046, "00")</f>
        <v>gpcr-11-H01</v>
      </c>
      <c r="B1046" s="1" t="str">
        <f>H1046 &amp; "-" &amp; TEXT(I1046, "000") &amp; "-" &amp; J1046 &amp; TEXT(K1046, "00")</f>
        <v>ahringer96-142-F02</v>
      </c>
      <c r="C1046" s="5" t="s">
        <v>571</v>
      </c>
      <c r="D1046" s="1" t="s">
        <v>1718</v>
      </c>
      <c r="E1046" s="3">
        <v>11</v>
      </c>
      <c r="F1046" s="6" t="s">
        <v>1715</v>
      </c>
      <c r="G1046" s="7">
        <v>1</v>
      </c>
      <c r="H1046" s="7" t="s">
        <v>2840</v>
      </c>
      <c r="I1046" s="3">
        <v>142</v>
      </c>
      <c r="J1046" s="1" t="s">
        <v>1713</v>
      </c>
      <c r="K1046" s="3">
        <v>2</v>
      </c>
    </row>
    <row r="1047" spans="1:11" x14ac:dyDescent="0.2">
      <c r="A1047" s="1" t="str">
        <f>LOWER(D1047) &amp; "-" &amp; TEXT(E1047, "00") &amp; "-" &amp; F1047 &amp; TEXT(G1047, "00")</f>
        <v>gpcr-11-H02</v>
      </c>
      <c r="B1047" s="1" t="str">
        <f>H1047 &amp; "-" &amp; TEXT(I1047, "000") &amp; "-" &amp; J1047 &amp; TEXT(K1047, "00")</f>
        <v>ahringer96-142-G10</v>
      </c>
      <c r="C1047" s="5" t="s">
        <v>259</v>
      </c>
      <c r="D1047" s="1" t="s">
        <v>1718</v>
      </c>
      <c r="E1047" s="3">
        <v>11</v>
      </c>
      <c r="F1047" s="6" t="s">
        <v>1715</v>
      </c>
      <c r="G1047" s="7">
        <v>2</v>
      </c>
      <c r="H1047" s="7" t="s">
        <v>2840</v>
      </c>
      <c r="I1047" s="3">
        <v>142</v>
      </c>
      <c r="J1047" s="1" t="s">
        <v>1714</v>
      </c>
      <c r="K1047" s="3">
        <v>10</v>
      </c>
    </row>
    <row r="1048" spans="1:11" x14ac:dyDescent="0.2">
      <c r="A1048" s="1" t="str">
        <f>LOWER(D1048) &amp; "-" &amp; TEXT(E1048, "00") &amp; "-" &amp; F1048 &amp; TEXT(G1048, "00")</f>
        <v>gpcr-11-H03</v>
      </c>
      <c r="B1048" s="1" t="str">
        <f>H1048 &amp; "-" &amp; TEXT(I1048, "000") &amp; "-" &amp; J1048 &amp; TEXT(K1048, "00")</f>
        <v>ahringer96-142-G11</v>
      </c>
      <c r="C1048" s="5" t="s">
        <v>260</v>
      </c>
      <c r="D1048" s="1" t="s">
        <v>1718</v>
      </c>
      <c r="E1048" s="3">
        <v>11</v>
      </c>
      <c r="F1048" s="6" t="s">
        <v>1715</v>
      </c>
      <c r="G1048" s="7">
        <v>3</v>
      </c>
      <c r="H1048" s="7" t="s">
        <v>2840</v>
      </c>
      <c r="I1048" s="3">
        <v>142</v>
      </c>
      <c r="J1048" s="1" t="s">
        <v>1714</v>
      </c>
      <c r="K1048" s="3">
        <v>11</v>
      </c>
    </row>
    <row r="1049" spans="1:11" x14ac:dyDescent="0.2">
      <c r="A1049" s="1" t="str">
        <f>LOWER(D1049) &amp; "-" &amp; TEXT(E1049, "00") &amp; "-" &amp; F1049 &amp; TEXT(G1049, "00")</f>
        <v>gpcr-11-H04</v>
      </c>
      <c r="B1049" s="1" t="str">
        <f>H1049 &amp; "-" &amp; TEXT(I1049, "000") &amp; "-" &amp; J1049 &amp; TEXT(K1049, "00")</f>
        <v>ahringer96-142-G12</v>
      </c>
      <c r="C1049" s="5" t="s">
        <v>261</v>
      </c>
      <c r="D1049" s="1" t="s">
        <v>1718</v>
      </c>
      <c r="E1049" s="3">
        <v>11</v>
      </c>
      <c r="F1049" s="6" t="s">
        <v>1715</v>
      </c>
      <c r="G1049" s="7">
        <v>4</v>
      </c>
      <c r="H1049" s="7" t="s">
        <v>2840</v>
      </c>
      <c r="I1049" s="3">
        <v>142</v>
      </c>
      <c r="J1049" s="1" t="s">
        <v>1714</v>
      </c>
      <c r="K1049" s="3">
        <v>12</v>
      </c>
    </row>
    <row r="1050" spans="1:11" x14ac:dyDescent="0.2">
      <c r="A1050" s="1" t="str">
        <f>LOWER(D1050) &amp; "-" &amp; TEXT(E1050, "00") &amp; "-" &amp; F1050 &amp; TEXT(G1050, "00")</f>
        <v>gpcr-11-H05</v>
      </c>
      <c r="B1050" s="1" t="str">
        <f>H1050 &amp; "-" &amp; TEXT(I1050, "000") &amp; "-" &amp; J1050 &amp; TEXT(K1050, "00")</f>
        <v>ahringer96-142-G02</v>
      </c>
      <c r="C1050" s="5" t="s">
        <v>685</v>
      </c>
      <c r="D1050" s="1" t="s">
        <v>1718</v>
      </c>
      <c r="E1050" s="3">
        <v>11</v>
      </c>
      <c r="F1050" s="6" t="s">
        <v>1715</v>
      </c>
      <c r="G1050" s="7">
        <v>5</v>
      </c>
      <c r="H1050" s="7" t="s">
        <v>2840</v>
      </c>
      <c r="I1050" s="3">
        <v>142</v>
      </c>
      <c r="J1050" s="1" t="s">
        <v>1714</v>
      </c>
      <c r="K1050" s="3">
        <v>2</v>
      </c>
    </row>
    <row r="1051" spans="1:11" x14ac:dyDescent="0.2">
      <c r="A1051" s="1" t="str">
        <f>LOWER(D1051) &amp; "-" &amp; TEXT(E1051, "00") &amp; "-" &amp; F1051 &amp; TEXT(G1051, "00")</f>
        <v>gpcr-11-H06</v>
      </c>
      <c r="B1051" s="1" t="str">
        <f>H1051 &amp; "-" &amp; TEXT(I1051, "000") &amp; "-" &amp; J1051 &amp; TEXT(K1051, "00")</f>
        <v>ahringer96-142-G03</v>
      </c>
      <c r="C1051" s="5" t="s">
        <v>687</v>
      </c>
      <c r="D1051" s="1" t="s">
        <v>1718</v>
      </c>
      <c r="E1051" s="3">
        <v>11</v>
      </c>
      <c r="F1051" s="6" t="s">
        <v>1715</v>
      </c>
      <c r="G1051" s="7">
        <v>6</v>
      </c>
      <c r="H1051" s="7" t="s">
        <v>2840</v>
      </c>
      <c r="I1051" s="3">
        <v>142</v>
      </c>
      <c r="J1051" s="1" t="s">
        <v>1714</v>
      </c>
      <c r="K1051" s="3">
        <v>3</v>
      </c>
    </row>
    <row r="1052" spans="1:11" x14ac:dyDescent="0.2">
      <c r="A1052" s="1" t="str">
        <f>LOWER(D1052) &amp; "-" &amp; TEXT(E1052, "00") &amp; "-" &amp; F1052 &amp; TEXT(G1052, "00")</f>
        <v>gpcr-11-H07</v>
      </c>
      <c r="B1052" s="1" t="str">
        <f>H1052 &amp; "-" &amp; TEXT(I1052, "000") &amp; "-" &amp; J1052 &amp; TEXT(K1052, "00")</f>
        <v>ahringer96-142-G04</v>
      </c>
      <c r="C1052" s="5" t="s">
        <v>257</v>
      </c>
      <c r="D1052" s="1" t="s">
        <v>1718</v>
      </c>
      <c r="E1052" s="3">
        <v>11</v>
      </c>
      <c r="F1052" s="6" t="s">
        <v>1715</v>
      </c>
      <c r="G1052" s="7">
        <v>7</v>
      </c>
      <c r="H1052" s="7" t="s">
        <v>2840</v>
      </c>
      <c r="I1052" s="3">
        <v>142</v>
      </c>
      <c r="J1052" s="1" t="s">
        <v>1714</v>
      </c>
      <c r="K1052" s="3">
        <v>4</v>
      </c>
    </row>
    <row r="1053" spans="1:11" x14ac:dyDescent="0.2">
      <c r="A1053" s="1" t="str">
        <f>LOWER(D1053) &amp; "-" &amp; TEXT(E1053, "00") &amp; "-" &amp; F1053 &amp; TEXT(G1053, "00")</f>
        <v>gpcr-11-H08</v>
      </c>
      <c r="B1053" s="1" t="str">
        <f>H1053 &amp; "-" &amp; TEXT(I1053, "000") &amp; "-" &amp; J1053 &amp; TEXT(K1053, "00")</f>
        <v>ahringer96-142-G05</v>
      </c>
      <c r="C1053" s="5" t="s">
        <v>220</v>
      </c>
      <c r="D1053" s="1" t="s">
        <v>1718</v>
      </c>
      <c r="E1053" s="3">
        <v>11</v>
      </c>
      <c r="F1053" s="6" t="s">
        <v>1715</v>
      </c>
      <c r="G1053" s="7">
        <v>8</v>
      </c>
      <c r="H1053" s="7" t="s">
        <v>2840</v>
      </c>
      <c r="I1053" s="3">
        <v>142</v>
      </c>
      <c r="J1053" s="1" t="s">
        <v>1714</v>
      </c>
      <c r="K1053" s="3">
        <v>5</v>
      </c>
    </row>
    <row r="1054" spans="1:11" x14ac:dyDescent="0.2">
      <c r="A1054" s="1" t="str">
        <f>LOWER(D1054) &amp; "-" &amp; TEXT(E1054, "00") &amp; "-" &amp; F1054 &amp; TEXT(G1054, "00")</f>
        <v>gpcr-11-H09</v>
      </c>
      <c r="B1054" s="1" t="str">
        <f>H1054 &amp; "-" &amp; TEXT(I1054, "000") &amp; "-" &amp; J1054 &amp; TEXT(K1054, "00")</f>
        <v>ahringer96-142-G06</v>
      </c>
      <c r="C1054" s="5" t="s">
        <v>319</v>
      </c>
      <c r="D1054" s="1" t="s">
        <v>1718</v>
      </c>
      <c r="E1054" s="3">
        <v>11</v>
      </c>
      <c r="F1054" s="6" t="s">
        <v>1715</v>
      </c>
      <c r="G1054" s="7">
        <v>9</v>
      </c>
      <c r="H1054" s="7" t="s">
        <v>2840</v>
      </c>
      <c r="I1054" s="3">
        <v>142</v>
      </c>
      <c r="J1054" s="1" t="s">
        <v>1714</v>
      </c>
      <c r="K1054" s="3">
        <v>6</v>
      </c>
    </row>
    <row r="1055" spans="1:11" x14ac:dyDescent="0.2">
      <c r="A1055" s="1" t="str">
        <f>LOWER(D1055) &amp; "-" &amp; TEXT(E1055, "00") &amp; "-" &amp; F1055 &amp; TEXT(G1055, "00")</f>
        <v>gpcr-11-H10</v>
      </c>
      <c r="B1055" s="1" t="str">
        <f>H1055 &amp; "-" &amp; TEXT(I1055, "000") &amp; "-" &amp; J1055 &amp; TEXT(K1055, "00")</f>
        <v>ahringer96-142-G07</v>
      </c>
      <c r="C1055" s="5" t="s">
        <v>320</v>
      </c>
      <c r="D1055" s="1" t="s">
        <v>1718</v>
      </c>
      <c r="E1055" s="3">
        <v>11</v>
      </c>
      <c r="F1055" s="6" t="s">
        <v>1715</v>
      </c>
      <c r="G1055" s="7">
        <v>10</v>
      </c>
      <c r="H1055" s="7" t="s">
        <v>2840</v>
      </c>
      <c r="I1055" s="3">
        <v>142</v>
      </c>
      <c r="J1055" s="1" t="s">
        <v>1714</v>
      </c>
      <c r="K1055" s="3">
        <v>7</v>
      </c>
    </row>
    <row r="1056" spans="1:11" x14ac:dyDescent="0.2">
      <c r="A1056" s="1" t="str">
        <f>LOWER(D1056) &amp; "-" &amp; TEXT(E1056, "00") &amp; "-" &amp; F1056 &amp; TEXT(G1056, "00")</f>
        <v>gpcr-11-H11</v>
      </c>
      <c r="B1056" s="1" t="str">
        <f>H1056 &amp; "-" &amp; TEXT(I1056, "000") &amp; "-" &amp; J1056 &amp; TEXT(K1056, "00")</f>
        <v>ahringer96-142-G08</v>
      </c>
      <c r="C1056" s="5" t="s">
        <v>258</v>
      </c>
      <c r="D1056" s="1" t="s">
        <v>1718</v>
      </c>
      <c r="E1056" s="3">
        <v>11</v>
      </c>
      <c r="F1056" s="6" t="s">
        <v>1715</v>
      </c>
      <c r="G1056" s="7">
        <v>11</v>
      </c>
      <c r="H1056" s="7" t="s">
        <v>2840</v>
      </c>
      <c r="I1056" s="3">
        <v>142</v>
      </c>
      <c r="J1056" s="1" t="s">
        <v>1714</v>
      </c>
      <c r="K1056" s="3">
        <v>8</v>
      </c>
    </row>
    <row r="1057" spans="1:11" x14ac:dyDescent="0.2">
      <c r="A1057" s="1" t="str">
        <f>LOWER(D1057) &amp; "-" &amp; TEXT(E1057, "00") &amp; "-" &amp; F1057 &amp; TEXT(G1057, "00")</f>
        <v>gpcr-11-H12</v>
      </c>
      <c r="B1057" s="1" t="str">
        <f>H1057 &amp; "-" &amp; TEXT(I1057, "000") &amp; "-" &amp; J1057 &amp; TEXT(K1057, "00")</f>
        <v>ahringer96-142-H01</v>
      </c>
      <c r="C1057" s="5" t="s">
        <v>219</v>
      </c>
      <c r="D1057" s="1" t="s">
        <v>1718</v>
      </c>
      <c r="E1057" s="3">
        <v>11</v>
      </c>
      <c r="F1057" s="6" t="s">
        <v>1715</v>
      </c>
      <c r="G1057" s="7">
        <v>12</v>
      </c>
      <c r="H1057" s="7" t="s">
        <v>2840</v>
      </c>
      <c r="I1057" s="3">
        <v>142</v>
      </c>
      <c r="J1057" s="1" t="s">
        <v>1715</v>
      </c>
      <c r="K1057" s="3">
        <v>1</v>
      </c>
    </row>
    <row r="1058" spans="1:11" x14ac:dyDescent="0.2">
      <c r="A1058" s="1" t="str">
        <f>LOWER(D1058) &amp; "-" &amp; TEXT(E1058, "00") &amp; "-" &amp; F1058 &amp; TEXT(G1058, "00")</f>
        <v>gpcr-12-A01</v>
      </c>
      <c r="B1058" s="1" t="str">
        <f>H1058 &amp; "-" &amp; TEXT(I1058, "000") &amp; "-" &amp; J1058 &amp; TEXT(K1058, "00")</f>
        <v>ahringer96-142-H12</v>
      </c>
      <c r="C1058" s="5" t="s">
        <v>474</v>
      </c>
      <c r="D1058" s="1" t="s">
        <v>1718</v>
      </c>
      <c r="E1058" s="3">
        <v>12</v>
      </c>
      <c r="F1058" s="6" t="s">
        <v>1708</v>
      </c>
      <c r="G1058" s="7">
        <v>1</v>
      </c>
      <c r="H1058" s="7" t="s">
        <v>2840</v>
      </c>
      <c r="I1058" s="3">
        <v>142</v>
      </c>
      <c r="J1058" s="1" t="s">
        <v>1715</v>
      </c>
      <c r="K1058" s="3">
        <v>12</v>
      </c>
    </row>
    <row r="1059" spans="1:11" x14ac:dyDescent="0.2">
      <c r="A1059" s="1" t="str">
        <f>LOWER(D1059) &amp; "-" &amp; TEXT(E1059, "00") &amp; "-" &amp; F1059 &amp; TEXT(G1059, "00")</f>
        <v>gpcr-12-A02</v>
      </c>
      <c r="B1059" s="1" t="str">
        <f>H1059 &amp; "-" &amp; TEXT(I1059, "000") &amp; "-" &amp; J1059 &amp; TEXT(K1059, "00")</f>
        <v>ahringer96-142-H02</v>
      </c>
      <c r="C1059" s="5" t="s">
        <v>177</v>
      </c>
      <c r="D1059" s="1" t="s">
        <v>1718</v>
      </c>
      <c r="E1059" s="3">
        <v>12</v>
      </c>
      <c r="F1059" s="6" t="s">
        <v>1708</v>
      </c>
      <c r="G1059" s="7">
        <v>2</v>
      </c>
      <c r="H1059" s="7" t="s">
        <v>2840</v>
      </c>
      <c r="I1059" s="3">
        <v>142</v>
      </c>
      <c r="J1059" s="1" t="s">
        <v>1715</v>
      </c>
      <c r="K1059" s="3">
        <v>2</v>
      </c>
    </row>
    <row r="1060" spans="1:11" x14ac:dyDescent="0.2">
      <c r="A1060" s="1" t="str">
        <f>LOWER(D1060) &amp; "-" &amp; TEXT(E1060, "00") &amp; "-" &amp; F1060 &amp; TEXT(G1060, "00")</f>
        <v>gpcr-12-A03</v>
      </c>
      <c r="B1060" s="1" t="str">
        <f>H1060 &amp; "-" &amp; TEXT(I1060, "000") &amp; "-" &amp; J1060 &amp; TEXT(K1060, "00")</f>
        <v>ahringer96-142-H03</v>
      </c>
      <c r="C1060" s="5" t="s">
        <v>178</v>
      </c>
      <c r="D1060" s="1" t="s">
        <v>1718</v>
      </c>
      <c r="E1060" s="3">
        <v>12</v>
      </c>
      <c r="F1060" s="6" t="s">
        <v>1708</v>
      </c>
      <c r="G1060" s="7">
        <v>3</v>
      </c>
      <c r="H1060" s="7" t="s">
        <v>2840</v>
      </c>
      <c r="I1060" s="3">
        <v>142</v>
      </c>
      <c r="J1060" s="1" t="s">
        <v>1715</v>
      </c>
      <c r="K1060" s="3">
        <v>3</v>
      </c>
    </row>
    <row r="1061" spans="1:11" x14ac:dyDescent="0.2">
      <c r="A1061" s="1" t="str">
        <f>LOWER(D1061) &amp; "-" &amp; TEXT(E1061, "00") &amp; "-" &amp; F1061 &amp; TEXT(G1061, "00")</f>
        <v>gpcr-12-A04</v>
      </c>
      <c r="B1061" s="1" t="str">
        <f>H1061 &amp; "-" &amp; TEXT(I1061, "000") &amp; "-" &amp; J1061 &amp; TEXT(K1061, "00")</f>
        <v>ahringer96-142-H04</v>
      </c>
      <c r="C1061" s="5" t="s">
        <v>473</v>
      </c>
      <c r="D1061" s="1" t="s">
        <v>1718</v>
      </c>
      <c r="E1061" s="3">
        <v>12</v>
      </c>
      <c r="F1061" s="6" t="s">
        <v>1708</v>
      </c>
      <c r="G1061" s="7">
        <v>4</v>
      </c>
      <c r="H1061" s="7" t="s">
        <v>2840</v>
      </c>
      <c r="I1061" s="3">
        <v>142</v>
      </c>
      <c r="J1061" s="1" t="s">
        <v>1715</v>
      </c>
      <c r="K1061" s="3">
        <v>4</v>
      </c>
    </row>
    <row r="1062" spans="1:11" x14ac:dyDescent="0.2">
      <c r="A1062" s="1" t="str">
        <f>LOWER(D1062) &amp; "-" &amp; TEXT(E1062, "00") &amp; "-" &amp; F1062 &amp; TEXT(G1062, "00")</f>
        <v>gpcr-12-A05</v>
      </c>
      <c r="B1062" s="1" t="str">
        <f>H1062 &amp; "-" &amp; TEXT(I1062, "000") &amp; "-" &amp; J1062 &amp; TEXT(K1062, "00")</f>
        <v>ahringer96-142-H09</v>
      </c>
      <c r="C1062" s="5" t="s">
        <v>413</v>
      </c>
      <c r="D1062" s="1" t="s">
        <v>1718</v>
      </c>
      <c r="E1062" s="3">
        <v>12</v>
      </c>
      <c r="F1062" s="6" t="s">
        <v>1708</v>
      </c>
      <c r="G1062" s="7">
        <v>5</v>
      </c>
      <c r="H1062" s="7" t="s">
        <v>2840</v>
      </c>
      <c r="I1062" s="3">
        <v>142</v>
      </c>
      <c r="J1062" s="1" t="s">
        <v>1715</v>
      </c>
      <c r="K1062" s="3">
        <v>9</v>
      </c>
    </row>
    <row r="1063" spans="1:11" x14ac:dyDescent="0.2">
      <c r="A1063" s="1" t="str">
        <f>LOWER(D1063) &amp; "-" &amp; TEXT(E1063, "00") &amp; "-" &amp; F1063 &amp; TEXT(G1063, "00")</f>
        <v>gpcr-12-A06</v>
      </c>
      <c r="B1063" s="1" t="e">
        <f>H1063 &amp; "-" &amp; TEXT(I1063, "000") &amp; "-" &amp; J1063 &amp; TEXT(K1063, "00")</f>
        <v>#N/A</v>
      </c>
      <c r="C1063" s="5" t="e">
        <f>NA()</f>
        <v>#N/A</v>
      </c>
      <c r="D1063" s="1" t="s">
        <v>1718</v>
      </c>
      <c r="E1063" s="3">
        <v>12</v>
      </c>
      <c r="F1063" s="6" t="s">
        <v>1708</v>
      </c>
      <c r="G1063" s="7">
        <v>6</v>
      </c>
      <c r="H1063" s="7" t="e">
        <f>NA()</f>
        <v>#N/A</v>
      </c>
      <c r="I1063" s="3" t="e">
        <f>NA()</f>
        <v>#N/A</v>
      </c>
      <c r="J1063" s="1" t="e">
        <f>NA()</f>
        <v>#N/A</v>
      </c>
      <c r="K1063" s="3" t="e">
        <f>NA()</f>
        <v>#N/A</v>
      </c>
    </row>
    <row r="1064" spans="1:11" x14ac:dyDescent="0.2">
      <c r="A1064" s="1" t="str">
        <f>LOWER(D1064) &amp; "-" &amp; TEXT(E1064, "00") &amp; "-" &amp; F1064 &amp; TEXT(G1064, "00")</f>
        <v>gpcr-12-A07</v>
      </c>
      <c r="B1064" s="1" t="str">
        <f>H1064 &amp; "-" &amp; TEXT(I1064, "000") &amp; "-" &amp; J1064 &amp; TEXT(K1064, "00")</f>
        <v>ahringer96-143-A01</v>
      </c>
      <c r="C1064" s="5" t="s">
        <v>475</v>
      </c>
      <c r="D1064" s="1" t="s">
        <v>1718</v>
      </c>
      <c r="E1064" s="3">
        <v>12</v>
      </c>
      <c r="F1064" s="6" t="s">
        <v>1708</v>
      </c>
      <c r="G1064" s="7">
        <v>7</v>
      </c>
      <c r="H1064" s="7" t="s">
        <v>2840</v>
      </c>
      <c r="I1064" s="3">
        <v>143</v>
      </c>
      <c r="J1064" s="1" t="s">
        <v>1708</v>
      </c>
      <c r="K1064" s="3">
        <v>1</v>
      </c>
    </row>
    <row r="1065" spans="1:11" x14ac:dyDescent="0.2">
      <c r="A1065" s="1" t="str">
        <f>LOWER(D1065) &amp; "-" &amp; TEXT(E1065, "00") &amp; "-" &amp; F1065 &amp; TEXT(G1065, "00")</f>
        <v>gpcr-12-A08</v>
      </c>
      <c r="B1065" s="1" t="str">
        <f>H1065 &amp; "-" &amp; TEXT(I1065, "000") &amp; "-" &amp; J1065 &amp; TEXT(K1065, "00")</f>
        <v>ahringer96-143-A06</v>
      </c>
      <c r="C1065" s="5" t="s">
        <v>624</v>
      </c>
      <c r="D1065" s="1" t="s">
        <v>1718</v>
      </c>
      <c r="E1065" s="3">
        <v>12</v>
      </c>
      <c r="F1065" s="6" t="s">
        <v>1708</v>
      </c>
      <c r="G1065" s="7">
        <v>8</v>
      </c>
      <c r="H1065" s="7" t="s">
        <v>2840</v>
      </c>
      <c r="I1065" s="3">
        <v>143</v>
      </c>
      <c r="J1065" s="1" t="s">
        <v>1708</v>
      </c>
      <c r="K1065" s="3">
        <v>6</v>
      </c>
    </row>
    <row r="1066" spans="1:11" x14ac:dyDescent="0.2">
      <c r="A1066" s="1" t="str">
        <f>LOWER(D1066) &amp; "-" &amp; TEXT(E1066, "00") &amp; "-" &amp; F1066 &amp; TEXT(G1066, "00")</f>
        <v>gpcr-12-A09</v>
      </c>
      <c r="B1066" s="1" t="str">
        <f>H1066 &amp; "-" &amp; TEXT(I1066, "000") &amp; "-" &amp; J1066 &amp; TEXT(K1066, "00")</f>
        <v>ahringer96-143-C12</v>
      </c>
      <c r="C1066" s="5" t="s">
        <v>514</v>
      </c>
      <c r="D1066" s="1" t="s">
        <v>1718</v>
      </c>
      <c r="E1066" s="3">
        <v>12</v>
      </c>
      <c r="F1066" s="6" t="s">
        <v>1708</v>
      </c>
      <c r="G1066" s="7">
        <v>9</v>
      </c>
      <c r="H1066" s="7" t="s">
        <v>2840</v>
      </c>
      <c r="I1066" s="3">
        <v>143</v>
      </c>
      <c r="J1066" s="1" t="s">
        <v>1710</v>
      </c>
      <c r="K1066" s="3">
        <v>12</v>
      </c>
    </row>
    <row r="1067" spans="1:11" x14ac:dyDescent="0.2">
      <c r="A1067" s="1" t="str">
        <f>LOWER(D1067) &amp; "-" &amp; TEXT(E1067, "00") &amp; "-" &amp; F1067 &amp; TEXT(G1067, "00")</f>
        <v>gpcr-12-A10</v>
      </c>
      <c r="B1067" s="1" t="str">
        <f>H1067 &amp; "-" &amp; TEXT(I1067, "000") &amp; "-" &amp; J1067 &amp; TEXT(K1067, "00")</f>
        <v>ahringer96-143-C05</v>
      </c>
      <c r="C1067" s="5" t="s">
        <v>508</v>
      </c>
      <c r="D1067" s="1" t="s">
        <v>1718</v>
      </c>
      <c r="E1067" s="3">
        <v>12</v>
      </c>
      <c r="F1067" s="6" t="s">
        <v>1708</v>
      </c>
      <c r="G1067" s="7">
        <v>10</v>
      </c>
      <c r="H1067" s="7" t="s">
        <v>2840</v>
      </c>
      <c r="I1067" s="3">
        <v>143</v>
      </c>
      <c r="J1067" s="1" t="s">
        <v>1710</v>
      </c>
      <c r="K1067" s="3">
        <v>5</v>
      </c>
    </row>
    <row r="1068" spans="1:11" x14ac:dyDescent="0.2">
      <c r="A1068" s="1" t="str">
        <f>LOWER(D1068) &amp; "-" &amp; TEXT(E1068, "00") &amp; "-" &amp; F1068 &amp; TEXT(G1068, "00")</f>
        <v>gpcr-12-A11</v>
      </c>
      <c r="B1068" s="1" t="str">
        <f>H1068 &amp; "-" &amp; TEXT(I1068, "000") &amp; "-" &amp; J1068 &amp; TEXT(K1068, "00")</f>
        <v>ahringer96-143-C07</v>
      </c>
      <c r="C1068" s="5" t="s">
        <v>511</v>
      </c>
      <c r="D1068" s="1" t="s">
        <v>1718</v>
      </c>
      <c r="E1068" s="3">
        <v>12</v>
      </c>
      <c r="F1068" s="6" t="s">
        <v>1708</v>
      </c>
      <c r="G1068" s="7">
        <v>11</v>
      </c>
      <c r="H1068" s="7" t="s">
        <v>2840</v>
      </c>
      <c r="I1068" s="3">
        <v>143</v>
      </c>
      <c r="J1068" s="1" t="s">
        <v>1710</v>
      </c>
      <c r="K1068" s="3">
        <v>7</v>
      </c>
    </row>
    <row r="1069" spans="1:11" x14ac:dyDescent="0.2">
      <c r="A1069" s="1" t="str">
        <f>LOWER(D1069) &amp; "-" &amp; TEXT(E1069, "00") &amp; "-" &amp; F1069 &amp; TEXT(G1069, "00")</f>
        <v>gpcr-12-A12</v>
      </c>
      <c r="B1069" s="1" t="str">
        <f>H1069 &amp; "-" &amp; TEXT(I1069, "000") &amp; "-" &amp; J1069 &amp; TEXT(K1069, "00")</f>
        <v>ahringer96-143-C08</v>
      </c>
      <c r="C1069" s="5" t="s">
        <v>512</v>
      </c>
      <c r="D1069" s="1" t="s">
        <v>1718</v>
      </c>
      <c r="E1069" s="3">
        <v>12</v>
      </c>
      <c r="F1069" s="6" t="s">
        <v>1708</v>
      </c>
      <c r="G1069" s="7">
        <v>12</v>
      </c>
      <c r="H1069" s="7" t="s">
        <v>2840</v>
      </c>
      <c r="I1069" s="3">
        <v>143</v>
      </c>
      <c r="J1069" s="1" t="s">
        <v>1710</v>
      </c>
      <c r="K1069" s="3">
        <v>8</v>
      </c>
    </row>
    <row r="1070" spans="1:11" x14ac:dyDescent="0.2">
      <c r="A1070" s="1" t="str">
        <f>LOWER(D1070) &amp; "-" &amp; TEXT(E1070, "00") &amp; "-" &amp; F1070 &amp; TEXT(G1070, "00")</f>
        <v>gpcr-12-B01</v>
      </c>
      <c r="B1070" s="1" t="str">
        <f>H1070 &amp; "-" &amp; TEXT(I1070, "000") &amp; "-" &amp; J1070 &amp; TEXT(K1070, "00")</f>
        <v>ahringer96-143-C09</v>
      </c>
      <c r="C1070" s="5" t="s">
        <v>513</v>
      </c>
      <c r="D1070" s="1" t="s">
        <v>1718</v>
      </c>
      <c r="E1070" s="3">
        <v>12</v>
      </c>
      <c r="F1070" s="6" t="s">
        <v>1709</v>
      </c>
      <c r="G1070" s="7">
        <v>1</v>
      </c>
      <c r="H1070" s="7" t="s">
        <v>2840</v>
      </c>
      <c r="I1070" s="3">
        <v>143</v>
      </c>
      <c r="J1070" s="1" t="s">
        <v>1710</v>
      </c>
      <c r="K1070" s="3">
        <v>9</v>
      </c>
    </row>
    <row r="1071" spans="1:11" x14ac:dyDescent="0.2">
      <c r="A1071" s="1" t="str">
        <f>LOWER(D1071) &amp; "-" &amp; TEXT(E1071, "00") &amp; "-" &amp; F1071 &amp; TEXT(G1071, "00")</f>
        <v>gpcr-12-B02</v>
      </c>
      <c r="B1071" s="1" t="str">
        <f>H1071 &amp; "-" &amp; TEXT(I1071, "000") &amp; "-" &amp; J1071 &amp; TEXT(K1071, "00")</f>
        <v>ahringer96-143-D05</v>
      </c>
      <c r="C1071" s="5" t="s">
        <v>509</v>
      </c>
      <c r="D1071" s="1" t="s">
        <v>1718</v>
      </c>
      <c r="E1071" s="3">
        <v>12</v>
      </c>
      <c r="F1071" s="6" t="s">
        <v>1709</v>
      </c>
      <c r="G1071" s="7">
        <v>2</v>
      </c>
      <c r="H1071" s="7" t="s">
        <v>2840</v>
      </c>
      <c r="I1071" s="3">
        <v>143</v>
      </c>
      <c r="J1071" s="1" t="s">
        <v>1711</v>
      </c>
      <c r="K1071" s="3">
        <v>5</v>
      </c>
    </row>
    <row r="1072" spans="1:11" x14ac:dyDescent="0.2">
      <c r="A1072" s="1" t="str">
        <f>LOWER(D1072) &amp; "-" &amp; TEXT(E1072, "00") &amp; "-" &amp; F1072 &amp; TEXT(G1072, "00")</f>
        <v>gpcr-12-B03</v>
      </c>
      <c r="B1072" s="1" t="str">
        <f>H1072 &amp; "-" &amp; TEXT(I1072, "000") &amp; "-" &amp; J1072 &amp; TEXT(K1072, "00")</f>
        <v>ahringer96-143-D05</v>
      </c>
      <c r="C1072" s="5" t="s">
        <v>510</v>
      </c>
      <c r="D1072" s="1" t="s">
        <v>1718</v>
      </c>
      <c r="E1072" s="3">
        <v>12</v>
      </c>
      <c r="F1072" s="6" t="s">
        <v>1709</v>
      </c>
      <c r="G1072" s="7">
        <v>3</v>
      </c>
      <c r="H1072" s="7" t="s">
        <v>2840</v>
      </c>
      <c r="I1072" s="3">
        <v>143</v>
      </c>
      <c r="J1072" s="1" t="s">
        <v>1711</v>
      </c>
      <c r="K1072" s="3">
        <v>5</v>
      </c>
    </row>
    <row r="1073" spans="1:11" x14ac:dyDescent="0.2">
      <c r="A1073" s="1" t="str">
        <f>LOWER(D1073) &amp; "-" &amp; TEXT(E1073, "00") &amp; "-" &amp; F1073 &amp; TEXT(G1073, "00")</f>
        <v>gpcr-12-B04</v>
      </c>
      <c r="B1073" s="1" t="str">
        <f>H1073 &amp; "-" &amp; TEXT(I1073, "000") &amp; "-" &amp; J1073 &amp; TEXT(K1073, "00")</f>
        <v>ahringer96-143-D06</v>
      </c>
      <c r="C1073" s="5" t="s">
        <v>129</v>
      </c>
      <c r="D1073" s="1" t="s">
        <v>1718</v>
      </c>
      <c r="E1073" s="3">
        <v>12</v>
      </c>
      <c r="F1073" s="6" t="s">
        <v>1709</v>
      </c>
      <c r="G1073" s="7">
        <v>4</v>
      </c>
      <c r="H1073" s="7" t="s">
        <v>2840</v>
      </c>
      <c r="I1073" s="3">
        <v>143</v>
      </c>
      <c r="J1073" s="1" t="s">
        <v>1711</v>
      </c>
      <c r="K1073" s="3">
        <v>6</v>
      </c>
    </row>
    <row r="1074" spans="1:11" x14ac:dyDescent="0.2">
      <c r="A1074" s="1" t="str">
        <f>LOWER(D1074) &amp; "-" &amp; TEXT(E1074, "00") &amp; "-" &amp; F1074 &amp; TEXT(G1074, "00")</f>
        <v>gpcr-12-B05</v>
      </c>
      <c r="B1074" s="1" t="str">
        <f>H1074 &amp; "-" &amp; TEXT(I1074, "000") &amp; "-" &amp; J1074 &amp; TEXT(K1074, "00")</f>
        <v>ahringer96-143-E06</v>
      </c>
      <c r="C1074" s="5" t="s">
        <v>1626</v>
      </c>
      <c r="D1074" s="1" t="s">
        <v>1718</v>
      </c>
      <c r="E1074" s="3">
        <v>12</v>
      </c>
      <c r="F1074" s="6" t="s">
        <v>1709</v>
      </c>
      <c r="G1074" s="7">
        <v>5</v>
      </c>
      <c r="H1074" s="7" t="s">
        <v>2840</v>
      </c>
      <c r="I1074" s="3">
        <v>143</v>
      </c>
      <c r="J1074" s="1" t="s">
        <v>1712</v>
      </c>
      <c r="K1074" s="3">
        <v>6</v>
      </c>
    </row>
    <row r="1075" spans="1:11" x14ac:dyDescent="0.2">
      <c r="A1075" s="1" t="str">
        <f>LOWER(D1075) &amp; "-" &amp; TEXT(E1075, "00") &amp; "-" &amp; F1075 &amp; TEXT(G1075, "00")</f>
        <v>gpcr-12-B06</v>
      </c>
      <c r="B1075" s="1" t="str">
        <f>H1075 &amp; "-" &amp; TEXT(I1075, "000") &amp; "-" &amp; J1075 &amp; TEXT(K1075, "00")</f>
        <v>ahringer96-143-E07</v>
      </c>
      <c r="C1075" s="5" t="s">
        <v>1625</v>
      </c>
      <c r="D1075" s="1" t="s">
        <v>1718</v>
      </c>
      <c r="E1075" s="3">
        <v>12</v>
      </c>
      <c r="F1075" s="6" t="s">
        <v>1709</v>
      </c>
      <c r="G1075" s="7">
        <v>6</v>
      </c>
      <c r="H1075" s="7" t="s">
        <v>2840</v>
      </c>
      <c r="I1075" s="3">
        <v>143</v>
      </c>
      <c r="J1075" s="1" t="s">
        <v>1712</v>
      </c>
      <c r="K1075" s="3">
        <v>7</v>
      </c>
    </row>
    <row r="1076" spans="1:11" x14ac:dyDescent="0.2">
      <c r="A1076" s="1" t="str">
        <f>LOWER(D1076) &amp; "-" &amp; TEXT(E1076, "00") &amp; "-" &amp; F1076 &amp; TEXT(G1076, "00")</f>
        <v>gpcr-12-B07</v>
      </c>
      <c r="B1076" s="1" t="str">
        <f>H1076 &amp; "-" &amp; TEXT(I1076, "000") &amp; "-" &amp; J1076 &amp; TEXT(K1076, "00")</f>
        <v>ahringer96-143-F07</v>
      </c>
      <c r="C1076" s="5" t="s">
        <v>293</v>
      </c>
      <c r="D1076" s="1" t="s">
        <v>1718</v>
      </c>
      <c r="E1076" s="3">
        <v>12</v>
      </c>
      <c r="F1076" s="6" t="s">
        <v>1709</v>
      </c>
      <c r="G1076" s="7">
        <v>7</v>
      </c>
      <c r="H1076" s="7" t="s">
        <v>2840</v>
      </c>
      <c r="I1076" s="3">
        <v>143</v>
      </c>
      <c r="J1076" s="1" t="s">
        <v>1713</v>
      </c>
      <c r="K1076" s="3">
        <v>7</v>
      </c>
    </row>
    <row r="1077" spans="1:11" x14ac:dyDescent="0.2">
      <c r="A1077" s="1" t="str">
        <f>LOWER(D1077) &amp; "-" &amp; TEXT(E1077, "00") &amp; "-" &amp; F1077 &amp; TEXT(G1077, "00")</f>
        <v>gpcr-12-B08</v>
      </c>
      <c r="B1077" s="1" t="str">
        <f>H1077 &amp; "-" &amp; TEXT(I1077, "000") &amp; "-" &amp; J1077 &amp; TEXT(K1077, "00")</f>
        <v>ahringer96-143-H11</v>
      </c>
      <c r="C1077" s="5" t="s">
        <v>663</v>
      </c>
      <c r="D1077" s="1" t="s">
        <v>1718</v>
      </c>
      <c r="E1077" s="3">
        <v>12</v>
      </c>
      <c r="F1077" s="6" t="s">
        <v>1709</v>
      </c>
      <c r="G1077" s="7">
        <v>8</v>
      </c>
      <c r="H1077" s="7" t="s">
        <v>2840</v>
      </c>
      <c r="I1077" s="3">
        <v>143</v>
      </c>
      <c r="J1077" s="1" t="s">
        <v>1715</v>
      </c>
      <c r="K1077" s="3">
        <v>11</v>
      </c>
    </row>
    <row r="1078" spans="1:11" x14ac:dyDescent="0.2">
      <c r="A1078" s="1" t="str">
        <f>LOWER(D1078) &amp; "-" &amp; TEXT(E1078, "00") &amp; "-" &amp; F1078 &amp; TEXT(G1078, "00")</f>
        <v>gpcr-12-B09</v>
      </c>
      <c r="B1078" s="1" t="str">
        <f>H1078 &amp; "-" &amp; TEXT(I1078, "000") &amp; "-" &amp; J1078 &amp; TEXT(K1078, "00")</f>
        <v>ahringer96-144-B11</v>
      </c>
      <c r="C1078" s="5" t="s">
        <v>1622</v>
      </c>
      <c r="D1078" s="1" t="s">
        <v>1718</v>
      </c>
      <c r="E1078" s="3">
        <v>12</v>
      </c>
      <c r="F1078" s="6" t="s">
        <v>1709</v>
      </c>
      <c r="G1078" s="7">
        <v>9</v>
      </c>
      <c r="H1078" s="7" t="s">
        <v>2840</v>
      </c>
      <c r="I1078" s="3">
        <v>144</v>
      </c>
      <c r="J1078" s="1" t="s">
        <v>1709</v>
      </c>
      <c r="K1078" s="3">
        <v>11</v>
      </c>
    </row>
    <row r="1079" spans="1:11" x14ac:dyDescent="0.2">
      <c r="A1079" s="1" t="str">
        <f>LOWER(D1079) &amp; "-" &amp; TEXT(E1079, "00") &amp; "-" &amp; F1079 &amp; TEXT(G1079, "00")</f>
        <v>gpcr-12-B10</v>
      </c>
      <c r="B1079" s="1" t="str">
        <f>H1079 &amp; "-" &amp; TEXT(I1079, "000") &amp; "-" &amp; J1079 &amp; TEXT(K1079, "00")</f>
        <v>ahringer96-144-B09</v>
      </c>
      <c r="C1079" s="5" t="s">
        <v>1623</v>
      </c>
      <c r="D1079" s="1" t="s">
        <v>1718</v>
      </c>
      <c r="E1079" s="3">
        <v>12</v>
      </c>
      <c r="F1079" s="6" t="s">
        <v>1709</v>
      </c>
      <c r="G1079" s="7">
        <v>10</v>
      </c>
      <c r="H1079" s="7" t="s">
        <v>2840</v>
      </c>
      <c r="I1079" s="3">
        <v>144</v>
      </c>
      <c r="J1079" s="1" t="s">
        <v>1709</v>
      </c>
      <c r="K1079" s="3">
        <v>9</v>
      </c>
    </row>
    <row r="1080" spans="1:11" x14ac:dyDescent="0.2">
      <c r="A1080" s="1" t="str">
        <f>LOWER(D1080) &amp; "-" &amp; TEXT(E1080, "00") &amp; "-" &amp; F1080 &amp; TEXT(G1080, "00")</f>
        <v>gpcr-12-B11</v>
      </c>
      <c r="B1080" s="1" t="str">
        <f>H1080 &amp; "-" &amp; TEXT(I1080, "000") &amp; "-" &amp; J1080 &amp; TEXT(K1080, "00")</f>
        <v>ahringer96-144-C10</v>
      </c>
      <c r="C1080" s="5" t="s">
        <v>858</v>
      </c>
      <c r="D1080" s="1" t="s">
        <v>1718</v>
      </c>
      <c r="E1080" s="3">
        <v>12</v>
      </c>
      <c r="F1080" s="6" t="s">
        <v>1709</v>
      </c>
      <c r="G1080" s="7">
        <v>11</v>
      </c>
      <c r="H1080" s="7" t="s">
        <v>2840</v>
      </c>
      <c r="I1080" s="3">
        <v>144</v>
      </c>
      <c r="J1080" s="1" t="s">
        <v>1710</v>
      </c>
      <c r="K1080" s="3">
        <v>10</v>
      </c>
    </row>
    <row r="1081" spans="1:11" x14ac:dyDescent="0.2">
      <c r="A1081" s="1" t="str">
        <f>LOWER(D1081) &amp; "-" &amp; TEXT(E1081, "00") &amp; "-" &amp; F1081 &amp; TEXT(G1081, "00")</f>
        <v>gpcr-12-B12</v>
      </c>
      <c r="B1081" s="1" t="str">
        <f>H1081 &amp; "-" &amp; TEXT(I1081, "000") &amp; "-" &amp; J1081 &amp; TEXT(K1081, "00")</f>
        <v>ahringer96-144-C02</v>
      </c>
      <c r="C1081" s="5" t="s">
        <v>212</v>
      </c>
      <c r="D1081" s="1" t="s">
        <v>1718</v>
      </c>
      <c r="E1081" s="3">
        <v>12</v>
      </c>
      <c r="F1081" s="6" t="s">
        <v>1709</v>
      </c>
      <c r="G1081" s="7">
        <v>12</v>
      </c>
      <c r="H1081" s="7" t="s">
        <v>2840</v>
      </c>
      <c r="I1081" s="3">
        <v>144</v>
      </c>
      <c r="J1081" s="1" t="s">
        <v>1710</v>
      </c>
      <c r="K1081" s="3">
        <v>2</v>
      </c>
    </row>
    <row r="1082" spans="1:11" x14ac:dyDescent="0.2">
      <c r="A1082" s="1" t="str">
        <f>LOWER(D1082) &amp; "-" &amp; TEXT(E1082, "00") &amp; "-" &amp; F1082 &amp; TEXT(G1082, "00")</f>
        <v>gpcr-12-C01</v>
      </c>
      <c r="B1082" s="1" t="str">
        <f>H1082 &amp; "-" &amp; TEXT(I1082, "000") &amp; "-" &amp; J1082 &amp; TEXT(K1082, "00")</f>
        <v>ahringer96-144-C03</v>
      </c>
      <c r="C1082" s="5" t="s">
        <v>213</v>
      </c>
      <c r="D1082" s="1" t="s">
        <v>1718</v>
      </c>
      <c r="E1082" s="3">
        <v>12</v>
      </c>
      <c r="F1082" s="6" t="s">
        <v>1710</v>
      </c>
      <c r="G1082" s="7">
        <v>1</v>
      </c>
      <c r="H1082" s="7" t="s">
        <v>2840</v>
      </c>
      <c r="I1082" s="3">
        <v>144</v>
      </c>
      <c r="J1082" s="1" t="s">
        <v>1710</v>
      </c>
      <c r="K1082" s="3">
        <v>3</v>
      </c>
    </row>
    <row r="1083" spans="1:11" x14ac:dyDescent="0.2">
      <c r="A1083" s="1" t="str">
        <f>LOWER(D1083) &amp; "-" &amp; TEXT(E1083, "00") &amp; "-" &amp; F1083 &amp; TEXT(G1083, "00")</f>
        <v>gpcr-12-C02</v>
      </c>
      <c r="B1083" s="1" t="str">
        <f>H1083 &amp; "-" &amp; TEXT(I1083, "000") &amp; "-" &amp; J1083 &amp; TEXT(K1083, "00")</f>
        <v>ahringer96-144-C04</v>
      </c>
      <c r="C1083" s="5" t="s">
        <v>214</v>
      </c>
      <c r="D1083" s="1" t="s">
        <v>1718</v>
      </c>
      <c r="E1083" s="3">
        <v>12</v>
      </c>
      <c r="F1083" s="6" t="s">
        <v>1710</v>
      </c>
      <c r="G1083" s="7">
        <v>2</v>
      </c>
      <c r="H1083" s="7" t="s">
        <v>2840</v>
      </c>
      <c r="I1083" s="3">
        <v>144</v>
      </c>
      <c r="J1083" s="1" t="s">
        <v>1710</v>
      </c>
      <c r="K1083" s="3">
        <v>4</v>
      </c>
    </row>
    <row r="1084" spans="1:11" x14ac:dyDescent="0.2">
      <c r="A1084" s="1" t="str">
        <f>LOWER(D1084) &amp; "-" &amp; TEXT(E1084, "00") &amp; "-" &amp; F1084 &amp; TEXT(G1084, "00")</f>
        <v>gpcr-12-C03</v>
      </c>
      <c r="B1084" s="1" t="str">
        <f>H1084 &amp; "-" &amp; TEXT(I1084, "000") &amp; "-" &amp; J1084 &amp; TEXT(K1084, "00")</f>
        <v>ahringer96-144-C05</v>
      </c>
      <c r="C1084" s="5" t="s">
        <v>215</v>
      </c>
      <c r="D1084" s="1" t="s">
        <v>1718</v>
      </c>
      <c r="E1084" s="3">
        <v>12</v>
      </c>
      <c r="F1084" s="6" t="s">
        <v>1710</v>
      </c>
      <c r="G1084" s="7">
        <v>3</v>
      </c>
      <c r="H1084" s="7" t="s">
        <v>2840</v>
      </c>
      <c r="I1084" s="3">
        <v>144</v>
      </c>
      <c r="J1084" s="1" t="s">
        <v>1710</v>
      </c>
      <c r="K1084" s="3">
        <v>5</v>
      </c>
    </row>
    <row r="1085" spans="1:11" x14ac:dyDescent="0.2">
      <c r="A1085" s="1" t="str">
        <f>LOWER(D1085) &amp; "-" &amp; TEXT(E1085, "00") &amp; "-" &amp; F1085 &amp; TEXT(G1085, "00")</f>
        <v>gpcr-12-C04</v>
      </c>
      <c r="B1085" s="1" t="str">
        <f>H1085 &amp; "-" &amp; TEXT(I1085, "000") &amp; "-" &amp; J1085 &amp; TEXT(K1085, "00")</f>
        <v>ahringer96-144-C07</v>
      </c>
      <c r="C1085" s="5" t="s">
        <v>216</v>
      </c>
      <c r="D1085" s="1" t="s">
        <v>1718</v>
      </c>
      <c r="E1085" s="3">
        <v>12</v>
      </c>
      <c r="F1085" s="6" t="s">
        <v>1710</v>
      </c>
      <c r="G1085" s="7">
        <v>4</v>
      </c>
      <c r="H1085" s="7" t="s">
        <v>2840</v>
      </c>
      <c r="I1085" s="3">
        <v>144</v>
      </c>
      <c r="J1085" s="1" t="s">
        <v>1710</v>
      </c>
      <c r="K1085" s="3">
        <v>7</v>
      </c>
    </row>
    <row r="1086" spans="1:11" x14ac:dyDescent="0.2">
      <c r="A1086" s="1" t="str">
        <f>LOWER(D1086) &amp; "-" &amp; TEXT(E1086, "00") &amp; "-" &amp; F1086 &amp; TEXT(G1086, "00")</f>
        <v>gpcr-12-C05</v>
      </c>
      <c r="B1086" s="1" t="str">
        <f>H1086 &amp; "-" &amp; TEXT(I1086, "000") &amp; "-" &amp; J1086 &amp; TEXT(K1086, "00")</f>
        <v>ahringer96-144-C08</v>
      </c>
      <c r="C1086" s="5" t="s">
        <v>217</v>
      </c>
      <c r="D1086" s="1" t="s">
        <v>1718</v>
      </c>
      <c r="E1086" s="3">
        <v>12</v>
      </c>
      <c r="F1086" s="6" t="s">
        <v>1710</v>
      </c>
      <c r="G1086" s="7">
        <v>5</v>
      </c>
      <c r="H1086" s="7" t="s">
        <v>2840</v>
      </c>
      <c r="I1086" s="3">
        <v>144</v>
      </c>
      <c r="J1086" s="1" t="s">
        <v>1710</v>
      </c>
      <c r="K1086" s="3">
        <v>8</v>
      </c>
    </row>
    <row r="1087" spans="1:11" x14ac:dyDescent="0.2">
      <c r="A1087" s="1" t="str">
        <f>LOWER(D1087) &amp; "-" &amp; TEXT(E1087, "00") &amp; "-" &amp; F1087 &amp; TEXT(G1087, "00")</f>
        <v>gpcr-12-C06</v>
      </c>
      <c r="B1087" s="1" t="str">
        <f>H1087 &amp; "-" &amp; TEXT(I1087, "000") &amp; "-" &amp; J1087 &amp; TEXT(K1087, "00")</f>
        <v>ahringer96-144-D01</v>
      </c>
      <c r="C1087" s="5" t="s">
        <v>859</v>
      </c>
      <c r="D1087" s="1" t="s">
        <v>1718</v>
      </c>
      <c r="E1087" s="3">
        <v>12</v>
      </c>
      <c r="F1087" s="6" t="s">
        <v>1710</v>
      </c>
      <c r="G1087" s="7">
        <v>6</v>
      </c>
      <c r="H1087" s="7" t="s">
        <v>2840</v>
      </c>
      <c r="I1087" s="3">
        <v>144</v>
      </c>
      <c r="J1087" s="1" t="s">
        <v>1711</v>
      </c>
      <c r="K1087" s="3">
        <v>1</v>
      </c>
    </row>
    <row r="1088" spans="1:11" x14ac:dyDescent="0.2">
      <c r="A1088" s="1" t="str">
        <f>LOWER(D1088) &amp; "-" &amp; TEXT(E1088, "00") &amp; "-" &amp; F1088 &amp; TEXT(G1088, "00")</f>
        <v>gpcr-12-C07</v>
      </c>
      <c r="B1088" s="1" t="str">
        <f>H1088 &amp; "-" &amp; TEXT(I1088, "000") &amp; "-" &amp; J1088 &amp; TEXT(K1088, "00")</f>
        <v>ahringer96-144-D02</v>
      </c>
      <c r="C1088" s="5" t="s">
        <v>860</v>
      </c>
      <c r="D1088" s="1" t="s">
        <v>1718</v>
      </c>
      <c r="E1088" s="3">
        <v>12</v>
      </c>
      <c r="F1088" s="6" t="s">
        <v>1710</v>
      </c>
      <c r="G1088" s="7">
        <v>7</v>
      </c>
      <c r="H1088" s="7" t="s">
        <v>2840</v>
      </c>
      <c r="I1088" s="3">
        <v>144</v>
      </c>
      <c r="J1088" s="1" t="s">
        <v>1711</v>
      </c>
      <c r="K1088" s="3">
        <v>2</v>
      </c>
    </row>
    <row r="1089" spans="1:11" x14ac:dyDescent="0.2">
      <c r="A1089" s="1" t="str">
        <f>LOWER(D1089) &amp; "-" &amp; TEXT(E1089, "00") &amp; "-" &amp; F1089 &amp; TEXT(G1089, "00")</f>
        <v>gpcr-12-C08</v>
      </c>
      <c r="B1089" s="1" t="str">
        <f>H1089 &amp; "-" &amp; TEXT(I1089, "000") &amp; "-" &amp; J1089 &amp; TEXT(K1089, "00")</f>
        <v>ahringer96-144-D03</v>
      </c>
      <c r="C1089" s="5" t="s">
        <v>861</v>
      </c>
      <c r="D1089" s="1" t="s">
        <v>1718</v>
      </c>
      <c r="E1089" s="3">
        <v>12</v>
      </c>
      <c r="F1089" s="6" t="s">
        <v>1710</v>
      </c>
      <c r="G1089" s="7">
        <v>8</v>
      </c>
      <c r="H1089" s="7" t="s">
        <v>2840</v>
      </c>
      <c r="I1089" s="3">
        <v>144</v>
      </c>
      <c r="J1089" s="1" t="s">
        <v>1711</v>
      </c>
      <c r="K1089" s="3">
        <v>3</v>
      </c>
    </row>
    <row r="1090" spans="1:11" x14ac:dyDescent="0.2">
      <c r="A1090" s="1" t="str">
        <f>LOWER(D1090) &amp; "-" &amp; TEXT(E1090, "00") &amp; "-" &amp; F1090 &amp; TEXT(G1090, "00")</f>
        <v>gpcr-12-C09</v>
      </c>
      <c r="B1090" s="1" t="str">
        <f>H1090 &amp; "-" &amp; TEXT(I1090, "000") &amp; "-" &amp; J1090 &amp; TEXT(K1090, "00")</f>
        <v>ahringer96-144-D06</v>
      </c>
      <c r="C1090" s="5" t="e">
        <f>NA()</f>
        <v>#N/A</v>
      </c>
      <c r="D1090" s="1" t="s">
        <v>1718</v>
      </c>
      <c r="E1090" s="3">
        <v>12</v>
      </c>
      <c r="F1090" s="6" t="s">
        <v>1710</v>
      </c>
      <c r="G1090" s="7">
        <v>9</v>
      </c>
      <c r="H1090" s="7" t="s">
        <v>2840</v>
      </c>
      <c r="I1090" s="3">
        <v>144</v>
      </c>
      <c r="J1090" s="1" t="s">
        <v>1711</v>
      </c>
      <c r="K1090" s="3">
        <v>6</v>
      </c>
    </row>
    <row r="1091" spans="1:11" x14ac:dyDescent="0.2">
      <c r="A1091" s="1" t="str">
        <f>LOWER(D1091) &amp; "-" &amp; TEXT(E1091, "00") &amp; "-" &amp; F1091 &amp; TEXT(G1091, "00")</f>
        <v>gpcr-12-C10</v>
      </c>
      <c r="B1091" s="1" t="str">
        <f>H1091 &amp; "-" &amp; TEXT(I1091, "000") &amp; "-" &amp; J1091 &amp; TEXT(K1091, "00")</f>
        <v>ahringer96-144-G11</v>
      </c>
      <c r="C1091" s="5" t="s">
        <v>597</v>
      </c>
      <c r="D1091" s="1" t="s">
        <v>1718</v>
      </c>
      <c r="E1091" s="3">
        <v>12</v>
      </c>
      <c r="F1091" s="6" t="s">
        <v>1710</v>
      </c>
      <c r="G1091" s="7">
        <v>10</v>
      </c>
      <c r="H1091" s="7" t="s">
        <v>2840</v>
      </c>
      <c r="I1091" s="3">
        <v>144</v>
      </c>
      <c r="J1091" s="1" t="s">
        <v>1714</v>
      </c>
      <c r="K1091" s="3">
        <v>11</v>
      </c>
    </row>
    <row r="1092" spans="1:11" x14ac:dyDescent="0.2">
      <c r="A1092" s="1" t="str">
        <f>LOWER(D1092) &amp; "-" &amp; TEXT(E1092, "00") &amp; "-" &amp; F1092 &amp; TEXT(G1092, "00")</f>
        <v>gpcr-12-C11</v>
      </c>
      <c r="B1092" s="1" t="str">
        <f>H1092 &amp; "-" &amp; TEXT(I1092, "000") &amp; "-" &amp; J1092 &amp; TEXT(K1092, "00")</f>
        <v>ahringer96-144-G12</v>
      </c>
      <c r="C1092" s="5" t="s">
        <v>652</v>
      </c>
      <c r="D1092" s="1" t="s">
        <v>1718</v>
      </c>
      <c r="E1092" s="3">
        <v>12</v>
      </c>
      <c r="F1092" s="6" t="s">
        <v>1710</v>
      </c>
      <c r="G1092" s="7">
        <v>11</v>
      </c>
      <c r="H1092" s="7" t="s">
        <v>2840</v>
      </c>
      <c r="I1092" s="3">
        <v>144</v>
      </c>
      <c r="J1092" s="1" t="s">
        <v>1714</v>
      </c>
      <c r="K1092" s="3">
        <v>12</v>
      </c>
    </row>
    <row r="1093" spans="1:11" x14ac:dyDescent="0.2">
      <c r="A1093" s="1" t="str">
        <f>LOWER(D1093) &amp; "-" &amp; TEXT(E1093, "00") &amp; "-" &amp; F1093 &amp; TEXT(G1093, "00")</f>
        <v>gpcr-12-C12</v>
      </c>
      <c r="B1093" s="1" t="str">
        <f>H1093 &amp; "-" &amp; TEXT(I1093, "000") &amp; "-" &amp; J1093 &amp; TEXT(K1093, "00")</f>
        <v>ahringer96-144-G02</v>
      </c>
      <c r="C1093" s="5" t="s">
        <v>232</v>
      </c>
      <c r="D1093" s="1" t="s">
        <v>1718</v>
      </c>
      <c r="E1093" s="3">
        <v>12</v>
      </c>
      <c r="F1093" s="6" t="s">
        <v>1710</v>
      </c>
      <c r="G1093" s="7">
        <v>12</v>
      </c>
      <c r="H1093" s="7" t="s">
        <v>2840</v>
      </c>
      <c r="I1093" s="3">
        <v>144</v>
      </c>
      <c r="J1093" s="1" t="s">
        <v>1714</v>
      </c>
      <c r="K1093" s="3">
        <v>2</v>
      </c>
    </row>
    <row r="1094" spans="1:11" x14ac:dyDescent="0.2">
      <c r="A1094" s="1" t="str">
        <f>LOWER(D1094) &amp; "-" &amp; TEXT(E1094, "00") &amp; "-" &amp; F1094 &amp; TEXT(G1094, "00")</f>
        <v>gpcr-12-D01</v>
      </c>
      <c r="B1094" s="1" t="str">
        <f>H1094 &amp; "-" &amp; TEXT(I1094, "000") &amp; "-" &amp; J1094 &amp; TEXT(K1094, "00")</f>
        <v>ahringer96-144-G04</v>
      </c>
      <c r="C1094" s="5" t="s">
        <v>595</v>
      </c>
      <c r="D1094" s="1" t="s">
        <v>1718</v>
      </c>
      <c r="E1094" s="3">
        <v>12</v>
      </c>
      <c r="F1094" s="6" t="s">
        <v>1711</v>
      </c>
      <c r="G1094" s="7">
        <v>1</v>
      </c>
      <c r="H1094" s="7" t="s">
        <v>2840</v>
      </c>
      <c r="I1094" s="3">
        <v>144</v>
      </c>
      <c r="J1094" s="1" t="s">
        <v>1714</v>
      </c>
      <c r="K1094" s="3">
        <v>4</v>
      </c>
    </row>
    <row r="1095" spans="1:11" x14ac:dyDescent="0.2">
      <c r="A1095" s="1" t="str">
        <f>LOWER(D1095) &amp; "-" &amp; TEXT(E1095, "00") &amp; "-" &amp; F1095 &amp; TEXT(G1095, "00")</f>
        <v>gpcr-12-D02</v>
      </c>
      <c r="B1095" s="1" t="str">
        <f>H1095 &amp; "-" &amp; TEXT(I1095, "000") &amp; "-" &amp; J1095 &amp; TEXT(K1095, "00")</f>
        <v>ahringer96-144-D05</v>
      </c>
      <c r="C1095" s="5" t="s">
        <v>458</v>
      </c>
      <c r="D1095" s="1" t="s">
        <v>1718</v>
      </c>
      <c r="E1095" s="3">
        <v>12</v>
      </c>
      <c r="F1095" s="6" t="s">
        <v>1711</v>
      </c>
      <c r="G1095" s="7">
        <v>2</v>
      </c>
      <c r="H1095" s="7" t="s">
        <v>2840</v>
      </c>
      <c r="I1095" s="3">
        <v>144</v>
      </c>
      <c r="J1095" s="1" t="s">
        <v>1711</v>
      </c>
      <c r="K1095" s="3">
        <v>5</v>
      </c>
    </row>
    <row r="1096" spans="1:11" x14ac:dyDescent="0.2">
      <c r="A1096" s="1" t="str">
        <f>LOWER(D1096) &amp; "-" &amp; TEXT(E1096, "00") &amp; "-" &amp; F1096 &amp; TEXT(G1096, "00")</f>
        <v>gpcr-12-D03</v>
      </c>
      <c r="B1096" s="1" t="str">
        <f>H1096 &amp; "-" &amp; TEXT(I1096, "000") &amp; "-" &amp; J1096 &amp; TEXT(K1096, "00")</f>
        <v>ahringer96-145-A06</v>
      </c>
      <c r="C1096" s="5" t="s">
        <v>725</v>
      </c>
      <c r="D1096" s="1" t="s">
        <v>1718</v>
      </c>
      <c r="E1096" s="3">
        <v>12</v>
      </c>
      <c r="F1096" s="6" t="s">
        <v>1711</v>
      </c>
      <c r="G1096" s="7">
        <v>3</v>
      </c>
      <c r="H1096" s="7" t="s">
        <v>2840</v>
      </c>
      <c r="I1096" s="3">
        <v>145</v>
      </c>
      <c r="J1096" s="1" t="s">
        <v>1708</v>
      </c>
      <c r="K1096" s="3">
        <v>6</v>
      </c>
    </row>
    <row r="1097" spans="1:11" x14ac:dyDescent="0.2">
      <c r="A1097" s="1" t="str">
        <f>LOWER(D1097) &amp; "-" &amp; TEXT(E1097, "00") &amp; "-" &amp; F1097 &amp; TEXT(G1097, "00")</f>
        <v>gpcr-12-D04</v>
      </c>
      <c r="B1097" s="1" t="str">
        <f>H1097 &amp; "-" &amp; TEXT(I1097, "000") &amp; "-" &amp; J1097 &amp; TEXT(K1097, "00")</f>
        <v>ahringer96-145-A08</v>
      </c>
      <c r="C1097" s="5" t="s">
        <v>726</v>
      </c>
      <c r="D1097" s="1" t="s">
        <v>1718</v>
      </c>
      <c r="E1097" s="3">
        <v>12</v>
      </c>
      <c r="F1097" s="6" t="s">
        <v>1711</v>
      </c>
      <c r="G1097" s="7">
        <v>4</v>
      </c>
      <c r="H1097" s="7" t="s">
        <v>2840</v>
      </c>
      <c r="I1097" s="3">
        <v>145</v>
      </c>
      <c r="J1097" s="1" t="s">
        <v>1708</v>
      </c>
      <c r="K1097" s="3">
        <v>8</v>
      </c>
    </row>
    <row r="1098" spans="1:11" x14ac:dyDescent="0.2">
      <c r="A1098" s="1" t="str">
        <f>LOWER(D1098) &amp; "-" &amp; TEXT(E1098, "00") &amp; "-" &amp; F1098 &amp; TEXT(G1098, "00")</f>
        <v>gpcr-12-D05</v>
      </c>
      <c r="B1098" s="1" t="str">
        <f>H1098 &amp; "-" &amp; TEXT(I1098, "000") &amp; "-" &amp; J1098 &amp; TEXT(K1098, "00")</f>
        <v>ahringer96-146-A05</v>
      </c>
      <c r="C1098" s="5" t="s">
        <v>1605</v>
      </c>
      <c r="D1098" s="1" t="s">
        <v>1718</v>
      </c>
      <c r="E1098" s="3">
        <v>12</v>
      </c>
      <c r="F1098" s="6" t="s">
        <v>1711</v>
      </c>
      <c r="G1098" s="7">
        <v>5</v>
      </c>
      <c r="H1098" s="7" t="s">
        <v>2840</v>
      </c>
      <c r="I1098" s="3">
        <v>146</v>
      </c>
      <c r="J1098" s="1" t="s">
        <v>1708</v>
      </c>
      <c r="K1098" s="3">
        <v>5</v>
      </c>
    </row>
    <row r="1099" spans="1:11" x14ac:dyDescent="0.2">
      <c r="A1099" s="1" t="str">
        <f>LOWER(D1099) &amp; "-" &amp; TEXT(E1099, "00") &amp; "-" &amp; F1099 &amp; TEXT(G1099, "00")</f>
        <v>gpcr-12-D06</v>
      </c>
      <c r="B1099" s="1" t="str">
        <f>H1099 &amp; "-" &amp; TEXT(I1099, "000") &amp; "-" &amp; J1099 &amp; TEXT(K1099, "00")</f>
        <v>ahringer96-146-C11</v>
      </c>
      <c r="C1099" s="5" t="s">
        <v>897</v>
      </c>
      <c r="D1099" s="1" t="s">
        <v>1718</v>
      </c>
      <c r="E1099" s="3">
        <v>12</v>
      </c>
      <c r="F1099" s="6" t="s">
        <v>1711</v>
      </c>
      <c r="G1099" s="7">
        <v>6</v>
      </c>
      <c r="H1099" s="7" t="s">
        <v>2840</v>
      </c>
      <c r="I1099" s="3">
        <v>146</v>
      </c>
      <c r="J1099" s="1" t="s">
        <v>1710</v>
      </c>
      <c r="K1099" s="3">
        <v>11</v>
      </c>
    </row>
    <row r="1100" spans="1:11" x14ac:dyDescent="0.2">
      <c r="A1100" s="1" t="str">
        <f>LOWER(D1100) &amp; "-" &amp; TEXT(E1100, "00") &amp; "-" &amp; F1100 &amp; TEXT(G1100, "00")</f>
        <v>gpcr-12-D07</v>
      </c>
      <c r="B1100" s="1" t="str">
        <f>H1100 &amp; "-" &amp; TEXT(I1100, "000") &amp; "-" &amp; J1100 &amp; TEXT(K1100, "00")</f>
        <v>ahringer96-146-D01</v>
      </c>
      <c r="C1100" s="5" t="s">
        <v>954</v>
      </c>
      <c r="D1100" s="1" t="s">
        <v>1718</v>
      </c>
      <c r="E1100" s="3">
        <v>12</v>
      </c>
      <c r="F1100" s="6" t="s">
        <v>1711</v>
      </c>
      <c r="G1100" s="7">
        <v>7</v>
      </c>
      <c r="H1100" s="7" t="s">
        <v>2840</v>
      </c>
      <c r="I1100" s="3">
        <v>146</v>
      </c>
      <c r="J1100" s="1" t="s">
        <v>1711</v>
      </c>
      <c r="K1100" s="3">
        <v>1</v>
      </c>
    </row>
    <row r="1101" spans="1:11" x14ac:dyDescent="0.2">
      <c r="A1101" s="1" t="str">
        <f>LOWER(D1101) &amp; "-" &amp; TEXT(E1101, "00") &amp; "-" &amp; F1101 &amp; TEXT(G1101, "00")</f>
        <v>gpcr-12-D08</v>
      </c>
      <c r="B1101" s="1" t="str">
        <f>H1101 &amp; "-" &amp; TEXT(I1101, "000") &amp; "-" &amp; J1101 &amp; TEXT(K1101, "00")</f>
        <v>ahringer96-146-D10</v>
      </c>
      <c r="C1101" s="5" t="s">
        <v>898</v>
      </c>
      <c r="D1101" s="1" t="s">
        <v>1718</v>
      </c>
      <c r="E1101" s="3">
        <v>12</v>
      </c>
      <c r="F1101" s="6" t="s">
        <v>1711</v>
      </c>
      <c r="G1101" s="7">
        <v>8</v>
      </c>
      <c r="H1101" s="7" t="s">
        <v>2840</v>
      </c>
      <c r="I1101" s="3">
        <v>146</v>
      </c>
      <c r="J1101" s="1" t="s">
        <v>1711</v>
      </c>
      <c r="K1101" s="3">
        <v>10</v>
      </c>
    </row>
    <row r="1102" spans="1:11" x14ac:dyDescent="0.2">
      <c r="A1102" s="1" t="str">
        <f>LOWER(D1102) &amp; "-" &amp; TEXT(E1102, "00") &amp; "-" &amp; F1102 &amp; TEXT(G1102, "00")</f>
        <v>gpcr-12-D09</v>
      </c>
      <c r="B1102" s="1" t="str">
        <f>H1102 &amp; "-" &amp; TEXT(I1102, "000") &amp; "-" &amp; J1102 &amp; TEXT(K1102, "00")</f>
        <v>ahringer96-146-D11</v>
      </c>
      <c r="C1102" s="5" t="s">
        <v>951</v>
      </c>
      <c r="D1102" s="1" t="s">
        <v>1718</v>
      </c>
      <c r="E1102" s="3">
        <v>12</v>
      </c>
      <c r="F1102" s="6" t="s">
        <v>1711</v>
      </c>
      <c r="G1102" s="7">
        <v>9</v>
      </c>
      <c r="H1102" s="7" t="s">
        <v>2840</v>
      </c>
      <c r="I1102" s="3">
        <v>146</v>
      </c>
      <c r="J1102" s="1" t="s">
        <v>1711</v>
      </c>
      <c r="K1102" s="3">
        <v>11</v>
      </c>
    </row>
    <row r="1103" spans="1:11" x14ac:dyDescent="0.2">
      <c r="A1103" s="1" t="str">
        <f>LOWER(D1103) &amp; "-" &amp; TEXT(E1103, "00") &amp; "-" &amp; F1103 &amp; TEXT(G1103, "00")</f>
        <v>gpcr-12-D10</v>
      </c>
      <c r="B1103" s="1" t="str">
        <f>H1103 &amp; "-" &amp; TEXT(I1103, "000") &amp; "-" &amp; J1103 &amp; TEXT(K1103, "00")</f>
        <v>ahringer96-146-D12</v>
      </c>
      <c r="C1103" s="5" t="s">
        <v>952</v>
      </c>
      <c r="D1103" s="1" t="s">
        <v>1718</v>
      </c>
      <c r="E1103" s="3">
        <v>12</v>
      </c>
      <c r="F1103" s="6" t="s">
        <v>1711</v>
      </c>
      <c r="G1103" s="7">
        <v>10</v>
      </c>
      <c r="H1103" s="7" t="s">
        <v>2840</v>
      </c>
      <c r="I1103" s="3">
        <v>146</v>
      </c>
      <c r="J1103" s="1" t="s">
        <v>1711</v>
      </c>
      <c r="K1103" s="3">
        <v>12</v>
      </c>
    </row>
    <row r="1104" spans="1:11" x14ac:dyDescent="0.2">
      <c r="A1104" s="1" t="str">
        <f>LOWER(D1104) &amp; "-" &amp; TEXT(E1104, "00") &amp; "-" &amp; F1104 &amp; TEXT(G1104, "00")</f>
        <v>gpcr-12-D11</v>
      </c>
      <c r="B1104" s="1" t="str">
        <f>H1104 &amp; "-" &amp; TEXT(I1104, "000") &amp; "-" &amp; J1104 &amp; TEXT(K1104, "00")</f>
        <v>ahringer96-146-E01</v>
      </c>
      <c r="C1104" s="5" t="s">
        <v>953</v>
      </c>
      <c r="D1104" s="1" t="s">
        <v>1718</v>
      </c>
      <c r="E1104" s="3">
        <v>12</v>
      </c>
      <c r="F1104" s="6" t="s">
        <v>1711</v>
      </c>
      <c r="G1104" s="7">
        <v>11</v>
      </c>
      <c r="H1104" s="7" t="s">
        <v>2840</v>
      </c>
      <c r="I1104" s="3">
        <v>146</v>
      </c>
      <c r="J1104" s="1" t="s">
        <v>1712</v>
      </c>
      <c r="K1104" s="3">
        <v>1</v>
      </c>
    </row>
    <row r="1105" spans="1:11" x14ac:dyDescent="0.2">
      <c r="A1105" s="1" t="str">
        <f>LOWER(D1105) &amp; "-" &amp; TEXT(E1105, "00") &amp; "-" &amp; F1105 &amp; TEXT(G1105, "00")</f>
        <v>gpcr-12-D12</v>
      </c>
      <c r="B1105" s="1" t="str">
        <f>H1105 &amp; "-" &amp; TEXT(I1105, "000") &amp; "-" &amp; J1105 &amp; TEXT(K1105, "00")</f>
        <v>ahringer96-146-E10</v>
      </c>
      <c r="C1105" s="5" t="s">
        <v>1076</v>
      </c>
      <c r="D1105" s="1" t="s">
        <v>1718</v>
      </c>
      <c r="E1105" s="3">
        <v>12</v>
      </c>
      <c r="F1105" s="6" t="s">
        <v>1711</v>
      </c>
      <c r="G1105" s="7">
        <v>12</v>
      </c>
      <c r="H1105" s="7" t="s">
        <v>2840</v>
      </c>
      <c r="I1105" s="3">
        <v>146</v>
      </c>
      <c r="J1105" s="1" t="s">
        <v>1712</v>
      </c>
      <c r="K1105" s="3">
        <v>10</v>
      </c>
    </row>
    <row r="1106" spans="1:11" x14ac:dyDescent="0.2">
      <c r="A1106" s="1" t="str">
        <f>LOWER(D1106) &amp; "-" &amp; TEXT(E1106, "00") &amp; "-" &amp; F1106 &amp; TEXT(G1106, "00")</f>
        <v>gpcr-12-E01</v>
      </c>
      <c r="B1106" s="1" t="str">
        <f>H1106 &amp; "-" &amp; TEXT(I1106, "000") &amp; "-" &amp; J1106 &amp; TEXT(K1106, "00")</f>
        <v>ahringer96-146-E03</v>
      </c>
      <c r="C1106" s="5" t="s">
        <v>1072</v>
      </c>
      <c r="D1106" s="1" t="s">
        <v>1718</v>
      </c>
      <c r="E1106" s="3">
        <v>12</v>
      </c>
      <c r="F1106" s="6" t="s">
        <v>1712</v>
      </c>
      <c r="G1106" s="7">
        <v>1</v>
      </c>
      <c r="H1106" s="7" t="s">
        <v>2840</v>
      </c>
      <c r="I1106" s="3">
        <v>146</v>
      </c>
      <c r="J1106" s="1" t="s">
        <v>1712</v>
      </c>
      <c r="K1106" s="3">
        <v>3</v>
      </c>
    </row>
    <row r="1107" spans="1:11" x14ac:dyDescent="0.2">
      <c r="A1107" s="1" t="str">
        <f>LOWER(D1107) &amp; "-" &amp; TEXT(E1107, "00") &amp; "-" &amp; F1107 &amp; TEXT(G1107, "00")</f>
        <v>gpcr-12-E02</v>
      </c>
      <c r="B1107" s="1" t="str">
        <f>H1107 &amp; "-" &amp; TEXT(I1107, "000") &amp; "-" &amp; J1107 &amp; TEXT(K1107, "00")</f>
        <v>ahringer96-146-E04</v>
      </c>
      <c r="C1107" s="5" t="s">
        <v>1073</v>
      </c>
      <c r="D1107" s="1" t="s">
        <v>1718</v>
      </c>
      <c r="E1107" s="3">
        <v>12</v>
      </c>
      <c r="F1107" s="6" t="s">
        <v>1712</v>
      </c>
      <c r="G1107" s="7">
        <v>2</v>
      </c>
      <c r="H1107" s="7" t="s">
        <v>2840</v>
      </c>
      <c r="I1107" s="3">
        <v>146</v>
      </c>
      <c r="J1107" s="1" t="s">
        <v>1712</v>
      </c>
      <c r="K1107" s="3">
        <v>4</v>
      </c>
    </row>
    <row r="1108" spans="1:11" x14ac:dyDescent="0.2">
      <c r="A1108" s="1" t="str">
        <f>LOWER(D1108) &amp; "-" &amp; TEXT(E1108, "00") &amp; "-" &amp; F1108 &amp; TEXT(G1108, "00")</f>
        <v>gpcr-12-E03</v>
      </c>
      <c r="B1108" s="1" t="str">
        <f>H1108 &amp; "-" &amp; TEXT(I1108, "000") &amp; "-" &amp; J1108 &amp; TEXT(K1108, "00")</f>
        <v>ahringer96-146-E05</v>
      </c>
      <c r="C1108" s="5" t="s">
        <v>1074</v>
      </c>
      <c r="D1108" s="1" t="s">
        <v>1718</v>
      </c>
      <c r="E1108" s="3">
        <v>12</v>
      </c>
      <c r="F1108" s="6" t="s">
        <v>1712</v>
      </c>
      <c r="G1108" s="7">
        <v>3</v>
      </c>
      <c r="H1108" s="7" t="s">
        <v>2840</v>
      </c>
      <c r="I1108" s="3">
        <v>146</v>
      </c>
      <c r="J1108" s="1" t="s">
        <v>1712</v>
      </c>
      <c r="K1108" s="3">
        <v>5</v>
      </c>
    </row>
    <row r="1109" spans="1:11" x14ac:dyDescent="0.2">
      <c r="A1109" s="1" t="str">
        <f>LOWER(D1109) &amp; "-" &amp; TEXT(E1109, "00") &amp; "-" &amp; F1109 &amp; TEXT(G1109, "00")</f>
        <v>gpcr-12-E04</v>
      </c>
      <c r="B1109" s="1" t="str">
        <f>H1109 &amp; "-" &amp; TEXT(I1109, "000") &amp; "-" &amp; J1109 &amp; TEXT(K1109, "00")</f>
        <v>ahringer96-146-E08</v>
      </c>
      <c r="C1109" s="5" t="s">
        <v>1075</v>
      </c>
      <c r="D1109" s="1" t="s">
        <v>1718</v>
      </c>
      <c r="E1109" s="3">
        <v>12</v>
      </c>
      <c r="F1109" s="6" t="s">
        <v>1712</v>
      </c>
      <c r="G1109" s="7">
        <v>4</v>
      </c>
      <c r="H1109" s="7" t="s">
        <v>2840</v>
      </c>
      <c r="I1109" s="3">
        <v>146</v>
      </c>
      <c r="J1109" s="1" t="s">
        <v>1712</v>
      </c>
      <c r="K1109" s="3">
        <v>8</v>
      </c>
    </row>
    <row r="1110" spans="1:11" x14ac:dyDescent="0.2">
      <c r="A1110" s="1" t="str">
        <f>LOWER(D1110) &amp; "-" &amp; TEXT(E1110, "00") &amp; "-" &amp; F1110 &amp; TEXT(G1110, "00")</f>
        <v>gpcr-12-E05</v>
      </c>
      <c r="B1110" s="1" t="str">
        <f>H1110 &amp; "-" &amp; TEXT(I1110, "000") &amp; "-" &amp; J1110 &amp; TEXT(K1110, "00")</f>
        <v>ahringer96-146-F01</v>
      </c>
      <c r="C1110" s="5" t="s">
        <v>292</v>
      </c>
      <c r="D1110" s="1" t="s">
        <v>1718</v>
      </c>
      <c r="E1110" s="3">
        <v>12</v>
      </c>
      <c r="F1110" s="6" t="s">
        <v>1712</v>
      </c>
      <c r="G1110" s="7">
        <v>5</v>
      </c>
      <c r="H1110" s="7" t="s">
        <v>2840</v>
      </c>
      <c r="I1110" s="3">
        <v>146</v>
      </c>
      <c r="J1110" s="1" t="s">
        <v>1713</v>
      </c>
      <c r="K1110" s="3">
        <v>1</v>
      </c>
    </row>
    <row r="1111" spans="1:11" x14ac:dyDescent="0.2">
      <c r="A1111" s="1" t="str">
        <f>LOWER(D1111) &amp; "-" &amp; TEXT(E1111, "00") &amp; "-" &amp; F1111 &amp; TEXT(G1111, "00")</f>
        <v>gpcr-12-E06</v>
      </c>
      <c r="B1111" s="1" t="str">
        <f>H1111 &amp; "-" &amp; TEXT(I1111, "000") &amp; "-" &amp; J1111 &amp; TEXT(K1111, "00")</f>
        <v>ahringer96-147-A02</v>
      </c>
      <c r="C1111" s="5" t="s">
        <v>249</v>
      </c>
      <c r="D1111" s="1" t="s">
        <v>1718</v>
      </c>
      <c r="E1111" s="3">
        <v>12</v>
      </c>
      <c r="F1111" s="6" t="s">
        <v>1712</v>
      </c>
      <c r="G1111" s="7">
        <v>6</v>
      </c>
      <c r="H1111" s="7" t="s">
        <v>2840</v>
      </c>
      <c r="I1111" s="3">
        <v>147</v>
      </c>
      <c r="J1111" s="1" t="s">
        <v>1708</v>
      </c>
      <c r="K1111" s="3">
        <v>2</v>
      </c>
    </row>
    <row r="1112" spans="1:11" x14ac:dyDescent="0.2">
      <c r="A1112" s="1" t="str">
        <f>LOWER(D1112) &amp; "-" &amp; TEXT(E1112, "00") &amp; "-" &amp; F1112 &amp; TEXT(G1112, "00")</f>
        <v>gpcr-12-E07</v>
      </c>
      <c r="B1112" s="1" t="str">
        <f>H1112 &amp; "-" &amp; TEXT(I1112, "000") &amp; "-" &amp; J1112 &amp; TEXT(K1112, "00")</f>
        <v>ahringer96-147-A09</v>
      </c>
      <c r="C1112" s="5" t="s">
        <v>1269</v>
      </c>
      <c r="D1112" s="1" t="s">
        <v>1718</v>
      </c>
      <c r="E1112" s="3">
        <v>12</v>
      </c>
      <c r="F1112" s="6" t="s">
        <v>1712</v>
      </c>
      <c r="G1112" s="7">
        <v>7</v>
      </c>
      <c r="H1112" s="7" t="s">
        <v>2840</v>
      </c>
      <c r="I1112" s="3">
        <v>147</v>
      </c>
      <c r="J1112" s="1" t="s">
        <v>1708</v>
      </c>
      <c r="K1112" s="3">
        <v>9</v>
      </c>
    </row>
    <row r="1113" spans="1:11" x14ac:dyDescent="0.2">
      <c r="A1113" s="1" t="str">
        <f>LOWER(D1113) &amp; "-" &amp; TEXT(E1113, "00") &amp; "-" &amp; F1113 &amp; TEXT(G1113, "00")</f>
        <v>gpcr-12-E08</v>
      </c>
      <c r="B1113" s="1" t="str">
        <f>H1113 &amp; "-" &amp; TEXT(I1113, "000") &amp; "-" &amp; J1113 &amp; TEXT(K1113, "00")</f>
        <v>ahringer96-147-B07</v>
      </c>
      <c r="C1113" s="5" t="s">
        <v>603</v>
      </c>
      <c r="D1113" s="1" t="s">
        <v>1718</v>
      </c>
      <c r="E1113" s="3">
        <v>12</v>
      </c>
      <c r="F1113" s="6" t="s">
        <v>1712</v>
      </c>
      <c r="G1113" s="7">
        <v>8</v>
      </c>
      <c r="H1113" s="7" t="s">
        <v>2840</v>
      </c>
      <c r="I1113" s="3">
        <v>147</v>
      </c>
      <c r="J1113" s="1" t="s">
        <v>1709</v>
      </c>
      <c r="K1113" s="3">
        <v>7</v>
      </c>
    </row>
    <row r="1114" spans="1:11" x14ac:dyDescent="0.2">
      <c r="A1114" s="1" t="str">
        <f>LOWER(D1114) &amp; "-" &amp; TEXT(E1114, "00") &amp; "-" &amp; F1114 &amp; TEXT(G1114, "00")</f>
        <v>gpcr-12-E09</v>
      </c>
      <c r="B1114" s="1" t="str">
        <f>H1114 &amp; "-" &amp; TEXT(I1114, "000") &amp; "-" &amp; J1114 &amp; TEXT(K1114, "00")</f>
        <v>ahringer96-147-D07</v>
      </c>
      <c r="C1114" s="5" t="s">
        <v>476</v>
      </c>
      <c r="D1114" s="1" t="s">
        <v>1718</v>
      </c>
      <c r="E1114" s="3">
        <v>12</v>
      </c>
      <c r="F1114" s="6" t="s">
        <v>1712</v>
      </c>
      <c r="G1114" s="7">
        <v>9</v>
      </c>
      <c r="H1114" s="7" t="s">
        <v>2840</v>
      </c>
      <c r="I1114" s="3">
        <v>147</v>
      </c>
      <c r="J1114" s="1" t="s">
        <v>1711</v>
      </c>
      <c r="K1114" s="3">
        <v>7</v>
      </c>
    </row>
    <row r="1115" spans="1:11" x14ac:dyDescent="0.2">
      <c r="A1115" s="1" t="str">
        <f>LOWER(D1115) &amp; "-" &amp; TEXT(E1115, "00") &amp; "-" &amp; F1115 &amp; TEXT(G1115, "00")</f>
        <v>gpcr-12-E10</v>
      </c>
      <c r="B1115" s="1" t="str">
        <f>H1115 &amp; "-" &amp; TEXT(I1115, "000") &amp; "-" &amp; J1115 &amp; TEXT(K1115, "00")</f>
        <v>ahringer96-147-D08</v>
      </c>
      <c r="C1115" s="5" t="s">
        <v>477</v>
      </c>
      <c r="D1115" s="1" t="s">
        <v>1718</v>
      </c>
      <c r="E1115" s="3">
        <v>12</v>
      </c>
      <c r="F1115" s="6" t="s">
        <v>1712</v>
      </c>
      <c r="G1115" s="7">
        <v>10</v>
      </c>
      <c r="H1115" s="7" t="s">
        <v>2840</v>
      </c>
      <c r="I1115" s="3">
        <v>147</v>
      </c>
      <c r="J1115" s="1" t="s">
        <v>1711</v>
      </c>
      <c r="K1115" s="3">
        <v>8</v>
      </c>
    </row>
    <row r="1116" spans="1:11" x14ac:dyDescent="0.2">
      <c r="A1116" s="1" t="str">
        <f>LOWER(D1116) &amp; "-" &amp; TEXT(E1116, "00") &amp; "-" &amp; F1116 &amp; TEXT(G1116, "00")</f>
        <v>gpcr-12-E11</v>
      </c>
      <c r="B1116" s="1" t="str">
        <f>H1116 &amp; "-" &amp; TEXT(I1116, "000") &amp; "-" &amp; J1116 &amp; TEXT(K1116, "00")</f>
        <v>ahringer96-147-E09</v>
      </c>
      <c r="C1116" s="5" t="s">
        <v>748</v>
      </c>
      <c r="D1116" s="1" t="s">
        <v>1718</v>
      </c>
      <c r="E1116" s="3">
        <v>12</v>
      </c>
      <c r="F1116" s="6" t="s">
        <v>1712</v>
      </c>
      <c r="G1116" s="7">
        <v>11</v>
      </c>
      <c r="H1116" s="7" t="s">
        <v>2840</v>
      </c>
      <c r="I1116" s="3">
        <v>147</v>
      </c>
      <c r="J1116" s="1" t="s">
        <v>1712</v>
      </c>
      <c r="K1116" s="3">
        <v>9</v>
      </c>
    </row>
    <row r="1117" spans="1:11" x14ac:dyDescent="0.2">
      <c r="A1117" s="1" t="str">
        <f>LOWER(D1117) &amp; "-" &amp; TEXT(E1117, "00") &amp; "-" &amp; F1117 &amp; TEXT(G1117, "00")</f>
        <v>gpcr-12-E12</v>
      </c>
      <c r="B1117" s="1" t="str">
        <f>H1117 &amp; "-" &amp; TEXT(I1117, "000") &amp; "-" &amp; J1117 &amp; TEXT(K1117, "00")</f>
        <v>ahringer96-148-B11</v>
      </c>
      <c r="C1117" s="5" t="s">
        <v>781</v>
      </c>
      <c r="D1117" s="1" t="s">
        <v>1718</v>
      </c>
      <c r="E1117" s="3">
        <v>12</v>
      </c>
      <c r="F1117" s="6" t="s">
        <v>1712</v>
      </c>
      <c r="G1117" s="7">
        <v>12</v>
      </c>
      <c r="H1117" s="7" t="s">
        <v>2840</v>
      </c>
      <c r="I1117" s="3">
        <v>148</v>
      </c>
      <c r="J1117" s="1" t="s">
        <v>1709</v>
      </c>
      <c r="K1117" s="3">
        <v>11</v>
      </c>
    </row>
    <row r="1118" spans="1:11" x14ac:dyDescent="0.2">
      <c r="A1118" s="1" t="str">
        <f>LOWER(D1118) &amp; "-" &amp; TEXT(E1118, "00") &amp; "-" &amp; F1118 &amp; TEXT(G1118, "00")</f>
        <v>gpcr-12-F01</v>
      </c>
      <c r="B1118" s="1" t="str">
        <f>H1118 &amp; "-" &amp; TEXT(I1118, "000") &amp; "-" &amp; J1118 &amp; TEXT(K1118, "00")</f>
        <v>ahringer96-148-E01</v>
      </c>
      <c r="C1118" s="5" t="s">
        <v>806</v>
      </c>
      <c r="D1118" s="1" t="s">
        <v>1718</v>
      </c>
      <c r="E1118" s="3">
        <v>12</v>
      </c>
      <c r="F1118" s="6" t="s">
        <v>1713</v>
      </c>
      <c r="G1118" s="7">
        <v>1</v>
      </c>
      <c r="H1118" s="7" t="s">
        <v>2840</v>
      </c>
      <c r="I1118" s="3">
        <v>148</v>
      </c>
      <c r="J1118" s="1" t="s">
        <v>1712</v>
      </c>
      <c r="K1118" s="3">
        <v>1</v>
      </c>
    </row>
    <row r="1119" spans="1:11" x14ac:dyDescent="0.2">
      <c r="A1119" s="1" t="str">
        <f>LOWER(D1119) &amp; "-" &amp; TEXT(E1119, "00") &amp; "-" &amp; F1119 &amp; TEXT(G1119, "00")</f>
        <v>gpcr-12-F02</v>
      </c>
      <c r="B1119" s="1" t="str">
        <f>H1119 &amp; "-" &amp; TEXT(I1119, "000") &amp; "-" &amp; J1119 &amp; TEXT(K1119, "00")</f>
        <v>ahringer96-148-E10</v>
      </c>
      <c r="C1119" s="5" t="s">
        <v>1067</v>
      </c>
      <c r="D1119" s="1" t="s">
        <v>1718</v>
      </c>
      <c r="E1119" s="3">
        <v>12</v>
      </c>
      <c r="F1119" s="6" t="s">
        <v>1713</v>
      </c>
      <c r="G1119" s="7">
        <v>2</v>
      </c>
      <c r="H1119" s="7" t="s">
        <v>2840</v>
      </c>
      <c r="I1119" s="3">
        <v>148</v>
      </c>
      <c r="J1119" s="1" t="s">
        <v>1712</v>
      </c>
      <c r="K1119" s="3">
        <v>10</v>
      </c>
    </row>
    <row r="1120" spans="1:11" x14ac:dyDescent="0.2">
      <c r="A1120" s="1" t="str">
        <f>LOWER(D1120) &amp; "-" &amp; TEXT(E1120, "00") &amp; "-" &amp; F1120 &amp; TEXT(G1120, "00")</f>
        <v>gpcr-12-F03</v>
      </c>
      <c r="B1120" s="1" t="str">
        <f>H1120 &amp; "-" &amp; TEXT(I1120, "000") &amp; "-" &amp; J1120 &amp; TEXT(K1120, "00")</f>
        <v>ahringer96-148-E11</v>
      </c>
      <c r="C1120" s="5" t="s">
        <v>1010</v>
      </c>
      <c r="D1120" s="1" t="s">
        <v>1718</v>
      </c>
      <c r="E1120" s="3">
        <v>12</v>
      </c>
      <c r="F1120" s="6" t="s">
        <v>1713</v>
      </c>
      <c r="G1120" s="7">
        <v>3</v>
      </c>
      <c r="H1120" s="7" t="s">
        <v>2840</v>
      </c>
      <c r="I1120" s="3">
        <v>148</v>
      </c>
      <c r="J1120" s="1" t="s">
        <v>1712</v>
      </c>
      <c r="K1120" s="3">
        <v>11</v>
      </c>
    </row>
    <row r="1121" spans="1:11" x14ac:dyDescent="0.2">
      <c r="A1121" s="1" t="str">
        <f>LOWER(D1121) &amp; "-" &amp; TEXT(E1121, "00") &amp; "-" &amp; F1121 &amp; TEXT(G1121, "00")</f>
        <v>gpcr-12-F04</v>
      </c>
      <c r="B1121" s="1" t="str">
        <f>H1121 &amp; "-" &amp; TEXT(I1121, "000") &amp; "-" &amp; J1121 &amp; TEXT(K1121, "00")</f>
        <v>ahringer96-148-E12</v>
      </c>
      <c r="C1121" s="5" t="s">
        <v>1110</v>
      </c>
      <c r="D1121" s="1" t="s">
        <v>1718</v>
      </c>
      <c r="E1121" s="3">
        <v>12</v>
      </c>
      <c r="F1121" s="6" t="s">
        <v>1713</v>
      </c>
      <c r="G1121" s="7">
        <v>4</v>
      </c>
      <c r="H1121" s="7" t="s">
        <v>2840</v>
      </c>
      <c r="I1121" s="3">
        <v>148</v>
      </c>
      <c r="J1121" s="1" t="s">
        <v>1712</v>
      </c>
      <c r="K1121" s="3">
        <v>12</v>
      </c>
    </row>
    <row r="1122" spans="1:11" x14ac:dyDescent="0.2">
      <c r="A1122" s="1" t="str">
        <f>LOWER(D1122) &amp; "-" &amp; TEXT(E1122, "00") &amp; "-" &amp; F1122 &amp; TEXT(G1122, "00")</f>
        <v>gpcr-12-F05</v>
      </c>
      <c r="B1122" s="1" t="str">
        <f>H1122 &amp; "-" &amp; TEXT(I1122, "000") &amp; "-" &amp; J1122 &amp; TEXT(K1122, "00")</f>
        <v>ahringer96-148-E02</v>
      </c>
      <c r="C1122" s="5" t="s">
        <v>402</v>
      </c>
      <c r="D1122" s="1" t="s">
        <v>1718</v>
      </c>
      <c r="E1122" s="3">
        <v>12</v>
      </c>
      <c r="F1122" s="6" t="s">
        <v>1713</v>
      </c>
      <c r="G1122" s="7">
        <v>5</v>
      </c>
      <c r="H1122" s="7" t="s">
        <v>2840</v>
      </c>
      <c r="I1122" s="3">
        <v>148</v>
      </c>
      <c r="J1122" s="1" t="s">
        <v>1712</v>
      </c>
      <c r="K1122" s="3">
        <v>2</v>
      </c>
    </row>
    <row r="1123" spans="1:11" x14ac:dyDescent="0.2">
      <c r="A1123" s="1" t="str">
        <f>LOWER(D1123) &amp; "-" &amp; TEXT(E1123, "00") &amp; "-" &amp; F1123 &amp; TEXT(G1123, "00")</f>
        <v>gpcr-12-F06</v>
      </c>
      <c r="B1123" s="1" t="str">
        <f>H1123 &amp; "-" &amp; TEXT(I1123, "000") &amp; "-" &amp; J1123 &amp; TEXT(K1123, "00")</f>
        <v>ahringer96-148-E03</v>
      </c>
      <c r="C1123" s="5" t="s">
        <v>403</v>
      </c>
      <c r="D1123" s="1" t="s">
        <v>1718</v>
      </c>
      <c r="E1123" s="3">
        <v>12</v>
      </c>
      <c r="F1123" s="6" t="s">
        <v>1713</v>
      </c>
      <c r="G1123" s="7">
        <v>6</v>
      </c>
      <c r="H1123" s="7" t="s">
        <v>2840</v>
      </c>
      <c r="I1123" s="3">
        <v>148</v>
      </c>
      <c r="J1123" s="1" t="s">
        <v>1712</v>
      </c>
      <c r="K1123" s="3">
        <v>3</v>
      </c>
    </row>
    <row r="1124" spans="1:11" x14ac:dyDescent="0.2">
      <c r="A1124" s="1" t="str">
        <f>LOWER(D1124) &amp; "-" &amp; TEXT(E1124, "00") &amp; "-" &amp; F1124 &amp; TEXT(G1124, "00")</f>
        <v>gpcr-12-F07</v>
      </c>
      <c r="B1124" s="1" t="str">
        <f>H1124 &amp; "-" &amp; TEXT(I1124, "000") &amp; "-" &amp; J1124 &amp; TEXT(K1124, "00")</f>
        <v>ahringer96-148-E04</v>
      </c>
      <c r="C1124" s="5" t="s">
        <v>404</v>
      </c>
      <c r="D1124" s="1" t="s">
        <v>1718</v>
      </c>
      <c r="E1124" s="3">
        <v>12</v>
      </c>
      <c r="F1124" s="6" t="s">
        <v>1713</v>
      </c>
      <c r="G1124" s="7">
        <v>7</v>
      </c>
      <c r="H1124" s="7" t="s">
        <v>2840</v>
      </c>
      <c r="I1124" s="3">
        <v>148</v>
      </c>
      <c r="J1124" s="1" t="s">
        <v>1712</v>
      </c>
      <c r="K1124" s="3">
        <v>4</v>
      </c>
    </row>
    <row r="1125" spans="1:11" x14ac:dyDescent="0.2">
      <c r="A1125" s="1" t="str">
        <f>LOWER(D1125) &amp; "-" &amp; TEXT(E1125, "00") &amp; "-" &amp; F1125 &amp; TEXT(G1125, "00")</f>
        <v>gpcr-12-F08</v>
      </c>
      <c r="B1125" s="1" t="str">
        <f>H1125 &amp; "-" &amp; TEXT(I1125, "000") &amp; "-" &amp; J1125 &amp; TEXT(K1125, "00")</f>
        <v>ahringer96-148-E05</v>
      </c>
      <c r="C1125" s="5" t="s">
        <v>405</v>
      </c>
      <c r="D1125" s="1" t="s">
        <v>1718</v>
      </c>
      <c r="E1125" s="3">
        <v>12</v>
      </c>
      <c r="F1125" s="6" t="s">
        <v>1713</v>
      </c>
      <c r="G1125" s="7">
        <v>8</v>
      </c>
      <c r="H1125" s="7" t="s">
        <v>2840</v>
      </c>
      <c r="I1125" s="3">
        <v>148</v>
      </c>
      <c r="J1125" s="1" t="s">
        <v>1712</v>
      </c>
      <c r="K1125" s="3">
        <v>5</v>
      </c>
    </row>
    <row r="1126" spans="1:11" x14ac:dyDescent="0.2">
      <c r="A1126" s="1" t="str">
        <f>LOWER(D1126) &amp; "-" &amp; TEXT(E1126, "00") &amp; "-" &amp; F1126 &amp; TEXT(G1126, "00")</f>
        <v>gpcr-12-F09</v>
      </c>
      <c r="B1126" s="1" t="str">
        <f>H1126 &amp; "-" &amp; TEXT(I1126, "000") &amp; "-" &amp; J1126 &amp; TEXT(K1126, "00")</f>
        <v>ahringer96-148-E06</v>
      </c>
      <c r="C1126" s="5" t="s">
        <v>406</v>
      </c>
      <c r="D1126" s="1" t="s">
        <v>1718</v>
      </c>
      <c r="E1126" s="3">
        <v>12</v>
      </c>
      <c r="F1126" s="6" t="s">
        <v>1713</v>
      </c>
      <c r="G1126" s="7">
        <v>9</v>
      </c>
      <c r="H1126" s="7" t="s">
        <v>2840</v>
      </c>
      <c r="I1126" s="3">
        <v>148</v>
      </c>
      <c r="J1126" s="1" t="s">
        <v>1712</v>
      </c>
      <c r="K1126" s="3">
        <v>6</v>
      </c>
    </row>
    <row r="1127" spans="1:11" x14ac:dyDescent="0.2">
      <c r="A1127" s="1" t="str">
        <f>LOWER(D1127) &amp; "-" &amp; TEXT(E1127, "00") &amp; "-" &amp; F1127 &amp; TEXT(G1127, "00")</f>
        <v>gpcr-12-F10</v>
      </c>
      <c r="B1127" s="1" t="str">
        <f>H1127 &amp; "-" &amp; TEXT(I1127, "000") &amp; "-" &amp; J1127 &amp; TEXT(K1127, "00")</f>
        <v>ahringer96-148-E07</v>
      </c>
      <c r="C1127" s="5" t="s">
        <v>407</v>
      </c>
      <c r="D1127" s="1" t="s">
        <v>1718</v>
      </c>
      <c r="E1127" s="3">
        <v>12</v>
      </c>
      <c r="F1127" s="6" t="s">
        <v>1713</v>
      </c>
      <c r="G1127" s="7">
        <v>10</v>
      </c>
      <c r="H1127" s="7" t="s">
        <v>2840</v>
      </c>
      <c r="I1127" s="3">
        <v>148</v>
      </c>
      <c r="J1127" s="1" t="s">
        <v>1712</v>
      </c>
      <c r="K1127" s="3">
        <v>7</v>
      </c>
    </row>
    <row r="1128" spans="1:11" x14ac:dyDescent="0.2">
      <c r="A1128" s="1" t="str">
        <f>LOWER(D1128) &amp; "-" &amp; TEXT(E1128, "00") &amp; "-" &amp; F1128 &amp; TEXT(G1128, "00")</f>
        <v>gpcr-12-F11</v>
      </c>
      <c r="B1128" s="1" t="str">
        <f>H1128 &amp; "-" &amp; TEXT(I1128, "000") &amp; "-" &amp; J1128 &amp; TEXT(K1128, "00")</f>
        <v>ahringer96-148-E08</v>
      </c>
      <c r="C1128" s="5" t="s">
        <v>408</v>
      </c>
      <c r="D1128" s="1" t="s">
        <v>1718</v>
      </c>
      <c r="E1128" s="3">
        <v>12</v>
      </c>
      <c r="F1128" s="6" t="s">
        <v>1713</v>
      </c>
      <c r="G1128" s="7">
        <v>11</v>
      </c>
      <c r="H1128" s="7" t="s">
        <v>2840</v>
      </c>
      <c r="I1128" s="3">
        <v>148</v>
      </c>
      <c r="J1128" s="1" t="s">
        <v>1712</v>
      </c>
      <c r="K1128" s="3">
        <v>8</v>
      </c>
    </row>
    <row r="1129" spans="1:11" x14ac:dyDescent="0.2">
      <c r="A1129" s="1" t="str">
        <f>LOWER(D1129) &amp; "-" &amp; TEXT(E1129, "00") &amp; "-" &amp; F1129 &amp; TEXT(G1129, "00")</f>
        <v>gpcr-12-F12</v>
      </c>
      <c r="B1129" s="1" t="str">
        <f>H1129 &amp; "-" &amp; TEXT(I1129, "000") &amp; "-" &amp; J1129 &amp; TEXT(K1129, "00")</f>
        <v>ahringer96-148-E09</v>
      </c>
      <c r="C1129" s="5" t="s">
        <v>1066</v>
      </c>
      <c r="D1129" s="1" t="s">
        <v>1718</v>
      </c>
      <c r="E1129" s="3">
        <v>12</v>
      </c>
      <c r="F1129" s="6" t="s">
        <v>1713</v>
      </c>
      <c r="G1129" s="7">
        <v>12</v>
      </c>
      <c r="H1129" s="7" t="s">
        <v>2840</v>
      </c>
      <c r="I1129" s="3">
        <v>148</v>
      </c>
      <c r="J1129" s="1" t="s">
        <v>1712</v>
      </c>
      <c r="K1129" s="3">
        <v>9</v>
      </c>
    </row>
    <row r="1130" spans="1:11" x14ac:dyDescent="0.2">
      <c r="A1130" s="1" t="str">
        <f>LOWER(D1130) &amp; "-" &amp; TEXT(E1130, "00") &amp; "-" &amp; F1130 &amp; TEXT(G1130, "00")</f>
        <v>gpcr-12-G01</v>
      </c>
      <c r="B1130" s="1" t="str">
        <f>H1130 &amp; "-" &amp; TEXT(I1130, "000") &amp; "-" &amp; J1130 &amp; TEXT(K1130, "00")</f>
        <v>ahringer96-148-F01</v>
      </c>
      <c r="C1130" s="5" t="s">
        <v>1111</v>
      </c>
      <c r="D1130" s="1" t="s">
        <v>1718</v>
      </c>
      <c r="E1130" s="3">
        <v>12</v>
      </c>
      <c r="F1130" s="6" t="s">
        <v>1714</v>
      </c>
      <c r="G1130" s="7">
        <v>1</v>
      </c>
      <c r="H1130" s="7" t="s">
        <v>2840</v>
      </c>
      <c r="I1130" s="3">
        <v>148</v>
      </c>
      <c r="J1130" s="1" t="s">
        <v>1713</v>
      </c>
      <c r="K1130" s="3">
        <v>1</v>
      </c>
    </row>
    <row r="1131" spans="1:11" x14ac:dyDescent="0.2">
      <c r="A1131" s="1" t="str">
        <f>LOWER(D1131) &amp; "-" &amp; TEXT(E1131, "00") &amp; "-" &amp; F1131 &amp; TEXT(G1131, "00")</f>
        <v>gpcr-12-G02</v>
      </c>
      <c r="B1131" s="1" t="str">
        <f>H1131 &amp; "-" &amp; TEXT(I1131, "000") &amp; "-" &amp; J1131 &amp; TEXT(K1131, "00")</f>
        <v>ahringer96-148-F04</v>
      </c>
      <c r="C1131" s="5" t="s">
        <v>1298</v>
      </c>
      <c r="D1131" s="1" t="s">
        <v>1718</v>
      </c>
      <c r="E1131" s="3">
        <v>12</v>
      </c>
      <c r="F1131" s="6" t="s">
        <v>1714</v>
      </c>
      <c r="G1131" s="7">
        <v>2</v>
      </c>
      <c r="H1131" s="7" t="s">
        <v>2840</v>
      </c>
      <c r="I1131" s="3">
        <v>148</v>
      </c>
      <c r="J1131" s="1" t="s">
        <v>1713</v>
      </c>
      <c r="K1131" s="3">
        <v>4</v>
      </c>
    </row>
    <row r="1132" spans="1:11" x14ac:dyDescent="0.2">
      <c r="A1132" s="1" t="str">
        <f>LOWER(D1132) &amp; "-" &amp; TEXT(E1132, "00") &amp; "-" &amp; F1132 &amp; TEXT(G1132, "00")</f>
        <v>gpcr-12-G03</v>
      </c>
      <c r="B1132" s="1" t="str">
        <f>H1132 &amp; "-" &amp; TEXT(I1132, "000") &amp; "-" &amp; J1132 &amp; TEXT(K1132, "00")</f>
        <v>ahringer96-148-F05</v>
      </c>
      <c r="C1132" s="5" t="s">
        <v>1299</v>
      </c>
      <c r="D1132" s="1" t="s">
        <v>1718</v>
      </c>
      <c r="E1132" s="3">
        <v>12</v>
      </c>
      <c r="F1132" s="6" t="s">
        <v>1714</v>
      </c>
      <c r="G1132" s="7">
        <v>3</v>
      </c>
      <c r="H1132" s="7" t="s">
        <v>2840</v>
      </c>
      <c r="I1132" s="3">
        <v>148</v>
      </c>
      <c r="J1132" s="1" t="s">
        <v>1713</v>
      </c>
      <c r="K1132" s="3">
        <v>5</v>
      </c>
    </row>
    <row r="1133" spans="1:11" x14ac:dyDescent="0.2">
      <c r="A1133" s="1" t="str">
        <f>LOWER(D1133) &amp; "-" &amp; TEXT(E1133, "00") &amp; "-" &amp; F1133 &amp; TEXT(G1133, "00")</f>
        <v>gpcr-12-G04</v>
      </c>
      <c r="B1133" s="1" t="str">
        <f>H1133 &amp; "-" &amp; TEXT(I1133, "000") &amp; "-" &amp; J1133 &amp; TEXT(K1133, "00")</f>
        <v>ahringer96-148-F06</v>
      </c>
      <c r="C1133" s="5" t="s">
        <v>1300</v>
      </c>
      <c r="D1133" s="1" t="s">
        <v>1718</v>
      </c>
      <c r="E1133" s="3">
        <v>12</v>
      </c>
      <c r="F1133" s="6" t="s">
        <v>1714</v>
      </c>
      <c r="G1133" s="7">
        <v>4</v>
      </c>
      <c r="H1133" s="7" t="s">
        <v>2840</v>
      </c>
      <c r="I1133" s="3">
        <v>148</v>
      </c>
      <c r="J1133" s="1" t="s">
        <v>1713</v>
      </c>
      <c r="K1133" s="3">
        <v>6</v>
      </c>
    </row>
    <row r="1134" spans="1:11" x14ac:dyDescent="0.2">
      <c r="A1134" s="1" t="str">
        <f>LOWER(D1134) &amp; "-" &amp; TEXT(E1134, "00") &amp; "-" &amp; F1134 &amp; TEXT(G1134, "00")</f>
        <v>gpcr-12-G05</v>
      </c>
      <c r="B1134" s="1" t="str">
        <f>H1134 &amp; "-" &amp; TEXT(I1134, "000") &amp; "-" &amp; J1134 &amp; TEXT(K1134, "00")</f>
        <v>ahringer96-148-G04</v>
      </c>
      <c r="C1134" s="5" t="s">
        <v>1253</v>
      </c>
      <c r="D1134" s="1" t="s">
        <v>1718</v>
      </c>
      <c r="E1134" s="3">
        <v>12</v>
      </c>
      <c r="F1134" s="6" t="s">
        <v>1714</v>
      </c>
      <c r="G1134" s="7">
        <v>5</v>
      </c>
      <c r="H1134" s="7" t="s">
        <v>2840</v>
      </c>
      <c r="I1134" s="3">
        <v>148</v>
      </c>
      <c r="J1134" s="1" t="s">
        <v>1714</v>
      </c>
      <c r="K1134" s="3">
        <v>4</v>
      </c>
    </row>
    <row r="1135" spans="1:11" x14ac:dyDescent="0.2">
      <c r="A1135" s="1" t="str">
        <f>LOWER(D1135) &amp; "-" &amp; TEXT(E1135, "00") &amp; "-" &amp; F1135 &amp; TEXT(G1135, "00")</f>
        <v>gpcr-12-G06</v>
      </c>
      <c r="B1135" s="1" t="str">
        <f>H1135 &amp; "-" &amp; TEXT(I1135, "000") &amp; "-" &amp; J1135 &amp; TEXT(K1135, "00")</f>
        <v>ahringer96-148-G06</v>
      </c>
      <c r="C1135" s="5" t="s">
        <v>1254</v>
      </c>
      <c r="D1135" s="1" t="s">
        <v>1718</v>
      </c>
      <c r="E1135" s="3">
        <v>12</v>
      </c>
      <c r="F1135" s="6" t="s">
        <v>1714</v>
      </c>
      <c r="G1135" s="7">
        <v>6</v>
      </c>
      <c r="H1135" s="7" t="s">
        <v>2840</v>
      </c>
      <c r="I1135" s="3">
        <v>148</v>
      </c>
      <c r="J1135" s="1" t="s">
        <v>1714</v>
      </c>
      <c r="K1135" s="3">
        <v>6</v>
      </c>
    </row>
    <row r="1136" spans="1:11" x14ac:dyDescent="0.2">
      <c r="A1136" s="1" t="str">
        <f>LOWER(D1136) &amp; "-" &amp; TEXT(E1136, "00") &amp; "-" &amp; F1136 &amp; TEXT(G1136, "00")</f>
        <v>gpcr-12-G07</v>
      </c>
      <c r="B1136" s="1" t="str">
        <f>H1136 &amp; "-" &amp; TEXT(I1136, "000") &amp; "-" &amp; J1136 &amp; TEXT(K1136, "00")</f>
        <v>ahringer96-148-G07</v>
      </c>
      <c r="C1136" s="5" t="s">
        <v>1255</v>
      </c>
      <c r="D1136" s="1" t="s">
        <v>1718</v>
      </c>
      <c r="E1136" s="3">
        <v>12</v>
      </c>
      <c r="F1136" s="6" t="s">
        <v>1714</v>
      </c>
      <c r="G1136" s="7">
        <v>7</v>
      </c>
      <c r="H1136" s="7" t="s">
        <v>2840</v>
      </c>
      <c r="I1136" s="3">
        <v>148</v>
      </c>
      <c r="J1136" s="1" t="s">
        <v>1714</v>
      </c>
      <c r="K1136" s="3">
        <v>7</v>
      </c>
    </row>
    <row r="1137" spans="1:11" x14ac:dyDescent="0.2">
      <c r="A1137" s="1" t="str">
        <f>LOWER(D1137) &amp; "-" &amp; TEXT(E1137, "00") &amp; "-" &amp; F1137 &amp; TEXT(G1137, "00")</f>
        <v>gpcr-12-G08</v>
      </c>
      <c r="B1137" s="1" t="str">
        <f>H1137 &amp; "-" &amp; TEXT(I1137, "000") &amp; "-" &amp; J1137 &amp; TEXT(K1137, "00")</f>
        <v>ahringer96-148-G08</v>
      </c>
      <c r="C1137" s="5" t="s">
        <v>1256</v>
      </c>
      <c r="D1137" s="1" t="s">
        <v>1718</v>
      </c>
      <c r="E1137" s="3">
        <v>12</v>
      </c>
      <c r="F1137" s="6" t="s">
        <v>1714</v>
      </c>
      <c r="G1137" s="7">
        <v>8</v>
      </c>
      <c r="H1137" s="7" t="s">
        <v>2840</v>
      </c>
      <c r="I1137" s="3">
        <v>148</v>
      </c>
      <c r="J1137" s="1" t="s">
        <v>1714</v>
      </c>
      <c r="K1137" s="3">
        <v>8</v>
      </c>
    </row>
    <row r="1138" spans="1:11" x14ac:dyDescent="0.2">
      <c r="A1138" s="1" t="str">
        <f>LOWER(D1138) &amp; "-" &amp; TEXT(E1138, "00") &amp; "-" &amp; F1138 &amp; TEXT(G1138, "00")</f>
        <v>gpcr-12-G09</v>
      </c>
      <c r="B1138" s="1" t="str">
        <f>H1138 &amp; "-" &amp; TEXT(I1138, "000") &amp; "-" &amp; J1138 &amp; TEXT(K1138, "00")</f>
        <v>ahringer96-149-E11</v>
      </c>
      <c r="C1138" s="5" t="s">
        <v>238</v>
      </c>
      <c r="D1138" s="1" t="s">
        <v>1718</v>
      </c>
      <c r="E1138" s="3">
        <v>12</v>
      </c>
      <c r="F1138" s="6" t="s">
        <v>1714</v>
      </c>
      <c r="G1138" s="7">
        <v>9</v>
      </c>
      <c r="H1138" s="7" t="s">
        <v>2840</v>
      </c>
      <c r="I1138" s="3">
        <v>149</v>
      </c>
      <c r="J1138" s="1" t="s">
        <v>1712</v>
      </c>
      <c r="K1138" s="3">
        <v>11</v>
      </c>
    </row>
    <row r="1139" spans="1:11" x14ac:dyDescent="0.2">
      <c r="A1139" s="1" t="str">
        <f>LOWER(D1139) &amp; "-" &amp; TEXT(E1139, "00") &amp; "-" &amp; F1139 &amp; TEXT(G1139, "00")</f>
        <v>gpcr-12-G10</v>
      </c>
      <c r="B1139" s="1" t="str">
        <f>H1139 &amp; "-" &amp; TEXT(I1139, "000") &amp; "-" &amp; J1139 &amp; TEXT(K1139, "00")</f>
        <v>ahringer96-149-A07</v>
      </c>
      <c r="C1139" s="5" t="s">
        <v>875</v>
      </c>
      <c r="D1139" s="1" t="s">
        <v>1718</v>
      </c>
      <c r="E1139" s="3">
        <v>12</v>
      </c>
      <c r="F1139" s="6" t="s">
        <v>1714</v>
      </c>
      <c r="G1139" s="7">
        <v>10</v>
      </c>
      <c r="H1139" s="7" t="s">
        <v>2840</v>
      </c>
      <c r="I1139" s="3">
        <v>149</v>
      </c>
      <c r="J1139" s="1" t="s">
        <v>1708</v>
      </c>
      <c r="K1139" s="3">
        <v>7</v>
      </c>
    </row>
    <row r="1140" spans="1:11" x14ac:dyDescent="0.2">
      <c r="A1140" s="1" t="str">
        <f>LOWER(D1140) &amp; "-" &amp; TEXT(E1140, "00") &amp; "-" &amp; F1140 &amp; TEXT(G1140, "00")</f>
        <v>gpcr-12-G11</v>
      </c>
      <c r="B1140" s="1" t="str">
        <f>H1140 &amp; "-" &amp; TEXT(I1140, "000") &amp; "-" &amp; J1140 &amp; TEXT(K1140, "00")</f>
        <v>ahringer96-149-B05</v>
      </c>
      <c r="C1140" s="5" t="s">
        <v>1077</v>
      </c>
      <c r="D1140" s="1" t="s">
        <v>1718</v>
      </c>
      <c r="E1140" s="3">
        <v>12</v>
      </c>
      <c r="F1140" s="6" t="s">
        <v>1714</v>
      </c>
      <c r="G1140" s="7">
        <v>11</v>
      </c>
      <c r="H1140" s="7" t="s">
        <v>2840</v>
      </c>
      <c r="I1140" s="3">
        <v>149</v>
      </c>
      <c r="J1140" s="1" t="s">
        <v>1709</v>
      </c>
      <c r="K1140" s="3">
        <v>5</v>
      </c>
    </row>
    <row r="1141" spans="1:11" x14ac:dyDescent="0.2">
      <c r="A1141" s="1" t="str">
        <f>LOWER(D1141) &amp; "-" &amp; TEXT(E1141, "00") &amp; "-" &amp; F1141 &amp; TEXT(G1141, "00")</f>
        <v>gpcr-12-G12</v>
      </c>
      <c r="B1141" s="1" t="str">
        <f>H1141 &amp; "-" &amp; TEXT(I1141, "000") &amp; "-" &amp; J1141 &amp; TEXT(K1141, "00")</f>
        <v>ahringer96-149-C10</v>
      </c>
      <c r="C1141" s="5" t="s">
        <v>428</v>
      </c>
      <c r="D1141" s="1" t="s">
        <v>1718</v>
      </c>
      <c r="E1141" s="3">
        <v>12</v>
      </c>
      <c r="F1141" s="6" t="s">
        <v>1714</v>
      </c>
      <c r="G1141" s="7">
        <v>12</v>
      </c>
      <c r="H1141" s="7" t="s">
        <v>2840</v>
      </c>
      <c r="I1141" s="3">
        <v>149</v>
      </c>
      <c r="J1141" s="1" t="s">
        <v>1710</v>
      </c>
      <c r="K1141" s="3">
        <v>10</v>
      </c>
    </row>
    <row r="1142" spans="1:11" x14ac:dyDescent="0.2">
      <c r="A1142" s="1" t="str">
        <f>LOWER(D1142) &amp; "-" &amp; TEXT(E1142, "00") &amp; "-" &amp; F1142 &amp; TEXT(G1142, "00")</f>
        <v>gpcr-12-H01</v>
      </c>
      <c r="B1142" s="1" t="str">
        <f>H1142 &amp; "-" &amp; TEXT(I1142, "000") &amp; "-" &amp; J1142 &amp; TEXT(K1142, "00")</f>
        <v>ahringer96-149-C11</v>
      </c>
      <c r="C1142" s="5" t="s">
        <v>429</v>
      </c>
      <c r="D1142" s="1" t="s">
        <v>1718</v>
      </c>
      <c r="E1142" s="3">
        <v>12</v>
      </c>
      <c r="F1142" s="6" t="s">
        <v>1715</v>
      </c>
      <c r="G1142" s="7">
        <v>1</v>
      </c>
      <c r="H1142" s="7" t="s">
        <v>2840</v>
      </c>
      <c r="I1142" s="3">
        <v>149</v>
      </c>
      <c r="J1142" s="1" t="s">
        <v>1710</v>
      </c>
      <c r="K1142" s="3">
        <v>11</v>
      </c>
    </row>
    <row r="1143" spans="1:11" x14ac:dyDescent="0.2">
      <c r="A1143" s="1" t="str">
        <f>LOWER(D1143) &amp; "-" &amp; TEXT(E1143, "00") &amp; "-" &amp; F1143 &amp; TEXT(G1143, "00")</f>
        <v>gpcr-12-H02</v>
      </c>
      <c r="B1143" s="1" t="str">
        <f>H1143 &amp; "-" &amp; TEXT(I1143, "000") &amp; "-" &amp; J1143 &amp; TEXT(K1143, "00")</f>
        <v>ahringer96-149-C07</v>
      </c>
      <c r="C1143" s="5" t="s">
        <v>487</v>
      </c>
      <c r="D1143" s="1" t="s">
        <v>1718</v>
      </c>
      <c r="E1143" s="3">
        <v>12</v>
      </c>
      <c r="F1143" s="6" t="s">
        <v>1715</v>
      </c>
      <c r="G1143" s="7">
        <v>2</v>
      </c>
      <c r="H1143" s="7" t="s">
        <v>2840</v>
      </c>
      <c r="I1143" s="3">
        <v>149</v>
      </c>
      <c r="J1143" s="1" t="s">
        <v>1710</v>
      </c>
      <c r="K1143" s="3">
        <v>7</v>
      </c>
    </row>
    <row r="1144" spans="1:11" x14ac:dyDescent="0.2">
      <c r="A1144" s="1" t="str">
        <f>LOWER(D1144) &amp; "-" &amp; TEXT(E1144, "00") &amp; "-" &amp; F1144 &amp; TEXT(G1144, "00")</f>
        <v>gpcr-12-H03</v>
      </c>
      <c r="B1144" s="1" t="str">
        <f>H1144 &amp; "-" &amp; TEXT(I1144, "000") &amp; "-" &amp; J1144 &amp; TEXT(K1144, "00")</f>
        <v>ahringer96-149-C08</v>
      </c>
      <c r="C1144" s="5" t="s">
        <v>488</v>
      </c>
      <c r="D1144" s="1" t="s">
        <v>1718</v>
      </c>
      <c r="E1144" s="3">
        <v>12</v>
      </c>
      <c r="F1144" s="6" t="s">
        <v>1715</v>
      </c>
      <c r="G1144" s="7">
        <v>3</v>
      </c>
      <c r="H1144" s="7" t="s">
        <v>2840</v>
      </c>
      <c r="I1144" s="3">
        <v>149</v>
      </c>
      <c r="J1144" s="1" t="s">
        <v>1710</v>
      </c>
      <c r="K1144" s="3">
        <v>8</v>
      </c>
    </row>
    <row r="1145" spans="1:11" x14ac:dyDescent="0.2">
      <c r="A1145" s="1" t="str">
        <f>LOWER(D1145) &amp; "-" &amp; TEXT(E1145, "00") &amp; "-" &amp; F1145 &amp; TEXT(G1145, "00")</f>
        <v>gpcr-12-H04</v>
      </c>
      <c r="B1145" s="1" t="str">
        <f>H1145 &amp; "-" &amp; TEXT(I1145, "000") &amp; "-" &amp; J1145 &amp; TEXT(K1145, "00")</f>
        <v>ahringer96-149-C09</v>
      </c>
      <c r="C1145" s="5" t="s">
        <v>427</v>
      </c>
      <c r="D1145" s="1" t="s">
        <v>1718</v>
      </c>
      <c r="E1145" s="3">
        <v>12</v>
      </c>
      <c r="F1145" s="6" t="s">
        <v>1715</v>
      </c>
      <c r="G1145" s="7">
        <v>4</v>
      </c>
      <c r="H1145" s="7" t="s">
        <v>2840</v>
      </c>
      <c r="I1145" s="3">
        <v>149</v>
      </c>
      <c r="J1145" s="1" t="s">
        <v>1710</v>
      </c>
      <c r="K1145" s="3">
        <v>9</v>
      </c>
    </row>
    <row r="1146" spans="1:11" x14ac:dyDescent="0.2">
      <c r="A1146" s="1" t="str">
        <f>LOWER(D1146) &amp; "-" &amp; TEXT(E1146, "00") &amp; "-" &amp; F1146 &amp; TEXT(G1146, "00")</f>
        <v>gpcr-12-H05</v>
      </c>
      <c r="B1146" s="1" t="str">
        <f>H1146 &amp; "-" &amp; TEXT(I1146, "000") &amp; "-" &amp; J1146 &amp; TEXT(K1146, "00")</f>
        <v>ahringer96-149-D11</v>
      </c>
      <c r="C1146" s="5" t="e">
        <f>NA()</f>
        <v>#N/A</v>
      </c>
      <c r="D1146" s="1" t="s">
        <v>1718</v>
      </c>
      <c r="E1146" s="3">
        <v>12</v>
      </c>
      <c r="F1146" s="6" t="s">
        <v>1715</v>
      </c>
      <c r="G1146" s="7">
        <v>5</v>
      </c>
      <c r="H1146" s="7" t="s">
        <v>2840</v>
      </c>
      <c r="I1146" s="3">
        <v>149</v>
      </c>
      <c r="J1146" s="1" t="s">
        <v>1711</v>
      </c>
      <c r="K1146" s="3">
        <v>11</v>
      </c>
    </row>
    <row r="1147" spans="1:11" x14ac:dyDescent="0.2">
      <c r="A1147" s="1" t="str">
        <f>LOWER(D1147) &amp; "-" &amp; TEXT(E1147, "00") &amp; "-" &amp; F1147 &amp; TEXT(G1147, "00")</f>
        <v>gpcr-12-H06</v>
      </c>
      <c r="B1147" s="1" t="str">
        <f>H1147 &amp; "-" &amp; TEXT(I1147, "000") &amp; "-" &amp; J1147 &amp; TEXT(K1147, "00")</f>
        <v>ahringer96-149-F01</v>
      </c>
      <c r="C1147" s="5" t="s">
        <v>1483</v>
      </c>
      <c r="D1147" s="1" t="s">
        <v>1718</v>
      </c>
      <c r="E1147" s="3">
        <v>12</v>
      </c>
      <c r="F1147" s="6" t="s">
        <v>1715</v>
      </c>
      <c r="G1147" s="7">
        <v>6</v>
      </c>
      <c r="H1147" s="7" t="s">
        <v>2840</v>
      </c>
      <c r="I1147" s="3">
        <v>149</v>
      </c>
      <c r="J1147" s="1" t="s">
        <v>1713</v>
      </c>
      <c r="K1147" s="3">
        <v>1</v>
      </c>
    </row>
    <row r="1148" spans="1:11" x14ac:dyDescent="0.2">
      <c r="A1148" s="1" t="str">
        <f>LOWER(D1148) &amp; "-" &amp; TEXT(E1148, "00") &amp; "-" &amp; F1148 &amp; TEXT(G1148, "00")</f>
        <v>gpcr-12-H07</v>
      </c>
      <c r="B1148" s="1" t="str">
        <f>H1148 &amp; "-" &amp; TEXT(I1148, "000") &amp; "-" &amp; J1148 &amp; TEXT(K1148, "00")</f>
        <v>ahringer96-149-H03</v>
      </c>
      <c r="C1148" s="5" t="s">
        <v>51</v>
      </c>
      <c r="D1148" s="1" t="s">
        <v>1718</v>
      </c>
      <c r="E1148" s="3">
        <v>12</v>
      </c>
      <c r="F1148" s="6" t="s">
        <v>1715</v>
      </c>
      <c r="G1148" s="7">
        <v>7</v>
      </c>
      <c r="H1148" s="7" t="s">
        <v>2840</v>
      </c>
      <c r="I1148" s="3">
        <v>149</v>
      </c>
      <c r="J1148" s="1" t="s">
        <v>1715</v>
      </c>
      <c r="K1148" s="3">
        <v>3</v>
      </c>
    </row>
    <row r="1149" spans="1:11" x14ac:dyDescent="0.2">
      <c r="A1149" s="1" t="str">
        <f>LOWER(D1149) &amp; "-" &amp; TEXT(E1149, "00") &amp; "-" &amp; F1149 &amp; TEXT(G1149, "00")</f>
        <v>gpcr-12-H08</v>
      </c>
      <c r="B1149" s="1" t="str">
        <f>H1149 &amp; "-" &amp; TEXT(I1149, "000") &amp; "-" &amp; J1149 &amp; TEXT(K1149, "00")</f>
        <v>ahringer96-150-B10</v>
      </c>
      <c r="C1149" s="5" t="s">
        <v>264</v>
      </c>
      <c r="D1149" s="1" t="s">
        <v>1718</v>
      </c>
      <c r="E1149" s="3">
        <v>12</v>
      </c>
      <c r="F1149" s="6" t="s">
        <v>1715</v>
      </c>
      <c r="G1149" s="7">
        <v>8</v>
      </c>
      <c r="H1149" s="7" t="s">
        <v>2840</v>
      </c>
      <c r="I1149" s="3">
        <v>150</v>
      </c>
      <c r="J1149" s="1" t="s">
        <v>1709</v>
      </c>
      <c r="K1149" s="3">
        <v>10</v>
      </c>
    </row>
    <row r="1150" spans="1:11" x14ac:dyDescent="0.2">
      <c r="A1150" s="1" t="str">
        <f>LOWER(D1150) &amp; "-" &amp; TEXT(E1150, "00") &amp; "-" &amp; F1150 &amp; TEXT(G1150, "00")</f>
        <v>gpcr-12-H09</v>
      </c>
      <c r="B1150" s="1" t="str">
        <f>H1150 &amp; "-" &amp; TEXT(I1150, "000") &amp; "-" &amp; J1150 &amp; TEXT(K1150, "00")</f>
        <v>ahringer96-150-C06</v>
      </c>
      <c r="C1150" s="5" t="s">
        <v>692</v>
      </c>
      <c r="D1150" s="1" t="s">
        <v>1718</v>
      </c>
      <c r="E1150" s="3">
        <v>12</v>
      </c>
      <c r="F1150" s="6" t="s">
        <v>1715</v>
      </c>
      <c r="G1150" s="7">
        <v>9</v>
      </c>
      <c r="H1150" s="7" t="s">
        <v>2840</v>
      </c>
      <c r="I1150" s="3">
        <v>150</v>
      </c>
      <c r="J1150" s="1" t="s">
        <v>1710</v>
      </c>
      <c r="K1150" s="3">
        <v>6</v>
      </c>
    </row>
    <row r="1151" spans="1:11" x14ac:dyDescent="0.2">
      <c r="A1151" s="1" t="str">
        <f>LOWER(D1151) &amp; "-" &amp; TEXT(E1151, "00") &amp; "-" &amp; F1151 &amp; TEXT(G1151, "00")</f>
        <v>gpcr-12-H10</v>
      </c>
      <c r="B1151" s="1" t="str">
        <f>H1151 &amp; "-" &amp; TEXT(I1151, "000") &amp; "-" &amp; J1151 &amp; TEXT(K1151, "00")</f>
        <v>ahringer96-150-D05</v>
      </c>
      <c r="C1151" s="5" t="s">
        <v>1350</v>
      </c>
      <c r="D1151" s="1" t="s">
        <v>1718</v>
      </c>
      <c r="E1151" s="3">
        <v>12</v>
      </c>
      <c r="F1151" s="6" t="s">
        <v>1715</v>
      </c>
      <c r="G1151" s="7">
        <v>10</v>
      </c>
      <c r="H1151" s="7" t="s">
        <v>2840</v>
      </c>
      <c r="I1151" s="3">
        <v>150</v>
      </c>
      <c r="J1151" s="1" t="s">
        <v>1711</v>
      </c>
      <c r="K1151" s="3">
        <v>5</v>
      </c>
    </row>
    <row r="1152" spans="1:11" x14ac:dyDescent="0.2">
      <c r="A1152" s="1" t="str">
        <f>LOWER(D1152) &amp; "-" &amp; TEXT(E1152, "00") &amp; "-" &amp; F1152 &amp; TEXT(G1152, "00")</f>
        <v>gpcr-12-H11</v>
      </c>
      <c r="B1152" s="1" t="str">
        <f>H1152 &amp; "-" &amp; TEXT(I1152, "000") &amp; "-" &amp; J1152 &amp; TEXT(K1152, "00")</f>
        <v>ahringer96-150-E01</v>
      </c>
      <c r="C1152" s="5" t="s">
        <v>913</v>
      </c>
      <c r="D1152" s="1" t="s">
        <v>1718</v>
      </c>
      <c r="E1152" s="3">
        <v>12</v>
      </c>
      <c r="F1152" s="6" t="s">
        <v>1715</v>
      </c>
      <c r="G1152" s="7">
        <v>11</v>
      </c>
      <c r="H1152" s="7" t="s">
        <v>2840</v>
      </c>
      <c r="I1152" s="3">
        <v>150</v>
      </c>
      <c r="J1152" s="1" t="s">
        <v>1712</v>
      </c>
      <c r="K1152" s="3">
        <v>1</v>
      </c>
    </row>
    <row r="1153" spans="1:11" x14ac:dyDescent="0.2">
      <c r="A1153" s="1" t="str">
        <f>LOWER(D1153) &amp; "-" &amp; TEXT(E1153, "00") &amp; "-" &amp; F1153 &amp; TEXT(G1153, "00")</f>
        <v>gpcr-12-H12</v>
      </c>
      <c r="B1153" s="1" t="str">
        <f>H1153 &amp; "-" &amp; TEXT(I1153, "000") &amp; "-" &amp; J1153 &amp; TEXT(K1153, "00")</f>
        <v>ahringer96-150-F11</v>
      </c>
      <c r="C1153" s="5" t="s">
        <v>670</v>
      </c>
      <c r="D1153" s="1" t="s">
        <v>1718</v>
      </c>
      <c r="E1153" s="3">
        <v>12</v>
      </c>
      <c r="F1153" s="6" t="s">
        <v>1715</v>
      </c>
      <c r="G1153" s="7">
        <v>12</v>
      </c>
      <c r="H1153" s="7" t="s">
        <v>2840</v>
      </c>
      <c r="I1153" s="3">
        <v>150</v>
      </c>
      <c r="J1153" s="1" t="s">
        <v>1713</v>
      </c>
      <c r="K1153" s="3">
        <v>11</v>
      </c>
    </row>
    <row r="1154" spans="1:11" x14ac:dyDescent="0.2">
      <c r="A1154" s="1" t="str">
        <f>LOWER(D1154) &amp; "-" &amp; TEXT(E1154, "00") &amp; "-" &amp; F1154 &amp; TEXT(G1154, "00")</f>
        <v>gpcr-13-A01</v>
      </c>
      <c r="B1154" s="1" t="str">
        <f>H1154 &amp; "-" &amp; TEXT(I1154, "000") &amp; "-" &amp; J1154 &amp; TEXT(K1154, "00")</f>
        <v>ahringer96-150-F04</v>
      </c>
      <c r="C1154" s="5" t="s">
        <v>668</v>
      </c>
      <c r="D1154" s="1" t="s">
        <v>1718</v>
      </c>
      <c r="E1154" s="3">
        <v>13</v>
      </c>
      <c r="F1154" s="6" t="s">
        <v>1708</v>
      </c>
      <c r="G1154" s="7">
        <v>1</v>
      </c>
      <c r="H1154" s="7" t="s">
        <v>2840</v>
      </c>
      <c r="I1154" s="3">
        <v>150</v>
      </c>
      <c r="J1154" s="1" t="s">
        <v>1713</v>
      </c>
      <c r="K1154" s="3">
        <v>4</v>
      </c>
    </row>
    <row r="1155" spans="1:11" x14ac:dyDescent="0.2">
      <c r="A1155" s="1" t="str">
        <f>LOWER(D1155) &amp; "-" &amp; TEXT(E1155, "00") &amp; "-" &amp; F1155 &amp; TEXT(G1155, "00")</f>
        <v>gpcr-13-A02</v>
      </c>
      <c r="B1155" s="1" t="str">
        <f>H1155 &amp; "-" &amp; TEXT(I1155, "000") &amp; "-" &amp; J1155 &amp; TEXT(K1155, "00")</f>
        <v>ahringer96-150-G01</v>
      </c>
      <c r="C1155" s="5" t="s">
        <v>669</v>
      </c>
      <c r="D1155" s="1" t="s">
        <v>1718</v>
      </c>
      <c r="E1155" s="3">
        <v>13</v>
      </c>
      <c r="F1155" s="6" t="s">
        <v>1708</v>
      </c>
      <c r="G1155" s="7">
        <v>2</v>
      </c>
      <c r="H1155" s="7" t="s">
        <v>2840</v>
      </c>
      <c r="I1155" s="3">
        <v>150</v>
      </c>
      <c r="J1155" s="1" t="s">
        <v>1714</v>
      </c>
      <c r="K1155" s="3">
        <v>1</v>
      </c>
    </row>
    <row r="1156" spans="1:11" x14ac:dyDescent="0.2">
      <c r="A1156" s="1" t="str">
        <f>LOWER(D1156) &amp; "-" &amp; TEXT(E1156, "00") &amp; "-" &amp; F1156 &amp; TEXT(G1156, "00")</f>
        <v>gpcr-13-A03</v>
      </c>
      <c r="B1156" s="1" t="str">
        <f>H1156 &amp; "-" &amp; TEXT(I1156, "000") &amp; "-" &amp; J1156 &amp; TEXT(K1156, "00")</f>
        <v>ahringer96-150-G12</v>
      </c>
      <c r="C1156" s="5" t="s">
        <v>461</v>
      </c>
      <c r="D1156" s="1" t="s">
        <v>1718</v>
      </c>
      <c r="E1156" s="3">
        <v>13</v>
      </c>
      <c r="F1156" s="6" t="s">
        <v>1708</v>
      </c>
      <c r="G1156" s="7">
        <v>3</v>
      </c>
      <c r="H1156" s="7" t="s">
        <v>2840</v>
      </c>
      <c r="I1156" s="3">
        <v>150</v>
      </c>
      <c r="J1156" s="1" t="s">
        <v>1714</v>
      </c>
      <c r="K1156" s="3">
        <v>12</v>
      </c>
    </row>
    <row r="1157" spans="1:11" x14ac:dyDescent="0.2">
      <c r="A1157" s="1" t="str">
        <f>LOWER(D1157) &amp; "-" &amp; TEXT(E1157, "00") &amp; "-" &amp; F1157 &amp; TEXT(G1157, "00")</f>
        <v>gpcr-13-A04</v>
      </c>
      <c r="B1157" s="1" t="str">
        <f>H1157 &amp; "-" &amp; TEXT(I1157, "000") &amp; "-" &amp; J1157 &amp; TEXT(K1157, "00")</f>
        <v>ahringer96-150-G12</v>
      </c>
      <c r="C1157" s="5" t="s">
        <v>460</v>
      </c>
      <c r="D1157" s="1" t="s">
        <v>1718</v>
      </c>
      <c r="E1157" s="3">
        <v>13</v>
      </c>
      <c r="F1157" s="6" t="s">
        <v>1708</v>
      </c>
      <c r="G1157" s="7">
        <v>4</v>
      </c>
      <c r="H1157" s="7" t="s">
        <v>2840</v>
      </c>
      <c r="I1157" s="3">
        <v>150</v>
      </c>
      <c r="J1157" s="1" t="s">
        <v>1714</v>
      </c>
      <c r="K1157" s="3">
        <v>12</v>
      </c>
    </row>
    <row r="1158" spans="1:11" x14ac:dyDescent="0.2">
      <c r="A1158" s="1" t="str">
        <f>LOWER(D1158) &amp; "-" &amp; TEXT(E1158, "00") &amp; "-" &amp; F1158 &amp; TEXT(G1158, "00")</f>
        <v>gpcr-13-A05</v>
      </c>
      <c r="B1158" s="1" t="str">
        <f>H1158 &amp; "-" &amp; TEXT(I1158, "000") &amp; "-" &amp; J1158 &amp; TEXT(K1158, "00")</f>
        <v>ahringer96-151-A09</v>
      </c>
      <c r="C1158" s="5" t="s">
        <v>691</v>
      </c>
      <c r="D1158" s="1" t="s">
        <v>1718</v>
      </c>
      <c r="E1158" s="3">
        <v>13</v>
      </c>
      <c r="F1158" s="6" t="s">
        <v>1708</v>
      </c>
      <c r="G1158" s="7">
        <v>5</v>
      </c>
      <c r="H1158" s="7" t="s">
        <v>2840</v>
      </c>
      <c r="I1158" s="3">
        <v>151</v>
      </c>
      <c r="J1158" s="1" t="s">
        <v>1708</v>
      </c>
      <c r="K1158" s="3">
        <v>9</v>
      </c>
    </row>
    <row r="1159" spans="1:11" x14ac:dyDescent="0.2">
      <c r="A1159" s="1" t="str">
        <f>LOWER(D1159) &amp; "-" &amp; TEXT(E1159, "00") &amp; "-" &amp; F1159 &amp; TEXT(G1159, "00")</f>
        <v>gpcr-13-A06</v>
      </c>
      <c r="B1159" s="1" t="str">
        <f>H1159 &amp; "-" &amp; TEXT(I1159, "000") &amp; "-" &amp; J1159 &amp; TEXT(K1159, "00")</f>
        <v>ahringer96-151-C01</v>
      </c>
      <c r="C1159" s="5" t="s">
        <v>823</v>
      </c>
      <c r="D1159" s="1" t="s">
        <v>1718</v>
      </c>
      <c r="E1159" s="3">
        <v>13</v>
      </c>
      <c r="F1159" s="6" t="s">
        <v>1708</v>
      </c>
      <c r="G1159" s="7">
        <v>6</v>
      </c>
      <c r="H1159" s="7" t="s">
        <v>2840</v>
      </c>
      <c r="I1159" s="3">
        <v>151</v>
      </c>
      <c r="J1159" s="1" t="s">
        <v>1710</v>
      </c>
      <c r="K1159" s="3">
        <v>1</v>
      </c>
    </row>
    <row r="1160" spans="1:11" x14ac:dyDescent="0.2">
      <c r="A1160" s="1" t="str">
        <f>LOWER(D1160) &amp; "-" &amp; TEXT(E1160, "00") &amp; "-" &amp; F1160 &amp; TEXT(G1160, "00")</f>
        <v>gpcr-13-A07</v>
      </c>
      <c r="B1160" s="1" t="str">
        <f>H1160 &amp; "-" &amp; TEXT(I1160, "000") &amp; "-" &amp; J1160 &amp; TEXT(K1160, "00")</f>
        <v>ahringer96-151-C11</v>
      </c>
      <c r="C1160" s="5" t="s">
        <v>420</v>
      </c>
      <c r="D1160" s="1" t="s">
        <v>1718</v>
      </c>
      <c r="E1160" s="3">
        <v>13</v>
      </c>
      <c r="F1160" s="6" t="s">
        <v>1708</v>
      </c>
      <c r="G1160" s="7">
        <v>7</v>
      </c>
      <c r="H1160" s="7" t="s">
        <v>2840</v>
      </c>
      <c r="I1160" s="3">
        <v>151</v>
      </c>
      <c r="J1160" s="1" t="s">
        <v>1710</v>
      </c>
      <c r="K1160" s="3">
        <v>11</v>
      </c>
    </row>
    <row r="1161" spans="1:11" x14ac:dyDescent="0.2">
      <c r="A1161" s="1" t="str">
        <f>LOWER(D1161) &amp; "-" &amp; TEXT(E1161, "00") &amp; "-" &amp; F1161 &amp; TEXT(G1161, "00")</f>
        <v>gpcr-13-A08</v>
      </c>
      <c r="B1161" s="1" t="str">
        <f>H1161 &amp; "-" &amp; TEXT(I1161, "000") &amp; "-" &amp; J1161 &amp; TEXT(K1161, "00")</f>
        <v>ahringer96-151-D01</v>
      </c>
      <c r="C1161" s="5" t="s">
        <v>1118</v>
      </c>
      <c r="D1161" s="1" t="s">
        <v>1718</v>
      </c>
      <c r="E1161" s="3">
        <v>13</v>
      </c>
      <c r="F1161" s="6" t="s">
        <v>1708</v>
      </c>
      <c r="G1161" s="7">
        <v>8</v>
      </c>
      <c r="H1161" s="7" t="s">
        <v>2840</v>
      </c>
      <c r="I1161" s="3">
        <v>151</v>
      </c>
      <c r="J1161" s="1" t="s">
        <v>1711</v>
      </c>
      <c r="K1161" s="3">
        <v>1</v>
      </c>
    </row>
    <row r="1162" spans="1:11" x14ac:dyDescent="0.2">
      <c r="A1162" s="1" t="str">
        <f>LOWER(D1162) &amp; "-" &amp; TEXT(E1162, "00") &amp; "-" &amp; F1162 &amp; TEXT(G1162, "00")</f>
        <v>gpcr-13-A09</v>
      </c>
      <c r="B1162" s="1" t="str">
        <f>H1162 &amp; "-" &amp; TEXT(I1162, "000") &amp; "-" &amp; J1162 &amp; TEXT(K1162, "00")</f>
        <v>ahringer96-151-E10</v>
      </c>
      <c r="C1162" s="5" t="s">
        <v>1273</v>
      </c>
      <c r="D1162" s="1" t="s">
        <v>1718</v>
      </c>
      <c r="E1162" s="3">
        <v>13</v>
      </c>
      <c r="F1162" s="6" t="s">
        <v>1708</v>
      </c>
      <c r="G1162" s="7">
        <v>9</v>
      </c>
      <c r="H1162" s="7" t="s">
        <v>2840</v>
      </c>
      <c r="I1162" s="3">
        <v>151</v>
      </c>
      <c r="J1162" s="1" t="s">
        <v>1712</v>
      </c>
      <c r="K1162" s="3">
        <v>10</v>
      </c>
    </row>
    <row r="1163" spans="1:11" x14ac:dyDescent="0.2">
      <c r="A1163" s="1" t="str">
        <f>LOWER(D1163) &amp; "-" &amp; TEXT(E1163, "00") &amp; "-" &amp; F1163 &amp; TEXT(G1163, "00")</f>
        <v>gpcr-13-A10</v>
      </c>
      <c r="B1163" s="1" t="str">
        <f>H1163 &amp; "-" &amp; TEXT(I1163, "000") &amp; "-" &amp; J1163 &amp; TEXT(K1163, "00")</f>
        <v>ahringer96-151-E08</v>
      </c>
      <c r="C1163" s="5" t="s">
        <v>1271</v>
      </c>
      <c r="D1163" s="1" t="s">
        <v>1718</v>
      </c>
      <c r="E1163" s="3">
        <v>13</v>
      </c>
      <c r="F1163" s="6" t="s">
        <v>1708</v>
      </c>
      <c r="G1163" s="7">
        <v>10</v>
      </c>
      <c r="H1163" s="7" t="s">
        <v>2840</v>
      </c>
      <c r="I1163" s="3">
        <v>151</v>
      </c>
      <c r="J1163" s="1" t="s">
        <v>1712</v>
      </c>
      <c r="K1163" s="3">
        <v>8</v>
      </c>
    </row>
    <row r="1164" spans="1:11" x14ac:dyDescent="0.2">
      <c r="A1164" s="1" t="str">
        <f>LOWER(D1164) &amp; "-" &amp; TEXT(E1164, "00") &amp; "-" &amp; F1164 &amp; TEXT(G1164, "00")</f>
        <v>gpcr-13-A11</v>
      </c>
      <c r="B1164" s="1" t="str">
        <f>H1164 &amp; "-" &amp; TEXT(I1164, "000") &amp; "-" &amp; J1164 &amp; TEXT(K1164, "00")</f>
        <v>ahringer96-151-E09</v>
      </c>
      <c r="C1164" s="5" t="s">
        <v>1272</v>
      </c>
      <c r="D1164" s="1" t="s">
        <v>1718</v>
      </c>
      <c r="E1164" s="3">
        <v>13</v>
      </c>
      <c r="F1164" s="6" t="s">
        <v>1708</v>
      </c>
      <c r="G1164" s="7">
        <v>11</v>
      </c>
      <c r="H1164" s="7" t="s">
        <v>2840</v>
      </c>
      <c r="I1164" s="3">
        <v>151</v>
      </c>
      <c r="J1164" s="1" t="s">
        <v>1712</v>
      </c>
      <c r="K1164" s="3">
        <v>9</v>
      </c>
    </row>
    <row r="1165" spans="1:11" x14ac:dyDescent="0.2">
      <c r="A1165" s="1" t="str">
        <f>LOWER(D1165) &amp; "-" &amp; TEXT(E1165, "00") &amp; "-" &amp; F1165 &amp; TEXT(G1165, "00")</f>
        <v>gpcr-13-A12</v>
      </c>
      <c r="B1165" s="1" t="str">
        <f>H1165 &amp; "-" &amp; TEXT(I1165, "000") &amp; "-" &amp; J1165 &amp; TEXT(K1165, "00")</f>
        <v>ahringer96-151-G02</v>
      </c>
      <c r="C1165" s="5" t="s">
        <v>1270</v>
      </c>
      <c r="D1165" s="1" t="s">
        <v>1718</v>
      </c>
      <c r="E1165" s="3">
        <v>13</v>
      </c>
      <c r="F1165" s="6" t="s">
        <v>1708</v>
      </c>
      <c r="G1165" s="7">
        <v>12</v>
      </c>
      <c r="H1165" s="7" t="s">
        <v>2840</v>
      </c>
      <c r="I1165" s="3">
        <v>151</v>
      </c>
      <c r="J1165" s="1" t="s">
        <v>1714</v>
      </c>
      <c r="K1165" s="3">
        <v>2</v>
      </c>
    </row>
    <row r="1166" spans="1:11" x14ac:dyDescent="0.2">
      <c r="A1166" s="1" t="str">
        <f>LOWER(D1166) &amp; "-" &amp; TEXT(E1166, "00") &amp; "-" &amp; F1166 &amp; TEXT(G1166, "00")</f>
        <v>gpcr-13-B01</v>
      </c>
      <c r="B1166" s="1" t="str">
        <f>H1166 &amp; "-" &amp; TEXT(I1166, "000") &amp; "-" &amp; J1166 &amp; TEXT(K1166, "00")</f>
        <v>ahringer96-151-G05</v>
      </c>
      <c r="C1166" s="5" t="s">
        <v>489</v>
      </c>
      <c r="D1166" s="1" t="s">
        <v>1718</v>
      </c>
      <c r="E1166" s="3">
        <v>13</v>
      </c>
      <c r="F1166" s="6" t="s">
        <v>1709</v>
      </c>
      <c r="G1166" s="7">
        <v>1</v>
      </c>
      <c r="H1166" s="7" t="s">
        <v>2840</v>
      </c>
      <c r="I1166" s="3">
        <v>151</v>
      </c>
      <c r="J1166" s="1" t="s">
        <v>1714</v>
      </c>
      <c r="K1166" s="3">
        <v>5</v>
      </c>
    </row>
    <row r="1167" spans="1:11" x14ac:dyDescent="0.2">
      <c r="A1167" s="1" t="str">
        <f>LOWER(D1167) &amp; "-" &amp; TEXT(E1167, "00") &amp; "-" &amp; F1167 &amp; TEXT(G1167, "00")</f>
        <v>gpcr-13-B02</v>
      </c>
      <c r="B1167" s="1" t="str">
        <f>H1167 &amp; "-" &amp; TEXT(I1167, "000") &amp; "-" &amp; J1167 &amp; TEXT(K1167, "00")</f>
        <v>ahringer96-151-G06</v>
      </c>
      <c r="C1167" s="5" t="s">
        <v>490</v>
      </c>
      <c r="D1167" s="1" t="s">
        <v>1718</v>
      </c>
      <c r="E1167" s="3">
        <v>13</v>
      </c>
      <c r="F1167" s="6" t="s">
        <v>1709</v>
      </c>
      <c r="G1167" s="7">
        <v>2</v>
      </c>
      <c r="H1167" s="7" t="s">
        <v>2840</v>
      </c>
      <c r="I1167" s="3">
        <v>151</v>
      </c>
      <c r="J1167" s="1" t="s">
        <v>1714</v>
      </c>
      <c r="K1167" s="3">
        <v>6</v>
      </c>
    </row>
    <row r="1168" spans="1:11" x14ac:dyDescent="0.2">
      <c r="A1168" s="1" t="str">
        <f>LOWER(D1168) &amp; "-" &amp; TEXT(E1168, "00") &amp; "-" &amp; F1168 &amp; TEXT(G1168, "00")</f>
        <v>gpcr-13-B03</v>
      </c>
      <c r="B1168" s="1" t="str">
        <f>H1168 &amp; "-" &amp; TEXT(I1168, "000") &amp; "-" &amp; J1168 &amp; TEXT(K1168, "00")</f>
        <v>ahringer96-151-H02</v>
      </c>
      <c r="C1168" s="5" t="s">
        <v>1103</v>
      </c>
      <c r="D1168" s="1" t="s">
        <v>1718</v>
      </c>
      <c r="E1168" s="3">
        <v>13</v>
      </c>
      <c r="F1168" s="6" t="s">
        <v>1709</v>
      </c>
      <c r="G1168" s="7">
        <v>3</v>
      </c>
      <c r="H1168" s="7" t="s">
        <v>2840</v>
      </c>
      <c r="I1168" s="3">
        <v>151</v>
      </c>
      <c r="J1168" s="1" t="s">
        <v>1715</v>
      </c>
      <c r="K1168" s="3">
        <v>2</v>
      </c>
    </row>
    <row r="1169" spans="1:11" x14ac:dyDescent="0.2">
      <c r="A1169" s="1" t="str">
        <f>LOWER(D1169) &amp; "-" &amp; TEXT(E1169, "00") &amp; "-" &amp; F1169 &amp; TEXT(G1169, "00")</f>
        <v>gpcr-13-B04</v>
      </c>
      <c r="B1169" s="1" t="str">
        <f>H1169 &amp; "-" &amp; TEXT(I1169, "000") &amp; "-" &amp; J1169 &amp; TEXT(K1169, "00")</f>
        <v>ahringer96-151-H03</v>
      </c>
      <c r="C1169" s="5" t="s">
        <v>1104</v>
      </c>
      <c r="D1169" s="1" t="s">
        <v>1718</v>
      </c>
      <c r="E1169" s="3">
        <v>13</v>
      </c>
      <c r="F1169" s="6" t="s">
        <v>1709</v>
      </c>
      <c r="G1169" s="7">
        <v>4</v>
      </c>
      <c r="H1169" s="7" t="s">
        <v>2840</v>
      </c>
      <c r="I1169" s="3">
        <v>151</v>
      </c>
      <c r="J1169" s="1" t="s">
        <v>1715</v>
      </c>
      <c r="K1169" s="3">
        <v>3</v>
      </c>
    </row>
    <row r="1170" spans="1:11" x14ac:dyDescent="0.2">
      <c r="A1170" s="1" t="str">
        <f>LOWER(D1170) &amp; "-" &amp; TEXT(E1170, "00") &amp; "-" &amp; F1170 &amp; TEXT(G1170, "00")</f>
        <v>gpcr-13-B05</v>
      </c>
      <c r="B1170" s="1" t="str">
        <f>H1170 &amp; "-" &amp; TEXT(I1170, "000") &amp; "-" &amp; J1170 &amp; TEXT(K1170, "00")</f>
        <v>ahringer96-151-H04</v>
      </c>
      <c r="C1170" s="5" t="s">
        <v>1105</v>
      </c>
      <c r="D1170" s="1" t="s">
        <v>1718</v>
      </c>
      <c r="E1170" s="3">
        <v>13</v>
      </c>
      <c r="F1170" s="6" t="s">
        <v>1709</v>
      </c>
      <c r="G1170" s="7">
        <v>5</v>
      </c>
      <c r="H1170" s="7" t="s">
        <v>2840</v>
      </c>
      <c r="I1170" s="3">
        <v>151</v>
      </c>
      <c r="J1170" s="1" t="s">
        <v>1715</v>
      </c>
      <c r="K1170" s="3">
        <v>4</v>
      </c>
    </row>
    <row r="1171" spans="1:11" x14ac:dyDescent="0.2">
      <c r="A1171" s="1" t="str">
        <f>LOWER(D1171) &amp; "-" &amp; TEXT(E1171, "00") &amp; "-" &amp; F1171 &amp; TEXT(G1171, "00")</f>
        <v>gpcr-13-B06</v>
      </c>
      <c r="B1171" s="1" t="str">
        <f>H1171 &amp; "-" &amp; TEXT(I1171, "000") &amp; "-" &amp; J1171 &amp; TEXT(K1171, "00")</f>
        <v>ahringer96-151-H09</v>
      </c>
      <c r="C1171" s="5" t="s">
        <v>796</v>
      </c>
      <c r="D1171" s="1" t="s">
        <v>1718</v>
      </c>
      <c r="E1171" s="3">
        <v>13</v>
      </c>
      <c r="F1171" s="6" t="s">
        <v>1709</v>
      </c>
      <c r="G1171" s="7">
        <v>6</v>
      </c>
      <c r="H1171" s="7" t="s">
        <v>2840</v>
      </c>
      <c r="I1171" s="3">
        <v>151</v>
      </c>
      <c r="J1171" s="1" t="s">
        <v>1715</v>
      </c>
      <c r="K1171" s="3">
        <v>9</v>
      </c>
    </row>
    <row r="1172" spans="1:11" x14ac:dyDescent="0.2">
      <c r="A1172" s="1" t="str">
        <f>LOWER(D1172) &amp; "-" &amp; TEXT(E1172, "00") &amp; "-" &amp; F1172 &amp; TEXT(G1172, "00")</f>
        <v>gpcr-13-B07</v>
      </c>
      <c r="B1172" s="1" t="str">
        <f>H1172 &amp; "-" &amp; TEXT(I1172, "000") &amp; "-" &amp; J1172 &amp; TEXT(K1172, "00")</f>
        <v>ahringer96-152-A02</v>
      </c>
      <c r="C1172" s="5" t="s">
        <v>1202</v>
      </c>
      <c r="D1172" s="1" t="s">
        <v>1718</v>
      </c>
      <c r="E1172" s="3">
        <v>13</v>
      </c>
      <c r="F1172" s="6" t="s">
        <v>1709</v>
      </c>
      <c r="G1172" s="7">
        <v>7</v>
      </c>
      <c r="H1172" s="7" t="s">
        <v>2840</v>
      </c>
      <c r="I1172" s="3">
        <v>152</v>
      </c>
      <c r="J1172" s="1" t="s">
        <v>1708</v>
      </c>
      <c r="K1172" s="3">
        <v>2</v>
      </c>
    </row>
    <row r="1173" spans="1:11" x14ac:dyDescent="0.2">
      <c r="A1173" s="1" t="str">
        <f>LOWER(D1173) &amp; "-" &amp; TEXT(E1173, "00") &amp; "-" &amp; F1173 &amp; TEXT(G1173, "00")</f>
        <v>gpcr-13-B08</v>
      </c>
      <c r="B1173" s="1" t="str">
        <f>H1173 &amp; "-" &amp; TEXT(I1173, "000") &amp; "-" &amp; J1173 &amp; TEXT(K1173, "00")</f>
        <v>ahringer96-152-A04</v>
      </c>
      <c r="C1173" s="5" t="s">
        <v>1203</v>
      </c>
      <c r="D1173" s="1" t="s">
        <v>1718</v>
      </c>
      <c r="E1173" s="3">
        <v>13</v>
      </c>
      <c r="F1173" s="6" t="s">
        <v>1709</v>
      </c>
      <c r="G1173" s="7">
        <v>8</v>
      </c>
      <c r="H1173" s="7" t="s">
        <v>2840</v>
      </c>
      <c r="I1173" s="3">
        <v>152</v>
      </c>
      <c r="J1173" s="1" t="s">
        <v>1708</v>
      </c>
      <c r="K1173" s="3">
        <v>4</v>
      </c>
    </row>
    <row r="1174" spans="1:11" x14ac:dyDescent="0.2">
      <c r="A1174" s="1" t="str">
        <f>LOWER(D1174) &amp; "-" &amp; TEXT(E1174, "00") &amp; "-" &amp; F1174 &amp; TEXT(G1174, "00")</f>
        <v>gpcr-13-B09</v>
      </c>
      <c r="B1174" s="1" t="str">
        <f>H1174 &amp; "-" &amp; TEXT(I1174, "000") &amp; "-" &amp; J1174 &amp; TEXT(K1174, "00")</f>
        <v>ahringer96-152-B12</v>
      </c>
      <c r="C1174" s="5" t="s">
        <v>1212</v>
      </c>
      <c r="D1174" s="1" t="s">
        <v>1718</v>
      </c>
      <c r="E1174" s="3">
        <v>13</v>
      </c>
      <c r="F1174" s="6" t="s">
        <v>1709</v>
      </c>
      <c r="G1174" s="7">
        <v>9</v>
      </c>
      <c r="H1174" s="7" t="s">
        <v>2840</v>
      </c>
      <c r="I1174" s="3">
        <v>152</v>
      </c>
      <c r="J1174" s="1" t="s">
        <v>1709</v>
      </c>
      <c r="K1174" s="3">
        <v>12</v>
      </c>
    </row>
    <row r="1175" spans="1:11" x14ac:dyDescent="0.2">
      <c r="A1175" s="1" t="str">
        <f>LOWER(D1175) &amp; "-" &amp; TEXT(E1175, "00") &amp; "-" &amp; F1175 &amp; TEXT(G1175, "00")</f>
        <v>gpcr-13-B10</v>
      </c>
      <c r="B1175" s="1" t="str">
        <f>H1175 &amp; "-" &amp; TEXT(I1175, "000") &amp; "-" &amp; J1175 &amp; TEXT(K1175, "00")</f>
        <v>ahringer96-152-B08</v>
      </c>
      <c r="C1175" s="5" t="s">
        <v>45</v>
      </c>
      <c r="D1175" s="1" t="s">
        <v>1718</v>
      </c>
      <c r="E1175" s="3">
        <v>13</v>
      </c>
      <c r="F1175" s="6" t="s">
        <v>1709</v>
      </c>
      <c r="G1175" s="7">
        <v>10</v>
      </c>
      <c r="H1175" s="7" t="s">
        <v>2840</v>
      </c>
      <c r="I1175" s="3">
        <v>152</v>
      </c>
      <c r="J1175" s="1" t="s">
        <v>1709</v>
      </c>
      <c r="K1175" s="3">
        <v>8</v>
      </c>
    </row>
    <row r="1176" spans="1:11" x14ac:dyDescent="0.2">
      <c r="A1176" s="1" t="str">
        <f>LOWER(D1176) &amp; "-" &amp; TEXT(E1176, "00") &amp; "-" &amp; F1176 &amp; TEXT(G1176, "00")</f>
        <v>gpcr-13-B11</v>
      </c>
      <c r="B1176" s="1" t="str">
        <f>H1176 &amp; "-" &amp; TEXT(I1176, "000") &amp; "-" &amp; J1176 &amp; TEXT(K1176, "00")</f>
        <v>ahringer96-152-E10</v>
      </c>
      <c r="C1176" s="5" t="s">
        <v>718</v>
      </c>
      <c r="D1176" s="1" t="s">
        <v>1718</v>
      </c>
      <c r="E1176" s="3">
        <v>13</v>
      </c>
      <c r="F1176" s="6" t="s">
        <v>1709</v>
      </c>
      <c r="G1176" s="7">
        <v>11</v>
      </c>
      <c r="H1176" s="7" t="s">
        <v>2840</v>
      </c>
      <c r="I1176" s="3">
        <v>152</v>
      </c>
      <c r="J1176" s="1" t="s">
        <v>1712</v>
      </c>
      <c r="K1176" s="3">
        <v>10</v>
      </c>
    </row>
    <row r="1177" spans="1:11" x14ac:dyDescent="0.2">
      <c r="A1177" s="1" t="str">
        <f>LOWER(D1177) &amp; "-" &amp; TEXT(E1177, "00") &amp; "-" &amp; F1177 &amp; TEXT(G1177, "00")</f>
        <v>gpcr-13-B12</v>
      </c>
      <c r="B1177" s="1" t="str">
        <f>H1177 &amp; "-" &amp; TEXT(I1177, "000") &amp; "-" &amp; J1177 &amp; TEXT(K1177, "00")</f>
        <v>ahringer96-152-E11</v>
      </c>
      <c r="C1177" s="5" t="s">
        <v>769</v>
      </c>
      <c r="D1177" s="1" t="s">
        <v>1718</v>
      </c>
      <c r="E1177" s="3">
        <v>13</v>
      </c>
      <c r="F1177" s="6" t="s">
        <v>1709</v>
      </c>
      <c r="G1177" s="7">
        <v>12</v>
      </c>
      <c r="H1177" s="7" t="s">
        <v>2840</v>
      </c>
      <c r="I1177" s="3">
        <v>152</v>
      </c>
      <c r="J1177" s="1" t="s">
        <v>1712</v>
      </c>
      <c r="K1177" s="3">
        <v>11</v>
      </c>
    </row>
    <row r="1178" spans="1:11" x14ac:dyDescent="0.2">
      <c r="A1178" s="1" t="str">
        <f>LOWER(D1178) &amp; "-" &amp; TEXT(E1178, "00") &amp; "-" &amp; F1178 &amp; TEXT(G1178, "00")</f>
        <v>gpcr-13-C01</v>
      </c>
      <c r="B1178" s="1" t="e">
        <f>H1178 &amp; "-" &amp; TEXT(I1178, "000") &amp; "-" &amp; J1178 &amp; TEXT(K1178, "00")</f>
        <v>#N/A</v>
      </c>
      <c r="C1178" s="5" t="e">
        <f>NA()</f>
        <v>#N/A</v>
      </c>
      <c r="D1178" s="1" t="s">
        <v>1718</v>
      </c>
      <c r="E1178" s="3">
        <v>13</v>
      </c>
      <c r="F1178" s="6" t="s">
        <v>1710</v>
      </c>
      <c r="G1178" s="7">
        <v>1</v>
      </c>
      <c r="H1178" s="7" t="e">
        <f>NA()</f>
        <v>#N/A</v>
      </c>
      <c r="I1178" s="3" t="e">
        <f>NA()</f>
        <v>#N/A</v>
      </c>
      <c r="J1178" s="1" t="e">
        <f>NA()</f>
        <v>#N/A</v>
      </c>
      <c r="K1178" s="3" t="e">
        <f>NA()</f>
        <v>#N/A</v>
      </c>
    </row>
    <row r="1179" spans="1:11" x14ac:dyDescent="0.2">
      <c r="A1179" s="1" t="str">
        <f>LOWER(D1179) &amp; "-" &amp; TEXT(E1179, "00") &amp; "-" &amp; F1179 &amp; TEXT(G1179, "00")</f>
        <v>gpcr-13-C02</v>
      </c>
      <c r="B1179" s="1" t="str">
        <f>H1179 &amp; "-" &amp; TEXT(I1179, "000") &amp; "-" &amp; J1179 &amp; TEXT(K1179, "00")</f>
        <v>ahringer96-152-E02</v>
      </c>
      <c r="C1179" s="5" t="s">
        <v>789</v>
      </c>
      <c r="D1179" s="1" t="s">
        <v>1718</v>
      </c>
      <c r="E1179" s="3">
        <v>13</v>
      </c>
      <c r="F1179" s="6" t="s">
        <v>1710</v>
      </c>
      <c r="G1179" s="7">
        <v>2</v>
      </c>
      <c r="H1179" s="7" t="s">
        <v>2840</v>
      </c>
      <c r="I1179" s="3">
        <v>152</v>
      </c>
      <c r="J1179" s="1" t="s">
        <v>1712</v>
      </c>
      <c r="K1179" s="3">
        <v>2</v>
      </c>
    </row>
    <row r="1180" spans="1:11" x14ac:dyDescent="0.2">
      <c r="A1180" s="1" t="str">
        <f>LOWER(D1180) &amp; "-" &amp; TEXT(E1180, "00") &amp; "-" &amp; F1180 &amp; TEXT(G1180, "00")</f>
        <v>gpcr-13-C03</v>
      </c>
      <c r="B1180" s="1" t="str">
        <f>H1180 &amp; "-" &amp; TEXT(I1180, "000") &amp; "-" &amp; J1180 &amp; TEXT(K1180, "00")</f>
        <v>ahringer96-152-E04</v>
      </c>
      <c r="C1180" s="5" t="s">
        <v>790</v>
      </c>
      <c r="D1180" s="1" t="s">
        <v>1718</v>
      </c>
      <c r="E1180" s="3">
        <v>13</v>
      </c>
      <c r="F1180" s="6" t="s">
        <v>1710</v>
      </c>
      <c r="G1180" s="7">
        <v>3</v>
      </c>
      <c r="H1180" s="7" t="s">
        <v>2840</v>
      </c>
      <c r="I1180" s="3">
        <v>152</v>
      </c>
      <c r="J1180" s="1" t="s">
        <v>1712</v>
      </c>
      <c r="K1180" s="3">
        <v>4</v>
      </c>
    </row>
    <row r="1181" spans="1:11" x14ac:dyDescent="0.2">
      <c r="A1181" s="1" t="str">
        <f>LOWER(D1181) &amp; "-" &amp; TEXT(E1181, "00") &amp; "-" &amp; F1181 &amp; TEXT(G1181, "00")</f>
        <v>gpcr-13-C04</v>
      </c>
      <c r="B1181" s="1" t="str">
        <f>H1181 &amp; "-" &amp; TEXT(I1181, "000") &amp; "-" &amp; J1181 &amp; TEXT(K1181, "00")</f>
        <v>ahringer96-152-E05</v>
      </c>
      <c r="C1181" s="5" t="s">
        <v>724</v>
      </c>
      <c r="D1181" s="1" t="s">
        <v>1718</v>
      </c>
      <c r="E1181" s="3">
        <v>13</v>
      </c>
      <c r="F1181" s="6" t="s">
        <v>1710</v>
      </c>
      <c r="G1181" s="7">
        <v>4</v>
      </c>
      <c r="H1181" s="7" t="s">
        <v>2840</v>
      </c>
      <c r="I1181" s="3">
        <v>152</v>
      </c>
      <c r="J1181" s="1" t="s">
        <v>1712</v>
      </c>
      <c r="K1181" s="3">
        <v>5</v>
      </c>
    </row>
    <row r="1182" spans="1:11" x14ac:dyDescent="0.2">
      <c r="A1182" s="1" t="str">
        <f>LOWER(D1182) &amp; "-" &amp; TEXT(E1182, "00") &amp; "-" &amp; F1182 &amp; TEXT(G1182, "00")</f>
        <v>gpcr-13-C05</v>
      </c>
      <c r="B1182" s="1" t="str">
        <f>H1182 &amp; "-" &amp; TEXT(I1182, "000") &amp; "-" &amp; J1182 &amp; TEXT(K1182, "00")</f>
        <v>ahringer96-152-E08</v>
      </c>
      <c r="C1182" s="5" t="s">
        <v>916</v>
      </c>
      <c r="D1182" s="1" t="s">
        <v>1718</v>
      </c>
      <c r="E1182" s="3">
        <v>13</v>
      </c>
      <c r="F1182" s="6" t="s">
        <v>1710</v>
      </c>
      <c r="G1182" s="7">
        <v>5</v>
      </c>
      <c r="H1182" s="7" t="s">
        <v>2840</v>
      </c>
      <c r="I1182" s="3">
        <v>152</v>
      </c>
      <c r="J1182" s="1" t="s">
        <v>1712</v>
      </c>
      <c r="K1182" s="3">
        <v>8</v>
      </c>
    </row>
    <row r="1183" spans="1:11" x14ac:dyDescent="0.2">
      <c r="A1183" s="1" t="str">
        <f>LOWER(D1183) &amp; "-" &amp; TEXT(E1183, "00") &amp; "-" &amp; F1183 &amp; TEXT(G1183, "00")</f>
        <v>gpcr-13-C06</v>
      </c>
      <c r="B1183" s="1" t="str">
        <f>H1183 &amp; "-" &amp; TEXT(I1183, "000") &amp; "-" &amp; J1183 &amp; TEXT(K1183, "00")</f>
        <v>ahringer96-152-E09</v>
      </c>
      <c r="C1183" s="5" t="s">
        <v>917</v>
      </c>
      <c r="D1183" s="1" t="s">
        <v>1718</v>
      </c>
      <c r="E1183" s="3">
        <v>13</v>
      </c>
      <c r="F1183" s="6" t="s">
        <v>1710</v>
      </c>
      <c r="G1183" s="7">
        <v>6</v>
      </c>
      <c r="H1183" s="7" t="s">
        <v>2840</v>
      </c>
      <c r="I1183" s="3">
        <v>152</v>
      </c>
      <c r="J1183" s="1" t="s">
        <v>1712</v>
      </c>
      <c r="K1183" s="3">
        <v>9</v>
      </c>
    </row>
    <row r="1184" spans="1:11" x14ac:dyDescent="0.2">
      <c r="A1184" s="1" t="str">
        <f>LOWER(D1184) &amp; "-" &amp; TEXT(E1184, "00") &amp; "-" &amp; F1184 &amp; TEXT(G1184, "00")</f>
        <v>gpcr-13-C07</v>
      </c>
      <c r="B1184" s="1" t="str">
        <f>H1184 &amp; "-" &amp; TEXT(I1184, "000") &amp; "-" &amp; J1184 &amp; TEXT(K1184, "00")</f>
        <v>ahringer96-153-A11</v>
      </c>
      <c r="C1184" s="5" t="s">
        <v>1150</v>
      </c>
      <c r="D1184" s="1" t="s">
        <v>1718</v>
      </c>
      <c r="E1184" s="3">
        <v>13</v>
      </c>
      <c r="F1184" s="6" t="s">
        <v>1710</v>
      </c>
      <c r="G1184" s="7">
        <v>7</v>
      </c>
      <c r="H1184" s="7" t="s">
        <v>2840</v>
      </c>
      <c r="I1184" s="3">
        <v>153</v>
      </c>
      <c r="J1184" s="1" t="s">
        <v>1708</v>
      </c>
      <c r="K1184" s="3">
        <v>11</v>
      </c>
    </row>
    <row r="1185" spans="1:11" x14ac:dyDescent="0.2">
      <c r="A1185" s="1" t="str">
        <f>LOWER(D1185) &amp; "-" &amp; TEXT(E1185, "00") &amp; "-" &amp; F1185 &amp; TEXT(G1185, "00")</f>
        <v>gpcr-13-C08</v>
      </c>
      <c r="B1185" s="1" t="str">
        <f>H1185 &amp; "-" &amp; TEXT(I1185, "000") &amp; "-" &amp; J1185 &amp; TEXT(K1185, "00")</f>
        <v>ahringer96-153-B04</v>
      </c>
      <c r="C1185" s="5" t="s">
        <v>1054</v>
      </c>
      <c r="D1185" s="1" t="s">
        <v>1718</v>
      </c>
      <c r="E1185" s="3">
        <v>13</v>
      </c>
      <c r="F1185" s="6" t="s">
        <v>1710</v>
      </c>
      <c r="G1185" s="7">
        <v>8</v>
      </c>
      <c r="H1185" s="7" t="s">
        <v>2840</v>
      </c>
      <c r="I1185" s="3">
        <v>153</v>
      </c>
      <c r="J1185" s="1" t="s">
        <v>1709</v>
      </c>
      <c r="K1185" s="3">
        <v>4</v>
      </c>
    </row>
    <row r="1186" spans="1:11" x14ac:dyDescent="0.2">
      <c r="A1186" s="1" t="str">
        <f>LOWER(D1186) &amp; "-" &amp; TEXT(E1186, "00") &amp; "-" &amp; F1186 &amp; TEXT(G1186, "00")</f>
        <v>gpcr-13-C09</v>
      </c>
      <c r="B1186" s="1" t="str">
        <f>H1186 &amp; "-" &amp; TEXT(I1186, "000") &amp; "-" &amp; J1186 &amp; TEXT(K1186, "00")</f>
        <v>ahringer96-153-G02</v>
      </c>
      <c r="C1186" s="5" t="s">
        <v>265</v>
      </c>
      <c r="D1186" s="1" t="s">
        <v>1718</v>
      </c>
      <c r="E1186" s="3">
        <v>13</v>
      </c>
      <c r="F1186" s="6" t="s">
        <v>1710</v>
      </c>
      <c r="G1186" s="7">
        <v>9</v>
      </c>
      <c r="H1186" s="7" t="s">
        <v>2840</v>
      </c>
      <c r="I1186" s="3">
        <v>153</v>
      </c>
      <c r="J1186" s="1" t="s">
        <v>1714</v>
      </c>
      <c r="K1186" s="3">
        <v>2</v>
      </c>
    </row>
    <row r="1187" spans="1:11" x14ac:dyDescent="0.2">
      <c r="A1187" s="1" t="str">
        <f>LOWER(D1187) &amp; "-" &amp; TEXT(E1187, "00") &amp; "-" &amp; F1187 &amp; TEXT(G1187, "00")</f>
        <v>gpcr-13-C10</v>
      </c>
      <c r="B1187" s="1" t="str">
        <f>H1187 &amp; "-" &amp; TEXT(I1187, "000") &amp; "-" &amp; J1187 &amp; TEXT(K1187, "00")</f>
        <v>ahringer96-153-G03</v>
      </c>
      <c r="C1187" s="5" t="s">
        <v>1359</v>
      </c>
      <c r="D1187" s="1" t="s">
        <v>1718</v>
      </c>
      <c r="E1187" s="3">
        <v>13</v>
      </c>
      <c r="F1187" s="6" t="s">
        <v>1710</v>
      </c>
      <c r="G1187" s="7">
        <v>10</v>
      </c>
      <c r="H1187" s="7" t="s">
        <v>2840</v>
      </c>
      <c r="I1187" s="3">
        <v>153</v>
      </c>
      <c r="J1187" s="1" t="s">
        <v>1714</v>
      </c>
      <c r="K1187" s="3">
        <v>3</v>
      </c>
    </row>
    <row r="1188" spans="1:11" x14ac:dyDescent="0.2">
      <c r="A1188" s="1" t="str">
        <f>LOWER(D1188) &amp; "-" &amp; TEXT(E1188, "00") &amp; "-" &amp; F1188 &amp; TEXT(G1188, "00")</f>
        <v>gpcr-13-C11</v>
      </c>
      <c r="B1188" s="1" t="str">
        <f>H1188 &amp; "-" &amp; TEXT(I1188, "000") &amp; "-" &amp; J1188 &amp; TEXT(K1188, "00")</f>
        <v>ahringer96-153-G04</v>
      </c>
      <c r="C1188" s="5" t="s">
        <v>1628</v>
      </c>
      <c r="D1188" s="1" t="s">
        <v>1718</v>
      </c>
      <c r="E1188" s="3">
        <v>13</v>
      </c>
      <c r="F1188" s="6" t="s">
        <v>1710</v>
      </c>
      <c r="G1188" s="7">
        <v>11</v>
      </c>
      <c r="H1188" s="7" t="s">
        <v>2840</v>
      </c>
      <c r="I1188" s="3">
        <v>153</v>
      </c>
      <c r="J1188" s="1" t="s">
        <v>1714</v>
      </c>
      <c r="K1188" s="3">
        <v>4</v>
      </c>
    </row>
    <row r="1189" spans="1:11" x14ac:dyDescent="0.2">
      <c r="A1189" s="1" t="str">
        <f>LOWER(D1189) &amp; "-" &amp; TEXT(E1189, "00") &amp; "-" &amp; F1189 &amp; TEXT(G1189, "00")</f>
        <v>gpcr-13-C12</v>
      </c>
      <c r="B1189" s="1" t="str">
        <f>H1189 &amp; "-" &amp; TEXT(I1189, "000") &amp; "-" &amp; J1189 &amp; TEXT(K1189, "00")</f>
        <v>ahringer96-153-G08</v>
      </c>
      <c r="C1189" s="5" t="s">
        <v>1629</v>
      </c>
      <c r="D1189" s="1" t="s">
        <v>1718</v>
      </c>
      <c r="E1189" s="3">
        <v>13</v>
      </c>
      <c r="F1189" s="6" t="s">
        <v>1710</v>
      </c>
      <c r="G1189" s="7">
        <v>12</v>
      </c>
      <c r="H1189" s="7" t="s">
        <v>2840</v>
      </c>
      <c r="I1189" s="3">
        <v>153</v>
      </c>
      <c r="J1189" s="1" t="s">
        <v>1714</v>
      </c>
      <c r="K1189" s="3">
        <v>8</v>
      </c>
    </row>
    <row r="1190" spans="1:11" x14ac:dyDescent="0.2">
      <c r="A1190" s="1" t="str">
        <f>LOWER(D1190) &amp; "-" &amp; TEXT(E1190, "00") &amp; "-" &amp; F1190 &amp; TEXT(G1190, "00")</f>
        <v>gpcr-13-D01</v>
      </c>
      <c r="B1190" s="1" t="str">
        <f>H1190 &amp; "-" &amp; TEXT(I1190, "000") &amp; "-" &amp; J1190 &amp; TEXT(K1190, "00")</f>
        <v>ahringer96-154-A01</v>
      </c>
      <c r="C1190" s="5" t="s">
        <v>1120</v>
      </c>
      <c r="D1190" s="1" t="s">
        <v>1718</v>
      </c>
      <c r="E1190" s="3">
        <v>13</v>
      </c>
      <c r="F1190" s="6" t="s">
        <v>1711</v>
      </c>
      <c r="G1190" s="7">
        <v>1</v>
      </c>
      <c r="H1190" s="7" t="s">
        <v>2840</v>
      </c>
      <c r="I1190" s="3">
        <v>154</v>
      </c>
      <c r="J1190" s="1" t="s">
        <v>1708</v>
      </c>
      <c r="K1190" s="3">
        <v>1</v>
      </c>
    </row>
    <row r="1191" spans="1:11" x14ac:dyDescent="0.2">
      <c r="A1191" s="1" t="str">
        <f>LOWER(D1191) &amp; "-" &amp; TEXT(E1191, "00") &amp; "-" &amp; F1191 &amp; TEXT(G1191, "00")</f>
        <v>gpcr-13-D02</v>
      </c>
      <c r="B1191" s="1" t="str">
        <f>H1191 &amp; "-" &amp; TEXT(I1191, "000") &amp; "-" &amp; J1191 &amp; TEXT(K1191, "00")</f>
        <v>ahringer96-154-A10</v>
      </c>
      <c r="C1191" s="5" t="s">
        <v>831</v>
      </c>
      <c r="D1191" s="1" t="s">
        <v>1718</v>
      </c>
      <c r="E1191" s="3">
        <v>13</v>
      </c>
      <c r="F1191" s="6" t="s">
        <v>1711</v>
      </c>
      <c r="G1191" s="7">
        <v>2</v>
      </c>
      <c r="H1191" s="7" t="s">
        <v>2840</v>
      </c>
      <c r="I1191" s="3">
        <v>154</v>
      </c>
      <c r="J1191" s="1" t="s">
        <v>1708</v>
      </c>
      <c r="K1191" s="3">
        <v>10</v>
      </c>
    </row>
    <row r="1192" spans="1:11" x14ac:dyDescent="0.2">
      <c r="A1192" s="1" t="str">
        <f>LOWER(D1192) &amp; "-" &amp; TEXT(E1192, "00") &amp; "-" &amp; F1192 &amp; TEXT(G1192, "00")</f>
        <v>gpcr-13-D03</v>
      </c>
      <c r="B1192" s="1" t="str">
        <f>H1192 &amp; "-" &amp; TEXT(I1192, "000") &amp; "-" &amp; J1192 &amp; TEXT(K1192, "00")</f>
        <v>ahringer96-154-A12</v>
      </c>
      <c r="C1192" s="5" t="s">
        <v>430</v>
      </c>
      <c r="D1192" s="1" t="s">
        <v>1718</v>
      </c>
      <c r="E1192" s="3">
        <v>13</v>
      </c>
      <c r="F1192" s="6" t="s">
        <v>1711</v>
      </c>
      <c r="G1192" s="7">
        <v>3</v>
      </c>
      <c r="H1192" s="7" t="s">
        <v>2840</v>
      </c>
      <c r="I1192" s="3">
        <v>154</v>
      </c>
      <c r="J1192" s="1" t="s">
        <v>1708</v>
      </c>
      <c r="K1192" s="3">
        <v>12</v>
      </c>
    </row>
    <row r="1193" spans="1:11" x14ac:dyDescent="0.2">
      <c r="A1193" s="1" t="str">
        <f>LOWER(D1193) &amp; "-" &amp; TEXT(E1193, "00") &amp; "-" &amp; F1193 &amp; TEXT(G1193, "00")</f>
        <v>gpcr-13-D04</v>
      </c>
      <c r="B1193" s="1" t="str">
        <f>H1193 &amp; "-" &amp; TEXT(I1193, "000") &amp; "-" &amp; J1193 &amp; TEXT(K1193, "00")</f>
        <v>ahringer96-154-D07</v>
      </c>
      <c r="C1193" s="5" t="s">
        <v>469</v>
      </c>
      <c r="D1193" s="1" t="s">
        <v>1718</v>
      </c>
      <c r="E1193" s="3">
        <v>13</v>
      </c>
      <c r="F1193" s="6" t="s">
        <v>1711</v>
      </c>
      <c r="G1193" s="7">
        <v>4</v>
      </c>
      <c r="H1193" s="7" t="s">
        <v>2840</v>
      </c>
      <c r="I1193" s="3">
        <v>154</v>
      </c>
      <c r="J1193" s="1" t="s">
        <v>1711</v>
      </c>
      <c r="K1193" s="3">
        <v>7</v>
      </c>
    </row>
    <row r="1194" spans="1:11" x14ac:dyDescent="0.2">
      <c r="A1194" s="1" t="str">
        <f>LOWER(D1194) &amp; "-" &amp; TEXT(E1194, "00") &amp; "-" &amp; F1194 &amp; TEXT(G1194, "00")</f>
        <v>gpcr-13-D05</v>
      </c>
      <c r="B1194" s="1" t="str">
        <f>H1194 &amp; "-" &amp; TEXT(I1194, "000") &amp; "-" &amp; J1194 &amp; TEXT(K1194, "00")</f>
        <v>ahringer96-154-D08</v>
      </c>
      <c r="C1194" s="5" t="s">
        <v>470</v>
      </c>
      <c r="D1194" s="1" t="s">
        <v>1718</v>
      </c>
      <c r="E1194" s="3">
        <v>13</v>
      </c>
      <c r="F1194" s="6" t="s">
        <v>1711</v>
      </c>
      <c r="G1194" s="7">
        <v>5</v>
      </c>
      <c r="H1194" s="7" t="s">
        <v>2840</v>
      </c>
      <c r="I1194" s="3">
        <v>154</v>
      </c>
      <c r="J1194" s="1" t="s">
        <v>1711</v>
      </c>
      <c r="K1194" s="3">
        <v>8</v>
      </c>
    </row>
    <row r="1195" spans="1:11" x14ac:dyDescent="0.2">
      <c r="A1195" s="1" t="str">
        <f>LOWER(D1195) &amp; "-" &amp; TEXT(E1195, "00") &amp; "-" &amp; F1195 &amp; TEXT(G1195, "00")</f>
        <v>gpcr-13-D06</v>
      </c>
      <c r="B1195" s="1" t="str">
        <f>H1195 &amp; "-" &amp; TEXT(I1195, "000") &amp; "-" &amp; J1195 &amp; TEXT(K1195, "00")</f>
        <v>ahringer96-154-E05</v>
      </c>
      <c r="C1195" s="5" t="s">
        <v>1366</v>
      </c>
      <c r="D1195" s="1" t="s">
        <v>1718</v>
      </c>
      <c r="E1195" s="3">
        <v>13</v>
      </c>
      <c r="F1195" s="6" t="s">
        <v>1711</v>
      </c>
      <c r="G1195" s="7">
        <v>6</v>
      </c>
      <c r="H1195" s="7" t="s">
        <v>2840</v>
      </c>
      <c r="I1195" s="3">
        <v>154</v>
      </c>
      <c r="J1195" s="1" t="s">
        <v>1712</v>
      </c>
      <c r="K1195" s="3">
        <v>5</v>
      </c>
    </row>
    <row r="1196" spans="1:11" x14ac:dyDescent="0.2">
      <c r="A1196" s="1" t="str">
        <f>LOWER(D1196) &amp; "-" &amp; TEXT(E1196, "00") &amp; "-" &amp; F1196 &amp; TEXT(G1196, "00")</f>
        <v>gpcr-13-D07</v>
      </c>
      <c r="B1196" s="1" t="str">
        <f>H1196 &amp; "-" &amp; TEXT(I1196, "000") &amp; "-" &amp; J1196 &amp; TEXT(K1196, "00")</f>
        <v>ahringer96-154-G07</v>
      </c>
      <c r="C1196" s="5" t="s">
        <v>873</v>
      </c>
      <c r="D1196" s="1" t="s">
        <v>1718</v>
      </c>
      <c r="E1196" s="3">
        <v>13</v>
      </c>
      <c r="F1196" s="6" t="s">
        <v>1711</v>
      </c>
      <c r="G1196" s="7">
        <v>7</v>
      </c>
      <c r="H1196" s="7" t="s">
        <v>2840</v>
      </c>
      <c r="I1196" s="3">
        <v>154</v>
      </c>
      <c r="J1196" s="1" t="s">
        <v>1714</v>
      </c>
      <c r="K1196" s="3">
        <v>7</v>
      </c>
    </row>
    <row r="1197" spans="1:11" x14ac:dyDescent="0.2">
      <c r="A1197" s="1" t="str">
        <f>LOWER(D1197) &amp; "-" &amp; TEXT(E1197, "00") &amp; "-" &amp; F1197 &amp; TEXT(G1197, "00")</f>
        <v>gpcr-13-D08</v>
      </c>
      <c r="B1197" s="1" t="str">
        <f>H1197 &amp; "-" &amp; TEXT(I1197, "000") &amp; "-" &amp; J1197 &amp; TEXT(K1197, "00")</f>
        <v>ahringer96-154-H11</v>
      </c>
      <c r="C1197" s="5" t="s">
        <v>1164</v>
      </c>
      <c r="D1197" s="1" t="s">
        <v>1718</v>
      </c>
      <c r="E1197" s="3">
        <v>13</v>
      </c>
      <c r="F1197" s="6" t="s">
        <v>1711</v>
      </c>
      <c r="G1197" s="7">
        <v>8</v>
      </c>
      <c r="H1197" s="7" t="s">
        <v>2840</v>
      </c>
      <c r="I1197" s="3">
        <v>154</v>
      </c>
      <c r="J1197" s="1" t="s">
        <v>1715</v>
      </c>
      <c r="K1197" s="3">
        <v>11</v>
      </c>
    </row>
    <row r="1198" spans="1:11" x14ac:dyDescent="0.2">
      <c r="A1198" s="1" t="str">
        <f>LOWER(D1198) &amp; "-" &amp; TEXT(E1198, "00") &amp; "-" &amp; F1198 &amp; TEXT(G1198, "00")</f>
        <v>gpcr-13-D09</v>
      </c>
      <c r="B1198" s="1" t="str">
        <f>H1198 &amp; "-" &amp; TEXT(I1198, "000") &amp; "-" &amp; J1198 &amp; TEXT(K1198, "00")</f>
        <v>ahringer96-154-H12</v>
      </c>
      <c r="C1198" s="5" t="s">
        <v>1165</v>
      </c>
      <c r="D1198" s="1" t="s">
        <v>1718</v>
      </c>
      <c r="E1198" s="3">
        <v>13</v>
      </c>
      <c r="F1198" s="6" t="s">
        <v>1711</v>
      </c>
      <c r="G1198" s="7">
        <v>9</v>
      </c>
      <c r="H1198" s="7" t="s">
        <v>2840</v>
      </c>
      <c r="I1198" s="3">
        <v>154</v>
      </c>
      <c r="J1198" s="1" t="s">
        <v>1715</v>
      </c>
      <c r="K1198" s="3">
        <v>12</v>
      </c>
    </row>
    <row r="1199" spans="1:11" x14ac:dyDescent="0.2">
      <c r="A1199" s="1" t="str">
        <f>LOWER(D1199) &amp; "-" &amp; TEXT(E1199, "00") &amp; "-" &amp; F1199 &amp; TEXT(G1199, "00")</f>
        <v>gpcr-13-D10</v>
      </c>
      <c r="B1199" s="1" t="str">
        <f>H1199 &amp; "-" &amp; TEXT(I1199, "000") &amp; "-" &amp; J1199 &amp; TEXT(K1199, "00")</f>
        <v>ahringer96-154-H03</v>
      </c>
      <c r="C1199" s="5" t="s">
        <v>1389</v>
      </c>
      <c r="D1199" s="1" t="s">
        <v>1718</v>
      </c>
      <c r="E1199" s="3">
        <v>13</v>
      </c>
      <c r="F1199" s="6" t="s">
        <v>1711</v>
      </c>
      <c r="G1199" s="7">
        <v>10</v>
      </c>
      <c r="H1199" s="7" t="s">
        <v>2840</v>
      </c>
      <c r="I1199" s="3">
        <v>154</v>
      </c>
      <c r="J1199" s="1" t="s">
        <v>1715</v>
      </c>
      <c r="K1199" s="3">
        <v>3</v>
      </c>
    </row>
    <row r="1200" spans="1:11" x14ac:dyDescent="0.2">
      <c r="A1200" s="1" t="str">
        <f>LOWER(D1200) &amp; "-" &amp; TEXT(E1200, "00") &amp; "-" &amp; F1200 &amp; TEXT(G1200, "00")</f>
        <v>gpcr-13-D11</v>
      </c>
      <c r="B1200" s="1" t="str">
        <f>H1200 &amp; "-" &amp; TEXT(I1200, "000") &amp; "-" &amp; J1200 &amp; TEXT(K1200, "00")</f>
        <v>ahringer96-154-H05</v>
      </c>
      <c r="C1200" s="5" t="s">
        <v>1025</v>
      </c>
      <c r="D1200" s="1" t="s">
        <v>1718</v>
      </c>
      <c r="E1200" s="3">
        <v>13</v>
      </c>
      <c r="F1200" s="6" t="s">
        <v>1711</v>
      </c>
      <c r="G1200" s="7">
        <v>11</v>
      </c>
      <c r="H1200" s="7" t="s">
        <v>2840</v>
      </c>
      <c r="I1200" s="3">
        <v>154</v>
      </c>
      <c r="J1200" s="1" t="s">
        <v>1715</v>
      </c>
      <c r="K1200" s="3">
        <v>5</v>
      </c>
    </row>
    <row r="1201" spans="1:11" x14ac:dyDescent="0.2">
      <c r="A1201" s="1" t="str">
        <f>LOWER(D1201) &amp; "-" &amp; TEXT(E1201, "00") &amp; "-" &amp; F1201 &amp; TEXT(G1201, "00")</f>
        <v>gpcr-13-D12</v>
      </c>
      <c r="B1201" s="1" t="str">
        <f>H1201 &amp; "-" &amp; TEXT(I1201, "000") &amp; "-" &amp; J1201 &amp; TEXT(K1201, "00")</f>
        <v>ahringer96-155-B11</v>
      </c>
      <c r="C1201" s="5" t="s">
        <v>1586</v>
      </c>
      <c r="D1201" s="1" t="s">
        <v>1718</v>
      </c>
      <c r="E1201" s="3">
        <v>13</v>
      </c>
      <c r="F1201" s="6" t="s">
        <v>1711</v>
      </c>
      <c r="G1201" s="7">
        <v>12</v>
      </c>
      <c r="H1201" s="7" t="s">
        <v>2840</v>
      </c>
      <c r="I1201" s="3">
        <v>155</v>
      </c>
      <c r="J1201" s="1" t="s">
        <v>1709</v>
      </c>
      <c r="K1201" s="3">
        <v>11</v>
      </c>
    </row>
    <row r="1202" spans="1:11" x14ac:dyDescent="0.2">
      <c r="A1202" s="1" t="str">
        <f>LOWER(D1202) &amp; "-" &amp; TEXT(E1202, "00") &amp; "-" &amp; F1202 &amp; TEXT(G1202, "00")</f>
        <v>gpcr-13-E01</v>
      </c>
      <c r="B1202" s="1" t="str">
        <f>H1202 &amp; "-" &amp; TEXT(I1202, "000") &amp; "-" &amp; J1202 &amp; TEXT(K1202, "00")</f>
        <v>ahringer96-155-B12</v>
      </c>
      <c r="C1202" s="5" t="s">
        <v>1587</v>
      </c>
      <c r="D1202" s="1" t="s">
        <v>1718</v>
      </c>
      <c r="E1202" s="3">
        <v>13</v>
      </c>
      <c r="F1202" s="6" t="s">
        <v>1712</v>
      </c>
      <c r="G1202" s="7">
        <v>1</v>
      </c>
      <c r="H1202" s="7" t="s">
        <v>2840</v>
      </c>
      <c r="I1202" s="3">
        <v>155</v>
      </c>
      <c r="J1202" s="1" t="s">
        <v>1709</v>
      </c>
      <c r="K1202" s="3">
        <v>12</v>
      </c>
    </row>
    <row r="1203" spans="1:11" x14ac:dyDescent="0.2">
      <c r="A1203" s="1" t="str">
        <f>LOWER(D1203) &amp; "-" &amp; TEXT(E1203, "00") &amp; "-" &amp; F1203 &amp; TEXT(G1203, "00")</f>
        <v>gpcr-13-E02</v>
      </c>
      <c r="B1203" s="1" t="str">
        <f>H1203 &amp; "-" &amp; TEXT(I1203, "000") &amp; "-" &amp; J1203 &amp; TEXT(K1203, "00")</f>
        <v>ahringer96-155-B04</v>
      </c>
      <c r="C1203" s="5" t="s">
        <v>658</v>
      </c>
      <c r="D1203" s="1" t="s">
        <v>1718</v>
      </c>
      <c r="E1203" s="3">
        <v>13</v>
      </c>
      <c r="F1203" s="6" t="s">
        <v>1712</v>
      </c>
      <c r="G1203" s="7">
        <v>2</v>
      </c>
      <c r="H1203" s="7" t="s">
        <v>2840</v>
      </c>
      <c r="I1203" s="3">
        <v>155</v>
      </c>
      <c r="J1203" s="1" t="s">
        <v>1709</v>
      </c>
      <c r="K1203" s="3">
        <v>4</v>
      </c>
    </row>
    <row r="1204" spans="1:11" x14ac:dyDescent="0.2">
      <c r="A1204" s="1" t="str">
        <f>LOWER(D1204) &amp; "-" &amp; TEXT(E1204, "00") &amp; "-" &amp; F1204 &amp; TEXT(G1204, "00")</f>
        <v>gpcr-13-E03</v>
      </c>
      <c r="B1204" s="1" t="str">
        <f>H1204 &amp; "-" &amp; TEXT(I1204, "000") &amp; "-" &amp; J1204 &amp; TEXT(K1204, "00")</f>
        <v>ahringer96-155-C01</v>
      </c>
      <c r="C1204" s="5" t="s">
        <v>1588</v>
      </c>
      <c r="D1204" s="1" t="s">
        <v>1718</v>
      </c>
      <c r="E1204" s="3">
        <v>13</v>
      </c>
      <c r="F1204" s="6" t="s">
        <v>1712</v>
      </c>
      <c r="G1204" s="7">
        <v>3</v>
      </c>
      <c r="H1204" s="7" t="s">
        <v>2840</v>
      </c>
      <c r="I1204" s="3">
        <v>155</v>
      </c>
      <c r="J1204" s="1" t="s">
        <v>1710</v>
      </c>
      <c r="K1204" s="3">
        <v>1</v>
      </c>
    </row>
    <row r="1205" spans="1:11" x14ac:dyDescent="0.2">
      <c r="A1205" s="1" t="str">
        <f>LOWER(D1205) &amp; "-" &amp; TEXT(E1205, "00") &amp; "-" &amp; F1205 &amp; TEXT(G1205, "00")</f>
        <v>gpcr-13-E04</v>
      </c>
      <c r="B1205" s="1" t="str">
        <f>H1205 &amp; "-" &amp; TEXT(I1205, "000") &amp; "-" &amp; J1205 &amp; TEXT(K1205, "00")</f>
        <v>ahringer96-155-C03</v>
      </c>
      <c r="C1205" s="5" t="s">
        <v>1674</v>
      </c>
      <c r="D1205" s="1" t="s">
        <v>1718</v>
      </c>
      <c r="E1205" s="3">
        <v>13</v>
      </c>
      <c r="F1205" s="6" t="s">
        <v>1712</v>
      </c>
      <c r="G1205" s="7">
        <v>4</v>
      </c>
      <c r="H1205" s="7" t="s">
        <v>2840</v>
      </c>
      <c r="I1205" s="3">
        <v>155</v>
      </c>
      <c r="J1205" s="1" t="s">
        <v>1710</v>
      </c>
      <c r="K1205" s="3">
        <v>3</v>
      </c>
    </row>
    <row r="1206" spans="1:11" x14ac:dyDescent="0.2">
      <c r="A1206" s="1" t="str">
        <f>LOWER(D1206) &amp; "-" &amp; TEXT(E1206, "00") &amp; "-" &amp; F1206 &amp; TEXT(G1206, "00")</f>
        <v>gpcr-13-E05</v>
      </c>
      <c r="B1206" s="1" t="str">
        <f>H1206 &amp; "-" &amp; TEXT(I1206, "000") &amp; "-" &amp; J1206 &amp; TEXT(K1206, "00")</f>
        <v>ahringer96-155-F06</v>
      </c>
      <c r="C1206" s="5" t="s">
        <v>1095</v>
      </c>
      <c r="D1206" s="1" t="s">
        <v>1718</v>
      </c>
      <c r="E1206" s="3">
        <v>13</v>
      </c>
      <c r="F1206" s="6" t="s">
        <v>1712</v>
      </c>
      <c r="G1206" s="7">
        <v>5</v>
      </c>
      <c r="H1206" s="7" t="s">
        <v>2840</v>
      </c>
      <c r="I1206" s="3">
        <v>155</v>
      </c>
      <c r="J1206" s="1" t="s">
        <v>1713</v>
      </c>
      <c r="K1206" s="3">
        <v>6</v>
      </c>
    </row>
    <row r="1207" spans="1:11" x14ac:dyDescent="0.2">
      <c r="A1207" s="1" t="str">
        <f>LOWER(D1207) &amp; "-" &amp; TEXT(E1207, "00") &amp; "-" &amp; F1207 &amp; TEXT(G1207, "00")</f>
        <v>gpcr-13-E06</v>
      </c>
      <c r="B1207" s="1" t="str">
        <f>H1207 &amp; "-" &amp; TEXT(I1207, "000") &amp; "-" &amp; J1207 &amp; TEXT(K1207, "00")</f>
        <v>ahringer96-156-A04</v>
      </c>
      <c r="C1207" s="5" t="s">
        <v>1237</v>
      </c>
      <c r="D1207" s="1" t="s">
        <v>1718</v>
      </c>
      <c r="E1207" s="3">
        <v>13</v>
      </c>
      <c r="F1207" s="6" t="s">
        <v>1712</v>
      </c>
      <c r="G1207" s="7">
        <v>6</v>
      </c>
      <c r="H1207" s="7" t="s">
        <v>2840</v>
      </c>
      <c r="I1207" s="3">
        <v>156</v>
      </c>
      <c r="J1207" s="1" t="s">
        <v>1708</v>
      </c>
      <c r="K1207" s="3">
        <v>4</v>
      </c>
    </row>
    <row r="1208" spans="1:11" x14ac:dyDescent="0.2">
      <c r="A1208" s="1" t="str">
        <f>LOWER(D1208) &amp; "-" &amp; TEXT(E1208, "00") &amp; "-" &amp; F1208 &amp; TEXT(G1208, "00")</f>
        <v>gpcr-13-E07</v>
      </c>
      <c r="B1208" s="1" t="str">
        <f>H1208 &amp; "-" &amp; TEXT(I1208, "000") &amp; "-" &amp; J1208 &amp; TEXT(K1208, "00")</f>
        <v>ahringer96-156-A05</v>
      </c>
      <c r="C1208" s="5" t="s">
        <v>1238</v>
      </c>
      <c r="D1208" s="1" t="s">
        <v>1718</v>
      </c>
      <c r="E1208" s="3">
        <v>13</v>
      </c>
      <c r="F1208" s="6" t="s">
        <v>1712</v>
      </c>
      <c r="G1208" s="7">
        <v>7</v>
      </c>
      <c r="H1208" s="7" t="s">
        <v>2840</v>
      </c>
      <c r="I1208" s="3">
        <v>156</v>
      </c>
      <c r="J1208" s="1" t="s">
        <v>1708</v>
      </c>
      <c r="K1208" s="3">
        <v>5</v>
      </c>
    </row>
    <row r="1209" spans="1:11" x14ac:dyDescent="0.2">
      <c r="A1209" s="1" t="str">
        <f>LOWER(D1209) &amp; "-" &amp; TEXT(E1209, "00") &amp; "-" &amp; F1209 &amp; TEXT(G1209, "00")</f>
        <v>gpcr-13-E08</v>
      </c>
      <c r="B1209" s="1" t="str">
        <f>H1209 &amp; "-" &amp; TEXT(I1209, "000") &amp; "-" &amp; J1209 &amp; TEXT(K1209, "00")</f>
        <v>ahringer96-156-A06</v>
      </c>
      <c r="C1209" s="5" t="s">
        <v>876</v>
      </c>
      <c r="D1209" s="1" t="s">
        <v>1718</v>
      </c>
      <c r="E1209" s="3">
        <v>13</v>
      </c>
      <c r="F1209" s="6" t="s">
        <v>1712</v>
      </c>
      <c r="G1209" s="7">
        <v>8</v>
      </c>
      <c r="H1209" s="7" t="s">
        <v>2840</v>
      </c>
      <c r="I1209" s="3">
        <v>156</v>
      </c>
      <c r="J1209" s="1" t="s">
        <v>1708</v>
      </c>
      <c r="K1209" s="3">
        <v>6</v>
      </c>
    </row>
    <row r="1210" spans="1:11" x14ac:dyDescent="0.2">
      <c r="A1210" s="1" t="str">
        <f>LOWER(D1210) &amp; "-" &amp; TEXT(E1210, "00") &amp; "-" &amp; F1210 &amp; TEXT(G1210, "00")</f>
        <v>gpcr-13-E09</v>
      </c>
      <c r="B1210" s="1" t="str">
        <f>H1210 &amp; "-" &amp; TEXT(I1210, "000") &amp; "-" &amp; J1210 &amp; TEXT(K1210, "00")</f>
        <v>ahringer96-156-C02</v>
      </c>
      <c r="C1210" s="5" t="s">
        <v>392</v>
      </c>
      <c r="D1210" s="1" t="s">
        <v>1718</v>
      </c>
      <c r="E1210" s="3">
        <v>13</v>
      </c>
      <c r="F1210" s="6" t="s">
        <v>1712</v>
      </c>
      <c r="G1210" s="7">
        <v>9</v>
      </c>
      <c r="H1210" s="7" t="s">
        <v>2840</v>
      </c>
      <c r="I1210" s="3">
        <v>156</v>
      </c>
      <c r="J1210" s="1" t="s">
        <v>1710</v>
      </c>
      <c r="K1210" s="3">
        <v>2</v>
      </c>
    </row>
    <row r="1211" spans="1:11" x14ac:dyDescent="0.2">
      <c r="A1211" s="1" t="str">
        <f>LOWER(D1211) &amp; "-" &amp; TEXT(E1211, "00") &amp; "-" &amp; F1211 &amp; TEXT(G1211, "00")</f>
        <v>gpcr-13-E10</v>
      </c>
      <c r="B1211" s="1" t="str">
        <f>H1211 &amp; "-" &amp; TEXT(I1211, "000") &amp; "-" &amp; J1211 &amp; TEXT(K1211, "00")</f>
        <v>ahringer96-156-C03</v>
      </c>
      <c r="C1211" s="5" t="s">
        <v>393</v>
      </c>
      <c r="D1211" s="1" t="s">
        <v>1718</v>
      </c>
      <c r="E1211" s="3">
        <v>13</v>
      </c>
      <c r="F1211" s="6" t="s">
        <v>1712</v>
      </c>
      <c r="G1211" s="7">
        <v>10</v>
      </c>
      <c r="H1211" s="7" t="s">
        <v>2840</v>
      </c>
      <c r="I1211" s="3">
        <v>156</v>
      </c>
      <c r="J1211" s="1" t="s">
        <v>1710</v>
      </c>
      <c r="K1211" s="3">
        <v>3</v>
      </c>
    </row>
    <row r="1212" spans="1:11" x14ac:dyDescent="0.2">
      <c r="A1212" s="1" t="str">
        <f>LOWER(D1212) &amp; "-" &amp; TEXT(E1212, "00") &amp; "-" &amp; F1212 &amp; TEXT(G1212, "00")</f>
        <v>gpcr-13-E11</v>
      </c>
      <c r="B1212" s="1" t="str">
        <f>H1212 &amp; "-" &amp; TEXT(I1212, "000") &amp; "-" &amp; J1212 &amp; TEXT(K1212, "00")</f>
        <v>ahringer96-156-C07</v>
      </c>
      <c r="C1212" s="5" t="s">
        <v>390</v>
      </c>
      <c r="D1212" s="1" t="s">
        <v>1718</v>
      </c>
      <c r="E1212" s="3">
        <v>13</v>
      </c>
      <c r="F1212" s="6" t="s">
        <v>1712</v>
      </c>
      <c r="G1212" s="7">
        <v>11</v>
      </c>
      <c r="H1212" s="7" t="s">
        <v>2840</v>
      </c>
      <c r="I1212" s="3">
        <v>156</v>
      </c>
      <c r="J1212" s="1" t="s">
        <v>1710</v>
      </c>
      <c r="K1212" s="3">
        <v>7</v>
      </c>
    </row>
    <row r="1213" spans="1:11" x14ac:dyDescent="0.2">
      <c r="A1213" s="1" t="str">
        <f>LOWER(D1213) &amp; "-" &amp; TEXT(E1213, "00") &amp; "-" &amp; F1213 &amp; TEXT(G1213, "00")</f>
        <v>gpcr-13-E12</v>
      </c>
      <c r="B1213" s="1" t="str">
        <f>H1213 &amp; "-" &amp; TEXT(I1213, "000") &amp; "-" &amp; J1213 &amp; TEXT(K1213, "00")</f>
        <v>ahringer96-156-C09</v>
      </c>
      <c r="C1213" s="5" t="s">
        <v>391</v>
      </c>
      <c r="D1213" s="1" t="s">
        <v>1718</v>
      </c>
      <c r="E1213" s="3">
        <v>13</v>
      </c>
      <c r="F1213" s="6" t="s">
        <v>1712</v>
      </c>
      <c r="G1213" s="7">
        <v>12</v>
      </c>
      <c r="H1213" s="7" t="s">
        <v>2840</v>
      </c>
      <c r="I1213" s="3">
        <v>156</v>
      </c>
      <c r="J1213" s="1" t="s">
        <v>1710</v>
      </c>
      <c r="K1213" s="3">
        <v>9</v>
      </c>
    </row>
    <row r="1214" spans="1:11" x14ac:dyDescent="0.2">
      <c r="A1214" s="1" t="str">
        <f>LOWER(D1214) &amp; "-" &amp; TEXT(E1214, "00") &amp; "-" &amp; F1214 &amp; TEXT(G1214, "00")</f>
        <v>gpcr-13-F01</v>
      </c>
      <c r="B1214" s="1" t="str">
        <f>H1214 &amp; "-" &amp; TEXT(I1214, "000") &amp; "-" &amp; J1214 &amp; TEXT(K1214, "00")</f>
        <v>ahringer96-156-D02</v>
      </c>
      <c r="C1214" s="5" t="s">
        <v>693</v>
      </c>
      <c r="D1214" s="1" t="s">
        <v>1718</v>
      </c>
      <c r="E1214" s="3">
        <v>13</v>
      </c>
      <c r="F1214" s="6" t="s">
        <v>1713</v>
      </c>
      <c r="G1214" s="7">
        <v>1</v>
      </c>
      <c r="H1214" s="7" t="s">
        <v>2840</v>
      </c>
      <c r="I1214" s="3">
        <v>156</v>
      </c>
      <c r="J1214" s="1" t="s">
        <v>1711</v>
      </c>
      <c r="K1214" s="3">
        <v>2</v>
      </c>
    </row>
    <row r="1215" spans="1:11" x14ac:dyDescent="0.2">
      <c r="A1215" s="1" t="str">
        <f>LOWER(D1215) &amp; "-" &amp; TEXT(E1215, "00") &amp; "-" &amp; F1215 &amp; TEXT(G1215, "00")</f>
        <v>gpcr-13-F02</v>
      </c>
      <c r="B1215" s="1" t="str">
        <f>H1215 &amp; "-" &amp; TEXT(I1215, "000") &amp; "-" &amp; J1215 &amp; TEXT(K1215, "00")</f>
        <v>ahringer96-156-D03</v>
      </c>
      <c r="C1215" s="5" t="s">
        <v>694</v>
      </c>
      <c r="D1215" s="1" t="s">
        <v>1718</v>
      </c>
      <c r="E1215" s="3">
        <v>13</v>
      </c>
      <c r="F1215" s="6" t="s">
        <v>1713</v>
      </c>
      <c r="G1215" s="7">
        <v>2</v>
      </c>
      <c r="H1215" s="7" t="s">
        <v>2840</v>
      </c>
      <c r="I1215" s="3">
        <v>156</v>
      </c>
      <c r="J1215" s="1" t="s">
        <v>1711</v>
      </c>
      <c r="K1215" s="3">
        <v>3</v>
      </c>
    </row>
    <row r="1216" spans="1:11" x14ac:dyDescent="0.2">
      <c r="A1216" s="1" t="str">
        <f>LOWER(D1216) &amp; "-" &amp; TEXT(E1216, "00") &amp; "-" &amp; F1216 &amp; TEXT(G1216, "00")</f>
        <v>gpcr-13-F03</v>
      </c>
      <c r="B1216" s="1" t="str">
        <f>H1216 &amp; "-" &amp; TEXT(I1216, "000") &amp; "-" &amp; J1216 &amp; TEXT(K1216, "00")</f>
        <v>ahringer96-156-E02</v>
      </c>
      <c r="C1216" s="5" t="s">
        <v>840</v>
      </c>
      <c r="D1216" s="1" t="s">
        <v>1718</v>
      </c>
      <c r="E1216" s="3">
        <v>13</v>
      </c>
      <c r="F1216" s="6" t="s">
        <v>1713</v>
      </c>
      <c r="G1216" s="7">
        <v>3</v>
      </c>
      <c r="H1216" s="7" t="s">
        <v>2840</v>
      </c>
      <c r="I1216" s="3">
        <v>156</v>
      </c>
      <c r="J1216" s="1" t="s">
        <v>1712</v>
      </c>
      <c r="K1216" s="3">
        <v>2</v>
      </c>
    </row>
    <row r="1217" spans="1:11" x14ac:dyDescent="0.2">
      <c r="A1217" s="1" t="str">
        <f>LOWER(D1217) &amp; "-" &amp; TEXT(E1217, "00") &amp; "-" &amp; F1217 &amp; TEXT(G1217, "00")</f>
        <v>gpcr-13-F04</v>
      </c>
      <c r="B1217" s="1" t="str">
        <f>H1217 &amp; "-" &amp; TEXT(I1217, "000") &amp; "-" &amp; J1217 &amp; TEXT(K1217, "00")</f>
        <v>ahringer96-156-E03</v>
      </c>
      <c r="C1217" s="5" t="s">
        <v>841</v>
      </c>
      <c r="D1217" s="1" t="s">
        <v>1718</v>
      </c>
      <c r="E1217" s="3">
        <v>13</v>
      </c>
      <c r="F1217" s="6" t="s">
        <v>1713</v>
      </c>
      <c r="G1217" s="7">
        <v>4</v>
      </c>
      <c r="H1217" s="7" t="s">
        <v>2840</v>
      </c>
      <c r="I1217" s="3">
        <v>156</v>
      </c>
      <c r="J1217" s="1" t="s">
        <v>1712</v>
      </c>
      <c r="K1217" s="3">
        <v>3</v>
      </c>
    </row>
    <row r="1218" spans="1:11" x14ac:dyDescent="0.2">
      <c r="A1218" s="1" t="str">
        <f>LOWER(D1218) &amp; "-" &amp; TEXT(E1218, "00") &amp; "-" &amp; F1218 &amp; TEXT(G1218, "00")</f>
        <v>gpcr-13-F05</v>
      </c>
      <c r="B1218" s="1" t="str">
        <f>H1218 &amp; "-" &amp; TEXT(I1218, "000") &amp; "-" &amp; J1218 &amp; TEXT(K1218, "00")</f>
        <v>ahringer96-156-E04</v>
      </c>
      <c r="C1218" s="5" t="s">
        <v>842</v>
      </c>
      <c r="D1218" s="1" t="s">
        <v>1718</v>
      </c>
      <c r="E1218" s="3">
        <v>13</v>
      </c>
      <c r="F1218" s="6" t="s">
        <v>1713</v>
      </c>
      <c r="G1218" s="7">
        <v>5</v>
      </c>
      <c r="H1218" s="7" t="s">
        <v>2840</v>
      </c>
      <c r="I1218" s="3">
        <v>156</v>
      </c>
      <c r="J1218" s="1" t="s">
        <v>1712</v>
      </c>
      <c r="K1218" s="3">
        <v>4</v>
      </c>
    </row>
    <row r="1219" spans="1:11" x14ac:dyDescent="0.2">
      <c r="A1219" s="1" t="str">
        <f>LOWER(D1219) &amp; "-" &amp; TEXT(E1219, "00") &amp; "-" &amp; F1219 &amp; TEXT(G1219, "00")</f>
        <v>gpcr-13-F06</v>
      </c>
      <c r="B1219" s="1" t="str">
        <f>H1219 &amp; "-" &amp; TEXT(I1219, "000") &amp; "-" &amp; J1219 &amp; TEXT(K1219, "00")</f>
        <v>ahringer96-156-E05</v>
      </c>
      <c r="C1219" s="5" t="s">
        <v>825</v>
      </c>
      <c r="D1219" s="1" t="s">
        <v>1718</v>
      </c>
      <c r="E1219" s="3">
        <v>13</v>
      </c>
      <c r="F1219" s="6" t="s">
        <v>1713</v>
      </c>
      <c r="G1219" s="7">
        <v>6</v>
      </c>
      <c r="H1219" s="7" t="s">
        <v>2840</v>
      </c>
      <c r="I1219" s="3">
        <v>156</v>
      </c>
      <c r="J1219" s="1" t="s">
        <v>1712</v>
      </c>
      <c r="K1219" s="3">
        <v>5</v>
      </c>
    </row>
    <row r="1220" spans="1:11" x14ac:dyDescent="0.2">
      <c r="A1220" s="1" t="str">
        <f>LOWER(D1220) &amp; "-" &amp; TEXT(E1220, "00") &amp; "-" &amp; F1220 &amp; TEXT(G1220, "00")</f>
        <v>gpcr-13-F07</v>
      </c>
      <c r="B1220" s="1" t="str">
        <f>H1220 &amp; "-" &amp; TEXT(I1220, "000") &amp; "-" &amp; J1220 &amp; TEXT(K1220, "00")</f>
        <v>ahringer96-156-E06</v>
      </c>
      <c r="C1220" s="5" t="s">
        <v>839</v>
      </c>
      <c r="D1220" s="1" t="s">
        <v>1718</v>
      </c>
      <c r="E1220" s="3">
        <v>13</v>
      </c>
      <c r="F1220" s="6" t="s">
        <v>1713</v>
      </c>
      <c r="G1220" s="7">
        <v>7</v>
      </c>
      <c r="H1220" s="7" t="s">
        <v>2840</v>
      </c>
      <c r="I1220" s="3">
        <v>156</v>
      </c>
      <c r="J1220" s="1" t="s">
        <v>1712</v>
      </c>
      <c r="K1220" s="3">
        <v>6</v>
      </c>
    </row>
    <row r="1221" spans="1:11" x14ac:dyDescent="0.2">
      <c r="A1221" s="1" t="str">
        <f>LOWER(D1221) &amp; "-" &amp; TEXT(E1221, "00") &amp; "-" &amp; F1221 &amp; TEXT(G1221, "00")</f>
        <v>gpcr-13-F08</v>
      </c>
      <c r="B1221" s="1" t="str">
        <f>H1221 &amp; "-" &amp; TEXT(I1221, "000") &amp; "-" &amp; J1221 &amp; TEXT(K1221, "00")</f>
        <v>ahringer96-156-E08</v>
      </c>
      <c r="C1221" s="5" t="s">
        <v>1489</v>
      </c>
      <c r="D1221" s="1" t="s">
        <v>1718</v>
      </c>
      <c r="E1221" s="3">
        <v>13</v>
      </c>
      <c r="F1221" s="6" t="s">
        <v>1713</v>
      </c>
      <c r="G1221" s="7">
        <v>8</v>
      </c>
      <c r="H1221" s="7" t="s">
        <v>2840</v>
      </c>
      <c r="I1221" s="3">
        <v>156</v>
      </c>
      <c r="J1221" s="1" t="s">
        <v>1712</v>
      </c>
      <c r="K1221" s="3">
        <v>8</v>
      </c>
    </row>
    <row r="1222" spans="1:11" x14ac:dyDescent="0.2">
      <c r="A1222" s="1" t="str">
        <f>LOWER(D1222) &amp; "-" &amp; TEXT(E1222, "00") &amp; "-" &amp; F1222 &amp; TEXT(G1222, "00")</f>
        <v>gpcr-13-F09</v>
      </c>
      <c r="B1222" s="1" t="str">
        <f>H1222 &amp; "-" &amp; TEXT(I1222, "000") &amp; "-" &amp; J1222 &amp; TEXT(K1222, "00")</f>
        <v>ahringer96-156-G06</v>
      </c>
      <c r="C1222" s="5" t="s">
        <v>455</v>
      </c>
      <c r="D1222" s="1" t="s">
        <v>1718</v>
      </c>
      <c r="E1222" s="3">
        <v>13</v>
      </c>
      <c r="F1222" s="6" t="s">
        <v>1713</v>
      </c>
      <c r="G1222" s="7">
        <v>9</v>
      </c>
      <c r="H1222" s="7" t="s">
        <v>2840</v>
      </c>
      <c r="I1222" s="3">
        <v>156</v>
      </c>
      <c r="J1222" s="1" t="s">
        <v>1714</v>
      </c>
      <c r="K1222" s="3">
        <v>6</v>
      </c>
    </row>
    <row r="1223" spans="1:11" x14ac:dyDescent="0.2">
      <c r="A1223" s="1" t="str">
        <f>LOWER(D1223) &amp; "-" &amp; TEXT(E1223, "00") &amp; "-" &amp; F1223 &amp; TEXT(G1223, "00")</f>
        <v>gpcr-13-F10</v>
      </c>
      <c r="B1223" s="1" t="str">
        <f>H1223 &amp; "-" &amp; TEXT(I1223, "000") &amp; "-" &amp; J1223 &amp; TEXT(K1223, "00")</f>
        <v>ahringer96-157-A01</v>
      </c>
      <c r="C1223" s="5" t="s">
        <v>843</v>
      </c>
      <c r="D1223" s="1" t="s">
        <v>1718</v>
      </c>
      <c r="E1223" s="3">
        <v>13</v>
      </c>
      <c r="F1223" s="6" t="s">
        <v>1713</v>
      </c>
      <c r="G1223" s="7">
        <v>10</v>
      </c>
      <c r="H1223" s="7" t="s">
        <v>2840</v>
      </c>
      <c r="I1223" s="3">
        <v>157</v>
      </c>
      <c r="J1223" s="1" t="s">
        <v>1708</v>
      </c>
      <c r="K1223" s="3">
        <v>1</v>
      </c>
    </row>
    <row r="1224" spans="1:11" x14ac:dyDescent="0.2">
      <c r="A1224" s="1" t="str">
        <f>LOWER(D1224) &amp; "-" &amp; TEXT(E1224, "00") &amp; "-" &amp; F1224 &amp; TEXT(G1224, "00")</f>
        <v>gpcr-13-F11</v>
      </c>
      <c r="B1224" s="1" t="str">
        <f>H1224 &amp; "-" &amp; TEXT(I1224, "000") &amp; "-" &amp; J1224 &amp; TEXT(K1224, "00")</f>
        <v>ahringer96-157-B06</v>
      </c>
      <c r="C1224" s="5" t="s">
        <v>1128</v>
      </c>
      <c r="D1224" s="1" t="s">
        <v>1718</v>
      </c>
      <c r="E1224" s="3">
        <v>13</v>
      </c>
      <c r="F1224" s="6" t="s">
        <v>1713</v>
      </c>
      <c r="G1224" s="7">
        <v>11</v>
      </c>
      <c r="H1224" s="7" t="s">
        <v>2840</v>
      </c>
      <c r="I1224" s="3">
        <v>157</v>
      </c>
      <c r="J1224" s="1" t="s">
        <v>1709</v>
      </c>
      <c r="K1224" s="3">
        <v>6</v>
      </c>
    </row>
    <row r="1225" spans="1:11" x14ac:dyDescent="0.2">
      <c r="A1225" s="1" t="str">
        <f>LOWER(D1225) &amp; "-" &amp; TEXT(E1225, "00") &amp; "-" &amp; F1225 &amp; TEXT(G1225, "00")</f>
        <v>gpcr-13-F12</v>
      </c>
      <c r="B1225" s="1" t="str">
        <f>H1225 &amp; "-" &amp; TEXT(I1225, "000") &amp; "-" &amp; J1225 &amp; TEXT(K1225, "00")</f>
        <v>ahringer96-157-E01</v>
      </c>
      <c r="C1225" s="5" t="s">
        <v>889</v>
      </c>
      <c r="D1225" s="1" t="s">
        <v>1718</v>
      </c>
      <c r="E1225" s="3">
        <v>13</v>
      </c>
      <c r="F1225" s="6" t="s">
        <v>1713</v>
      </c>
      <c r="G1225" s="7">
        <v>12</v>
      </c>
      <c r="H1225" s="7" t="s">
        <v>2840</v>
      </c>
      <c r="I1225" s="3">
        <v>157</v>
      </c>
      <c r="J1225" s="1" t="s">
        <v>1712</v>
      </c>
      <c r="K1225" s="3">
        <v>1</v>
      </c>
    </row>
    <row r="1226" spans="1:11" x14ac:dyDescent="0.2">
      <c r="A1226" s="1" t="str">
        <f>LOWER(D1226) &amp; "-" &amp; TEXT(E1226, "00") &amp; "-" &amp; F1226 &amp; TEXT(G1226, "00")</f>
        <v>gpcr-13-G01</v>
      </c>
      <c r="B1226" s="1" t="str">
        <f>H1226 &amp; "-" &amp; TEXT(I1226, "000") &amp; "-" &amp; J1226 &amp; TEXT(K1226, "00")</f>
        <v>ahringer96-157-E10</v>
      </c>
      <c r="C1226" s="5" t="s">
        <v>501</v>
      </c>
      <c r="D1226" s="1" t="s">
        <v>1718</v>
      </c>
      <c r="E1226" s="3">
        <v>13</v>
      </c>
      <c r="F1226" s="6" t="s">
        <v>1714</v>
      </c>
      <c r="G1226" s="7">
        <v>1</v>
      </c>
      <c r="H1226" s="7" t="s">
        <v>2840</v>
      </c>
      <c r="I1226" s="3">
        <v>157</v>
      </c>
      <c r="J1226" s="1" t="s">
        <v>1712</v>
      </c>
      <c r="K1226" s="3">
        <v>10</v>
      </c>
    </row>
    <row r="1227" spans="1:11" x14ac:dyDescent="0.2">
      <c r="A1227" s="1" t="str">
        <f>LOWER(D1227) &amp; "-" &amp; TEXT(E1227, "00") &amp; "-" &amp; F1227 &amp; TEXT(G1227, "00")</f>
        <v>gpcr-13-G02</v>
      </c>
      <c r="B1227" s="1" t="str">
        <f>H1227 &amp; "-" &amp; TEXT(I1227, "000") &amp; "-" &amp; J1227 &amp; TEXT(K1227, "00")</f>
        <v>ahringer96-157-E02</v>
      </c>
      <c r="C1227" s="5" t="s">
        <v>890</v>
      </c>
      <c r="D1227" s="1" t="s">
        <v>1718</v>
      </c>
      <c r="E1227" s="3">
        <v>13</v>
      </c>
      <c r="F1227" s="6" t="s">
        <v>1714</v>
      </c>
      <c r="G1227" s="7">
        <v>2</v>
      </c>
      <c r="H1227" s="7" t="s">
        <v>2840</v>
      </c>
      <c r="I1227" s="3">
        <v>157</v>
      </c>
      <c r="J1227" s="1" t="s">
        <v>1712</v>
      </c>
      <c r="K1227" s="3">
        <v>2</v>
      </c>
    </row>
    <row r="1228" spans="1:11" x14ac:dyDescent="0.2">
      <c r="A1228" s="1" t="str">
        <f>LOWER(D1228) &amp; "-" &amp; TEXT(E1228, "00") &amp; "-" &amp; F1228 &amp; TEXT(G1228, "00")</f>
        <v>gpcr-13-G03</v>
      </c>
      <c r="B1228" s="1" t="str">
        <f>H1228 &amp; "-" &amp; TEXT(I1228, "000") &amp; "-" &amp; J1228 &amp; TEXT(K1228, "00")</f>
        <v>ahringer96-157-E03</v>
      </c>
      <c r="C1228" s="5" t="s">
        <v>891</v>
      </c>
      <c r="D1228" s="1" t="s">
        <v>1718</v>
      </c>
      <c r="E1228" s="3">
        <v>13</v>
      </c>
      <c r="F1228" s="6" t="s">
        <v>1714</v>
      </c>
      <c r="G1228" s="7">
        <v>3</v>
      </c>
      <c r="H1228" s="7" t="s">
        <v>2840</v>
      </c>
      <c r="I1228" s="3">
        <v>157</v>
      </c>
      <c r="J1228" s="1" t="s">
        <v>1712</v>
      </c>
      <c r="K1228" s="3">
        <v>3</v>
      </c>
    </row>
    <row r="1229" spans="1:11" x14ac:dyDescent="0.2">
      <c r="A1229" s="1" t="str">
        <f>LOWER(D1229) &amp; "-" &amp; TEXT(E1229, "00") &amp; "-" &amp; F1229 &amp; TEXT(G1229, "00")</f>
        <v>gpcr-13-G04</v>
      </c>
      <c r="B1229" s="1" t="str">
        <f>H1229 &amp; "-" &amp; TEXT(I1229, "000") &amp; "-" &amp; J1229 &amp; TEXT(K1229, "00")</f>
        <v>ahringer96-157-E04</v>
      </c>
      <c r="C1229" s="5" t="s">
        <v>556</v>
      </c>
      <c r="D1229" s="1" t="s">
        <v>1718</v>
      </c>
      <c r="E1229" s="3">
        <v>13</v>
      </c>
      <c r="F1229" s="6" t="s">
        <v>1714</v>
      </c>
      <c r="G1229" s="7">
        <v>4</v>
      </c>
      <c r="H1229" s="7" t="s">
        <v>2840</v>
      </c>
      <c r="I1229" s="3">
        <v>157</v>
      </c>
      <c r="J1229" s="1" t="s">
        <v>1712</v>
      </c>
      <c r="K1229" s="3">
        <v>4</v>
      </c>
    </row>
    <row r="1230" spans="1:11" x14ac:dyDescent="0.2">
      <c r="A1230" s="1" t="str">
        <f>LOWER(D1230) &amp; "-" &amp; TEXT(E1230, "00") &amp; "-" &amp; F1230 &amp; TEXT(G1230, "00")</f>
        <v>gpcr-13-G05</v>
      </c>
      <c r="B1230" s="1" t="str">
        <f>H1230 &amp; "-" &amp; TEXT(I1230, "000") &amp; "-" &amp; J1230 &amp; TEXT(K1230, "00")</f>
        <v>ahringer96-157-E05</v>
      </c>
      <c r="C1230" s="5" t="s">
        <v>564</v>
      </c>
      <c r="D1230" s="1" t="s">
        <v>1718</v>
      </c>
      <c r="E1230" s="3">
        <v>13</v>
      </c>
      <c r="F1230" s="6" t="s">
        <v>1714</v>
      </c>
      <c r="G1230" s="7">
        <v>5</v>
      </c>
      <c r="H1230" s="7" t="s">
        <v>2840</v>
      </c>
      <c r="I1230" s="3">
        <v>157</v>
      </c>
      <c r="J1230" s="1" t="s">
        <v>1712</v>
      </c>
      <c r="K1230" s="3">
        <v>5</v>
      </c>
    </row>
    <row r="1231" spans="1:11" x14ac:dyDescent="0.2">
      <c r="A1231" s="1" t="str">
        <f>LOWER(D1231) &amp; "-" &amp; TEXT(E1231, "00") &amp; "-" &amp; F1231 &amp; TEXT(G1231, "00")</f>
        <v>gpcr-13-G06</v>
      </c>
      <c r="B1231" s="1" t="str">
        <f>H1231 &amp; "-" &amp; TEXT(I1231, "000") &amp; "-" &amp; J1231 &amp; TEXT(K1231, "00")</f>
        <v>ahringer96-157-E06</v>
      </c>
      <c r="C1231" s="5" t="s">
        <v>497</v>
      </c>
      <c r="D1231" s="1" t="s">
        <v>1718</v>
      </c>
      <c r="E1231" s="3">
        <v>13</v>
      </c>
      <c r="F1231" s="6" t="s">
        <v>1714</v>
      </c>
      <c r="G1231" s="7">
        <v>6</v>
      </c>
      <c r="H1231" s="7" t="s">
        <v>2840</v>
      </c>
      <c r="I1231" s="3">
        <v>157</v>
      </c>
      <c r="J1231" s="1" t="s">
        <v>1712</v>
      </c>
      <c r="K1231" s="3">
        <v>6</v>
      </c>
    </row>
    <row r="1232" spans="1:11" x14ac:dyDescent="0.2">
      <c r="A1232" s="1" t="str">
        <f>LOWER(D1232) &amp; "-" &amp; TEXT(E1232, "00") &amp; "-" &amp; F1232 &amp; TEXT(G1232, "00")</f>
        <v>gpcr-13-G07</v>
      </c>
      <c r="B1232" s="1" t="str">
        <f>H1232 &amp; "-" &amp; TEXT(I1232, "000") &amp; "-" &amp; J1232 &amp; TEXT(K1232, "00")</f>
        <v>ahringer96-157-E07</v>
      </c>
      <c r="C1232" s="5" t="s">
        <v>499</v>
      </c>
      <c r="D1232" s="1" t="s">
        <v>1718</v>
      </c>
      <c r="E1232" s="3">
        <v>13</v>
      </c>
      <c r="F1232" s="6" t="s">
        <v>1714</v>
      </c>
      <c r="G1232" s="7">
        <v>7</v>
      </c>
      <c r="H1232" s="7" t="s">
        <v>2840</v>
      </c>
      <c r="I1232" s="3">
        <v>157</v>
      </c>
      <c r="J1232" s="1" t="s">
        <v>1712</v>
      </c>
      <c r="K1232" s="3">
        <v>7</v>
      </c>
    </row>
    <row r="1233" spans="1:11" x14ac:dyDescent="0.2">
      <c r="A1233" s="1" t="str">
        <f>LOWER(D1233) &amp; "-" &amp; TEXT(E1233, "00") &amp; "-" &amp; F1233 &amp; TEXT(G1233, "00")</f>
        <v>gpcr-13-G08</v>
      </c>
      <c r="B1233" s="1" t="str">
        <f>H1233 &amp; "-" &amp; TEXT(I1233, "000") &amp; "-" &amp; J1233 &amp; TEXT(K1233, "00")</f>
        <v>ahringer96-157-F01</v>
      </c>
      <c r="C1233" s="5" t="s">
        <v>557</v>
      </c>
      <c r="D1233" s="1" t="s">
        <v>1718</v>
      </c>
      <c r="E1233" s="3">
        <v>13</v>
      </c>
      <c r="F1233" s="6" t="s">
        <v>1714</v>
      </c>
      <c r="G1233" s="7">
        <v>8</v>
      </c>
      <c r="H1233" s="7" t="s">
        <v>2840</v>
      </c>
      <c r="I1233" s="3">
        <v>157</v>
      </c>
      <c r="J1233" s="1" t="s">
        <v>1713</v>
      </c>
      <c r="K1233" s="3">
        <v>1</v>
      </c>
    </row>
    <row r="1234" spans="1:11" x14ac:dyDescent="0.2">
      <c r="A1234" s="1" t="str">
        <f>LOWER(D1234) &amp; "-" &amp; TEXT(E1234, "00") &amp; "-" &amp; F1234 &amp; TEXT(G1234, "00")</f>
        <v>gpcr-13-G09</v>
      </c>
      <c r="B1234" s="1" t="str">
        <f>H1234 &amp; "-" &amp; TEXT(I1234, "000") &amp; "-" &amp; J1234 &amp; TEXT(K1234, "00")</f>
        <v>ahringer96-157-F02</v>
      </c>
      <c r="C1234" s="5" t="s">
        <v>558</v>
      </c>
      <c r="D1234" s="1" t="s">
        <v>1718</v>
      </c>
      <c r="E1234" s="3">
        <v>13</v>
      </c>
      <c r="F1234" s="6" t="s">
        <v>1714</v>
      </c>
      <c r="G1234" s="7">
        <v>9</v>
      </c>
      <c r="H1234" s="7" t="s">
        <v>2840</v>
      </c>
      <c r="I1234" s="3">
        <v>157</v>
      </c>
      <c r="J1234" s="1" t="s">
        <v>1713</v>
      </c>
      <c r="K1234" s="3">
        <v>2</v>
      </c>
    </row>
    <row r="1235" spans="1:11" x14ac:dyDescent="0.2">
      <c r="A1235" s="1" t="str">
        <f>LOWER(D1235) &amp; "-" &amp; TEXT(E1235, "00") &amp; "-" &amp; F1235 &amp; TEXT(G1235, "00")</f>
        <v>gpcr-13-G10</v>
      </c>
      <c r="B1235" s="1" t="str">
        <f>H1235 &amp; "-" &amp; TEXT(I1235, "000") &amp; "-" &amp; J1235 &amp; TEXT(K1235, "00")</f>
        <v>ahringer96-157-F03</v>
      </c>
      <c r="C1235" s="5" t="s">
        <v>495</v>
      </c>
      <c r="D1235" s="1" t="s">
        <v>1718</v>
      </c>
      <c r="E1235" s="3">
        <v>13</v>
      </c>
      <c r="F1235" s="6" t="s">
        <v>1714</v>
      </c>
      <c r="G1235" s="7">
        <v>10</v>
      </c>
      <c r="H1235" s="7" t="s">
        <v>2840</v>
      </c>
      <c r="I1235" s="3">
        <v>157</v>
      </c>
      <c r="J1235" s="1" t="s">
        <v>1713</v>
      </c>
      <c r="K1235" s="3">
        <v>3</v>
      </c>
    </row>
    <row r="1236" spans="1:11" x14ac:dyDescent="0.2">
      <c r="A1236" s="1" t="str">
        <f>LOWER(D1236) &amp; "-" &amp; TEXT(E1236, "00") &amp; "-" &amp; F1236 &amp; TEXT(G1236, "00")</f>
        <v>gpcr-13-G11</v>
      </c>
      <c r="B1236" s="1" t="str">
        <f>H1236 &amp; "-" &amp; TEXT(I1236, "000") &amp; "-" &amp; J1236 &amp; TEXT(K1236, "00")</f>
        <v>ahringer96-157-F07</v>
      </c>
      <c r="C1236" s="5" t="s">
        <v>1329</v>
      </c>
      <c r="D1236" s="1" t="s">
        <v>1718</v>
      </c>
      <c r="E1236" s="3">
        <v>13</v>
      </c>
      <c r="F1236" s="6" t="s">
        <v>1714</v>
      </c>
      <c r="G1236" s="7">
        <v>11</v>
      </c>
      <c r="H1236" s="7" t="s">
        <v>2840</v>
      </c>
      <c r="I1236" s="3">
        <v>157</v>
      </c>
      <c r="J1236" s="1" t="s">
        <v>1713</v>
      </c>
      <c r="K1236" s="3">
        <v>7</v>
      </c>
    </row>
    <row r="1237" spans="1:11" x14ac:dyDescent="0.2">
      <c r="A1237" s="1" t="str">
        <f>LOWER(D1237) &amp; "-" &amp; TEXT(E1237, "00") &amp; "-" &amp; F1237 &amp; TEXT(G1237, "00")</f>
        <v>gpcr-13-G12</v>
      </c>
      <c r="B1237" s="1" t="str">
        <f>H1237 &amp; "-" &amp; TEXT(I1237, "000") &amp; "-" &amp; J1237 &amp; TEXT(K1237, "00")</f>
        <v>ahringer96-157-G12</v>
      </c>
      <c r="C1237" s="5" t="s">
        <v>1159</v>
      </c>
      <c r="D1237" s="1" t="s">
        <v>1718</v>
      </c>
      <c r="E1237" s="3">
        <v>13</v>
      </c>
      <c r="F1237" s="6" t="s">
        <v>1714</v>
      </c>
      <c r="G1237" s="7">
        <v>12</v>
      </c>
      <c r="H1237" s="7" t="s">
        <v>2840</v>
      </c>
      <c r="I1237" s="3">
        <v>157</v>
      </c>
      <c r="J1237" s="1" t="s">
        <v>1714</v>
      </c>
      <c r="K1237" s="3">
        <v>12</v>
      </c>
    </row>
    <row r="1238" spans="1:11" x14ac:dyDescent="0.2">
      <c r="A1238" s="1" t="str">
        <f>LOWER(D1238) &amp; "-" &amp; TEXT(E1238, "00") &amp; "-" &amp; F1238 &amp; TEXT(G1238, "00")</f>
        <v>gpcr-13-H01</v>
      </c>
      <c r="B1238" s="1" t="str">
        <f>H1238 &amp; "-" &amp; TEXT(I1238, "000") &amp; "-" &amp; J1238 &amp; TEXT(K1238, "00")</f>
        <v>ahringer96-157-G07</v>
      </c>
      <c r="C1238" s="5" t="s">
        <v>163</v>
      </c>
      <c r="D1238" s="1" t="s">
        <v>1718</v>
      </c>
      <c r="E1238" s="3">
        <v>13</v>
      </c>
      <c r="F1238" s="6" t="s">
        <v>1715</v>
      </c>
      <c r="G1238" s="7">
        <v>1</v>
      </c>
      <c r="H1238" s="7" t="s">
        <v>2840</v>
      </c>
      <c r="I1238" s="3">
        <v>157</v>
      </c>
      <c r="J1238" s="1" t="s">
        <v>1714</v>
      </c>
      <c r="K1238" s="3">
        <v>7</v>
      </c>
    </row>
    <row r="1239" spans="1:11" x14ac:dyDescent="0.2">
      <c r="A1239" s="1" t="str">
        <f>LOWER(D1239) &amp; "-" &amp; TEXT(E1239, "00") &amp; "-" &amp; F1239 &amp; TEXT(G1239, "00")</f>
        <v>gpcr-13-H02</v>
      </c>
      <c r="B1239" s="1" t="str">
        <f>H1239 &amp; "-" &amp; TEXT(I1239, "000") &amp; "-" &amp; J1239 &amp; TEXT(K1239, "00")</f>
        <v>ahringer96-157-G08</v>
      </c>
      <c r="C1239" s="5" t="s">
        <v>160</v>
      </c>
      <c r="D1239" s="1" t="s">
        <v>1718</v>
      </c>
      <c r="E1239" s="3">
        <v>13</v>
      </c>
      <c r="F1239" s="6" t="s">
        <v>1715</v>
      </c>
      <c r="G1239" s="7">
        <v>2</v>
      </c>
      <c r="H1239" s="7" t="s">
        <v>2840</v>
      </c>
      <c r="I1239" s="3">
        <v>157</v>
      </c>
      <c r="J1239" s="1" t="s">
        <v>1714</v>
      </c>
      <c r="K1239" s="3">
        <v>8</v>
      </c>
    </row>
    <row r="1240" spans="1:11" x14ac:dyDescent="0.2">
      <c r="A1240" s="1" t="str">
        <f>LOWER(D1240) &amp; "-" &amp; TEXT(E1240, "00") &amp; "-" &amp; F1240 &amp; TEXT(G1240, "00")</f>
        <v>gpcr-13-H03</v>
      </c>
      <c r="B1240" s="1" t="str">
        <f>H1240 &amp; "-" &amp; TEXT(I1240, "000") &amp; "-" &amp; J1240 &amp; TEXT(K1240, "00")</f>
        <v>ahringer96-157-G09</v>
      </c>
      <c r="C1240" s="5" t="s">
        <v>161</v>
      </c>
      <c r="D1240" s="1" t="s">
        <v>1718</v>
      </c>
      <c r="E1240" s="3">
        <v>13</v>
      </c>
      <c r="F1240" s="6" t="s">
        <v>1715</v>
      </c>
      <c r="G1240" s="7">
        <v>3</v>
      </c>
      <c r="H1240" s="7" t="s">
        <v>2840</v>
      </c>
      <c r="I1240" s="3">
        <v>157</v>
      </c>
      <c r="J1240" s="1" t="s">
        <v>1714</v>
      </c>
      <c r="K1240" s="3">
        <v>9</v>
      </c>
    </row>
    <row r="1241" spans="1:11" x14ac:dyDescent="0.2">
      <c r="A1241" s="1" t="str">
        <f>LOWER(D1241) &amp; "-" &amp; TEXT(E1241, "00") &amp; "-" &amp; F1241 &amp; TEXT(G1241, "00")</f>
        <v>gpcr-13-H04</v>
      </c>
      <c r="B1241" s="1" t="str">
        <f>H1241 &amp; "-" &amp; TEXT(I1241, "000") &amp; "-" &amp; J1241 &amp; TEXT(K1241, "00")</f>
        <v>ahringer96-157-G09</v>
      </c>
      <c r="C1241" s="5" t="s">
        <v>162</v>
      </c>
      <c r="D1241" s="1" t="s">
        <v>1718</v>
      </c>
      <c r="E1241" s="3">
        <v>13</v>
      </c>
      <c r="F1241" s="6" t="s">
        <v>1715</v>
      </c>
      <c r="G1241" s="7">
        <v>4</v>
      </c>
      <c r="H1241" s="7" t="s">
        <v>2840</v>
      </c>
      <c r="I1241" s="3">
        <v>157</v>
      </c>
      <c r="J1241" s="1" t="s">
        <v>1714</v>
      </c>
      <c r="K1241" s="3">
        <v>9</v>
      </c>
    </row>
    <row r="1242" spans="1:11" x14ac:dyDescent="0.2">
      <c r="A1242" s="1" t="str">
        <f>LOWER(D1242) &amp; "-" &amp; TEXT(E1242, "00") &amp; "-" &amp; F1242 &amp; TEXT(G1242, "00")</f>
        <v>gpcr-13-H05</v>
      </c>
      <c r="B1242" s="1" t="str">
        <f>H1242 &amp; "-" &amp; TEXT(I1242, "000") &amp; "-" &amp; J1242 &amp; TEXT(K1242, "00")</f>
        <v>ahringer96-157-H01</v>
      </c>
      <c r="C1242" s="5" t="s">
        <v>1160</v>
      </c>
      <c r="D1242" s="1" t="s">
        <v>1718</v>
      </c>
      <c r="E1242" s="3">
        <v>13</v>
      </c>
      <c r="F1242" s="6" t="s">
        <v>1715</v>
      </c>
      <c r="G1242" s="7">
        <v>5</v>
      </c>
      <c r="H1242" s="7" t="s">
        <v>2840</v>
      </c>
      <c r="I1242" s="3">
        <v>157</v>
      </c>
      <c r="J1242" s="1" t="s">
        <v>1715</v>
      </c>
      <c r="K1242" s="3">
        <v>1</v>
      </c>
    </row>
    <row r="1243" spans="1:11" x14ac:dyDescent="0.2">
      <c r="A1243" s="1" t="str">
        <f>LOWER(D1243) &amp; "-" &amp; TEXT(E1243, "00") &amp; "-" &amp; F1243 &amp; TEXT(G1243, "00")</f>
        <v>gpcr-13-H06</v>
      </c>
      <c r="B1243" s="1" t="str">
        <f>H1243 &amp; "-" &amp; TEXT(I1243, "000") &amp; "-" &amp; J1243 &amp; TEXT(K1243, "00")</f>
        <v>ahringer96-157-H08</v>
      </c>
      <c r="C1243" s="5" t="s">
        <v>1158</v>
      </c>
      <c r="D1243" s="1" t="s">
        <v>1718</v>
      </c>
      <c r="E1243" s="3">
        <v>13</v>
      </c>
      <c r="F1243" s="6" t="s">
        <v>1715</v>
      </c>
      <c r="G1243" s="7">
        <v>6</v>
      </c>
      <c r="H1243" s="7" t="s">
        <v>2840</v>
      </c>
      <c r="I1243" s="3">
        <v>157</v>
      </c>
      <c r="J1243" s="1" t="s">
        <v>1715</v>
      </c>
      <c r="K1243" s="3">
        <v>8</v>
      </c>
    </row>
    <row r="1244" spans="1:11" x14ac:dyDescent="0.2">
      <c r="A1244" s="1" t="str">
        <f>LOWER(D1244) &amp; "-" &amp; TEXT(E1244, "00") &amp; "-" &amp; F1244 &amp; TEXT(G1244, "00")</f>
        <v>gpcr-13-H07</v>
      </c>
      <c r="B1244" s="1" t="str">
        <f>H1244 &amp; "-" &amp; TEXT(I1244, "000") &amp; "-" &amp; J1244 &amp; TEXT(K1244, "00")</f>
        <v>ahringer96-158-A08</v>
      </c>
      <c r="C1244" s="5" t="s">
        <v>903</v>
      </c>
      <c r="D1244" s="1" t="s">
        <v>1718</v>
      </c>
      <c r="E1244" s="3">
        <v>13</v>
      </c>
      <c r="F1244" s="6" t="s">
        <v>1715</v>
      </c>
      <c r="G1244" s="7">
        <v>7</v>
      </c>
      <c r="H1244" s="7" t="s">
        <v>2840</v>
      </c>
      <c r="I1244" s="3">
        <v>158</v>
      </c>
      <c r="J1244" s="1" t="s">
        <v>1708</v>
      </c>
      <c r="K1244" s="3">
        <v>8</v>
      </c>
    </row>
    <row r="1245" spans="1:11" x14ac:dyDescent="0.2">
      <c r="A1245" s="1" t="str">
        <f>LOWER(D1245) &amp; "-" &amp; TEXT(E1245, "00") &amp; "-" &amp; F1245 &amp; TEXT(G1245, "00")</f>
        <v>gpcr-13-H08</v>
      </c>
      <c r="B1245" s="1" t="str">
        <f>H1245 &amp; "-" &amp; TEXT(I1245, "000") &amp; "-" &amp; J1245 &amp; TEXT(K1245, "00")</f>
        <v>ahringer96-158-C12</v>
      </c>
      <c r="C1245" s="5" t="s">
        <v>1136</v>
      </c>
      <c r="D1245" s="1" t="s">
        <v>1718</v>
      </c>
      <c r="E1245" s="3">
        <v>13</v>
      </c>
      <c r="F1245" s="6" t="s">
        <v>1715</v>
      </c>
      <c r="G1245" s="7">
        <v>8</v>
      </c>
      <c r="H1245" s="7" t="s">
        <v>2840</v>
      </c>
      <c r="I1245" s="3">
        <v>158</v>
      </c>
      <c r="J1245" s="1" t="s">
        <v>1710</v>
      </c>
      <c r="K1245" s="3">
        <v>12</v>
      </c>
    </row>
    <row r="1246" spans="1:11" x14ac:dyDescent="0.2">
      <c r="A1246" s="1" t="str">
        <f>LOWER(D1246) &amp; "-" &amp; TEXT(E1246, "00") &amp; "-" &amp; F1246 &amp; TEXT(G1246, "00")</f>
        <v>gpcr-13-H09</v>
      </c>
      <c r="B1246" s="1" t="str">
        <f>H1246 &amp; "-" &amp; TEXT(I1246, "000") &amp; "-" &amp; J1246 &amp; TEXT(K1246, "00")</f>
        <v>ahringer96-158-D10</v>
      </c>
      <c r="C1246" s="5" t="s">
        <v>1321</v>
      </c>
      <c r="D1246" s="1" t="s">
        <v>1718</v>
      </c>
      <c r="E1246" s="3">
        <v>13</v>
      </c>
      <c r="F1246" s="6" t="s">
        <v>1715</v>
      </c>
      <c r="G1246" s="7">
        <v>9</v>
      </c>
      <c r="H1246" s="7" t="s">
        <v>2840</v>
      </c>
      <c r="I1246" s="3">
        <v>158</v>
      </c>
      <c r="J1246" s="1" t="s">
        <v>1711</v>
      </c>
      <c r="K1246" s="3">
        <v>10</v>
      </c>
    </row>
    <row r="1247" spans="1:11" x14ac:dyDescent="0.2">
      <c r="A1247" s="1" t="str">
        <f>LOWER(D1247) &amp; "-" &amp; TEXT(E1247, "00") &amp; "-" &amp; F1247 &amp; TEXT(G1247, "00")</f>
        <v>gpcr-13-H10</v>
      </c>
      <c r="B1247" s="1" t="str">
        <f>H1247 &amp; "-" &amp; TEXT(I1247, "000") &amp; "-" &amp; J1247 &amp; TEXT(K1247, "00")</f>
        <v>ahringer96-158-E03</v>
      </c>
      <c r="C1247" s="5" t="s">
        <v>919</v>
      </c>
      <c r="D1247" s="1" t="s">
        <v>1718</v>
      </c>
      <c r="E1247" s="3">
        <v>13</v>
      </c>
      <c r="F1247" s="6" t="s">
        <v>1715</v>
      </c>
      <c r="G1247" s="7">
        <v>10</v>
      </c>
      <c r="H1247" s="7" t="s">
        <v>2840</v>
      </c>
      <c r="I1247" s="3">
        <v>158</v>
      </c>
      <c r="J1247" s="1" t="s">
        <v>1712</v>
      </c>
      <c r="K1247" s="3">
        <v>3</v>
      </c>
    </row>
    <row r="1248" spans="1:11" x14ac:dyDescent="0.2">
      <c r="A1248" s="1" t="str">
        <f>LOWER(D1248) &amp; "-" &amp; TEXT(E1248, "00") &amp; "-" &amp; F1248 &amp; TEXT(G1248, "00")</f>
        <v>gpcr-13-H11</v>
      </c>
      <c r="B1248" s="1" t="str">
        <f>H1248 &amp; "-" &amp; TEXT(I1248, "000") &amp; "-" &amp; J1248 &amp; TEXT(K1248, "00")</f>
        <v>ahringer96-158-E08</v>
      </c>
      <c r="C1248" s="5" t="s">
        <v>782</v>
      </c>
      <c r="D1248" s="1" t="s">
        <v>1718</v>
      </c>
      <c r="E1248" s="3">
        <v>13</v>
      </c>
      <c r="F1248" s="6" t="s">
        <v>1715</v>
      </c>
      <c r="G1248" s="7">
        <v>11</v>
      </c>
      <c r="H1248" s="7" t="s">
        <v>2840</v>
      </c>
      <c r="I1248" s="3">
        <v>158</v>
      </c>
      <c r="J1248" s="1" t="s">
        <v>1712</v>
      </c>
      <c r="K1248" s="3">
        <v>8</v>
      </c>
    </row>
    <row r="1249" spans="1:11" x14ac:dyDescent="0.2">
      <c r="A1249" s="1" t="str">
        <f>LOWER(D1249) &amp; "-" &amp; TEXT(E1249, "00") &amp; "-" &amp; F1249 &amp; TEXT(G1249, "00")</f>
        <v>gpcr-13-H12</v>
      </c>
      <c r="B1249" s="1" t="str">
        <f>H1249 &amp; "-" &amp; TEXT(I1249, "000") &amp; "-" &amp; J1249 &amp; TEXT(K1249, "00")</f>
        <v>ahringer96-158-F03</v>
      </c>
      <c r="C1249" s="5" t="s">
        <v>784</v>
      </c>
      <c r="D1249" s="1" t="s">
        <v>1718</v>
      </c>
      <c r="E1249" s="3">
        <v>13</v>
      </c>
      <c r="F1249" s="6" t="s">
        <v>1715</v>
      </c>
      <c r="G1249" s="7">
        <v>12</v>
      </c>
      <c r="H1249" s="7" t="s">
        <v>2840</v>
      </c>
      <c r="I1249" s="3">
        <v>158</v>
      </c>
      <c r="J1249" s="1" t="s">
        <v>1713</v>
      </c>
      <c r="K1249" s="3">
        <v>3</v>
      </c>
    </row>
    <row r="1250" spans="1:11" x14ac:dyDescent="0.2">
      <c r="A1250" s="1" t="str">
        <f>LOWER(D1250) &amp; "-" &amp; TEXT(E1250, "00") &amp; "-" &amp; F1250 &amp; TEXT(G1250, "00")</f>
        <v>gpcr-14-A01</v>
      </c>
      <c r="B1250" s="1" t="str">
        <f>H1250 &amp; "-" &amp; TEXT(I1250, "000") &amp; "-" &amp; J1250 &amp; TEXT(K1250, "00")</f>
        <v>ahringer96-158-F03</v>
      </c>
      <c r="C1250" s="5" t="s">
        <v>783</v>
      </c>
      <c r="D1250" s="1" t="s">
        <v>1718</v>
      </c>
      <c r="E1250" s="3">
        <v>14</v>
      </c>
      <c r="F1250" s="6" t="s">
        <v>1708</v>
      </c>
      <c r="G1250" s="7">
        <v>1</v>
      </c>
      <c r="H1250" s="7" t="s">
        <v>2840</v>
      </c>
      <c r="I1250" s="3">
        <v>158</v>
      </c>
      <c r="J1250" s="1" t="s">
        <v>1713</v>
      </c>
      <c r="K1250" s="3">
        <v>3</v>
      </c>
    </row>
    <row r="1251" spans="1:11" x14ac:dyDescent="0.2">
      <c r="A1251" s="1" t="str">
        <f>LOWER(D1251) &amp; "-" &amp; TEXT(E1251, "00") &amp; "-" &amp; F1251 &amp; TEXT(G1251, "00")</f>
        <v>gpcr-14-A02</v>
      </c>
      <c r="B1251" s="1" t="str">
        <f>H1251 &amp; "-" &amp; TEXT(I1251, "000") &amp; "-" &amp; J1251 &amp; TEXT(K1251, "00")</f>
        <v>ahringer96-158-G11</v>
      </c>
      <c r="C1251" s="5" t="s">
        <v>808</v>
      </c>
      <c r="D1251" s="1" t="s">
        <v>1718</v>
      </c>
      <c r="E1251" s="3">
        <v>14</v>
      </c>
      <c r="F1251" s="6" t="s">
        <v>1708</v>
      </c>
      <c r="G1251" s="7">
        <v>2</v>
      </c>
      <c r="H1251" s="7" t="s">
        <v>2840</v>
      </c>
      <c r="I1251" s="3">
        <v>158</v>
      </c>
      <c r="J1251" s="1" t="s">
        <v>1714</v>
      </c>
      <c r="K1251" s="3">
        <v>11</v>
      </c>
    </row>
    <row r="1252" spans="1:11" x14ac:dyDescent="0.2">
      <c r="A1252" s="1" t="str">
        <f>LOWER(D1252) &amp; "-" &amp; TEXT(E1252, "00") &amp; "-" &amp; F1252 &amp; TEXT(G1252, "00")</f>
        <v>gpcr-14-A03</v>
      </c>
      <c r="B1252" s="1" t="str">
        <f>H1252 &amp; "-" &amp; TEXT(I1252, "000") &amp; "-" &amp; J1252 &amp; TEXT(K1252, "00")</f>
        <v>ahringer96-158-G09</v>
      </c>
      <c r="C1252" s="5" t="s">
        <v>807</v>
      </c>
      <c r="D1252" s="1" t="s">
        <v>1718</v>
      </c>
      <c r="E1252" s="3">
        <v>14</v>
      </c>
      <c r="F1252" s="6" t="s">
        <v>1708</v>
      </c>
      <c r="G1252" s="7">
        <v>3</v>
      </c>
      <c r="H1252" s="7" t="s">
        <v>2840</v>
      </c>
      <c r="I1252" s="3">
        <v>158</v>
      </c>
      <c r="J1252" s="1" t="s">
        <v>1714</v>
      </c>
      <c r="K1252" s="3">
        <v>9</v>
      </c>
    </row>
    <row r="1253" spans="1:11" x14ac:dyDescent="0.2">
      <c r="A1253" s="1" t="str">
        <f>LOWER(D1253) &amp; "-" &amp; TEXT(E1253, "00") &amp; "-" &amp; F1253 &amp; TEXT(G1253, "00")</f>
        <v>gpcr-14-A04</v>
      </c>
      <c r="B1253" s="1" t="str">
        <f>H1253 &amp; "-" &amp; TEXT(I1253, "000") &amp; "-" &amp; J1253 &amp; TEXT(K1253, "00")</f>
        <v>ahringer96-158-H07</v>
      </c>
      <c r="C1253" s="5" t="s">
        <v>893</v>
      </c>
      <c r="D1253" s="1" t="s">
        <v>1718</v>
      </c>
      <c r="E1253" s="3">
        <v>14</v>
      </c>
      <c r="F1253" s="6" t="s">
        <v>1708</v>
      </c>
      <c r="G1253" s="7">
        <v>4</v>
      </c>
      <c r="H1253" s="7" t="s">
        <v>2840</v>
      </c>
      <c r="I1253" s="3">
        <v>158</v>
      </c>
      <c r="J1253" s="1" t="s">
        <v>1715</v>
      </c>
      <c r="K1253" s="3">
        <v>7</v>
      </c>
    </row>
    <row r="1254" spans="1:11" x14ac:dyDescent="0.2">
      <c r="A1254" s="1" t="str">
        <f>LOWER(D1254) &amp; "-" &amp; TEXT(E1254, "00") &amp; "-" &amp; F1254 &amp; TEXT(G1254, "00")</f>
        <v>gpcr-14-A05</v>
      </c>
      <c r="B1254" s="1" t="str">
        <f>H1254 &amp; "-" &amp; TEXT(I1254, "000") &amp; "-" &amp; J1254 &amp; TEXT(K1254, "00")</f>
        <v>ahringer96-159-A06</v>
      </c>
      <c r="C1254" s="5" t="s">
        <v>681</v>
      </c>
      <c r="D1254" s="1" t="s">
        <v>1718</v>
      </c>
      <c r="E1254" s="3">
        <v>14</v>
      </c>
      <c r="F1254" s="6" t="s">
        <v>1708</v>
      </c>
      <c r="G1254" s="7">
        <v>5</v>
      </c>
      <c r="H1254" s="7" t="s">
        <v>2840</v>
      </c>
      <c r="I1254" s="3">
        <v>159</v>
      </c>
      <c r="J1254" s="1" t="s">
        <v>1708</v>
      </c>
      <c r="K1254" s="3">
        <v>6</v>
      </c>
    </row>
    <row r="1255" spans="1:11" x14ac:dyDescent="0.2">
      <c r="A1255" s="1" t="str">
        <f>LOWER(D1255) &amp; "-" &amp; TEXT(E1255, "00") &amp; "-" &amp; F1255 &amp; TEXT(G1255, "00")</f>
        <v>gpcr-14-A06</v>
      </c>
      <c r="B1255" s="1" t="str">
        <f>H1255 &amp; "-" &amp; TEXT(I1255, "000") &amp; "-" &amp; J1255 &amp; TEXT(K1255, "00")</f>
        <v>ahringer96-159-C11</v>
      </c>
      <c r="C1255" s="5" t="s">
        <v>434</v>
      </c>
      <c r="D1255" s="1" t="s">
        <v>1718</v>
      </c>
      <c r="E1255" s="3">
        <v>14</v>
      </c>
      <c r="F1255" s="6" t="s">
        <v>1708</v>
      </c>
      <c r="G1255" s="7">
        <v>6</v>
      </c>
      <c r="H1255" s="7" t="s">
        <v>2840</v>
      </c>
      <c r="I1255" s="3">
        <v>159</v>
      </c>
      <c r="J1255" s="1" t="s">
        <v>1710</v>
      </c>
      <c r="K1255" s="3">
        <v>11</v>
      </c>
    </row>
    <row r="1256" spans="1:11" x14ac:dyDescent="0.2">
      <c r="A1256" s="1" t="str">
        <f>LOWER(D1256) &amp; "-" &amp; TEXT(E1256, "00") &amp; "-" &amp; F1256 &amp; TEXT(G1256, "00")</f>
        <v>gpcr-14-A07</v>
      </c>
      <c r="B1256" s="1" t="str">
        <f>H1256 &amp; "-" &amp; TEXT(I1256, "000") &amp; "-" &amp; J1256 &amp; TEXT(K1256, "00")</f>
        <v>ahringer96-159-C02</v>
      </c>
      <c r="C1256" s="5" t="s">
        <v>1069</v>
      </c>
      <c r="D1256" s="1" t="s">
        <v>1718</v>
      </c>
      <c r="E1256" s="3">
        <v>14</v>
      </c>
      <c r="F1256" s="6" t="s">
        <v>1708</v>
      </c>
      <c r="G1256" s="7">
        <v>7</v>
      </c>
      <c r="H1256" s="7" t="s">
        <v>2840</v>
      </c>
      <c r="I1256" s="3">
        <v>159</v>
      </c>
      <c r="J1256" s="1" t="s">
        <v>1710</v>
      </c>
      <c r="K1256" s="3">
        <v>2</v>
      </c>
    </row>
    <row r="1257" spans="1:11" x14ac:dyDescent="0.2">
      <c r="A1257" s="1" t="str">
        <f>LOWER(D1257) &amp; "-" &amp; TEXT(E1257, "00") &amp; "-" &amp; F1257 &amp; TEXT(G1257, "00")</f>
        <v>gpcr-14-A08</v>
      </c>
      <c r="B1257" s="1" t="str">
        <f>H1257 &amp; "-" &amp; TEXT(I1257, "000") &amp; "-" &amp; J1257 &amp; TEXT(K1257, "00")</f>
        <v>ahringer96-159-D01</v>
      </c>
      <c r="C1257" s="5" t="s">
        <v>433</v>
      </c>
      <c r="D1257" s="1" t="s">
        <v>1718</v>
      </c>
      <c r="E1257" s="3">
        <v>14</v>
      </c>
      <c r="F1257" s="6" t="s">
        <v>1708</v>
      </c>
      <c r="G1257" s="7">
        <v>8</v>
      </c>
      <c r="H1257" s="7" t="s">
        <v>2840</v>
      </c>
      <c r="I1257" s="3">
        <v>159</v>
      </c>
      <c r="J1257" s="1" t="s">
        <v>1711</v>
      </c>
      <c r="K1257" s="3">
        <v>1</v>
      </c>
    </row>
    <row r="1258" spans="1:11" x14ac:dyDescent="0.2">
      <c r="A1258" s="1" t="str">
        <f>LOWER(D1258) &amp; "-" &amp; TEXT(E1258, "00") &amp; "-" &amp; F1258 &amp; TEXT(G1258, "00")</f>
        <v>gpcr-14-A09</v>
      </c>
      <c r="B1258" s="1" t="str">
        <f>H1258 &amp; "-" &amp; TEXT(I1258, "000") &amp; "-" &amp; J1258 &amp; TEXT(K1258, "00")</f>
        <v>ahringer96-159-D05</v>
      </c>
      <c r="C1258" s="5" t="s">
        <v>66</v>
      </c>
      <c r="D1258" s="1" t="s">
        <v>1718</v>
      </c>
      <c r="E1258" s="3">
        <v>14</v>
      </c>
      <c r="F1258" s="6" t="s">
        <v>1708</v>
      </c>
      <c r="G1258" s="7">
        <v>9</v>
      </c>
      <c r="H1258" s="7" t="s">
        <v>2840</v>
      </c>
      <c r="I1258" s="3">
        <v>159</v>
      </c>
      <c r="J1258" s="1" t="s">
        <v>1711</v>
      </c>
      <c r="K1258" s="3">
        <v>5</v>
      </c>
    </row>
    <row r="1259" spans="1:11" x14ac:dyDescent="0.2">
      <c r="A1259" s="1" t="str">
        <f>LOWER(D1259) &amp; "-" &amp; TEXT(E1259, "00") &amp; "-" &amp; F1259 &amp; TEXT(G1259, "00")</f>
        <v>gpcr-14-A10</v>
      </c>
      <c r="B1259" s="1" t="str">
        <f>H1259 &amp; "-" &amp; TEXT(I1259, "000") &amp; "-" &amp; J1259 &amp; TEXT(K1259, "00")</f>
        <v>ahringer96-159-E10</v>
      </c>
      <c r="C1259" s="5" t="s">
        <v>423</v>
      </c>
      <c r="D1259" s="1" t="s">
        <v>1718</v>
      </c>
      <c r="E1259" s="3">
        <v>14</v>
      </c>
      <c r="F1259" s="6" t="s">
        <v>1708</v>
      </c>
      <c r="G1259" s="7">
        <v>10</v>
      </c>
      <c r="H1259" s="7" t="s">
        <v>2840</v>
      </c>
      <c r="I1259" s="3">
        <v>159</v>
      </c>
      <c r="J1259" s="1" t="s">
        <v>1712</v>
      </c>
      <c r="K1259" s="3">
        <v>10</v>
      </c>
    </row>
    <row r="1260" spans="1:11" x14ac:dyDescent="0.2">
      <c r="A1260" s="1" t="str">
        <f>LOWER(D1260) &amp; "-" &amp; TEXT(E1260, "00") &amp; "-" &amp; F1260 &amp; TEXT(G1260, "00")</f>
        <v>gpcr-14-A11</v>
      </c>
      <c r="B1260" s="1" t="str">
        <f>H1260 &amp; "-" &amp; TEXT(I1260, "000") &amp; "-" &amp; J1260 &amp; TEXT(K1260, "00")</f>
        <v>ahringer96-159-E09</v>
      </c>
      <c r="C1260" s="5" t="s">
        <v>422</v>
      </c>
      <c r="D1260" s="1" t="s">
        <v>1718</v>
      </c>
      <c r="E1260" s="3">
        <v>14</v>
      </c>
      <c r="F1260" s="6" t="s">
        <v>1708</v>
      </c>
      <c r="G1260" s="7">
        <v>11</v>
      </c>
      <c r="H1260" s="7" t="s">
        <v>2840</v>
      </c>
      <c r="I1260" s="3">
        <v>159</v>
      </c>
      <c r="J1260" s="1" t="s">
        <v>1712</v>
      </c>
      <c r="K1260" s="3">
        <v>9</v>
      </c>
    </row>
    <row r="1261" spans="1:11" x14ac:dyDescent="0.2">
      <c r="A1261" s="1" t="str">
        <f>LOWER(D1261) &amp; "-" &amp; TEXT(E1261, "00") &amp; "-" &amp; F1261 &amp; TEXT(G1261, "00")</f>
        <v>gpcr-14-A12</v>
      </c>
      <c r="B1261" s="1" t="str">
        <f>H1261 &amp; "-" &amp; TEXT(I1261, "000") &amp; "-" &amp; J1261 &amp; TEXT(K1261, "00")</f>
        <v>ahringer96-159-H05</v>
      </c>
      <c r="C1261" s="5" t="s">
        <v>1673</v>
      </c>
      <c r="D1261" s="1" t="s">
        <v>1718</v>
      </c>
      <c r="E1261" s="3">
        <v>14</v>
      </c>
      <c r="F1261" s="6" t="s">
        <v>1708</v>
      </c>
      <c r="G1261" s="7">
        <v>12</v>
      </c>
      <c r="H1261" s="7" t="s">
        <v>2840</v>
      </c>
      <c r="I1261" s="3">
        <v>159</v>
      </c>
      <c r="J1261" s="1" t="s">
        <v>1715</v>
      </c>
      <c r="K1261" s="3">
        <v>5</v>
      </c>
    </row>
    <row r="1262" spans="1:11" x14ac:dyDescent="0.2">
      <c r="A1262" s="1" t="str">
        <f>LOWER(D1262) &amp; "-" &amp; TEXT(E1262, "00") &amp; "-" &amp; F1262 &amp; TEXT(G1262, "00")</f>
        <v>gpcr-14-B01</v>
      </c>
      <c r="B1262" s="1" t="str">
        <f>H1262 &amp; "-" &amp; TEXT(I1262, "000") &amp; "-" &amp; J1262 &amp; TEXT(K1262, "00")</f>
        <v>ahringer96-160-A12</v>
      </c>
      <c r="C1262" s="5" t="s">
        <v>1384</v>
      </c>
      <c r="D1262" s="1" t="s">
        <v>1718</v>
      </c>
      <c r="E1262" s="3">
        <v>14</v>
      </c>
      <c r="F1262" s="6" t="s">
        <v>1709</v>
      </c>
      <c r="G1262" s="7">
        <v>1</v>
      </c>
      <c r="H1262" s="7" t="s">
        <v>2840</v>
      </c>
      <c r="I1262" s="3">
        <v>160</v>
      </c>
      <c r="J1262" s="1" t="s">
        <v>1708</v>
      </c>
      <c r="K1262" s="3">
        <v>12</v>
      </c>
    </row>
    <row r="1263" spans="1:11" x14ac:dyDescent="0.2">
      <c r="A1263" s="1" t="str">
        <f>LOWER(D1263) &amp; "-" &amp; TEXT(E1263, "00") &amp; "-" &amp; F1263 &amp; TEXT(G1263, "00")</f>
        <v>gpcr-14-B02</v>
      </c>
      <c r="B1263" s="1" t="str">
        <f>H1263 &amp; "-" &amp; TEXT(I1263, "000") &amp; "-" &amp; J1263 &amp; TEXT(K1263, "00")</f>
        <v>ahringer96-160-D10</v>
      </c>
      <c r="C1263" s="5" t="s">
        <v>123</v>
      </c>
      <c r="D1263" s="1" t="s">
        <v>1718</v>
      </c>
      <c r="E1263" s="3">
        <v>14</v>
      </c>
      <c r="F1263" s="6" t="s">
        <v>1709</v>
      </c>
      <c r="G1263" s="7">
        <v>2</v>
      </c>
      <c r="H1263" s="7" t="s">
        <v>2840</v>
      </c>
      <c r="I1263" s="3">
        <v>160</v>
      </c>
      <c r="J1263" s="1" t="s">
        <v>1711</v>
      </c>
      <c r="K1263" s="3">
        <v>10</v>
      </c>
    </row>
    <row r="1264" spans="1:11" x14ac:dyDescent="0.2">
      <c r="A1264" s="1" t="str">
        <f>LOWER(D1264) &amp; "-" &amp; TEXT(E1264, "00") &amp; "-" &amp; F1264 &amp; TEXT(G1264, "00")</f>
        <v>gpcr-14-B03</v>
      </c>
      <c r="B1264" s="1" t="str">
        <f>H1264 &amp; "-" &amp; TEXT(I1264, "000") &amp; "-" &amp; J1264 &amp; TEXT(K1264, "00")</f>
        <v>ahringer96-160-D11</v>
      </c>
      <c r="C1264" s="5" t="s">
        <v>124</v>
      </c>
      <c r="D1264" s="1" t="s">
        <v>1718</v>
      </c>
      <c r="E1264" s="3">
        <v>14</v>
      </c>
      <c r="F1264" s="6" t="s">
        <v>1709</v>
      </c>
      <c r="G1264" s="7">
        <v>3</v>
      </c>
      <c r="H1264" s="7" t="s">
        <v>2840</v>
      </c>
      <c r="I1264" s="3">
        <v>160</v>
      </c>
      <c r="J1264" s="1" t="s">
        <v>1711</v>
      </c>
      <c r="K1264" s="3">
        <v>11</v>
      </c>
    </row>
    <row r="1265" spans="1:11" x14ac:dyDescent="0.2">
      <c r="A1265" s="1" t="str">
        <f>LOWER(D1265) &amp; "-" &amp; TEXT(E1265, "00") &amp; "-" &amp; F1265 &amp; TEXT(G1265, "00")</f>
        <v>gpcr-14-B04</v>
      </c>
      <c r="B1265" s="1" t="str">
        <f>H1265 &amp; "-" &amp; TEXT(I1265, "000") &amp; "-" &amp; J1265 &amp; TEXT(K1265, "00")</f>
        <v>ahringer96-160-F03</v>
      </c>
      <c r="C1265" s="5" t="s">
        <v>1129</v>
      </c>
      <c r="D1265" s="1" t="s">
        <v>1718</v>
      </c>
      <c r="E1265" s="3">
        <v>14</v>
      </c>
      <c r="F1265" s="6" t="s">
        <v>1709</v>
      </c>
      <c r="G1265" s="7">
        <v>4</v>
      </c>
      <c r="H1265" s="7" t="s">
        <v>2840</v>
      </c>
      <c r="I1265" s="3">
        <v>160</v>
      </c>
      <c r="J1265" s="1" t="s">
        <v>1713</v>
      </c>
      <c r="K1265" s="3">
        <v>3</v>
      </c>
    </row>
    <row r="1266" spans="1:11" x14ac:dyDescent="0.2">
      <c r="A1266" s="1" t="str">
        <f>LOWER(D1266) &amp; "-" &amp; TEXT(E1266, "00") &amp; "-" &amp; F1266 &amp; TEXT(G1266, "00")</f>
        <v>gpcr-14-B05</v>
      </c>
      <c r="B1266" s="1" t="str">
        <f>H1266 &amp; "-" &amp; TEXT(I1266, "000") &amp; "-" &amp; J1266 &amp; TEXT(K1266, "00")</f>
        <v>ahringer96-160-F05</v>
      </c>
      <c r="C1266" s="5" t="s">
        <v>1130</v>
      </c>
      <c r="D1266" s="1" t="s">
        <v>1718</v>
      </c>
      <c r="E1266" s="3">
        <v>14</v>
      </c>
      <c r="F1266" s="6" t="s">
        <v>1709</v>
      </c>
      <c r="G1266" s="7">
        <v>5</v>
      </c>
      <c r="H1266" s="7" t="s">
        <v>2840</v>
      </c>
      <c r="I1266" s="3">
        <v>160</v>
      </c>
      <c r="J1266" s="1" t="s">
        <v>1713</v>
      </c>
      <c r="K1266" s="3">
        <v>5</v>
      </c>
    </row>
    <row r="1267" spans="1:11" x14ac:dyDescent="0.2">
      <c r="A1267" s="1" t="str">
        <f>LOWER(D1267) &amp; "-" &amp; TEXT(E1267, "00") &amp; "-" &amp; F1267 &amp; TEXT(G1267, "00")</f>
        <v>gpcr-14-B06</v>
      </c>
      <c r="B1267" s="1" t="str">
        <f>H1267 &amp; "-" &amp; TEXT(I1267, "000") &amp; "-" &amp; J1267 &amp; TEXT(K1267, "00")</f>
        <v>ahringer96-160-G01</v>
      </c>
      <c r="C1267" s="5" t="s">
        <v>1198</v>
      </c>
      <c r="D1267" s="1" t="s">
        <v>1718</v>
      </c>
      <c r="E1267" s="3">
        <v>14</v>
      </c>
      <c r="F1267" s="6" t="s">
        <v>1709</v>
      </c>
      <c r="G1267" s="7">
        <v>6</v>
      </c>
      <c r="H1267" s="7" t="s">
        <v>2840</v>
      </c>
      <c r="I1267" s="3">
        <v>160</v>
      </c>
      <c r="J1267" s="1" t="s">
        <v>1714</v>
      </c>
      <c r="K1267" s="3">
        <v>1</v>
      </c>
    </row>
    <row r="1268" spans="1:11" x14ac:dyDescent="0.2">
      <c r="A1268" s="1" t="str">
        <f>LOWER(D1268) &amp; "-" &amp; TEXT(E1268, "00") &amp; "-" &amp; F1268 &amp; TEXT(G1268, "00")</f>
        <v>gpcr-14-B07</v>
      </c>
      <c r="B1268" s="1" t="str">
        <f>H1268 &amp; "-" &amp; TEXT(I1268, "000") &amp; "-" &amp; J1268 &amp; TEXT(K1268, "00")</f>
        <v>ahringer96-160-G02</v>
      </c>
      <c r="C1268" s="5" t="s">
        <v>1239</v>
      </c>
      <c r="D1268" s="1" t="s">
        <v>1718</v>
      </c>
      <c r="E1268" s="3">
        <v>14</v>
      </c>
      <c r="F1268" s="6" t="s">
        <v>1709</v>
      </c>
      <c r="G1268" s="7">
        <v>7</v>
      </c>
      <c r="H1268" s="7" t="s">
        <v>2840</v>
      </c>
      <c r="I1268" s="3">
        <v>160</v>
      </c>
      <c r="J1268" s="1" t="s">
        <v>1714</v>
      </c>
      <c r="K1268" s="3">
        <v>2</v>
      </c>
    </row>
    <row r="1269" spans="1:11" x14ac:dyDescent="0.2">
      <c r="A1269" s="1" t="str">
        <f>LOWER(D1269) &amp; "-" &amp; TEXT(E1269, "00") &amp; "-" &amp; F1269 &amp; TEXT(G1269, "00")</f>
        <v>gpcr-14-B08</v>
      </c>
      <c r="B1269" s="1" t="str">
        <f>H1269 &amp; "-" &amp; TEXT(I1269, "000") &amp; "-" &amp; J1269 &amp; TEXT(K1269, "00")</f>
        <v>ahringer96-160-G02</v>
      </c>
      <c r="C1269" s="5" t="s">
        <v>1240</v>
      </c>
      <c r="D1269" s="1" t="s">
        <v>1718</v>
      </c>
      <c r="E1269" s="3">
        <v>14</v>
      </c>
      <c r="F1269" s="6" t="s">
        <v>1709</v>
      </c>
      <c r="G1269" s="7">
        <v>8</v>
      </c>
      <c r="H1269" s="7" t="s">
        <v>2840</v>
      </c>
      <c r="I1269" s="3">
        <v>160</v>
      </c>
      <c r="J1269" s="1" t="s">
        <v>1714</v>
      </c>
      <c r="K1269" s="3">
        <v>2</v>
      </c>
    </row>
    <row r="1270" spans="1:11" x14ac:dyDescent="0.2">
      <c r="A1270" s="1" t="str">
        <f>LOWER(D1270) &amp; "-" &amp; TEXT(E1270, "00") &amp; "-" &amp; F1270 &amp; TEXT(G1270, "00")</f>
        <v>gpcr-14-B09</v>
      </c>
      <c r="B1270" s="1" t="str">
        <f>H1270 &amp; "-" &amp; TEXT(I1270, "000") &amp; "-" &amp; J1270 &amp; TEXT(K1270, "00")</f>
        <v>ahringer96-160-G03</v>
      </c>
      <c r="C1270" s="5" t="s">
        <v>1241</v>
      </c>
      <c r="D1270" s="1" t="s">
        <v>1718</v>
      </c>
      <c r="E1270" s="3">
        <v>14</v>
      </c>
      <c r="F1270" s="6" t="s">
        <v>1709</v>
      </c>
      <c r="G1270" s="7">
        <v>9</v>
      </c>
      <c r="H1270" s="7" t="s">
        <v>2840</v>
      </c>
      <c r="I1270" s="3">
        <v>160</v>
      </c>
      <c r="J1270" s="1" t="s">
        <v>1714</v>
      </c>
      <c r="K1270" s="3">
        <v>3</v>
      </c>
    </row>
    <row r="1271" spans="1:11" x14ac:dyDescent="0.2">
      <c r="A1271" s="1" t="str">
        <f>LOWER(D1271) &amp; "-" &amp; TEXT(E1271, "00") &amp; "-" &amp; F1271 &amp; TEXT(G1271, "00")</f>
        <v>gpcr-14-B10</v>
      </c>
      <c r="B1271" s="1" t="e">
        <f>H1271 &amp; "-" &amp; TEXT(I1271, "000") &amp; "-" &amp; J1271 &amp; TEXT(K1271, "00")</f>
        <v>#N/A</v>
      </c>
      <c r="C1271" s="5" t="e">
        <f>NA()</f>
        <v>#N/A</v>
      </c>
      <c r="D1271" s="1" t="s">
        <v>1718</v>
      </c>
      <c r="E1271" s="3">
        <v>14</v>
      </c>
      <c r="F1271" s="6" t="s">
        <v>1709</v>
      </c>
      <c r="G1271" s="7">
        <v>10</v>
      </c>
      <c r="H1271" s="7" t="e">
        <f>NA()</f>
        <v>#N/A</v>
      </c>
      <c r="I1271" s="3" t="e">
        <f>NA()</f>
        <v>#N/A</v>
      </c>
      <c r="J1271" s="1" t="e">
        <f>NA()</f>
        <v>#N/A</v>
      </c>
      <c r="K1271" s="3" t="e">
        <f>NA()</f>
        <v>#N/A</v>
      </c>
    </row>
    <row r="1272" spans="1:11" x14ac:dyDescent="0.2">
      <c r="A1272" s="1" t="str">
        <f>LOWER(D1272) &amp; "-" &amp; TEXT(E1272, "00") &amp; "-" &amp; F1272 &amp; TEXT(G1272, "00")</f>
        <v>gpcr-14-B11</v>
      </c>
      <c r="B1272" s="1" t="str">
        <f>H1272 &amp; "-" &amp; TEXT(I1272, "000") &amp; "-" &amp; J1272 &amp; TEXT(K1272, "00")</f>
        <v>ahringer96-160-G05</v>
      </c>
      <c r="C1272" s="5" t="s">
        <v>1242</v>
      </c>
      <c r="D1272" s="1" t="s">
        <v>1718</v>
      </c>
      <c r="E1272" s="3">
        <v>14</v>
      </c>
      <c r="F1272" s="6" t="s">
        <v>1709</v>
      </c>
      <c r="G1272" s="7">
        <v>11</v>
      </c>
      <c r="H1272" s="7" t="s">
        <v>2840</v>
      </c>
      <c r="I1272" s="3">
        <v>160</v>
      </c>
      <c r="J1272" s="1" t="s">
        <v>1714</v>
      </c>
      <c r="K1272" s="3">
        <v>5</v>
      </c>
    </row>
    <row r="1273" spans="1:11" x14ac:dyDescent="0.2">
      <c r="A1273" s="1" t="str">
        <f>LOWER(D1273) &amp; "-" &amp; TEXT(E1273, "00") &amp; "-" &amp; F1273 &amp; TEXT(G1273, "00")</f>
        <v>gpcr-14-B12</v>
      </c>
      <c r="B1273" s="1" t="str">
        <f>H1273 &amp; "-" &amp; TEXT(I1273, "000") &amp; "-" &amp; J1273 &amp; TEXT(K1273, "00")</f>
        <v>ahringer96-160-H11</v>
      </c>
      <c r="C1273" s="5" t="s">
        <v>341</v>
      </c>
      <c r="D1273" s="1" t="s">
        <v>1718</v>
      </c>
      <c r="E1273" s="3">
        <v>14</v>
      </c>
      <c r="F1273" s="6" t="s">
        <v>1709</v>
      </c>
      <c r="G1273" s="7">
        <v>12</v>
      </c>
      <c r="H1273" s="7" t="s">
        <v>2840</v>
      </c>
      <c r="I1273" s="3">
        <v>160</v>
      </c>
      <c r="J1273" s="1" t="s">
        <v>1715</v>
      </c>
      <c r="K1273" s="3">
        <v>11</v>
      </c>
    </row>
    <row r="1274" spans="1:11" x14ac:dyDescent="0.2">
      <c r="A1274" s="1" t="str">
        <f>LOWER(D1274) &amp; "-" &amp; TEXT(E1274, "00") &amp; "-" &amp; F1274 &amp; TEXT(G1274, "00")</f>
        <v>gpcr-14-C01</v>
      </c>
      <c r="B1274" s="1" t="str">
        <f>H1274 &amp; "-" &amp; TEXT(I1274, "000") &amp; "-" &amp; J1274 &amp; TEXT(K1274, "00")</f>
        <v>ahringer96-160-H12</v>
      </c>
      <c r="C1274" s="5" t="s">
        <v>342</v>
      </c>
      <c r="D1274" s="1" t="s">
        <v>1718</v>
      </c>
      <c r="E1274" s="3">
        <v>14</v>
      </c>
      <c r="F1274" s="6" t="s">
        <v>1710</v>
      </c>
      <c r="G1274" s="7">
        <v>1</v>
      </c>
      <c r="H1274" s="7" t="s">
        <v>2840</v>
      </c>
      <c r="I1274" s="3">
        <v>160</v>
      </c>
      <c r="J1274" s="1" t="s">
        <v>1715</v>
      </c>
      <c r="K1274" s="3">
        <v>12</v>
      </c>
    </row>
    <row r="1275" spans="1:11" x14ac:dyDescent="0.2">
      <c r="A1275" s="1" t="str">
        <f>LOWER(D1275) &amp; "-" &amp; TEXT(E1275, "00") &amp; "-" &amp; F1275 &amp; TEXT(G1275, "00")</f>
        <v>gpcr-14-C02</v>
      </c>
      <c r="B1275" s="1" t="str">
        <f>H1275 &amp; "-" &amp; TEXT(I1275, "000") &amp; "-" &amp; J1275 &amp; TEXT(K1275, "00")</f>
        <v>ahringer96-160-H03</v>
      </c>
      <c r="C1275" s="5" t="s">
        <v>1670</v>
      </c>
      <c r="D1275" s="1" t="s">
        <v>1718</v>
      </c>
      <c r="E1275" s="3">
        <v>14</v>
      </c>
      <c r="F1275" s="6" t="s">
        <v>1710</v>
      </c>
      <c r="G1275" s="7">
        <v>2</v>
      </c>
      <c r="H1275" s="7" t="s">
        <v>2840</v>
      </c>
      <c r="I1275" s="3">
        <v>160</v>
      </c>
      <c r="J1275" s="1" t="s">
        <v>1715</v>
      </c>
      <c r="K1275" s="3">
        <v>3</v>
      </c>
    </row>
    <row r="1276" spans="1:11" x14ac:dyDescent="0.2">
      <c r="A1276" s="1" t="str">
        <f>LOWER(D1276) &amp; "-" &amp; TEXT(E1276, "00") &amp; "-" &amp; F1276 &amp; TEXT(G1276, "00")</f>
        <v>gpcr-14-C03</v>
      </c>
      <c r="B1276" s="1" t="str">
        <f>H1276 &amp; "-" &amp; TEXT(I1276, "000") &amp; "-" &amp; J1276 &amp; TEXT(K1276, "00")</f>
        <v>ahringer96-160-H05</v>
      </c>
      <c r="C1276" s="5" t="s">
        <v>1607</v>
      </c>
      <c r="D1276" s="1" t="s">
        <v>1718</v>
      </c>
      <c r="E1276" s="3">
        <v>14</v>
      </c>
      <c r="F1276" s="6" t="s">
        <v>1710</v>
      </c>
      <c r="G1276" s="7">
        <v>3</v>
      </c>
      <c r="H1276" s="7" t="s">
        <v>2840</v>
      </c>
      <c r="I1276" s="3">
        <v>160</v>
      </c>
      <c r="J1276" s="1" t="s">
        <v>1715</v>
      </c>
      <c r="K1276" s="3">
        <v>5</v>
      </c>
    </row>
    <row r="1277" spans="1:11" x14ac:dyDescent="0.2">
      <c r="A1277" s="1" t="str">
        <f>LOWER(D1277) &amp; "-" &amp; TEXT(E1277, "00") &amp; "-" &amp; F1277 &amp; TEXT(G1277, "00")</f>
        <v>gpcr-14-C04</v>
      </c>
      <c r="B1277" s="1" t="str">
        <f>H1277 &amp; "-" &amp; TEXT(I1277, "000") &amp; "-" &amp; J1277 &amp; TEXT(K1277, "00")</f>
        <v>ahringer96-160-H07</v>
      </c>
      <c r="C1277" s="5" t="s">
        <v>1055</v>
      </c>
      <c r="D1277" s="1" t="s">
        <v>1718</v>
      </c>
      <c r="E1277" s="3">
        <v>14</v>
      </c>
      <c r="F1277" s="6" t="s">
        <v>1710</v>
      </c>
      <c r="G1277" s="7">
        <v>4</v>
      </c>
      <c r="H1277" s="7" t="s">
        <v>2840</v>
      </c>
      <c r="I1277" s="3">
        <v>160</v>
      </c>
      <c r="J1277" s="1" t="s">
        <v>1715</v>
      </c>
      <c r="K1277" s="3">
        <v>7</v>
      </c>
    </row>
    <row r="1278" spans="1:11" x14ac:dyDescent="0.2">
      <c r="A1278" s="1" t="str">
        <f>LOWER(D1278) &amp; "-" &amp; TEXT(E1278, "00") &amp; "-" &amp; F1278 &amp; TEXT(G1278, "00")</f>
        <v>gpcr-14-C05</v>
      </c>
      <c r="B1278" s="1" t="str">
        <f>H1278 &amp; "-" &amp; TEXT(I1278, "000") &amp; "-" &amp; J1278 &amp; TEXT(K1278, "00")</f>
        <v>ahringer96-160-H07</v>
      </c>
      <c r="C1278" s="5" t="s">
        <v>385</v>
      </c>
      <c r="D1278" s="1" t="s">
        <v>1718</v>
      </c>
      <c r="E1278" s="3">
        <v>14</v>
      </c>
      <c r="F1278" s="6" t="s">
        <v>1710</v>
      </c>
      <c r="G1278" s="7">
        <v>5</v>
      </c>
      <c r="H1278" s="7" t="s">
        <v>2840</v>
      </c>
      <c r="I1278" s="3">
        <v>160</v>
      </c>
      <c r="J1278" s="1" t="s">
        <v>1715</v>
      </c>
      <c r="K1278" s="3">
        <v>7</v>
      </c>
    </row>
    <row r="1279" spans="1:11" x14ac:dyDescent="0.2">
      <c r="A1279" s="1" t="str">
        <f>LOWER(D1279) &amp; "-" &amp; TEXT(E1279, "00") &amp; "-" &amp; F1279 &amp; TEXT(G1279, "00")</f>
        <v>gpcr-14-C06</v>
      </c>
      <c r="B1279" s="1" t="str">
        <f>H1279 &amp; "-" &amp; TEXT(I1279, "000") &amp; "-" &amp; J1279 &amp; TEXT(K1279, "00")</f>
        <v>ahringer96-160-H08</v>
      </c>
      <c r="C1279" s="5" t="s">
        <v>340</v>
      </c>
      <c r="D1279" s="1" t="s">
        <v>1718</v>
      </c>
      <c r="E1279" s="3">
        <v>14</v>
      </c>
      <c r="F1279" s="6" t="s">
        <v>1710</v>
      </c>
      <c r="G1279" s="7">
        <v>6</v>
      </c>
      <c r="H1279" s="7" t="s">
        <v>2840</v>
      </c>
      <c r="I1279" s="3">
        <v>160</v>
      </c>
      <c r="J1279" s="1" t="s">
        <v>1715</v>
      </c>
      <c r="K1279" s="3">
        <v>8</v>
      </c>
    </row>
    <row r="1280" spans="1:11" x14ac:dyDescent="0.2">
      <c r="A1280" s="1" t="str">
        <f>LOWER(D1280) &amp; "-" &amp; TEXT(E1280, "00") &amp; "-" &amp; F1280 &amp; TEXT(G1280, "00")</f>
        <v>gpcr-14-C07</v>
      </c>
      <c r="B1280" s="1" t="str">
        <f>H1280 &amp; "-" &amp; TEXT(I1280, "000") &amp; "-" &amp; J1280 &amp; TEXT(K1280, "00")</f>
        <v>ahringer96-161-A01</v>
      </c>
      <c r="C1280" s="5" t="s">
        <v>343</v>
      </c>
      <c r="D1280" s="1" t="s">
        <v>1718</v>
      </c>
      <c r="E1280" s="3">
        <v>14</v>
      </c>
      <c r="F1280" s="6" t="s">
        <v>1710</v>
      </c>
      <c r="G1280" s="7">
        <v>7</v>
      </c>
      <c r="H1280" s="7" t="s">
        <v>2840</v>
      </c>
      <c r="I1280" s="3">
        <v>161</v>
      </c>
      <c r="J1280" s="1" t="s">
        <v>1708</v>
      </c>
      <c r="K1280" s="3">
        <v>1</v>
      </c>
    </row>
    <row r="1281" spans="1:11" x14ac:dyDescent="0.2">
      <c r="A1281" s="1" t="str">
        <f>LOWER(D1281) &amp; "-" &amp; TEXT(E1281, "00") &amp; "-" &amp; F1281 &amp; TEXT(G1281, "00")</f>
        <v>gpcr-14-C08</v>
      </c>
      <c r="B1281" s="1" t="str">
        <f>H1281 &amp; "-" &amp; TEXT(I1281, "000") &amp; "-" &amp; J1281 &amp; TEXT(K1281, "00")</f>
        <v>ahringer96-161-A10</v>
      </c>
      <c r="C1281" s="5" t="s">
        <v>1059</v>
      </c>
      <c r="D1281" s="1" t="s">
        <v>1718</v>
      </c>
      <c r="E1281" s="3">
        <v>14</v>
      </c>
      <c r="F1281" s="6" t="s">
        <v>1710</v>
      </c>
      <c r="G1281" s="7">
        <v>8</v>
      </c>
      <c r="H1281" s="7" t="s">
        <v>2840</v>
      </c>
      <c r="I1281" s="3">
        <v>161</v>
      </c>
      <c r="J1281" s="1" t="s">
        <v>1708</v>
      </c>
      <c r="K1281" s="3">
        <v>10</v>
      </c>
    </row>
    <row r="1282" spans="1:11" x14ac:dyDescent="0.2">
      <c r="A1282" s="1" t="str">
        <f>LOWER(D1282) &amp; "-" &amp; TEXT(E1282, "00") &amp; "-" &amp; F1282 &amp; TEXT(G1282, "00")</f>
        <v>gpcr-14-C09</v>
      </c>
      <c r="B1282" s="1" t="str">
        <f>H1282 &amp; "-" &amp; TEXT(I1282, "000") &amp; "-" &amp; J1282 &amp; TEXT(K1282, "00")</f>
        <v>ahringer96-161-A12</v>
      </c>
      <c r="C1282" s="5" t="s">
        <v>1060</v>
      </c>
      <c r="D1282" s="1" t="s">
        <v>1718</v>
      </c>
      <c r="E1282" s="3">
        <v>14</v>
      </c>
      <c r="F1282" s="6" t="s">
        <v>1710</v>
      </c>
      <c r="G1282" s="7">
        <v>9</v>
      </c>
      <c r="H1282" s="7" t="s">
        <v>2840</v>
      </c>
      <c r="I1282" s="3">
        <v>161</v>
      </c>
      <c r="J1282" s="1" t="s">
        <v>1708</v>
      </c>
      <c r="K1282" s="3">
        <v>12</v>
      </c>
    </row>
    <row r="1283" spans="1:11" x14ac:dyDescent="0.2">
      <c r="A1283" s="1" t="str">
        <f>LOWER(D1283) &amp; "-" &amp; TEXT(E1283, "00") &amp; "-" &amp; F1283 &amp; TEXT(G1283, "00")</f>
        <v>gpcr-14-C10</v>
      </c>
      <c r="B1283" s="1" t="str">
        <f>H1283 &amp; "-" &amp; TEXT(I1283, "000") &amp; "-" &amp; J1283 &amp; TEXT(K1283, "00")</f>
        <v>ahringer96-161-A02</v>
      </c>
      <c r="C1283" s="5" t="s">
        <v>326</v>
      </c>
      <c r="D1283" s="1" t="s">
        <v>1718</v>
      </c>
      <c r="E1283" s="3">
        <v>14</v>
      </c>
      <c r="F1283" s="6" t="s">
        <v>1710</v>
      </c>
      <c r="G1283" s="7">
        <v>10</v>
      </c>
      <c r="H1283" s="7" t="s">
        <v>2840</v>
      </c>
      <c r="I1283" s="3">
        <v>161</v>
      </c>
      <c r="J1283" s="1" t="s">
        <v>1708</v>
      </c>
      <c r="K1283" s="3">
        <v>2</v>
      </c>
    </row>
    <row r="1284" spans="1:11" x14ac:dyDescent="0.2">
      <c r="A1284" s="1" t="str">
        <f>LOWER(D1284) &amp; "-" &amp; TEXT(E1284, "00") &amp; "-" &amp; F1284 &amp; TEXT(G1284, "00")</f>
        <v>gpcr-14-C11</v>
      </c>
      <c r="B1284" s="1" t="str">
        <f>H1284 &amp; "-" &amp; TEXT(I1284, "000") &amp; "-" &amp; J1284 &amp; TEXT(K1284, "00")</f>
        <v>ahringer96-161-A03</v>
      </c>
      <c r="C1284" s="5" t="s">
        <v>383</v>
      </c>
      <c r="D1284" s="1" t="s">
        <v>1718</v>
      </c>
      <c r="E1284" s="3">
        <v>14</v>
      </c>
      <c r="F1284" s="6" t="s">
        <v>1710</v>
      </c>
      <c r="G1284" s="7">
        <v>11</v>
      </c>
      <c r="H1284" s="7" t="s">
        <v>2840</v>
      </c>
      <c r="I1284" s="3">
        <v>161</v>
      </c>
      <c r="J1284" s="1" t="s">
        <v>1708</v>
      </c>
      <c r="K1284" s="3">
        <v>3</v>
      </c>
    </row>
    <row r="1285" spans="1:11" x14ac:dyDescent="0.2">
      <c r="A1285" s="1" t="str">
        <f>LOWER(D1285) &amp; "-" &amp; TEXT(E1285, "00") &amp; "-" &amp; F1285 &amp; TEXT(G1285, "00")</f>
        <v>gpcr-14-C12</v>
      </c>
      <c r="B1285" s="1" t="str">
        <f>H1285 &amp; "-" &amp; TEXT(I1285, "000") &amp; "-" &amp; J1285 &amp; TEXT(K1285, "00")</f>
        <v>ahringer96-161-A07</v>
      </c>
      <c r="C1285" s="5" t="s">
        <v>1056</v>
      </c>
      <c r="D1285" s="1" t="s">
        <v>1718</v>
      </c>
      <c r="E1285" s="3">
        <v>14</v>
      </c>
      <c r="F1285" s="6" t="s">
        <v>1710</v>
      </c>
      <c r="G1285" s="7">
        <v>12</v>
      </c>
      <c r="H1285" s="7" t="s">
        <v>2840</v>
      </c>
      <c r="I1285" s="3">
        <v>161</v>
      </c>
      <c r="J1285" s="1" t="s">
        <v>1708</v>
      </c>
      <c r="K1285" s="3">
        <v>7</v>
      </c>
    </row>
    <row r="1286" spans="1:11" x14ac:dyDescent="0.2">
      <c r="A1286" s="1" t="str">
        <f>LOWER(D1286) &amp; "-" &amp; TEXT(E1286, "00") &amp; "-" &amp; F1286 &amp; TEXT(G1286, "00")</f>
        <v>gpcr-14-D01</v>
      </c>
      <c r="B1286" s="1" t="str">
        <f>H1286 &amp; "-" &amp; TEXT(I1286, "000") &amp; "-" &amp; J1286 &amp; TEXT(K1286, "00")</f>
        <v>ahringer96-161-A08</v>
      </c>
      <c r="C1286" s="5" t="s">
        <v>1057</v>
      </c>
      <c r="D1286" s="1" t="s">
        <v>1718</v>
      </c>
      <c r="E1286" s="3">
        <v>14</v>
      </c>
      <c r="F1286" s="6" t="s">
        <v>1711</v>
      </c>
      <c r="G1286" s="7">
        <v>1</v>
      </c>
      <c r="H1286" s="7" t="s">
        <v>2840</v>
      </c>
      <c r="I1286" s="3">
        <v>161</v>
      </c>
      <c r="J1286" s="1" t="s">
        <v>1708</v>
      </c>
      <c r="K1286" s="3">
        <v>8</v>
      </c>
    </row>
    <row r="1287" spans="1:11" x14ac:dyDescent="0.2">
      <c r="A1287" s="1" t="str">
        <f>LOWER(D1287) &amp; "-" &amp; TEXT(E1287, "00") &amp; "-" &amp; F1287 &amp; TEXT(G1287, "00")</f>
        <v>gpcr-14-D02</v>
      </c>
      <c r="B1287" s="1" t="str">
        <f>H1287 &amp; "-" &amp; TEXT(I1287, "000") &amp; "-" &amp; J1287 &amp; TEXT(K1287, "00")</f>
        <v>ahringer96-161-A09</v>
      </c>
      <c r="C1287" s="5" t="s">
        <v>1058</v>
      </c>
      <c r="D1287" s="1" t="s">
        <v>1718</v>
      </c>
      <c r="E1287" s="3">
        <v>14</v>
      </c>
      <c r="F1287" s="6" t="s">
        <v>1711</v>
      </c>
      <c r="G1287" s="7">
        <v>2</v>
      </c>
      <c r="H1287" s="7" t="s">
        <v>2840</v>
      </c>
      <c r="I1287" s="3">
        <v>161</v>
      </c>
      <c r="J1287" s="1" t="s">
        <v>1708</v>
      </c>
      <c r="K1287" s="3">
        <v>9</v>
      </c>
    </row>
    <row r="1288" spans="1:11" x14ac:dyDescent="0.2">
      <c r="A1288" s="1" t="str">
        <f>LOWER(D1288) &amp; "-" &amp; TEXT(E1288, "00") &amp; "-" &amp; F1288 &amp; TEXT(G1288, "00")</f>
        <v>gpcr-14-D03</v>
      </c>
      <c r="B1288" s="1" t="str">
        <f>H1288 &amp; "-" &amp; TEXT(I1288, "000") &amp; "-" &amp; J1288 &amp; TEXT(K1288, "00")</f>
        <v>ahringer96-161-B10</v>
      </c>
      <c r="C1288" s="5" t="s">
        <v>1294</v>
      </c>
      <c r="D1288" s="1" t="s">
        <v>1718</v>
      </c>
      <c r="E1288" s="3">
        <v>14</v>
      </c>
      <c r="F1288" s="6" t="s">
        <v>1711</v>
      </c>
      <c r="G1288" s="7">
        <v>3</v>
      </c>
      <c r="H1288" s="7" t="s">
        <v>2840</v>
      </c>
      <c r="I1288" s="3">
        <v>161</v>
      </c>
      <c r="J1288" s="1" t="s">
        <v>1709</v>
      </c>
      <c r="K1288" s="3">
        <v>10</v>
      </c>
    </row>
    <row r="1289" spans="1:11" x14ac:dyDescent="0.2">
      <c r="A1289" s="1" t="str">
        <f>LOWER(D1289) &amp; "-" &amp; TEXT(E1289, "00") &amp; "-" &amp; F1289 &amp; TEXT(G1289, "00")</f>
        <v>gpcr-14-D04</v>
      </c>
      <c r="B1289" s="1" t="str">
        <f>H1289 &amp; "-" &amp; TEXT(I1289, "000") &amp; "-" &amp; J1289 &amp; TEXT(K1289, "00")</f>
        <v>ahringer96-161-B11</v>
      </c>
      <c r="C1289" s="5" t="s">
        <v>1295</v>
      </c>
      <c r="D1289" s="1" t="s">
        <v>1718</v>
      </c>
      <c r="E1289" s="3">
        <v>14</v>
      </c>
      <c r="F1289" s="6" t="s">
        <v>1711</v>
      </c>
      <c r="G1289" s="7">
        <v>4</v>
      </c>
      <c r="H1289" s="7" t="s">
        <v>2840</v>
      </c>
      <c r="I1289" s="3">
        <v>161</v>
      </c>
      <c r="J1289" s="1" t="s">
        <v>1709</v>
      </c>
      <c r="K1289" s="3">
        <v>11</v>
      </c>
    </row>
    <row r="1290" spans="1:11" x14ac:dyDescent="0.2">
      <c r="A1290" s="1" t="str">
        <f>LOWER(D1290) &amp; "-" &amp; TEXT(E1290, "00") &amp; "-" &amp; F1290 &amp; TEXT(G1290, "00")</f>
        <v>gpcr-14-D05</v>
      </c>
      <c r="B1290" s="1" t="str">
        <f>H1290 &amp; "-" &amp; TEXT(I1290, "000") &amp; "-" &amp; J1290 &amp; TEXT(K1290, "00")</f>
        <v>ahringer96-161-B02</v>
      </c>
      <c r="C1290" s="5" t="s">
        <v>1061</v>
      </c>
      <c r="D1290" s="1" t="s">
        <v>1718</v>
      </c>
      <c r="E1290" s="3">
        <v>14</v>
      </c>
      <c r="F1290" s="6" t="s">
        <v>1711</v>
      </c>
      <c r="G1290" s="7">
        <v>5</v>
      </c>
      <c r="H1290" s="7" t="s">
        <v>2840</v>
      </c>
      <c r="I1290" s="3">
        <v>161</v>
      </c>
      <c r="J1290" s="1" t="s">
        <v>1709</v>
      </c>
      <c r="K1290" s="3">
        <v>2</v>
      </c>
    </row>
    <row r="1291" spans="1:11" x14ac:dyDescent="0.2">
      <c r="A1291" s="1" t="str">
        <f>LOWER(D1291) &amp; "-" &amp; TEXT(E1291, "00") &amp; "-" &amp; F1291 &amp; TEXT(G1291, "00")</f>
        <v>gpcr-14-D06</v>
      </c>
      <c r="B1291" s="1" t="str">
        <f>H1291 &amp; "-" &amp; TEXT(I1291, "000") &amp; "-" &amp; J1291 &amp; TEXT(K1291, "00")</f>
        <v>ahringer96-161-B04</v>
      </c>
      <c r="C1291" s="5" t="s">
        <v>1289</v>
      </c>
      <c r="D1291" s="1" t="s">
        <v>1718</v>
      </c>
      <c r="E1291" s="3">
        <v>14</v>
      </c>
      <c r="F1291" s="6" t="s">
        <v>1711</v>
      </c>
      <c r="G1291" s="7">
        <v>6</v>
      </c>
      <c r="H1291" s="7" t="s">
        <v>2840</v>
      </c>
      <c r="I1291" s="3">
        <v>161</v>
      </c>
      <c r="J1291" s="1" t="s">
        <v>1709</v>
      </c>
      <c r="K1291" s="3">
        <v>4</v>
      </c>
    </row>
    <row r="1292" spans="1:11" x14ac:dyDescent="0.2">
      <c r="A1292" s="1" t="str">
        <f>LOWER(D1292) &amp; "-" &amp; TEXT(E1292, "00") &amp; "-" &amp; F1292 &amp; TEXT(G1292, "00")</f>
        <v>gpcr-14-D07</v>
      </c>
      <c r="B1292" s="1" t="str">
        <f>H1292 &amp; "-" &amp; TEXT(I1292, "000") &amp; "-" &amp; J1292 &amp; TEXT(K1292, "00")</f>
        <v>ahringer96-161-B05</v>
      </c>
      <c r="C1292" s="5" t="s">
        <v>1290</v>
      </c>
      <c r="D1292" s="1" t="s">
        <v>1718</v>
      </c>
      <c r="E1292" s="3">
        <v>14</v>
      </c>
      <c r="F1292" s="6" t="s">
        <v>1711</v>
      </c>
      <c r="G1292" s="7">
        <v>7</v>
      </c>
      <c r="H1292" s="7" t="s">
        <v>2840</v>
      </c>
      <c r="I1292" s="3">
        <v>161</v>
      </c>
      <c r="J1292" s="1" t="s">
        <v>1709</v>
      </c>
      <c r="K1292" s="3">
        <v>5</v>
      </c>
    </row>
    <row r="1293" spans="1:11" x14ac:dyDescent="0.2">
      <c r="A1293" s="1" t="str">
        <f>LOWER(D1293) &amp; "-" &amp; TEXT(E1293, "00") &amp; "-" &amp; F1293 &amp; TEXT(G1293, "00")</f>
        <v>gpcr-14-D08</v>
      </c>
      <c r="B1293" s="1" t="str">
        <f>H1293 &amp; "-" &amp; TEXT(I1293, "000") &amp; "-" &amp; J1293 &amp; TEXT(K1293, "00")</f>
        <v>ahringer96-161-B07</v>
      </c>
      <c r="C1293" s="5" t="s">
        <v>1291</v>
      </c>
      <c r="D1293" s="1" t="s">
        <v>1718</v>
      </c>
      <c r="E1293" s="3">
        <v>14</v>
      </c>
      <c r="F1293" s="6" t="s">
        <v>1711</v>
      </c>
      <c r="G1293" s="7">
        <v>8</v>
      </c>
      <c r="H1293" s="7" t="s">
        <v>2840</v>
      </c>
      <c r="I1293" s="3">
        <v>161</v>
      </c>
      <c r="J1293" s="1" t="s">
        <v>1709</v>
      </c>
      <c r="K1293" s="3">
        <v>7</v>
      </c>
    </row>
    <row r="1294" spans="1:11" x14ac:dyDescent="0.2">
      <c r="A1294" s="1" t="str">
        <f>LOWER(D1294) &amp; "-" &amp; TEXT(E1294, "00") &amp; "-" &amp; F1294 &amp; TEXT(G1294, "00")</f>
        <v>gpcr-14-D09</v>
      </c>
      <c r="B1294" s="1" t="str">
        <f>H1294 &amp; "-" &amp; TEXT(I1294, "000") &amp; "-" &amp; J1294 &amp; TEXT(K1294, "00")</f>
        <v>ahringer96-161-B08</v>
      </c>
      <c r="C1294" s="5" t="s">
        <v>1292</v>
      </c>
      <c r="D1294" s="1" t="s">
        <v>1718</v>
      </c>
      <c r="E1294" s="3">
        <v>14</v>
      </c>
      <c r="F1294" s="6" t="s">
        <v>1711</v>
      </c>
      <c r="G1294" s="7">
        <v>9</v>
      </c>
      <c r="H1294" s="7" t="s">
        <v>2840</v>
      </c>
      <c r="I1294" s="3">
        <v>161</v>
      </c>
      <c r="J1294" s="1" t="s">
        <v>1709</v>
      </c>
      <c r="K1294" s="3">
        <v>8</v>
      </c>
    </row>
    <row r="1295" spans="1:11" x14ac:dyDescent="0.2">
      <c r="A1295" s="1" t="str">
        <f>LOWER(D1295) &amp; "-" &amp; TEXT(E1295, "00") &amp; "-" &amp; F1295 &amp; TEXT(G1295, "00")</f>
        <v>gpcr-14-D10</v>
      </c>
      <c r="B1295" s="1" t="str">
        <f>H1295 &amp; "-" &amp; TEXT(I1295, "000") &amp; "-" &amp; J1295 &amp; TEXT(K1295, "00")</f>
        <v>ahringer96-161-B09</v>
      </c>
      <c r="C1295" s="5" t="s">
        <v>1293</v>
      </c>
      <c r="D1295" s="1" t="s">
        <v>1718</v>
      </c>
      <c r="E1295" s="3">
        <v>14</v>
      </c>
      <c r="F1295" s="6" t="s">
        <v>1711</v>
      </c>
      <c r="G1295" s="7">
        <v>10</v>
      </c>
      <c r="H1295" s="7" t="s">
        <v>2840</v>
      </c>
      <c r="I1295" s="3">
        <v>161</v>
      </c>
      <c r="J1295" s="1" t="s">
        <v>1709</v>
      </c>
      <c r="K1295" s="3">
        <v>9</v>
      </c>
    </row>
    <row r="1296" spans="1:11" x14ac:dyDescent="0.2">
      <c r="A1296" s="1" t="str">
        <f>LOWER(D1296) &amp; "-" &amp; TEXT(E1296, "00") &amp; "-" &amp; F1296 &amp; TEXT(G1296, "00")</f>
        <v>gpcr-14-D11</v>
      </c>
      <c r="B1296" s="1" t="str">
        <f>H1296 &amp; "-" &amp; TEXT(I1296, "000") &amp; "-" &amp; J1296 &amp; TEXT(K1296, "00")</f>
        <v>ahringer96-161-C12</v>
      </c>
      <c r="C1296" s="5" t="s">
        <v>1703</v>
      </c>
      <c r="D1296" s="1" t="s">
        <v>1718</v>
      </c>
      <c r="E1296" s="3">
        <v>14</v>
      </c>
      <c r="F1296" s="6" t="s">
        <v>1711</v>
      </c>
      <c r="G1296" s="7">
        <v>11</v>
      </c>
      <c r="H1296" s="7" t="s">
        <v>2840</v>
      </c>
      <c r="I1296" s="3">
        <v>161</v>
      </c>
      <c r="J1296" s="1" t="s">
        <v>1710</v>
      </c>
      <c r="K1296" s="3">
        <v>12</v>
      </c>
    </row>
    <row r="1297" spans="1:11" x14ac:dyDescent="0.2">
      <c r="A1297" s="1" t="str">
        <f>LOWER(D1297) &amp; "-" &amp; TEXT(E1297, "00") &amp; "-" &amp; F1297 &amp; TEXT(G1297, "00")</f>
        <v>gpcr-14-D12</v>
      </c>
      <c r="B1297" s="1" t="str">
        <f>H1297 &amp; "-" &amp; TEXT(I1297, "000") &amp; "-" &amp; J1297 &amp; TEXT(K1297, "00")</f>
        <v>ahringer96-161-C04</v>
      </c>
      <c r="C1297" s="5" t="s">
        <v>1369</v>
      </c>
      <c r="D1297" s="1" t="s">
        <v>1718</v>
      </c>
      <c r="E1297" s="3">
        <v>14</v>
      </c>
      <c r="F1297" s="6" t="s">
        <v>1711</v>
      </c>
      <c r="G1297" s="7">
        <v>12</v>
      </c>
      <c r="H1297" s="7" t="s">
        <v>2840</v>
      </c>
      <c r="I1297" s="3">
        <v>161</v>
      </c>
      <c r="J1297" s="1" t="s">
        <v>1710</v>
      </c>
      <c r="K1297" s="3">
        <v>4</v>
      </c>
    </row>
    <row r="1298" spans="1:11" x14ac:dyDescent="0.2">
      <c r="A1298" s="1" t="str">
        <f>LOWER(D1298) &amp; "-" &amp; TEXT(E1298, "00") &amp; "-" &amp; F1298 &amp; TEXT(G1298, "00")</f>
        <v>gpcr-14-E01</v>
      </c>
      <c r="B1298" s="1" t="str">
        <f>H1298 &amp; "-" &amp; TEXT(I1298, "000") &amp; "-" &amp; J1298 &amp; TEXT(K1298, "00")</f>
        <v>ahringer96-161-C05</v>
      </c>
      <c r="C1298" s="5" t="s">
        <v>1370</v>
      </c>
      <c r="D1298" s="1" t="s">
        <v>1718</v>
      </c>
      <c r="E1298" s="3">
        <v>14</v>
      </c>
      <c r="F1298" s="6" t="s">
        <v>1712</v>
      </c>
      <c r="G1298" s="7">
        <v>1</v>
      </c>
      <c r="H1298" s="7" t="s">
        <v>2840</v>
      </c>
      <c r="I1298" s="3">
        <v>161</v>
      </c>
      <c r="J1298" s="1" t="s">
        <v>1710</v>
      </c>
      <c r="K1298" s="3">
        <v>5</v>
      </c>
    </row>
    <row r="1299" spans="1:11" x14ac:dyDescent="0.2">
      <c r="A1299" s="1" t="str">
        <f>LOWER(D1299) &amp; "-" &amp; TEXT(E1299, "00") &amp; "-" &amp; F1299 &amp; TEXT(G1299, "00")</f>
        <v>gpcr-14-E02</v>
      </c>
      <c r="B1299" s="1" t="str">
        <f>H1299 &amp; "-" &amp; TEXT(I1299, "000") &amp; "-" &amp; J1299 &amp; TEXT(K1299, "00")</f>
        <v>ahringer96-161-C08</v>
      </c>
      <c r="C1299" s="5" t="s">
        <v>1702</v>
      </c>
      <c r="D1299" s="1" t="s">
        <v>1718</v>
      </c>
      <c r="E1299" s="3">
        <v>14</v>
      </c>
      <c r="F1299" s="6" t="s">
        <v>1712</v>
      </c>
      <c r="G1299" s="7">
        <v>2</v>
      </c>
      <c r="H1299" s="7" t="s">
        <v>2840</v>
      </c>
      <c r="I1299" s="3">
        <v>161</v>
      </c>
      <c r="J1299" s="1" t="s">
        <v>1710</v>
      </c>
      <c r="K1299" s="3">
        <v>8</v>
      </c>
    </row>
    <row r="1300" spans="1:11" x14ac:dyDescent="0.2">
      <c r="A1300" s="1" t="str">
        <f>LOWER(D1300) &amp; "-" &amp; TEXT(E1300, "00") &amp; "-" &amp; F1300 &amp; TEXT(G1300, "00")</f>
        <v>gpcr-14-E03</v>
      </c>
      <c r="B1300" s="1" t="str">
        <f>H1300 &amp; "-" &amp; TEXT(I1300, "000") &amp; "-" &amp; J1300 &amp; TEXT(K1300, "00")</f>
        <v>ahringer96-161-D01</v>
      </c>
      <c r="C1300" s="5" t="s">
        <v>1675</v>
      </c>
      <c r="D1300" s="1" t="s">
        <v>1718</v>
      </c>
      <c r="E1300" s="3">
        <v>14</v>
      </c>
      <c r="F1300" s="6" t="s">
        <v>1712</v>
      </c>
      <c r="G1300" s="7">
        <v>3</v>
      </c>
      <c r="H1300" s="7" t="s">
        <v>2840</v>
      </c>
      <c r="I1300" s="3">
        <v>161</v>
      </c>
      <c r="J1300" s="1" t="s">
        <v>1711</v>
      </c>
      <c r="K1300" s="3">
        <v>1</v>
      </c>
    </row>
    <row r="1301" spans="1:11" x14ac:dyDescent="0.2">
      <c r="A1301" s="1" t="str">
        <f>LOWER(D1301) &amp; "-" &amp; TEXT(E1301, "00") &amp; "-" &amp; F1301 &amp; TEXT(G1301, "00")</f>
        <v>gpcr-14-E04</v>
      </c>
      <c r="B1301" s="1" t="str">
        <f>H1301 &amp; "-" &amp; TEXT(I1301, "000") &amp; "-" &amp; J1301 &amp; TEXT(K1301, "00")</f>
        <v>ahringer96-161-D11</v>
      </c>
      <c r="C1301" s="5" t="s">
        <v>272</v>
      </c>
      <c r="D1301" s="1" t="s">
        <v>1718</v>
      </c>
      <c r="E1301" s="3">
        <v>14</v>
      </c>
      <c r="F1301" s="6" t="s">
        <v>1712</v>
      </c>
      <c r="G1301" s="7">
        <v>4</v>
      </c>
      <c r="H1301" s="7" t="s">
        <v>2840</v>
      </c>
      <c r="I1301" s="3">
        <v>161</v>
      </c>
      <c r="J1301" s="1" t="s">
        <v>1711</v>
      </c>
      <c r="K1301" s="3">
        <v>11</v>
      </c>
    </row>
    <row r="1302" spans="1:11" x14ac:dyDescent="0.2">
      <c r="A1302" s="1" t="str">
        <f>LOWER(D1302) &amp; "-" &amp; TEXT(E1302, "00") &amp; "-" &amp; F1302 &amp; TEXT(G1302, "00")</f>
        <v>gpcr-14-E05</v>
      </c>
      <c r="B1302" s="1" t="str">
        <f>H1302 &amp; "-" &amp; TEXT(I1302, "000") &amp; "-" &amp; J1302 &amp; TEXT(K1302, "00")</f>
        <v>ahringer96-161-D02</v>
      </c>
      <c r="C1302" s="5" t="s">
        <v>1676</v>
      </c>
      <c r="D1302" s="1" t="s">
        <v>1718</v>
      </c>
      <c r="E1302" s="3">
        <v>14</v>
      </c>
      <c r="F1302" s="6" t="s">
        <v>1712</v>
      </c>
      <c r="G1302" s="7">
        <v>5</v>
      </c>
      <c r="H1302" s="7" t="s">
        <v>2840</v>
      </c>
      <c r="I1302" s="3">
        <v>161</v>
      </c>
      <c r="J1302" s="1" t="s">
        <v>1711</v>
      </c>
      <c r="K1302" s="3">
        <v>2</v>
      </c>
    </row>
    <row r="1303" spans="1:11" x14ac:dyDescent="0.2">
      <c r="A1303" s="1" t="str">
        <f>LOWER(D1303) &amp; "-" &amp; TEXT(E1303, "00") &amp; "-" &amp; F1303 &amp; TEXT(G1303, "00")</f>
        <v>gpcr-14-E06</v>
      </c>
      <c r="B1303" s="1" t="str">
        <f>H1303 &amp; "-" &amp; TEXT(I1303, "000") &amp; "-" &amp; J1303 &amp; TEXT(K1303, "00")</f>
        <v>ahringer96-161-D04</v>
      </c>
      <c r="C1303" s="5" t="s">
        <v>1701</v>
      </c>
      <c r="D1303" s="1" t="s">
        <v>1718</v>
      </c>
      <c r="E1303" s="3">
        <v>14</v>
      </c>
      <c r="F1303" s="6" t="s">
        <v>1712</v>
      </c>
      <c r="G1303" s="7">
        <v>6</v>
      </c>
      <c r="H1303" s="7" t="s">
        <v>2840</v>
      </c>
      <c r="I1303" s="3">
        <v>161</v>
      </c>
      <c r="J1303" s="1" t="s">
        <v>1711</v>
      </c>
      <c r="K1303" s="3">
        <v>4</v>
      </c>
    </row>
    <row r="1304" spans="1:11" x14ac:dyDescent="0.2">
      <c r="A1304" s="1" t="str">
        <f>LOWER(D1304) &amp; "-" &amp; TEXT(E1304, "00") &amp; "-" &amp; F1304 &amp; TEXT(G1304, "00")</f>
        <v>gpcr-14-E07</v>
      </c>
      <c r="B1304" s="1" t="str">
        <f>H1304 &amp; "-" &amp; TEXT(I1304, "000") &amp; "-" &amp; J1304 &amp; TEXT(K1304, "00")</f>
        <v>ahringer96-161-E11</v>
      </c>
      <c r="C1304" s="5" t="s">
        <v>1013</v>
      </c>
      <c r="D1304" s="1" t="s">
        <v>1718</v>
      </c>
      <c r="E1304" s="3">
        <v>14</v>
      </c>
      <c r="F1304" s="6" t="s">
        <v>1712</v>
      </c>
      <c r="G1304" s="7">
        <v>7</v>
      </c>
      <c r="H1304" s="7" t="s">
        <v>2840</v>
      </c>
      <c r="I1304" s="3">
        <v>161</v>
      </c>
      <c r="J1304" s="1" t="s">
        <v>1712</v>
      </c>
      <c r="K1304" s="3">
        <v>11</v>
      </c>
    </row>
    <row r="1305" spans="1:11" x14ac:dyDescent="0.2">
      <c r="A1305" s="1" t="str">
        <f>LOWER(D1305) &amp; "-" &amp; TEXT(E1305, "00") &amp; "-" &amp; F1305 &amp; TEXT(G1305, "00")</f>
        <v>gpcr-14-E08</v>
      </c>
      <c r="B1305" s="1" t="str">
        <f>H1305 &amp; "-" &amp; TEXT(I1305, "000") &amp; "-" &amp; J1305 &amp; TEXT(K1305, "00")</f>
        <v>ahringer96-161-E12</v>
      </c>
      <c r="C1305" s="5" t="s">
        <v>1116</v>
      </c>
      <c r="D1305" s="1" t="s">
        <v>1718</v>
      </c>
      <c r="E1305" s="3">
        <v>14</v>
      </c>
      <c r="F1305" s="6" t="s">
        <v>1712</v>
      </c>
      <c r="G1305" s="7">
        <v>8</v>
      </c>
      <c r="H1305" s="7" t="s">
        <v>2840</v>
      </c>
      <c r="I1305" s="3">
        <v>161</v>
      </c>
      <c r="J1305" s="1" t="s">
        <v>1712</v>
      </c>
      <c r="K1305" s="3">
        <v>12</v>
      </c>
    </row>
    <row r="1306" spans="1:11" x14ac:dyDescent="0.2">
      <c r="A1306" s="1" t="str">
        <f>LOWER(D1306) &amp; "-" &amp; TEXT(E1306, "00") &amp; "-" &amp; F1306 &amp; TEXT(G1306, "00")</f>
        <v>gpcr-14-E09</v>
      </c>
      <c r="B1306" s="1" t="str">
        <f>H1306 &amp; "-" &amp; TEXT(I1306, "000") &amp; "-" &amp; J1306 &amp; TEXT(K1306, "00")</f>
        <v>ahringer96-161-E02</v>
      </c>
      <c r="C1306" s="5" t="s">
        <v>1014</v>
      </c>
      <c r="D1306" s="1" t="s">
        <v>1718</v>
      </c>
      <c r="E1306" s="3">
        <v>14</v>
      </c>
      <c r="F1306" s="6" t="s">
        <v>1712</v>
      </c>
      <c r="G1306" s="7">
        <v>9</v>
      </c>
      <c r="H1306" s="7" t="s">
        <v>2840</v>
      </c>
      <c r="I1306" s="3">
        <v>161</v>
      </c>
      <c r="J1306" s="1" t="s">
        <v>1712</v>
      </c>
      <c r="K1306" s="3">
        <v>2</v>
      </c>
    </row>
    <row r="1307" spans="1:11" x14ac:dyDescent="0.2">
      <c r="A1307" s="1" t="str">
        <f>LOWER(D1307) &amp; "-" &amp; TEXT(E1307, "00") &amp; "-" &amp; F1307 &amp; TEXT(G1307, "00")</f>
        <v>gpcr-14-E10</v>
      </c>
      <c r="B1307" s="1" t="str">
        <f>H1307 &amp; "-" &amp; TEXT(I1307, "000") &amp; "-" &amp; J1307 &amp; TEXT(K1307, "00")</f>
        <v>ahringer96-161-E03</v>
      </c>
      <c r="C1307" s="5" t="s">
        <v>1015</v>
      </c>
      <c r="D1307" s="1" t="s">
        <v>1718</v>
      </c>
      <c r="E1307" s="3">
        <v>14</v>
      </c>
      <c r="F1307" s="6" t="s">
        <v>1712</v>
      </c>
      <c r="G1307" s="7">
        <v>10</v>
      </c>
      <c r="H1307" s="7" t="s">
        <v>2840</v>
      </c>
      <c r="I1307" s="3">
        <v>161</v>
      </c>
      <c r="J1307" s="1" t="s">
        <v>1712</v>
      </c>
      <c r="K1307" s="3">
        <v>3</v>
      </c>
    </row>
    <row r="1308" spans="1:11" x14ac:dyDescent="0.2">
      <c r="A1308" s="1" t="str">
        <f>LOWER(D1308) &amp; "-" &amp; TEXT(E1308, "00") &amp; "-" &amp; F1308 &amp; TEXT(G1308, "00")</f>
        <v>gpcr-14-E11</v>
      </c>
      <c r="B1308" s="1" t="str">
        <f>H1308 &amp; "-" &amp; TEXT(I1308, "000") &amp; "-" &amp; J1308 &amp; TEXT(K1308, "00")</f>
        <v>ahringer96-161-E04</v>
      </c>
      <c r="C1308" s="5" t="s">
        <v>1016</v>
      </c>
      <c r="D1308" s="1" t="s">
        <v>1718</v>
      </c>
      <c r="E1308" s="3">
        <v>14</v>
      </c>
      <c r="F1308" s="6" t="s">
        <v>1712</v>
      </c>
      <c r="G1308" s="7">
        <v>11</v>
      </c>
      <c r="H1308" s="7" t="s">
        <v>2840</v>
      </c>
      <c r="I1308" s="3">
        <v>161</v>
      </c>
      <c r="J1308" s="1" t="s">
        <v>1712</v>
      </c>
      <c r="K1308" s="3">
        <v>4</v>
      </c>
    </row>
    <row r="1309" spans="1:11" x14ac:dyDescent="0.2">
      <c r="A1309" s="1" t="str">
        <f>LOWER(D1309) &amp; "-" &amp; TEXT(E1309, "00") &amp; "-" &amp; F1309 &amp; TEXT(G1309, "00")</f>
        <v>gpcr-14-E12</v>
      </c>
      <c r="B1309" s="1" t="str">
        <f>H1309 &amp; "-" &amp; TEXT(I1309, "000") &amp; "-" &amp; J1309 &amp; TEXT(K1309, "00")</f>
        <v>ahringer96-161-E05</v>
      </c>
      <c r="C1309" s="5" t="s">
        <v>1122</v>
      </c>
      <c r="D1309" s="1" t="s">
        <v>1718</v>
      </c>
      <c r="E1309" s="3">
        <v>14</v>
      </c>
      <c r="F1309" s="6" t="s">
        <v>1712</v>
      </c>
      <c r="G1309" s="7">
        <v>12</v>
      </c>
      <c r="H1309" s="7" t="s">
        <v>2840</v>
      </c>
      <c r="I1309" s="3">
        <v>161</v>
      </c>
      <c r="J1309" s="1" t="s">
        <v>1712</v>
      </c>
      <c r="K1309" s="3">
        <v>5</v>
      </c>
    </row>
    <row r="1310" spans="1:11" x14ac:dyDescent="0.2">
      <c r="A1310" s="1" t="str">
        <f>LOWER(D1310) &amp; "-" &amp; TEXT(E1310, "00") &amp; "-" &amp; F1310 &amp; TEXT(G1310, "00")</f>
        <v>gpcr-14-F01</v>
      </c>
      <c r="B1310" s="1" t="str">
        <f>H1310 &amp; "-" &amp; TEXT(I1310, "000") &amp; "-" &amp; J1310 &amp; TEXT(K1310, "00")</f>
        <v>ahringer96-161-E07</v>
      </c>
      <c r="C1310" s="5" t="s">
        <v>1123</v>
      </c>
      <c r="D1310" s="1" t="s">
        <v>1718</v>
      </c>
      <c r="E1310" s="3">
        <v>14</v>
      </c>
      <c r="F1310" s="6" t="s">
        <v>1713</v>
      </c>
      <c r="G1310" s="7">
        <v>1</v>
      </c>
      <c r="H1310" s="7" t="s">
        <v>2840</v>
      </c>
      <c r="I1310" s="3">
        <v>161</v>
      </c>
      <c r="J1310" s="1" t="s">
        <v>1712</v>
      </c>
      <c r="K1310" s="3">
        <v>7</v>
      </c>
    </row>
    <row r="1311" spans="1:11" x14ac:dyDescent="0.2">
      <c r="A1311" s="1" t="str">
        <f>LOWER(D1311) &amp; "-" &amp; TEXT(E1311, "00") &amp; "-" &amp; F1311 &amp; TEXT(G1311, "00")</f>
        <v>gpcr-14-F02</v>
      </c>
      <c r="B1311" s="1" t="str">
        <f>H1311 &amp; "-" &amp; TEXT(I1311, "000") &amp; "-" &amp; J1311 &amp; TEXT(K1311, "00")</f>
        <v>ahringer96-161-F01</v>
      </c>
      <c r="C1311" s="5" t="s">
        <v>1117</v>
      </c>
      <c r="D1311" s="1" t="s">
        <v>1718</v>
      </c>
      <c r="E1311" s="3">
        <v>14</v>
      </c>
      <c r="F1311" s="6" t="s">
        <v>1713</v>
      </c>
      <c r="G1311" s="7">
        <v>2</v>
      </c>
      <c r="H1311" s="7" t="s">
        <v>2840</v>
      </c>
      <c r="I1311" s="3">
        <v>161</v>
      </c>
      <c r="J1311" s="1" t="s">
        <v>1713</v>
      </c>
      <c r="K1311" s="3">
        <v>1</v>
      </c>
    </row>
    <row r="1312" spans="1:11" x14ac:dyDescent="0.2">
      <c r="A1312" s="1" t="str">
        <f>LOWER(D1312) &amp; "-" &amp; TEXT(E1312, "00") &amp; "-" &amp; F1312 &amp; TEXT(G1312, "00")</f>
        <v>gpcr-14-F03</v>
      </c>
      <c r="B1312" s="1" t="str">
        <f>H1312 &amp; "-" &amp; TEXT(I1312, "000") &amp; "-" &amp; J1312 &amp; TEXT(K1312, "00")</f>
        <v>ahringer96-161-F10</v>
      </c>
      <c r="C1312" s="5" t="s">
        <v>1227</v>
      </c>
      <c r="D1312" s="1" t="s">
        <v>1718</v>
      </c>
      <c r="E1312" s="3">
        <v>14</v>
      </c>
      <c r="F1312" s="6" t="s">
        <v>1713</v>
      </c>
      <c r="G1312" s="7">
        <v>3</v>
      </c>
      <c r="H1312" s="7" t="s">
        <v>2840</v>
      </c>
      <c r="I1312" s="3">
        <v>161</v>
      </c>
      <c r="J1312" s="1" t="s">
        <v>1713</v>
      </c>
      <c r="K1312" s="3">
        <v>10</v>
      </c>
    </row>
    <row r="1313" spans="1:11" x14ac:dyDescent="0.2">
      <c r="A1313" s="1" t="str">
        <f>LOWER(D1313) &amp; "-" &amp; TEXT(E1313, "00") &amp; "-" &amp; F1313 &amp; TEXT(G1313, "00")</f>
        <v>gpcr-14-F04</v>
      </c>
      <c r="B1313" s="1" t="str">
        <f>H1313 &amp; "-" &amp; TEXT(I1313, "000") &amp; "-" &amp; J1313 &amp; TEXT(K1313, "00")</f>
        <v>ahringer96-161-F12</v>
      </c>
      <c r="C1313" s="5" t="s">
        <v>1209</v>
      </c>
      <c r="D1313" s="1" t="s">
        <v>1718</v>
      </c>
      <c r="E1313" s="3">
        <v>14</v>
      </c>
      <c r="F1313" s="6" t="s">
        <v>1713</v>
      </c>
      <c r="G1313" s="7">
        <v>4</v>
      </c>
      <c r="H1313" s="7" t="s">
        <v>2840</v>
      </c>
      <c r="I1313" s="3">
        <v>161</v>
      </c>
      <c r="J1313" s="1" t="s">
        <v>1713</v>
      </c>
      <c r="K1313" s="3">
        <v>12</v>
      </c>
    </row>
    <row r="1314" spans="1:11" x14ac:dyDescent="0.2">
      <c r="A1314" s="1" t="str">
        <f>LOWER(D1314) &amp; "-" &amp; TEXT(E1314, "00") &amp; "-" &amp; F1314 &amp; TEXT(G1314, "00")</f>
        <v>gpcr-14-F05</v>
      </c>
      <c r="B1314" s="1" t="str">
        <f>H1314 &amp; "-" &amp; TEXT(I1314, "000") &amp; "-" &amp; J1314 &amp; TEXT(K1314, "00")</f>
        <v>ahringer96-161-F05</v>
      </c>
      <c r="C1314" s="5" t="s">
        <v>1223</v>
      </c>
      <c r="D1314" s="1" t="s">
        <v>1718</v>
      </c>
      <c r="E1314" s="3">
        <v>14</v>
      </c>
      <c r="F1314" s="6" t="s">
        <v>1713</v>
      </c>
      <c r="G1314" s="7">
        <v>5</v>
      </c>
      <c r="H1314" s="7" t="s">
        <v>2840</v>
      </c>
      <c r="I1314" s="3">
        <v>161</v>
      </c>
      <c r="J1314" s="1" t="s">
        <v>1713</v>
      </c>
      <c r="K1314" s="3">
        <v>5</v>
      </c>
    </row>
    <row r="1315" spans="1:11" x14ac:dyDescent="0.2">
      <c r="A1315" s="1" t="str">
        <f>LOWER(D1315) &amp; "-" &amp; TEXT(E1315, "00") &amp; "-" &amp; F1315 &amp; TEXT(G1315, "00")</f>
        <v>gpcr-14-F06</v>
      </c>
      <c r="B1315" s="1" t="str">
        <f>H1315 &amp; "-" &amp; TEXT(I1315, "000") &amp; "-" &amp; J1315 &amp; TEXT(K1315, "00")</f>
        <v>ahringer96-161-F07</v>
      </c>
      <c r="C1315" s="5" t="s">
        <v>1224</v>
      </c>
      <c r="D1315" s="1" t="s">
        <v>1718</v>
      </c>
      <c r="E1315" s="3">
        <v>14</v>
      </c>
      <c r="F1315" s="6" t="s">
        <v>1713</v>
      </c>
      <c r="G1315" s="7">
        <v>6</v>
      </c>
      <c r="H1315" s="7" t="s">
        <v>2840</v>
      </c>
      <c r="I1315" s="3">
        <v>161</v>
      </c>
      <c r="J1315" s="1" t="s">
        <v>1713</v>
      </c>
      <c r="K1315" s="3">
        <v>7</v>
      </c>
    </row>
    <row r="1316" spans="1:11" x14ac:dyDescent="0.2">
      <c r="A1316" s="1" t="str">
        <f>LOWER(D1316) &amp; "-" &amp; TEXT(E1316, "00") &amp; "-" &amp; F1316 &amp; TEXT(G1316, "00")</f>
        <v>gpcr-14-F07</v>
      </c>
      <c r="B1316" s="1" t="str">
        <f>H1316 &amp; "-" &amp; TEXT(I1316, "000") &amp; "-" &amp; J1316 &amp; TEXT(K1316, "00")</f>
        <v>ahringer96-161-F08</v>
      </c>
      <c r="C1316" s="5" t="s">
        <v>1225</v>
      </c>
      <c r="D1316" s="1" t="s">
        <v>1718</v>
      </c>
      <c r="E1316" s="3">
        <v>14</v>
      </c>
      <c r="F1316" s="6" t="s">
        <v>1713</v>
      </c>
      <c r="G1316" s="7">
        <v>7</v>
      </c>
      <c r="H1316" s="7" t="s">
        <v>2840</v>
      </c>
      <c r="I1316" s="3">
        <v>161</v>
      </c>
      <c r="J1316" s="1" t="s">
        <v>1713</v>
      </c>
      <c r="K1316" s="3">
        <v>8</v>
      </c>
    </row>
    <row r="1317" spans="1:11" x14ac:dyDescent="0.2">
      <c r="A1317" s="1" t="str">
        <f>LOWER(D1317) &amp; "-" &amp; TEXT(E1317, "00") &amp; "-" &amp; F1317 &amp; TEXT(G1317, "00")</f>
        <v>gpcr-14-F08</v>
      </c>
      <c r="B1317" s="1" t="str">
        <f>H1317 &amp; "-" &amp; TEXT(I1317, "000") &amp; "-" &amp; J1317 &amp; TEXT(K1317, "00")</f>
        <v>ahringer96-161-F09</v>
      </c>
      <c r="C1317" s="5" t="s">
        <v>1226</v>
      </c>
      <c r="D1317" s="1" t="s">
        <v>1718</v>
      </c>
      <c r="E1317" s="3">
        <v>14</v>
      </c>
      <c r="F1317" s="6" t="s">
        <v>1713</v>
      </c>
      <c r="G1317" s="7">
        <v>8</v>
      </c>
      <c r="H1317" s="7" t="s">
        <v>2840</v>
      </c>
      <c r="I1317" s="3">
        <v>161</v>
      </c>
      <c r="J1317" s="1" t="s">
        <v>1713</v>
      </c>
      <c r="K1317" s="3">
        <v>9</v>
      </c>
    </row>
    <row r="1318" spans="1:11" x14ac:dyDescent="0.2">
      <c r="A1318" s="1" t="str">
        <f>LOWER(D1318) &amp; "-" &amp; TEXT(E1318, "00") &amp; "-" &amp; F1318 &amp; TEXT(G1318, "00")</f>
        <v>gpcr-14-F09</v>
      </c>
      <c r="B1318" s="1" t="str">
        <f>H1318 &amp; "-" &amp; TEXT(I1318, "000") &amp; "-" &amp; J1318 &amp; TEXT(K1318, "00")</f>
        <v>ahringer96-161-G01</v>
      </c>
      <c r="C1318" s="5" t="s">
        <v>1210</v>
      </c>
      <c r="D1318" s="1" t="s">
        <v>1718</v>
      </c>
      <c r="E1318" s="3">
        <v>14</v>
      </c>
      <c r="F1318" s="6" t="s">
        <v>1713</v>
      </c>
      <c r="G1318" s="7">
        <v>9</v>
      </c>
      <c r="H1318" s="7" t="s">
        <v>2840</v>
      </c>
      <c r="I1318" s="3">
        <v>161</v>
      </c>
      <c r="J1318" s="1" t="s">
        <v>1714</v>
      </c>
      <c r="K1318" s="3">
        <v>1</v>
      </c>
    </row>
    <row r="1319" spans="1:11" x14ac:dyDescent="0.2">
      <c r="A1319" s="1" t="str">
        <f>LOWER(D1319) &amp; "-" &amp; TEXT(E1319, "00") &amp; "-" &amp; F1319 &amp; TEXT(G1319, "00")</f>
        <v>gpcr-14-F10</v>
      </c>
      <c r="B1319" s="1" t="str">
        <f>H1319 &amp; "-" &amp; TEXT(I1319, "000") &amp; "-" &amp; J1319 &amp; TEXT(K1319, "00")</f>
        <v>ahringer96-161-G10</v>
      </c>
      <c r="C1319" s="5" t="s">
        <v>1396</v>
      </c>
      <c r="D1319" s="1" t="s">
        <v>1718</v>
      </c>
      <c r="E1319" s="3">
        <v>14</v>
      </c>
      <c r="F1319" s="6" t="s">
        <v>1713</v>
      </c>
      <c r="G1319" s="7">
        <v>10</v>
      </c>
      <c r="H1319" s="7" t="s">
        <v>2840</v>
      </c>
      <c r="I1319" s="3">
        <v>161</v>
      </c>
      <c r="J1319" s="1" t="s">
        <v>1714</v>
      </c>
      <c r="K1319" s="3">
        <v>10</v>
      </c>
    </row>
    <row r="1320" spans="1:11" x14ac:dyDescent="0.2">
      <c r="A1320" s="1" t="str">
        <f>LOWER(D1320) &amp; "-" &amp; TEXT(E1320, "00") &amp; "-" &amp; F1320 &amp; TEXT(G1320, "00")</f>
        <v>gpcr-14-F11</v>
      </c>
      <c r="B1320" s="1" t="str">
        <f>H1320 &amp; "-" &amp; TEXT(I1320, "000") &amp; "-" &amp; J1320 &amp; TEXT(K1320, "00")</f>
        <v>ahringer96-161-G11</v>
      </c>
      <c r="C1320" s="5" t="s">
        <v>1397</v>
      </c>
      <c r="D1320" s="1" t="s">
        <v>1718</v>
      </c>
      <c r="E1320" s="3">
        <v>14</v>
      </c>
      <c r="F1320" s="6" t="s">
        <v>1713</v>
      </c>
      <c r="G1320" s="7">
        <v>11</v>
      </c>
      <c r="H1320" s="7" t="s">
        <v>2840</v>
      </c>
      <c r="I1320" s="3">
        <v>161</v>
      </c>
      <c r="J1320" s="1" t="s">
        <v>1714</v>
      </c>
      <c r="K1320" s="3">
        <v>11</v>
      </c>
    </row>
    <row r="1321" spans="1:11" x14ac:dyDescent="0.2">
      <c r="A1321" s="1" t="str">
        <f>LOWER(D1321) &amp; "-" &amp; TEXT(E1321, "00") &amp; "-" &amp; F1321 &amp; TEXT(G1321, "00")</f>
        <v>gpcr-14-F12</v>
      </c>
      <c r="B1321" s="1" t="str">
        <f>H1321 &amp; "-" &amp; TEXT(I1321, "000") &amp; "-" &amp; J1321 &amp; TEXT(K1321, "00")</f>
        <v>ahringer96-161-G12</v>
      </c>
      <c r="C1321" s="5" t="s">
        <v>1398</v>
      </c>
      <c r="D1321" s="1" t="s">
        <v>1718</v>
      </c>
      <c r="E1321" s="3">
        <v>14</v>
      </c>
      <c r="F1321" s="6" t="s">
        <v>1713</v>
      </c>
      <c r="G1321" s="7">
        <v>12</v>
      </c>
      <c r="H1321" s="7" t="s">
        <v>2840</v>
      </c>
      <c r="I1321" s="3">
        <v>161</v>
      </c>
      <c r="J1321" s="1" t="s">
        <v>1714</v>
      </c>
      <c r="K1321" s="3">
        <v>12</v>
      </c>
    </row>
    <row r="1322" spans="1:11" x14ac:dyDescent="0.2">
      <c r="A1322" s="1" t="str">
        <f>LOWER(D1322) &amp; "-" &amp; TEXT(E1322, "00") &amp; "-" &amp; F1322 &amp; TEXT(G1322, "00")</f>
        <v>gpcr-14-G01</v>
      </c>
      <c r="B1322" s="1" t="str">
        <f>H1322 &amp; "-" &amp; TEXT(I1322, "000") &amp; "-" &amp; J1322 &amp; TEXT(K1322, "00")</f>
        <v>ahringer96-161-G04</v>
      </c>
      <c r="C1322" s="5" t="s">
        <v>1315</v>
      </c>
      <c r="D1322" s="1" t="s">
        <v>1718</v>
      </c>
      <c r="E1322" s="3">
        <v>14</v>
      </c>
      <c r="F1322" s="6" t="s">
        <v>1714</v>
      </c>
      <c r="G1322" s="7">
        <v>1</v>
      </c>
      <c r="H1322" s="7" t="s">
        <v>2840</v>
      </c>
      <c r="I1322" s="3">
        <v>161</v>
      </c>
      <c r="J1322" s="1" t="s">
        <v>1714</v>
      </c>
      <c r="K1322" s="3">
        <v>4</v>
      </c>
    </row>
    <row r="1323" spans="1:11" x14ac:dyDescent="0.2">
      <c r="A1323" s="1" t="str">
        <f>LOWER(D1323) &amp; "-" &amp; TEXT(E1323, "00") &amp; "-" &amp; F1323 &amp; TEXT(G1323, "00")</f>
        <v>gpcr-14-G02</v>
      </c>
      <c r="B1323" s="1" t="str">
        <f>H1323 &amp; "-" &amp; TEXT(I1323, "000") &amp; "-" &amp; J1323 &amp; TEXT(K1323, "00")</f>
        <v>ahringer96-161-G06</v>
      </c>
      <c r="C1323" s="5" t="s">
        <v>1316</v>
      </c>
      <c r="D1323" s="1" t="s">
        <v>1718</v>
      </c>
      <c r="E1323" s="3">
        <v>14</v>
      </c>
      <c r="F1323" s="6" t="s">
        <v>1714</v>
      </c>
      <c r="G1323" s="7">
        <v>2</v>
      </c>
      <c r="H1323" s="7" t="s">
        <v>2840</v>
      </c>
      <c r="I1323" s="3">
        <v>161</v>
      </c>
      <c r="J1323" s="1" t="s">
        <v>1714</v>
      </c>
      <c r="K1323" s="3">
        <v>6</v>
      </c>
    </row>
    <row r="1324" spans="1:11" x14ac:dyDescent="0.2">
      <c r="A1324" s="1" t="str">
        <f>LOWER(D1324) &amp; "-" &amp; TEXT(E1324, "00") &amp; "-" &amp; F1324 &amp; TEXT(G1324, "00")</f>
        <v>gpcr-14-G03</v>
      </c>
      <c r="B1324" s="1" t="str">
        <f>H1324 &amp; "-" &amp; TEXT(I1324, "000") &amp; "-" &amp; J1324 &amp; TEXT(K1324, "00")</f>
        <v>ahringer96-161-G08</v>
      </c>
      <c r="C1324" s="5" t="s">
        <v>1317</v>
      </c>
      <c r="D1324" s="1" t="s">
        <v>1718</v>
      </c>
      <c r="E1324" s="3">
        <v>14</v>
      </c>
      <c r="F1324" s="6" t="s">
        <v>1714</v>
      </c>
      <c r="G1324" s="7">
        <v>3</v>
      </c>
      <c r="H1324" s="7" t="s">
        <v>2840</v>
      </c>
      <c r="I1324" s="3">
        <v>161</v>
      </c>
      <c r="J1324" s="1" t="s">
        <v>1714</v>
      </c>
      <c r="K1324" s="3">
        <v>8</v>
      </c>
    </row>
    <row r="1325" spans="1:11" x14ac:dyDescent="0.2">
      <c r="A1325" s="1" t="str">
        <f>LOWER(D1325) &amp; "-" &amp; TEXT(E1325, "00") &amp; "-" &amp; F1325 &amp; TEXT(G1325, "00")</f>
        <v>gpcr-14-G04</v>
      </c>
      <c r="B1325" s="1" t="str">
        <f>H1325 &amp; "-" &amp; TEXT(I1325, "000") &amp; "-" &amp; J1325 &amp; TEXT(K1325, "00")</f>
        <v>ahringer96-161-H12</v>
      </c>
      <c r="C1325" s="5" t="s">
        <v>648</v>
      </c>
      <c r="D1325" s="1" t="s">
        <v>1718</v>
      </c>
      <c r="E1325" s="3">
        <v>14</v>
      </c>
      <c r="F1325" s="6" t="s">
        <v>1714</v>
      </c>
      <c r="G1325" s="7">
        <v>4</v>
      </c>
      <c r="H1325" s="7" t="s">
        <v>2840</v>
      </c>
      <c r="I1325" s="3">
        <v>161</v>
      </c>
      <c r="J1325" s="1" t="s">
        <v>1715</v>
      </c>
      <c r="K1325" s="3">
        <v>12</v>
      </c>
    </row>
    <row r="1326" spans="1:11" x14ac:dyDescent="0.2">
      <c r="A1326" s="1" t="str">
        <f>LOWER(D1326) &amp; "-" &amp; TEXT(E1326, "00") &amp; "-" &amp; F1326 &amp; TEXT(G1326, "00")</f>
        <v>gpcr-14-G05</v>
      </c>
      <c r="B1326" s="1" t="str">
        <f>H1326 &amp; "-" &amp; TEXT(I1326, "000") &amp; "-" &amp; J1326 &amp; TEXT(K1326, "00")</f>
        <v>ahringer96-161-H07</v>
      </c>
      <c r="C1326" s="5" t="s">
        <v>180</v>
      </c>
      <c r="D1326" s="1" t="s">
        <v>1718</v>
      </c>
      <c r="E1326" s="3">
        <v>14</v>
      </c>
      <c r="F1326" s="6" t="s">
        <v>1714</v>
      </c>
      <c r="G1326" s="7">
        <v>5</v>
      </c>
      <c r="H1326" s="7" t="s">
        <v>2840</v>
      </c>
      <c r="I1326" s="3">
        <v>161</v>
      </c>
      <c r="J1326" s="1" t="s">
        <v>1715</v>
      </c>
      <c r="K1326" s="3">
        <v>7</v>
      </c>
    </row>
    <row r="1327" spans="1:11" x14ac:dyDescent="0.2">
      <c r="A1327" s="1" t="str">
        <f>LOWER(D1327) &amp; "-" &amp; TEXT(E1327, "00") &amp; "-" &amp; F1327 &amp; TEXT(G1327, "00")</f>
        <v>gpcr-14-G06</v>
      </c>
      <c r="B1327" s="1" t="str">
        <f>H1327 &amp; "-" &amp; TEXT(I1327, "000") &amp; "-" &amp; J1327 &amp; TEXT(K1327, "00")</f>
        <v>ahringer96-161-H09</v>
      </c>
      <c r="C1327" s="5" t="s">
        <v>181</v>
      </c>
      <c r="D1327" s="1" t="s">
        <v>1718</v>
      </c>
      <c r="E1327" s="3">
        <v>14</v>
      </c>
      <c r="F1327" s="6" t="s">
        <v>1714</v>
      </c>
      <c r="G1327" s="7">
        <v>6</v>
      </c>
      <c r="H1327" s="7" t="s">
        <v>2840</v>
      </c>
      <c r="I1327" s="3">
        <v>161</v>
      </c>
      <c r="J1327" s="1" t="s">
        <v>1715</v>
      </c>
      <c r="K1327" s="3">
        <v>9</v>
      </c>
    </row>
    <row r="1328" spans="1:11" x14ac:dyDescent="0.2">
      <c r="A1328" s="1" t="str">
        <f>LOWER(D1328) &amp; "-" &amp; TEXT(E1328, "00") &amp; "-" &amp; F1328 &amp; TEXT(G1328, "00")</f>
        <v>gpcr-14-G07</v>
      </c>
      <c r="B1328" s="1" t="str">
        <f>H1328 &amp; "-" &amp; TEXT(I1328, "000") &amp; "-" &amp; J1328 &amp; TEXT(K1328, "00")</f>
        <v>ahringer96-162-B11</v>
      </c>
      <c r="C1328" s="5" t="s">
        <v>491</v>
      </c>
      <c r="D1328" s="1" t="s">
        <v>1718</v>
      </c>
      <c r="E1328" s="3">
        <v>14</v>
      </c>
      <c r="F1328" s="6" t="s">
        <v>1714</v>
      </c>
      <c r="G1328" s="7">
        <v>7</v>
      </c>
      <c r="H1328" s="7" t="s">
        <v>2840</v>
      </c>
      <c r="I1328" s="3">
        <v>162</v>
      </c>
      <c r="J1328" s="1" t="s">
        <v>1709</v>
      </c>
      <c r="K1328" s="3">
        <v>11</v>
      </c>
    </row>
    <row r="1329" spans="1:11" x14ac:dyDescent="0.2">
      <c r="A1329" s="1" t="str">
        <f>LOWER(D1329) &amp; "-" &amp; TEXT(E1329, "00") &amp; "-" &amp; F1329 &amp; TEXT(G1329, "00")</f>
        <v>gpcr-14-G08</v>
      </c>
      <c r="B1329" s="1" t="str">
        <f>H1329 &amp; "-" &amp; TEXT(I1329, "000") &amp; "-" &amp; J1329 &amp; TEXT(K1329, "00")</f>
        <v>ahringer96-162-B12</v>
      </c>
      <c r="C1329" s="5" t="s">
        <v>452</v>
      </c>
      <c r="D1329" s="1" t="s">
        <v>1718</v>
      </c>
      <c r="E1329" s="3">
        <v>14</v>
      </c>
      <c r="F1329" s="6" t="s">
        <v>1714</v>
      </c>
      <c r="G1329" s="7">
        <v>8</v>
      </c>
      <c r="H1329" s="7" t="s">
        <v>2840</v>
      </c>
      <c r="I1329" s="3">
        <v>162</v>
      </c>
      <c r="J1329" s="1" t="s">
        <v>1709</v>
      </c>
      <c r="K1329" s="3">
        <v>12</v>
      </c>
    </row>
    <row r="1330" spans="1:11" x14ac:dyDescent="0.2">
      <c r="A1330" s="1" t="str">
        <f>LOWER(D1330) &amp; "-" &amp; TEXT(E1330, "00") &amp; "-" &amp; F1330 &amp; TEXT(G1330, "00")</f>
        <v>gpcr-14-G09</v>
      </c>
      <c r="B1330" s="1" t="str">
        <f>H1330 &amp; "-" &amp; TEXT(I1330, "000") &amp; "-" &amp; J1330 &amp; TEXT(K1330, "00")</f>
        <v>ahringer96-162-B03</v>
      </c>
      <c r="C1330" s="5" t="s">
        <v>89</v>
      </c>
      <c r="D1330" s="1" t="s">
        <v>1718</v>
      </c>
      <c r="E1330" s="3">
        <v>14</v>
      </c>
      <c r="F1330" s="6" t="s">
        <v>1714</v>
      </c>
      <c r="G1330" s="7">
        <v>9</v>
      </c>
      <c r="H1330" s="7" t="s">
        <v>2840</v>
      </c>
      <c r="I1330" s="3">
        <v>162</v>
      </c>
      <c r="J1330" s="1" t="s">
        <v>1709</v>
      </c>
      <c r="K1330" s="3">
        <v>3</v>
      </c>
    </row>
    <row r="1331" spans="1:11" x14ac:dyDescent="0.2">
      <c r="A1331" s="1" t="str">
        <f>LOWER(D1331) &amp; "-" &amp; TEXT(E1331, "00") &amp; "-" &amp; F1331 &amp; TEXT(G1331, "00")</f>
        <v>gpcr-14-G10</v>
      </c>
      <c r="B1331" s="1" t="str">
        <f>H1331 &amp; "-" &amp; TEXT(I1331, "000") &amp; "-" &amp; J1331 &amp; TEXT(K1331, "00")</f>
        <v>ahringer96-162-B04</v>
      </c>
      <c r="C1331" s="5" t="s">
        <v>90</v>
      </c>
      <c r="D1331" s="1" t="s">
        <v>1718</v>
      </c>
      <c r="E1331" s="3">
        <v>14</v>
      </c>
      <c r="F1331" s="6" t="s">
        <v>1714</v>
      </c>
      <c r="G1331" s="7">
        <v>10</v>
      </c>
      <c r="H1331" s="7" t="s">
        <v>2840</v>
      </c>
      <c r="I1331" s="3">
        <v>162</v>
      </c>
      <c r="J1331" s="1" t="s">
        <v>1709</v>
      </c>
      <c r="K1331" s="3">
        <v>4</v>
      </c>
    </row>
    <row r="1332" spans="1:11" x14ac:dyDescent="0.2">
      <c r="A1332" s="1" t="str">
        <f>LOWER(D1332) &amp; "-" &amp; TEXT(E1332, "00") &amp; "-" &amp; F1332 &amp; TEXT(G1332, "00")</f>
        <v>gpcr-14-G11</v>
      </c>
      <c r="B1332" s="1" t="str">
        <f>H1332 &amp; "-" &amp; TEXT(I1332, "000") &amp; "-" &amp; J1332 &amp; TEXT(K1332, "00")</f>
        <v>ahringer96-162-C02</v>
      </c>
      <c r="C1332" s="5" t="s">
        <v>453</v>
      </c>
      <c r="D1332" s="1" t="s">
        <v>1718</v>
      </c>
      <c r="E1332" s="3">
        <v>14</v>
      </c>
      <c r="F1332" s="6" t="s">
        <v>1714</v>
      </c>
      <c r="G1332" s="7">
        <v>11</v>
      </c>
      <c r="H1332" s="7" t="s">
        <v>2840</v>
      </c>
      <c r="I1332" s="3">
        <v>162</v>
      </c>
      <c r="J1332" s="1" t="s">
        <v>1710</v>
      </c>
      <c r="K1332" s="3">
        <v>2</v>
      </c>
    </row>
    <row r="1333" spans="1:11" x14ac:dyDescent="0.2">
      <c r="A1333" s="1" t="str">
        <f>LOWER(D1333) &amp; "-" &amp; TEXT(E1333, "00") &amp; "-" &amp; F1333 &amp; TEXT(G1333, "00")</f>
        <v>gpcr-14-G12</v>
      </c>
      <c r="B1333" s="1" t="str">
        <f>H1333 &amp; "-" &amp; TEXT(I1333, "000") &amp; "-" &amp; J1333 &amp; TEXT(K1333, "00")</f>
        <v>ahringer96-162-C05</v>
      </c>
      <c r="C1333" s="5" t="s">
        <v>454</v>
      </c>
      <c r="D1333" s="1" t="s">
        <v>1718</v>
      </c>
      <c r="E1333" s="3">
        <v>14</v>
      </c>
      <c r="F1333" s="6" t="s">
        <v>1714</v>
      </c>
      <c r="G1333" s="7">
        <v>12</v>
      </c>
      <c r="H1333" s="7" t="s">
        <v>2840</v>
      </c>
      <c r="I1333" s="3">
        <v>162</v>
      </c>
      <c r="J1333" s="1" t="s">
        <v>1710</v>
      </c>
      <c r="K1333" s="3">
        <v>5</v>
      </c>
    </row>
    <row r="1334" spans="1:11" x14ac:dyDescent="0.2">
      <c r="A1334" s="1" t="str">
        <f>LOWER(D1334) &amp; "-" &amp; TEXT(E1334, "00") &amp; "-" &amp; F1334 &amp; TEXT(G1334, "00")</f>
        <v>gpcr-14-H01</v>
      </c>
      <c r="B1334" s="1" t="str">
        <f>H1334 &amp; "-" &amp; TEXT(I1334, "000") &amp; "-" &amp; J1334 &amp; TEXT(K1334, "00")</f>
        <v>ahringer96-162-C07</v>
      </c>
      <c r="C1334" s="5" t="s">
        <v>414</v>
      </c>
      <c r="D1334" s="1" t="s">
        <v>1718</v>
      </c>
      <c r="E1334" s="3">
        <v>14</v>
      </c>
      <c r="F1334" s="6" t="s">
        <v>1715</v>
      </c>
      <c r="G1334" s="7">
        <v>1</v>
      </c>
      <c r="H1334" s="7" t="s">
        <v>2840</v>
      </c>
      <c r="I1334" s="3">
        <v>162</v>
      </c>
      <c r="J1334" s="1" t="s">
        <v>1710</v>
      </c>
      <c r="K1334" s="3">
        <v>7</v>
      </c>
    </row>
    <row r="1335" spans="1:11" x14ac:dyDescent="0.2">
      <c r="A1335" s="1" t="str">
        <f>LOWER(D1335) &amp; "-" &amp; TEXT(E1335, "00") &amp; "-" &amp; F1335 &amp; TEXT(G1335, "00")</f>
        <v>gpcr-14-H02</v>
      </c>
      <c r="B1335" s="1" t="str">
        <f>H1335 &amp; "-" &amp; TEXT(I1335, "000") &amp; "-" &amp; J1335 &amp; TEXT(K1335, "00")</f>
        <v>ahringer96-162-D11</v>
      </c>
      <c r="C1335" s="5" t="s">
        <v>1545</v>
      </c>
      <c r="D1335" s="1" t="s">
        <v>1718</v>
      </c>
      <c r="E1335" s="3">
        <v>14</v>
      </c>
      <c r="F1335" s="6" t="s">
        <v>1715</v>
      </c>
      <c r="G1335" s="7">
        <v>2</v>
      </c>
      <c r="H1335" s="7" t="s">
        <v>2840</v>
      </c>
      <c r="I1335" s="3">
        <v>162</v>
      </c>
      <c r="J1335" s="1" t="s">
        <v>1711</v>
      </c>
      <c r="K1335" s="3">
        <v>11</v>
      </c>
    </row>
    <row r="1336" spans="1:11" x14ac:dyDescent="0.2">
      <c r="A1336" s="1" t="str">
        <f>LOWER(D1336) &amp; "-" &amp; TEXT(E1336, "00") &amp; "-" &amp; F1336 &amp; TEXT(G1336, "00")</f>
        <v>gpcr-14-H03</v>
      </c>
      <c r="B1336" s="1" t="str">
        <f>H1336 &amp; "-" &amp; TEXT(I1336, "000") &amp; "-" &amp; J1336 &amp; TEXT(K1336, "00")</f>
        <v>ahringer96-162-D05</v>
      </c>
      <c r="C1336" s="5" t="s">
        <v>966</v>
      </c>
      <c r="D1336" s="1" t="s">
        <v>1718</v>
      </c>
      <c r="E1336" s="3">
        <v>14</v>
      </c>
      <c r="F1336" s="6" t="s">
        <v>1715</v>
      </c>
      <c r="G1336" s="7">
        <v>3</v>
      </c>
      <c r="H1336" s="7" t="s">
        <v>2840</v>
      </c>
      <c r="I1336" s="3">
        <v>162</v>
      </c>
      <c r="J1336" s="1" t="s">
        <v>1711</v>
      </c>
      <c r="K1336" s="3">
        <v>5</v>
      </c>
    </row>
    <row r="1337" spans="1:11" x14ac:dyDescent="0.2">
      <c r="A1337" s="1" t="str">
        <f>LOWER(D1337) &amp; "-" &amp; TEXT(E1337, "00") &amp; "-" &amp; F1337 &amp; TEXT(G1337, "00")</f>
        <v>gpcr-14-H04</v>
      </c>
      <c r="B1337" s="1" t="str">
        <f>H1337 &amp; "-" &amp; TEXT(I1337, "000") &amp; "-" &amp; J1337 &amp; TEXT(K1337, "00")</f>
        <v>ahringer96-162-E10</v>
      </c>
      <c r="C1337" s="5" t="s">
        <v>1424</v>
      </c>
      <c r="D1337" s="1" t="s">
        <v>1718</v>
      </c>
      <c r="E1337" s="3">
        <v>14</v>
      </c>
      <c r="F1337" s="6" t="s">
        <v>1715</v>
      </c>
      <c r="G1337" s="7">
        <v>4</v>
      </c>
      <c r="H1337" s="7" t="s">
        <v>2840</v>
      </c>
      <c r="I1337" s="3">
        <v>162</v>
      </c>
      <c r="J1337" s="1" t="s">
        <v>1712</v>
      </c>
      <c r="K1337" s="3">
        <v>10</v>
      </c>
    </row>
    <row r="1338" spans="1:11" x14ac:dyDescent="0.2">
      <c r="A1338" s="1" t="str">
        <f>LOWER(D1338) &amp; "-" &amp; TEXT(E1338, "00") &amp; "-" &amp; F1338 &amp; TEXT(G1338, "00")</f>
        <v>gpcr-14-H05</v>
      </c>
      <c r="B1338" s="1" t="str">
        <f>H1338 &amp; "-" &amp; TEXT(I1338, "000") &amp; "-" &amp; J1338 &amp; TEXT(K1338, "00")</f>
        <v>ahringer96-162-E11</v>
      </c>
      <c r="C1338" s="5" t="s">
        <v>1368</v>
      </c>
      <c r="D1338" s="1" t="s">
        <v>1718</v>
      </c>
      <c r="E1338" s="3">
        <v>14</v>
      </c>
      <c r="F1338" s="6" t="s">
        <v>1715</v>
      </c>
      <c r="G1338" s="7">
        <v>5</v>
      </c>
      <c r="H1338" s="7" t="s">
        <v>2840</v>
      </c>
      <c r="I1338" s="3">
        <v>162</v>
      </c>
      <c r="J1338" s="1" t="s">
        <v>1712</v>
      </c>
      <c r="K1338" s="3">
        <v>11</v>
      </c>
    </row>
    <row r="1339" spans="1:11" x14ac:dyDescent="0.2">
      <c r="A1339" s="1" t="str">
        <f>LOWER(D1339) &amp; "-" &amp; TEXT(E1339, "00") &amp; "-" &amp; F1339 &amp; TEXT(G1339, "00")</f>
        <v>gpcr-14-H06</v>
      </c>
      <c r="B1339" s="1" t="str">
        <f>H1339 &amp; "-" &amp; TEXT(I1339, "000") &amp; "-" &amp; J1339 &amp; TEXT(K1339, "00")</f>
        <v>ahringer96-162-E03</v>
      </c>
      <c r="C1339" s="5" t="s">
        <v>1546</v>
      </c>
      <c r="D1339" s="1" t="s">
        <v>1718</v>
      </c>
      <c r="E1339" s="3">
        <v>14</v>
      </c>
      <c r="F1339" s="6" t="s">
        <v>1715</v>
      </c>
      <c r="G1339" s="7">
        <v>6</v>
      </c>
      <c r="H1339" s="7" t="s">
        <v>2840</v>
      </c>
      <c r="I1339" s="3">
        <v>162</v>
      </c>
      <c r="J1339" s="1" t="s">
        <v>1712</v>
      </c>
      <c r="K1339" s="3">
        <v>3</v>
      </c>
    </row>
    <row r="1340" spans="1:11" x14ac:dyDescent="0.2">
      <c r="A1340" s="1" t="str">
        <f>LOWER(D1340) &amp; "-" &amp; TEXT(E1340, "00") &amp; "-" &amp; F1340 &amp; TEXT(G1340, "00")</f>
        <v>gpcr-14-H07</v>
      </c>
      <c r="B1340" s="1" t="str">
        <f>H1340 &amp; "-" &amp; TEXT(I1340, "000") &amp; "-" &amp; J1340 &amp; TEXT(K1340, "00")</f>
        <v>ahringer96-162-E07</v>
      </c>
      <c r="C1340" s="5" t="s">
        <v>1336</v>
      </c>
      <c r="D1340" s="1" t="s">
        <v>1718</v>
      </c>
      <c r="E1340" s="3">
        <v>14</v>
      </c>
      <c r="F1340" s="6" t="s">
        <v>1715</v>
      </c>
      <c r="G1340" s="7">
        <v>7</v>
      </c>
      <c r="H1340" s="7" t="s">
        <v>2840</v>
      </c>
      <c r="I1340" s="3">
        <v>162</v>
      </c>
      <c r="J1340" s="1" t="s">
        <v>1712</v>
      </c>
      <c r="K1340" s="3">
        <v>7</v>
      </c>
    </row>
    <row r="1341" spans="1:11" x14ac:dyDescent="0.2">
      <c r="A1341" s="1" t="str">
        <f>LOWER(D1341) &amp; "-" &amp; TEXT(E1341, "00") &amp; "-" &amp; F1341 &amp; TEXT(G1341, "00")</f>
        <v>gpcr-14-H08</v>
      </c>
      <c r="B1341" s="1" t="str">
        <f>H1341 &amp; "-" &amp; TEXT(I1341, "000") &amp; "-" &amp; J1341 &amp; TEXT(K1341, "00")</f>
        <v>ahringer96-162-E08</v>
      </c>
      <c r="C1341" s="5" t="s">
        <v>1423</v>
      </c>
      <c r="D1341" s="1" t="s">
        <v>1718</v>
      </c>
      <c r="E1341" s="3">
        <v>14</v>
      </c>
      <c r="F1341" s="6" t="s">
        <v>1715</v>
      </c>
      <c r="G1341" s="7">
        <v>8</v>
      </c>
      <c r="H1341" s="7" t="s">
        <v>2840</v>
      </c>
      <c r="I1341" s="3">
        <v>162</v>
      </c>
      <c r="J1341" s="1" t="s">
        <v>1712</v>
      </c>
      <c r="K1341" s="3">
        <v>8</v>
      </c>
    </row>
    <row r="1342" spans="1:11" x14ac:dyDescent="0.2">
      <c r="A1342" s="1" t="str">
        <f>LOWER(D1342) &amp; "-" &amp; TEXT(E1342, "00") &amp; "-" &amp; F1342 &amp; TEXT(G1342, "00")</f>
        <v>gpcr-14-H09</v>
      </c>
      <c r="B1342" s="1" t="str">
        <f>H1342 &amp; "-" &amp; TEXT(I1342, "000") &amp; "-" &amp; J1342 &amp; TEXT(K1342, "00")</f>
        <v>ahringer96-162-F01</v>
      </c>
      <c r="C1342" s="5" t="s">
        <v>1337</v>
      </c>
      <c r="D1342" s="1" t="s">
        <v>1718</v>
      </c>
      <c r="E1342" s="3">
        <v>14</v>
      </c>
      <c r="F1342" s="6" t="s">
        <v>1715</v>
      </c>
      <c r="G1342" s="7">
        <v>9</v>
      </c>
      <c r="H1342" s="7" t="s">
        <v>2840</v>
      </c>
      <c r="I1342" s="3">
        <v>162</v>
      </c>
      <c r="J1342" s="1" t="s">
        <v>1713</v>
      </c>
      <c r="K1342" s="3">
        <v>1</v>
      </c>
    </row>
    <row r="1343" spans="1:11" x14ac:dyDescent="0.2">
      <c r="A1343" s="1" t="str">
        <f>LOWER(D1343) &amp; "-" &amp; TEXT(E1343, "00") &amp; "-" &amp; F1343 &amp; TEXT(G1343, "00")</f>
        <v>gpcr-14-H10</v>
      </c>
      <c r="B1343" s="1" t="str">
        <f>H1343 &amp; "-" &amp; TEXT(I1343, "000") &amp; "-" &amp; J1343 &amp; TEXT(K1343, "00")</f>
        <v>ahringer96-162-F02</v>
      </c>
      <c r="C1343" s="5" t="s">
        <v>1367</v>
      </c>
      <c r="D1343" s="1" t="s">
        <v>1718</v>
      </c>
      <c r="E1343" s="3">
        <v>14</v>
      </c>
      <c r="F1343" s="6" t="s">
        <v>1715</v>
      </c>
      <c r="G1343" s="7">
        <v>10</v>
      </c>
      <c r="H1343" s="7" t="s">
        <v>2840</v>
      </c>
      <c r="I1343" s="3">
        <v>162</v>
      </c>
      <c r="J1343" s="1" t="s">
        <v>1713</v>
      </c>
      <c r="K1343" s="3">
        <v>2</v>
      </c>
    </row>
    <row r="1344" spans="1:11" x14ac:dyDescent="0.2">
      <c r="A1344" s="1" t="str">
        <f>LOWER(D1344) &amp; "-" &amp; TEXT(E1344, "00") &amp; "-" &amp; F1344 &amp; TEXT(G1344, "00")</f>
        <v>gpcr-14-H11</v>
      </c>
      <c r="B1344" s="1" t="str">
        <f>H1344 &amp; "-" &amp; TEXT(I1344, "000") &amp; "-" &amp; J1344 &amp; TEXT(K1344, "00")</f>
        <v>ahringer96-162-F03</v>
      </c>
      <c r="C1344" s="5" t="s">
        <v>1421</v>
      </c>
      <c r="D1344" s="1" t="s">
        <v>1718</v>
      </c>
      <c r="E1344" s="3">
        <v>14</v>
      </c>
      <c r="F1344" s="6" t="s">
        <v>1715</v>
      </c>
      <c r="G1344" s="7">
        <v>11</v>
      </c>
      <c r="H1344" s="7" t="s">
        <v>2840</v>
      </c>
      <c r="I1344" s="3">
        <v>162</v>
      </c>
      <c r="J1344" s="1" t="s">
        <v>1713</v>
      </c>
      <c r="K1344" s="3">
        <v>3</v>
      </c>
    </row>
    <row r="1345" spans="1:11" x14ac:dyDescent="0.2">
      <c r="A1345" s="1" t="str">
        <f>LOWER(D1345) &amp; "-" &amp; TEXT(E1345, "00") &amp; "-" &amp; F1345 &amp; TEXT(G1345, "00")</f>
        <v>gpcr-14-H12</v>
      </c>
      <c r="B1345" s="1" t="str">
        <f>H1345 &amp; "-" &amp; TEXT(I1345, "000") &amp; "-" &amp; J1345 &amp; TEXT(K1345, "00")</f>
        <v>ahringer96-162-F04</v>
      </c>
      <c r="C1345" s="5" t="s">
        <v>1422</v>
      </c>
      <c r="D1345" s="1" t="s">
        <v>1718</v>
      </c>
      <c r="E1345" s="3">
        <v>14</v>
      </c>
      <c r="F1345" s="6" t="s">
        <v>1715</v>
      </c>
      <c r="G1345" s="7">
        <v>12</v>
      </c>
      <c r="H1345" s="7" t="s">
        <v>2840</v>
      </c>
      <c r="I1345" s="3">
        <v>162</v>
      </c>
      <c r="J1345" s="1" t="s">
        <v>1713</v>
      </c>
      <c r="K1345" s="3">
        <v>4</v>
      </c>
    </row>
    <row r="1346" spans="1:11" x14ac:dyDescent="0.2">
      <c r="A1346" s="1" t="str">
        <f>LOWER(D1346) &amp; "-" &amp; TEXT(E1346, "00") &amp; "-" &amp; F1346 &amp; TEXT(G1346, "00")</f>
        <v>gpcr-15-A01</v>
      </c>
      <c r="B1346" s="1" t="str">
        <f>H1346 &amp; "-" &amp; TEXT(I1346, "000") &amp; "-" &amp; J1346 &amp; TEXT(K1346, "00")</f>
        <v>ahringer96-162-F05</v>
      </c>
      <c r="C1346" s="5" t="s">
        <v>874</v>
      </c>
      <c r="D1346" s="1" t="s">
        <v>1718</v>
      </c>
      <c r="E1346" s="3">
        <v>15</v>
      </c>
      <c r="F1346" s="6" t="s">
        <v>1708</v>
      </c>
      <c r="G1346" s="7">
        <v>1</v>
      </c>
      <c r="H1346" s="7" t="s">
        <v>2840</v>
      </c>
      <c r="I1346" s="3">
        <v>162</v>
      </c>
      <c r="J1346" s="1" t="s">
        <v>1713</v>
      </c>
      <c r="K1346" s="3">
        <v>5</v>
      </c>
    </row>
    <row r="1347" spans="1:11" x14ac:dyDescent="0.2">
      <c r="A1347" s="1" t="str">
        <f>LOWER(D1347) &amp; "-" &amp; TEXT(E1347, "00") &amp; "-" &amp; F1347 &amp; TEXT(G1347, "00")</f>
        <v>gpcr-15-A02</v>
      </c>
      <c r="B1347" s="1" t="str">
        <f>H1347 &amp; "-" &amp; TEXT(I1347, "000") &amp; "-" &amp; J1347 &amp; TEXT(K1347, "00")</f>
        <v>ahringer96-162-G10</v>
      </c>
      <c r="C1347" s="5" t="s">
        <v>1310</v>
      </c>
      <c r="D1347" s="1" t="s">
        <v>1718</v>
      </c>
      <c r="E1347" s="3">
        <v>15</v>
      </c>
      <c r="F1347" s="6" t="s">
        <v>1708</v>
      </c>
      <c r="G1347" s="7">
        <v>2</v>
      </c>
      <c r="H1347" s="7" t="s">
        <v>2840</v>
      </c>
      <c r="I1347" s="3">
        <v>162</v>
      </c>
      <c r="J1347" s="1" t="s">
        <v>1714</v>
      </c>
      <c r="K1347" s="3">
        <v>10</v>
      </c>
    </row>
    <row r="1348" spans="1:11" x14ac:dyDescent="0.2">
      <c r="A1348" s="1" t="str">
        <f>LOWER(D1348) &amp; "-" &amp; TEXT(E1348, "00") &amp; "-" &amp; F1348 &amp; TEXT(G1348, "00")</f>
        <v>gpcr-15-A03</v>
      </c>
      <c r="B1348" s="1" t="str">
        <f>H1348 &amp; "-" &amp; TEXT(I1348, "000") &amp; "-" &amp; J1348 &amp; TEXT(K1348, "00")</f>
        <v>ahringer96-162-G11</v>
      </c>
      <c r="C1348" s="5" t="s">
        <v>1311</v>
      </c>
      <c r="D1348" s="1" t="s">
        <v>1718</v>
      </c>
      <c r="E1348" s="3">
        <v>15</v>
      </c>
      <c r="F1348" s="6" t="s">
        <v>1708</v>
      </c>
      <c r="G1348" s="7">
        <v>3</v>
      </c>
      <c r="H1348" s="7" t="s">
        <v>2840</v>
      </c>
      <c r="I1348" s="3">
        <v>162</v>
      </c>
      <c r="J1348" s="1" t="s">
        <v>1714</v>
      </c>
      <c r="K1348" s="3">
        <v>11</v>
      </c>
    </row>
    <row r="1349" spans="1:11" x14ac:dyDescent="0.2">
      <c r="A1349" s="1" t="str">
        <f>LOWER(D1349) &amp; "-" &amp; TEXT(E1349, "00") &amp; "-" &amp; F1349 &amp; TEXT(G1349, "00")</f>
        <v>gpcr-15-A04</v>
      </c>
      <c r="B1349" s="1" t="str">
        <f>H1349 &amp; "-" &amp; TEXT(I1349, "000") &amp; "-" &amp; J1349 &amp; TEXT(K1349, "00")</f>
        <v>ahringer96-162-G12</v>
      </c>
      <c r="C1349" s="5" t="s">
        <v>1312</v>
      </c>
      <c r="D1349" s="1" t="s">
        <v>1718</v>
      </c>
      <c r="E1349" s="3">
        <v>15</v>
      </c>
      <c r="F1349" s="6" t="s">
        <v>1708</v>
      </c>
      <c r="G1349" s="7">
        <v>4</v>
      </c>
      <c r="H1349" s="7" t="s">
        <v>2840</v>
      </c>
      <c r="I1349" s="3">
        <v>162</v>
      </c>
      <c r="J1349" s="1" t="s">
        <v>1714</v>
      </c>
      <c r="K1349" s="3">
        <v>12</v>
      </c>
    </row>
    <row r="1350" spans="1:11" x14ac:dyDescent="0.2">
      <c r="A1350" s="1" t="str">
        <f>LOWER(D1350) &amp; "-" &amp; TEXT(E1350, "00") &amp; "-" &amp; F1350 &amp; TEXT(G1350, "00")</f>
        <v>gpcr-15-A05</v>
      </c>
      <c r="B1350" s="1" t="str">
        <f>H1350 &amp; "-" &amp; TEXT(I1350, "000") &amp; "-" &amp; J1350 &amp; TEXT(K1350, "00")</f>
        <v>ahringer96-162-G03</v>
      </c>
      <c r="C1350" s="5" t="s">
        <v>1313</v>
      </c>
      <c r="D1350" s="1" t="s">
        <v>1718</v>
      </c>
      <c r="E1350" s="3">
        <v>15</v>
      </c>
      <c r="F1350" s="6" t="s">
        <v>1708</v>
      </c>
      <c r="G1350" s="7">
        <v>5</v>
      </c>
      <c r="H1350" s="7" t="s">
        <v>2840</v>
      </c>
      <c r="I1350" s="3">
        <v>162</v>
      </c>
      <c r="J1350" s="1" t="s">
        <v>1714</v>
      </c>
      <c r="K1350" s="3">
        <v>3</v>
      </c>
    </row>
    <row r="1351" spans="1:11" x14ac:dyDescent="0.2">
      <c r="A1351" s="1" t="str">
        <f>LOWER(D1351) &amp; "-" &amp; TEXT(E1351, "00") &amp; "-" &amp; F1351 &amp; TEXT(G1351, "00")</f>
        <v>gpcr-15-A06</v>
      </c>
      <c r="B1351" s="1" t="str">
        <f>H1351 &amp; "-" &amp; TEXT(I1351, "000") &amp; "-" &amp; J1351 &amp; TEXT(K1351, "00")</f>
        <v>ahringer96-162-G08</v>
      </c>
      <c r="C1351" s="5" t="s">
        <v>1308</v>
      </c>
      <c r="D1351" s="1" t="s">
        <v>1718</v>
      </c>
      <c r="E1351" s="3">
        <v>15</v>
      </c>
      <c r="F1351" s="6" t="s">
        <v>1708</v>
      </c>
      <c r="G1351" s="7">
        <v>6</v>
      </c>
      <c r="H1351" s="7" t="s">
        <v>2840</v>
      </c>
      <c r="I1351" s="3">
        <v>162</v>
      </c>
      <c r="J1351" s="1" t="s">
        <v>1714</v>
      </c>
      <c r="K1351" s="3">
        <v>8</v>
      </c>
    </row>
    <row r="1352" spans="1:11" x14ac:dyDescent="0.2">
      <c r="A1352" s="1" t="str">
        <f>LOWER(D1352) &amp; "-" &amp; TEXT(E1352, "00") &amp; "-" &amp; F1352 &amp; TEXT(G1352, "00")</f>
        <v>gpcr-15-A07</v>
      </c>
      <c r="B1352" s="1" t="str">
        <f>H1352 &amp; "-" &amp; TEXT(I1352, "000") &amp; "-" &amp; J1352 &amp; TEXT(K1352, "00")</f>
        <v>ahringer96-162-G09</v>
      </c>
      <c r="C1352" s="5" t="s">
        <v>1309</v>
      </c>
      <c r="D1352" s="1" t="s">
        <v>1718</v>
      </c>
      <c r="E1352" s="3">
        <v>15</v>
      </c>
      <c r="F1352" s="6" t="s">
        <v>1708</v>
      </c>
      <c r="G1352" s="7">
        <v>7</v>
      </c>
      <c r="H1352" s="7" t="s">
        <v>2840</v>
      </c>
      <c r="I1352" s="3">
        <v>162</v>
      </c>
      <c r="J1352" s="1" t="s">
        <v>1714</v>
      </c>
      <c r="K1352" s="3">
        <v>9</v>
      </c>
    </row>
    <row r="1353" spans="1:11" x14ac:dyDescent="0.2">
      <c r="A1353" s="1" t="str">
        <f>LOWER(D1353) &amp; "-" &amp; TEXT(E1353, "00") &amp; "-" &amp; F1353 &amp; TEXT(G1353, "00")</f>
        <v>gpcr-15-A08</v>
      </c>
      <c r="B1353" s="1" t="str">
        <f>H1353 &amp; "-" &amp; TEXT(I1353, "000") &amp; "-" &amp; J1353 &amp; TEXT(K1353, "00")</f>
        <v>ahringer96-162-H10</v>
      </c>
      <c r="C1353" s="5" t="s">
        <v>845</v>
      </c>
      <c r="D1353" s="1" t="s">
        <v>1718</v>
      </c>
      <c r="E1353" s="3">
        <v>15</v>
      </c>
      <c r="F1353" s="6" t="s">
        <v>1708</v>
      </c>
      <c r="G1353" s="7">
        <v>8</v>
      </c>
      <c r="H1353" s="7" t="s">
        <v>2840</v>
      </c>
      <c r="I1353" s="3">
        <v>162</v>
      </c>
      <c r="J1353" s="1" t="s">
        <v>1715</v>
      </c>
      <c r="K1353" s="3">
        <v>10</v>
      </c>
    </row>
    <row r="1354" spans="1:11" x14ac:dyDescent="0.2">
      <c r="A1354" s="1" t="str">
        <f>LOWER(D1354) &amp; "-" &amp; TEXT(E1354, "00") &amp; "-" &amp; F1354 &amp; TEXT(G1354, "00")</f>
        <v>gpcr-15-A09</v>
      </c>
      <c r="B1354" s="1" t="e">
        <f>H1354 &amp; "-" &amp; TEXT(I1354, "000") &amp; "-" &amp; J1354 &amp; TEXT(K1354, "00")</f>
        <v>#N/A</v>
      </c>
      <c r="C1354" s="5" t="e">
        <f>NA()</f>
        <v>#N/A</v>
      </c>
      <c r="D1354" s="1" t="s">
        <v>1718</v>
      </c>
      <c r="E1354" s="3">
        <v>15</v>
      </c>
      <c r="F1354" s="6" t="s">
        <v>1708</v>
      </c>
      <c r="G1354" s="7">
        <v>9</v>
      </c>
      <c r="H1354" s="7" t="e">
        <f>NA()</f>
        <v>#N/A</v>
      </c>
      <c r="I1354" s="3" t="e">
        <f>NA()</f>
        <v>#N/A</v>
      </c>
      <c r="J1354" s="1" t="e">
        <f>NA()</f>
        <v>#N/A</v>
      </c>
      <c r="K1354" s="3" t="e">
        <f>NA()</f>
        <v>#N/A</v>
      </c>
    </row>
    <row r="1355" spans="1:11" x14ac:dyDescent="0.2">
      <c r="A1355" s="1" t="str">
        <f>LOWER(D1355) &amp; "-" &amp; TEXT(E1355, "00") &amp; "-" &amp; F1355 &amp; TEXT(G1355, "00")</f>
        <v>gpcr-15-A10</v>
      </c>
      <c r="B1355" s="1" t="str">
        <f>H1355 &amp; "-" &amp; TEXT(I1355, "000") &amp; "-" &amp; J1355 &amp; TEXT(K1355, "00")</f>
        <v>ahringer96-162-H11</v>
      </c>
      <c r="C1355" s="5" t="s">
        <v>846</v>
      </c>
      <c r="D1355" s="1" t="s">
        <v>1718</v>
      </c>
      <c r="E1355" s="3">
        <v>15</v>
      </c>
      <c r="F1355" s="6" t="s">
        <v>1708</v>
      </c>
      <c r="G1355" s="7">
        <v>10</v>
      </c>
      <c r="H1355" s="7" t="s">
        <v>2840</v>
      </c>
      <c r="I1355" s="3">
        <v>162</v>
      </c>
      <c r="J1355" s="1" t="s">
        <v>1715</v>
      </c>
      <c r="K1355" s="3">
        <v>11</v>
      </c>
    </row>
    <row r="1356" spans="1:11" x14ac:dyDescent="0.2">
      <c r="A1356" s="1" t="str">
        <f>LOWER(D1356) &amp; "-" &amp; TEXT(E1356, "00") &amp; "-" &amp; F1356 &amp; TEXT(G1356, "00")</f>
        <v>gpcr-15-A11</v>
      </c>
      <c r="B1356" s="1" t="str">
        <f>H1356 &amp; "-" &amp; TEXT(I1356, "000") &amp; "-" &amp; J1356 &amp; TEXT(K1356, "00")</f>
        <v>ahringer96-162-H12</v>
      </c>
      <c r="C1356" s="5" t="s">
        <v>847</v>
      </c>
      <c r="D1356" s="1" t="s">
        <v>1718</v>
      </c>
      <c r="E1356" s="3">
        <v>15</v>
      </c>
      <c r="F1356" s="6" t="s">
        <v>1708</v>
      </c>
      <c r="G1356" s="7">
        <v>11</v>
      </c>
      <c r="H1356" s="7" t="s">
        <v>2840</v>
      </c>
      <c r="I1356" s="3">
        <v>162</v>
      </c>
      <c r="J1356" s="1" t="s">
        <v>1715</v>
      </c>
      <c r="K1356" s="3">
        <v>12</v>
      </c>
    </row>
    <row r="1357" spans="1:11" x14ac:dyDescent="0.2">
      <c r="A1357" s="1" t="str">
        <f>LOWER(D1357) &amp; "-" &amp; TEXT(E1357, "00") &amp; "-" &amp; F1357 &amp; TEXT(G1357, "00")</f>
        <v>gpcr-15-A12</v>
      </c>
      <c r="B1357" s="1" t="str">
        <f>H1357 &amp; "-" &amp; TEXT(I1357, "000") &amp; "-" &amp; J1357 &amp; TEXT(K1357, "00")</f>
        <v>ahringer96-162-H06</v>
      </c>
      <c r="C1357" s="5" t="s">
        <v>848</v>
      </c>
      <c r="D1357" s="1" t="s">
        <v>1718</v>
      </c>
      <c r="E1357" s="3">
        <v>15</v>
      </c>
      <c r="F1357" s="6" t="s">
        <v>1708</v>
      </c>
      <c r="G1357" s="7">
        <v>12</v>
      </c>
      <c r="H1357" s="7" t="s">
        <v>2840</v>
      </c>
      <c r="I1357" s="3">
        <v>162</v>
      </c>
      <c r="J1357" s="1" t="s">
        <v>1715</v>
      </c>
      <c r="K1357" s="3">
        <v>6</v>
      </c>
    </row>
    <row r="1358" spans="1:11" x14ac:dyDescent="0.2">
      <c r="A1358" s="1" t="str">
        <f>LOWER(D1358) &amp; "-" &amp; TEXT(E1358, "00") &amp; "-" &amp; F1358 &amp; TEXT(G1358, "00")</f>
        <v>gpcr-15-B01</v>
      </c>
      <c r="B1358" s="1" t="str">
        <f>H1358 &amp; "-" &amp; TEXT(I1358, "000") &amp; "-" &amp; J1358 &amp; TEXT(K1358, "00")</f>
        <v>ahringer96-162-H07</v>
      </c>
      <c r="C1358" s="5" t="s">
        <v>849</v>
      </c>
      <c r="D1358" s="1" t="s">
        <v>1718</v>
      </c>
      <c r="E1358" s="3">
        <v>15</v>
      </c>
      <c r="F1358" s="6" t="s">
        <v>1709</v>
      </c>
      <c r="G1358" s="7">
        <v>1</v>
      </c>
      <c r="H1358" s="7" t="s">
        <v>2840</v>
      </c>
      <c r="I1358" s="3">
        <v>162</v>
      </c>
      <c r="J1358" s="1" t="s">
        <v>1715</v>
      </c>
      <c r="K1358" s="3">
        <v>7</v>
      </c>
    </row>
    <row r="1359" spans="1:11" x14ac:dyDescent="0.2">
      <c r="A1359" s="1" t="str">
        <f>LOWER(D1359) &amp; "-" &amp; TEXT(E1359, "00") &amp; "-" &amp; F1359 &amp; TEXT(G1359, "00")</f>
        <v>gpcr-15-B02</v>
      </c>
      <c r="B1359" s="1" t="str">
        <f>H1359 &amp; "-" &amp; TEXT(I1359, "000") &amp; "-" &amp; J1359 &amp; TEXT(K1359, "00")</f>
        <v>ahringer96-162-H08</v>
      </c>
      <c r="C1359" s="5" t="s">
        <v>850</v>
      </c>
      <c r="D1359" s="1" t="s">
        <v>1718</v>
      </c>
      <c r="E1359" s="3">
        <v>15</v>
      </c>
      <c r="F1359" s="6" t="s">
        <v>1709</v>
      </c>
      <c r="G1359" s="7">
        <v>2</v>
      </c>
      <c r="H1359" s="7" t="s">
        <v>2840</v>
      </c>
      <c r="I1359" s="3">
        <v>162</v>
      </c>
      <c r="J1359" s="1" t="s">
        <v>1715</v>
      </c>
      <c r="K1359" s="3">
        <v>8</v>
      </c>
    </row>
    <row r="1360" spans="1:11" x14ac:dyDescent="0.2">
      <c r="A1360" s="1" t="str">
        <f>LOWER(D1360) &amp; "-" &amp; TEXT(E1360, "00") &amp; "-" &amp; F1360 &amp; TEXT(G1360, "00")</f>
        <v>gpcr-15-B03</v>
      </c>
      <c r="B1360" s="1" t="str">
        <f>H1360 &amp; "-" &amp; TEXT(I1360, "000") &amp; "-" &amp; J1360 &amp; TEXT(K1360, "00")</f>
        <v>ahringer96-162-H09</v>
      </c>
      <c r="C1360" s="5" t="s">
        <v>851</v>
      </c>
      <c r="D1360" s="1" t="s">
        <v>1718</v>
      </c>
      <c r="E1360" s="3">
        <v>15</v>
      </c>
      <c r="F1360" s="6" t="s">
        <v>1709</v>
      </c>
      <c r="G1360" s="7">
        <v>3</v>
      </c>
      <c r="H1360" s="7" t="s">
        <v>2840</v>
      </c>
      <c r="I1360" s="3">
        <v>162</v>
      </c>
      <c r="J1360" s="1" t="s">
        <v>1715</v>
      </c>
      <c r="K1360" s="3">
        <v>9</v>
      </c>
    </row>
    <row r="1361" spans="1:11" x14ac:dyDescent="0.2">
      <c r="A1361" s="1" t="str">
        <f>LOWER(D1361) &amp; "-" &amp; TEXT(E1361, "00") &amp; "-" &amp; F1361 &amp; TEXT(G1361, "00")</f>
        <v>gpcr-15-B04</v>
      </c>
      <c r="B1361" s="1" t="str">
        <f>H1361 &amp; "-" &amp; TEXT(I1361, "000") &amp; "-" &amp; J1361 &amp; TEXT(K1361, "00")</f>
        <v>ahringer96-163-A01</v>
      </c>
      <c r="C1361" s="5" t="s">
        <v>981</v>
      </c>
      <c r="D1361" s="1" t="s">
        <v>1718</v>
      </c>
      <c r="E1361" s="3">
        <v>15</v>
      </c>
      <c r="F1361" s="6" t="s">
        <v>1709</v>
      </c>
      <c r="G1361" s="7">
        <v>4</v>
      </c>
      <c r="H1361" s="7" t="s">
        <v>2840</v>
      </c>
      <c r="I1361" s="3">
        <v>163</v>
      </c>
      <c r="J1361" s="1" t="s">
        <v>1708</v>
      </c>
      <c r="K1361" s="3">
        <v>1</v>
      </c>
    </row>
    <row r="1362" spans="1:11" x14ac:dyDescent="0.2">
      <c r="A1362" s="1" t="str">
        <f>LOWER(D1362) &amp; "-" &amp; TEXT(E1362, "00") &amp; "-" &amp; F1362 &amp; TEXT(G1362, "00")</f>
        <v>gpcr-15-B05</v>
      </c>
      <c r="B1362" s="1" t="str">
        <f>H1362 &amp; "-" &amp; TEXT(I1362, "000") &amp; "-" &amp; J1362 &amp; TEXT(K1362, "00")</f>
        <v>ahringer96-163-A01</v>
      </c>
      <c r="C1362" s="5" t="s">
        <v>5</v>
      </c>
      <c r="D1362" s="1" t="s">
        <v>1718</v>
      </c>
      <c r="E1362" s="3">
        <v>15</v>
      </c>
      <c r="F1362" s="6" t="s">
        <v>1709</v>
      </c>
      <c r="G1362" s="7">
        <v>5</v>
      </c>
      <c r="H1362" s="7" t="s">
        <v>2840</v>
      </c>
      <c r="I1362" s="3">
        <v>163</v>
      </c>
      <c r="J1362" s="1" t="s">
        <v>1708</v>
      </c>
      <c r="K1362" s="3">
        <v>1</v>
      </c>
    </row>
    <row r="1363" spans="1:11" x14ac:dyDescent="0.2">
      <c r="A1363" s="1" t="str">
        <f>LOWER(D1363) &amp; "-" &amp; TEXT(E1363, "00") &amp; "-" &amp; F1363 &amp; TEXT(G1363, "00")</f>
        <v>gpcr-15-B06</v>
      </c>
      <c r="B1363" s="1" t="str">
        <f>H1363 &amp; "-" &amp; TEXT(I1363, "000") &amp; "-" &amp; J1363 &amp; TEXT(K1363, "00")</f>
        <v>ahringer96-163-A02</v>
      </c>
      <c r="C1363" s="5" t="s">
        <v>982</v>
      </c>
      <c r="D1363" s="1" t="s">
        <v>1718</v>
      </c>
      <c r="E1363" s="3">
        <v>15</v>
      </c>
      <c r="F1363" s="6" t="s">
        <v>1709</v>
      </c>
      <c r="G1363" s="7">
        <v>6</v>
      </c>
      <c r="H1363" s="7" t="s">
        <v>2840</v>
      </c>
      <c r="I1363" s="3">
        <v>163</v>
      </c>
      <c r="J1363" s="1" t="s">
        <v>1708</v>
      </c>
      <c r="K1363" s="3">
        <v>2</v>
      </c>
    </row>
    <row r="1364" spans="1:11" x14ac:dyDescent="0.2">
      <c r="A1364" s="1" t="str">
        <f>LOWER(D1364) &amp; "-" &amp; TEXT(E1364, "00") &amp; "-" &amp; F1364 &amp; TEXT(G1364, "00")</f>
        <v>gpcr-15-B07</v>
      </c>
      <c r="B1364" s="1" t="str">
        <f>H1364 &amp; "-" &amp; TEXT(I1364, "000") &amp; "-" &amp; J1364 &amp; TEXT(K1364, "00")</f>
        <v>ahringer96-163-A03</v>
      </c>
      <c r="C1364" s="5" t="s">
        <v>6</v>
      </c>
      <c r="D1364" s="1" t="s">
        <v>1718</v>
      </c>
      <c r="E1364" s="3">
        <v>15</v>
      </c>
      <c r="F1364" s="6" t="s">
        <v>1709</v>
      </c>
      <c r="G1364" s="7">
        <v>7</v>
      </c>
      <c r="H1364" s="7" t="s">
        <v>2840</v>
      </c>
      <c r="I1364" s="3">
        <v>163</v>
      </c>
      <c r="J1364" s="1" t="s">
        <v>1708</v>
      </c>
      <c r="K1364" s="3">
        <v>3</v>
      </c>
    </row>
    <row r="1365" spans="1:11" x14ac:dyDescent="0.2">
      <c r="A1365" s="1" t="str">
        <f>LOWER(D1365) &amp; "-" &amp; TEXT(E1365, "00") &amp; "-" &amp; F1365 &amp; TEXT(G1365, "00")</f>
        <v>gpcr-15-B08</v>
      </c>
      <c r="B1365" s="1" t="str">
        <f>H1365 &amp; "-" &amp; TEXT(I1365, "000") &amp; "-" &amp; J1365 &amp; TEXT(K1365, "00")</f>
        <v>ahringer96-163-A03</v>
      </c>
      <c r="C1365" s="5" t="s">
        <v>983</v>
      </c>
      <c r="D1365" s="1" t="s">
        <v>1718</v>
      </c>
      <c r="E1365" s="3">
        <v>15</v>
      </c>
      <c r="F1365" s="6" t="s">
        <v>1709</v>
      </c>
      <c r="G1365" s="7">
        <v>8</v>
      </c>
      <c r="H1365" s="7" t="s">
        <v>2840</v>
      </c>
      <c r="I1365" s="3">
        <v>163</v>
      </c>
      <c r="J1365" s="1" t="s">
        <v>1708</v>
      </c>
      <c r="K1365" s="3">
        <v>3</v>
      </c>
    </row>
    <row r="1366" spans="1:11" x14ac:dyDescent="0.2">
      <c r="A1366" s="1" t="str">
        <f>LOWER(D1366) &amp; "-" &amp; TEXT(E1366, "00") &amp; "-" &amp; F1366 &amp; TEXT(G1366, "00")</f>
        <v>gpcr-15-B09</v>
      </c>
      <c r="B1366" s="1" t="str">
        <f>H1366 &amp; "-" &amp; TEXT(I1366, "000") &amp; "-" &amp; J1366 &amp; TEXT(K1366, "00")</f>
        <v>ahringer96-163-A04</v>
      </c>
      <c r="C1366" s="5" t="s">
        <v>984</v>
      </c>
      <c r="D1366" s="1" t="s">
        <v>1718</v>
      </c>
      <c r="E1366" s="3">
        <v>15</v>
      </c>
      <c r="F1366" s="6" t="s">
        <v>1709</v>
      </c>
      <c r="G1366" s="7">
        <v>9</v>
      </c>
      <c r="H1366" s="7" t="s">
        <v>2840</v>
      </c>
      <c r="I1366" s="3">
        <v>163</v>
      </c>
      <c r="J1366" s="1" t="s">
        <v>1708</v>
      </c>
      <c r="K1366" s="3">
        <v>4</v>
      </c>
    </row>
    <row r="1367" spans="1:11" x14ac:dyDescent="0.2">
      <c r="A1367" s="1" t="str">
        <f>LOWER(D1367) &amp; "-" &amp; TEXT(E1367, "00") &amp; "-" &amp; F1367 &amp; TEXT(G1367, "00")</f>
        <v>gpcr-15-B10</v>
      </c>
      <c r="B1367" s="1" t="str">
        <f>H1367 &amp; "-" &amp; TEXT(I1367, "000") &amp; "-" &amp; J1367 &amp; TEXT(K1367, "00")</f>
        <v>ahringer96-163-A05</v>
      </c>
      <c r="C1367" s="5" t="s">
        <v>993</v>
      </c>
      <c r="D1367" s="1" t="s">
        <v>1718</v>
      </c>
      <c r="E1367" s="3">
        <v>15</v>
      </c>
      <c r="F1367" s="6" t="s">
        <v>1709</v>
      </c>
      <c r="G1367" s="7">
        <v>10</v>
      </c>
      <c r="H1367" s="7" t="s">
        <v>2840</v>
      </c>
      <c r="I1367" s="3">
        <v>163</v>
      </c>
      <c r="J1367" s="1" t="s">
        <v>1708</v>
      </c>
      <c r="K1367" s="3">
        <v>5</v>
      </c>
    </row>
    <row r="1368" spans="1:11" x14ac:dyDescent="0.2">
      <c r="A1368" s="1" t="str">
        <f>LOWER(D1368) &amp; "-" &amp; TEXT(E1368, "00") &amp; "-" &amp; F1368 &amp; TEXT(G1368, "00")</f>
        <v>gpcr-15-B11</v>
      </c>
      <c r="B1368" s="1" t="str">
        <f>H1368 &amp; "-" &amp; TEXT(I1368, "000") &amp; "-" &amp; J1368 &amp; TEXT(K1368, "00")</f>
        <v>ahringer96-163-A06</v>
      </c>
      <c r="C1368" s="5" t="s">
        <v>1139</v>
      </c>
      <c r="D1368" s="1" t="s">
        <v>1718</v>
      </c>
      <c r="E1368" s="3">
        <v>15</v>
      </c>
      <c r="F1368" s="6" t="s">
        <v>1709</v>
      </c>
      <c r="G1368" s="7">
        <v>11</v>
      </c>
      <c r="H1368" s="7" t="s">
        <v>2840</v>
      </c>
      <c r="I1368" s="3">
        <v>163</v>
      </c>
      <c r="J1368" s="1" t="s">
        <v>1708</v>
      </c>
      <c r="K1368" s="3">
        <v>6</v>
      </c>
    </row>
    <row r="1369" spans="1:11" x14ac:dyDescent="0.2">
      <c r="A1369" s="1" t="str">
        <f>LOWER(D1369) &amp; "-" &amp; TEXT(E1369, "00") &amp; "-" &amp; F1369 &amp; TEXT(G1369, "00")</f>
        <v>gpcr-15-B12</v>
      </c>
      <c r="B1369" s="1" t="str">
        <f>H1369 &amp; "-" &amp; TEXT(I1369, "000") &amp; "-" &amp; J1369 &amp; TEXT(K1369, "00")</f>
        <v>ahringer96-163-A07</v>
      </c>
      <c r="C1369" s="5" t="s">
        <v>1142</v>
      </c>
      <c r="D1369" s="1" t="s">
        <v>1718</v>
      </c>
      <c r="E1369" s="3">
        <v>15</v>
      </c>
      <c r="F1369" s="6" t="s">
        <v>1709</v>
      </c>
      <c r="G1369" s="7">
        <v>12</v>
      </c>
      <c r="H1369" s="7" t="s">
        <v>2840</v>
      </c>
      <c r="I1369" s="3">
        <v>163</v>
      </c>
      <c r="J1369" s="1" t="s">
        <v>1708</v>
      </c>
      <c r="K1369" s="3">
        <v>7</v>
      </c>
    </row>
    <row r="1370" spans="1:11" x14ac:dyDescent="0.2">
      <c r="A1370" s="1" t="str">
        <f>LOWER(D1370) &amp; "-" &amp; TEXT(E1370, "00") &amp; "-" &amp; F1370 &amp; TEXT(G1370, "00")</f>
        <v>gpcr-15-C01</v>
      </c>
      <c r="B1370" s="1" t="str">
        <f>H1370 &amp; "-" &amp; TEXT(I1370, "000") &amp; "-" &amp; J1370 &amp; TEXT(K1370, "00")</f>
        <v>ahringer96-163-A08</v>
      </c>
      <c r="C1370" s="5" t="s">
        <v>1143</v>
      </c>
      <c r="D1370" s="1" t="s">
        <v>1718</v>
      </c>
      <c r="E1370" s="3">
        <v>15</v>
      </c>
      <c r="F1370" s="6" t="s">
        <v>1710</v>
      </c>
      <c r="G1370" s="7">
        <v>1</v>
      </c>
      <c r="H1370" s="7" t="s">
        <v>2840</v>
      </c>
      <c r="I1370" s="3">
        <v>163</v>
      </c>
      <c r="J1370" s="1" t="s">
        <v>1708</v>
      </c>
      <c r="K1370" s="3">
        <v>8</v>
      </c>
    </row>
    <row r="1371" spans="1:11" x14ac:dyDescent="0.2">
      <c r="A1371" s="1" t="str">
        <f>LOWER(D1371) &amp; "-" &amp; TEXT(E1371, "00") &amp; "-" &amp; F1371 &amp; TEXT(G1371, "00")</f>
        <v>gpcr-15-C02</v>
      </c>
      <c r="B1371" s="1" t="str">
        <f>H1371 &amp; "-" &amp; TEXT(I1371, "000") &amp; "-" &amp; J1371 &amp; TEXT(K1371, "00")</f>
        <v>ahringer96-163-B04</v>
      </c>
      <c r="C1371" s="5" t="s">
        <v>1140</v>
      </c>
      <c r="D1371" s="1" t="s">
        <v>1718</v>
      </c>
      <c r="E1371" s="3">
        <v>15</v>
      </c>
      <c r="F1371" s="6" t="s">
        <v>1710</v>
      </c>
      <c r="G1371" s="7">
        <v>2</v>
      </c>
      <c r="H1371" s="7" t="s">
        <v>2840</v>
      </c>
      <c r="I1371" s="3">
        <v>163</v>
      </c>
      <c r="J1371" s="1" t="s">
        <v>1709</v>
      </c>
      <c r="K1371" s="3">
        <v>4</v>
      </c>
    </row>
    <row r="1372" spans="1:11" x14ac:dyDescent="0.2">
      <c r="A1372" s="1" t="str">
        <f>LOWER(D1372) &amp; "-" &amp; TEXT(E1372, "00") &amp; "-" &amp; F1372 &amp; TEXT(G1372, "00")</f>
        <v>gpcr-15-C03</v>
      </c>
      <c r="B1372" s="1" t="str">
        <f>H1372 &amp; "-" &amp; TEXT(I1372, "000") &amp; "-" &amp; J1372 &amp; TEXT(K1372, "00")</f>
        <v>ahringer96-163-C11</v>
      </c>
      <c r="C1372" s="5" t="s">
        <v>1178</v>
      </c>
      <c r="D1372" s="1" t="s">
        <v>1718</v>
      </c>
      <c r="E1372" s="3">
        <v>15</v>
      </c>
      <c r="F1372" s="6" t="s">
        <v>1710</v>
      </c>
      <c r="G1372" s="7">
        <v>3</v>
      </c>
      <c r="H1372" s="7" t="s">
        <v>2840</v>
      </c>
      <c r="I1372" s="3">
        <v>163</v>
      </c>
      <c r="J1372" s="1" t="s">
        <v>1710</v>
      </c>
      <c r="K1372" s="3">
        <v>11</v>
      </c>
    </row>
    <row r="1373" spans="1:11" x14ac:dyDescent="0.2">
      <c r="A1373" s="1" t="str">
        <f>LOWER(D1373) &amp; "-" &amp; TEXT(E1373, "00") &amp; "-" &amp; F1373 &amp; TEXT(G1373, "00")</f>
        <v>gpcr-15-C04</v>
      </c>
      <c r="B1373" s="1" t="str">
        <f>H1373 &amp; "-" &amp; TEXT(I1373, "000") &amp; "-" &amp; J1373 &amp; TEXT(K1373, "00")</f>
        <v>ahringer96-163-C12</v>
      </c>
      <c r="C1373" s="5" t="s">
        <v>1179</v>
      </c>
      <c r="D1373" s="1" t="s">
        <v>1718</v>
      </c>
      <c r="E1373" s="3">
        <v>15</v>
      </c>
      <c r="F1373" s="6" t="s">
        <v>1710</v>
      </c>
      <c r="G1373" s="7">
        <v>4</v>
      </c>
      <c r="H1373" s="7" t="s">
        <v>2840</v>
      </c>
      <c r="I1373" s="3">
        <v>163</v>
      </c>
      <c r="J1373" s="1" t="s">
        <v>1710</v>
      </c>
      <c r="K1373" s="3">
        <v>12</v>
      </c>
    </row>
    <row r="1374" spans="1:11" x14ac:dyDescent="0.2">
      <c r="A1374" s="1" t="str">
        <f>LOWER(D1374) &amp; "-" &amp; TEXT(E1374, "00") &amp; "-" &amp; F1374 &amp; TEXT(G1374, "00")</f>
        <v>gpcr-15-C05</v>
      </c>
      <c r="B1374" s="1" t="str">
        <f>H1374 &amp; "-" &amp; TEXT(I1374, "000") &amp; "-" &amp; J1374 &amp; TEXT(K1374, "00")</f>
        <v>ahringer96-163-D01</v>
      </c>
      <c r="C1374" s="5" t="s">
        <v>1180</v>
      </c>
      <c r="D1374" s="1" t="s">
        <v>1718</v>
      </c>
      <c r="E1374" s="3">
        <v>15</v>
      </c>
      <c r="F1374" s="6" t="s">
        <v>1710</v>
      </c>
      <c r="G1374" s="7">
        <v>5</v>
      </c>
      <c r="H1374" s="7" t="s">
        <v>2840</v>
      </c>
      <c r="I1374" s="3">
        <v>163</v>
      </c>
      <c r="J1374" s="1" t="s">
        <v>1711</v>
      </c>
      <c r="K1374" s="3">
        <v>1</v>
      </c>
    </row>
    <row r="1375" spans="1:11" x14ac:dyDescent="0.2">
      <c r="A1375" s="1" t="str">
        <f>LOWER(D1375) &amp; "-" &amp; TEXT(E1375, "00") &amp; "-" &amp; F1375 &amp; TEXT(G1375, "00")</f>
        <v>gpcr-15-C06</v>
      </c>
      <c r="B1375" s="1" t="str">
        <f>H1375 &amp; "-" &amp; TEXT(I1375, "000") &amp; "-" &amp; J1375 &amp; TEXT(K1375, "00")</f>
        <v>ahringer96-163-D10</v>
      </c>
      <c r="C1375" s="5" t="s">
        <v>753</v>
      </c>
      <c r="D1375" s="1" t="s">
        <v>1718</v>
      </c>
      <c r="E1375" s="3">
        <v>15</v>
      </c>
      <c r="F1375" s="6" t="s">
        <v>1710</v>
      </c>
      <c r="G1375" s="7">
        <v>6</v>
      </c>
      <c r="H1375" s="7" t="s">
        <v>2840</v>
      </c>
      <c r="I1375" s="3">
        <v>163</v>
      </c>
      <c r="J1375" s="1" t="s">
        <v>1711</v>
      </c>
      <c r="K1375" s="3">
        <v>10</v>
      </c>
    </row>
    <row r="1376" spans="1:11" x14ac:dyDescent="0.2">
      <c r="A1376" s="1" t="str">
        <f>LOWER(D1376) &amp; "-" &amp; TEXT(E1376, "00") &amp; "-" &amp; F1376 &amp; TEXT(G1376, "00")</f>
        <v>gpcr-15-C07</v>
      </c>
      <c r="B1376" s="1" t="str">
        <f>H1376 &amp; "-" &amp; TEXT(I1376, "000") &amp; "-" &amp; J1376 &amp; TEXT(K1376, "00")</f>
        <v>ahringer96-163-D12</v>
      </c>
      <c r="C1376" s="5" t="s">
        <v>729</v>
      </c>
      <c r="D1376" s="1" t="s">
        <v>1718</v>
      </c>
      <c r="E1376" s="3">
        <v>15</v>
      </c>
      <c r="F1376" s="6" t="s">
        <v>1710</v>
      </c>
      <c r="G1376" s="7">
        <v>7</v>
      </c>
      <c r="H1376" s="7" t="s">
        <v>2840</v>
      </c>
      <c r="I1376" s="3">
        <v>163</v>
      </c>
      <c r="J1376" s="1" t="s">
        <v>1711</v>
      </c>
      <c r="K1376" s="3">
        <v>12</v>
      </c>
    </row>
    <row r="1377" spans="1:11" x14ac:dyDescent="0.2">
      <c r="A1377" s="1" t="str">
        <f>LOWER(D1377) &amp; "-" &amp; TEXT(E1377, "00") &amp; "-" &amp; F1377 &amp; TEXT(G1377, "00")</f>
        <v>gpcr-15-C08</v>
      </c>
      <c r="B1377" s="1" t="str">
        <f>H1377 &amp; "-" &amp; TEXT(I1377, "000") &amp; "-" &amp; J1377 &amp; TEXT(K1377, "00")</f>
        <v>ahringer96-163-D02</v>
      </c>
      <c r="C1377" s="5" t="s">
        <v>1246</v>
      </c>
      <c r="D1377" s="1" t="s">
        <v>1718</v>
      </c>
      <c r="E1377" s="3">
        <v>15</v>
      </c>
      <c r="F1377" s="6" t="s">
        <v>1710</v>
      </c>
      <c r="G1377" s="7">
        <v>8</v>
      </c>
      <c r="H1377" s="7" t="s">
        <v>2840</v>
      </c>
      <c r="I1377" s="3">
        <v>163</v>
      </c>
      <c r="J1377" s="1" t="s">
        <v>1711</v>
      </c>
      <c r="K1377" s="3">
        <v>2</v>
      </c>
    </row>
    <row r="1378" spans="1:11" x14ac:dyDescent="0.2">
      <c r="A1378" s="1" t="str">
        <f>LOWER(D1378) &amp; "-" &amp; TEXT(E1378, "00") &amp; "-" &amp; F1378 &amp; TEXT(G1378, "00")</f>
        <v>gpcr-15-C09</v>
      </c>
      <c r="B1378" s="1" t="str">
        <f>H1378 &amp; "-" &amp; TEXT(I1378, "000") &amp; "-" &amp; J1378 &amp; TEXT(K1378, "00")</f>
        <v>ahringer96-163-D03</v>
      </c>
      <c r="C1378" s="5" t="s">
        <v>1247</v>
      </c>
      <c r="D1378" s="1" t="s">
        <v>1718</v>
      </c>
      <c r="E1378" s="3">
        <v>15</v>
      </c>
      <c r="F1378" s="6" t="s">
        <v>1710</v>
      </c>
      <c r="G1378" s="7">
        <v>9</v>
      </c>
      <c r="H1378" s="7" t="s">
        <v>2840</v>
      </c>
      <c r="I1378" s="3">
        <v>163</v>
      </c>
      <c r="J1378" s="1" t="s">
        <v>1711</v>
      </c>
      <c r="K1378" s="3">
        <v>3</v>
      </c>
    </row>
    <row r="1379" spans="1:11" x14ac:dyDescent="0.2">
      <c r="A1379" s="1" t="str">
        <f>LOWER(D1379) &amp; "-" &amp; TEXT(E1379, "00") &amp; "-" &amp; F1379 &amp; TEXT(G1379, "00")</f>
        <v>gpcr-15-C10</v>
      </c>
      <c r="B1379" s="1" t="str">
        <f>H1379 &amp; "-" &amp; TEXT(I1379, "000") &amp; "-" &amp; J1379 &amp; TEXT(K1379, "00")</f>
        <v>ahringer96-163-D04</v>
      </c>
      <c r="C1379" s="5" t="s">
        <v>932</v>
      </c>
      <c r="D1379" s="1" t="s">
        <v>1718</v>
      </c>
      <c r="E1379" s="3">
        <v>15</v>
      </c>
      <c r="F1379" s="6" t="s">
        <v>1710</v>
      </c>
      <c r="G1379" s="7">
        <v>10</v>
      </c>
      <c r="H1379" s="7" t="s">
        <v>2840</v>
      </c>
      <c r="I1379" s="3">
        <v>163</v>
      </c>
      <c r="J1379" s="1" t="s">
        <v>1711</v>
      </c>
      <c r="K1379" s="3">
        <v>4</v>
      </c>
    </row>
    <row r="1380" spans="1:11" x14ac:dyDescent="0.2">
      <c r="A1380" s="1" t="str">
        <f>LOWER(D1380) &amp; "-" &amp; TEXT(E1380, "00") &amp; "-" &amp; F1380 &amp; TEXT(G1380, "00")</f>
        <v>gpcr-15-C11</v>
      </c>
      <c r="B1380" s="1" t="str">
        <f>H1380 &amp; "-" &amp; TEXT(I1380, "000") &amp; "-" &amp; J1380 &amp; TEXT(K1380, "00")</f>
        <v>ahringer96-163-D05</v>
      </c>
      <c r="C1380" s="5" t="s">
        <v>933</v>
      </c>
      <c r="D1380" s="1" t="s">
        <v>1718</v>
      </c>
      <c r="E1380" s="3">
        <v>15</v>
      </c>
      <c r="F1380" s="6" t="s">
        <v>1710</v>
      </c>
      <c r="G1380" s="7">
        <v>11</v>
      </c>
      <c r="H1380" s="7" t="s">
        <v>2840</v>
      </c>
      <c r="I1380" s="3">
        <v>163</v>
      </c>
      <c r="J1380" s="1" t="s">
        <v>1711</v>
      </c>
      <c r="K1380" s="3">
        <v>5</v>
      </c>
    </row>
    <row r="1381" spans="1:11" x14ac:dyDescent="0.2">
      <c r="A1381" s="1" t="str">
        <f>LOWER(D1381) &amp; "-" &amp; TEXT(E1381, "00") &amp; "-" &amp; F1381 &amp; TEXT(G1381, "00")</f>
        <v>gpcr-15-C12</v>
      </c>
      <c r="B1381" s="1" t="str">
        <f>H1381 &amp; "-" &amp; TEXT(I1381, "000") &amp; "-" &amp; J1381 &amp; TEXT(K1381, "00")</f>
        <v>ahringer96-163-D06</v>
      </c>
      <c r="C1381" s="5" t="s">
        <v>750</v>
      </c>
      <c r="D1381" s="1" t="s">
        <v>1718</v>
      </c>
      <c r="E1381" s="3">
        <v>15</v>
      </c>
      <c r="F1381" s="6" t="s">
        <v>1710</v>
      </c>
      <c r="G1381" s="7">
        <v>12</v>
      </c>
      <c r="H1381" s="7" t="s">
        <v>2840</v>
      </c>
      <c r="I1381" s="3">
        <v>163</v>
      </c>
      <c r="J1381" s="1" t="s">
        <v>1711</v>
      </c>
      <c r="K1381" s="3">
        <v>6</v>
      </c>
    </row>
    <row r="1382" spans="1:11" x14ac:dyDescent="0.2">
      <c r="A1382" s="1" t="str">
        <f>LOWER(D1382) &amp; "-" &amp; TEXT(E1382, "00") &amp; "-" &amp; F1382 &amp; TEXT(G1382, "00")</f>
        <v>gpcr-15-D01</v>
      </c>
      <c r="B1382" s="1" t="str">
        <f>H1382 &amp; "-" &amp; TEXT(I1382, "000") &amp; "-" &amp; J1382 &amp; TEXT(K1382, "00")</f>
        <v>ahringer96-163-D06</v>
      </c>
      <c r="C1382" s="5" t="s">
        <v>686</v>
      </c>
      <c r="D1382" s="1" t="s">
        <v>1718</v>
      </c>
      <c r="E1382" s="3">
        <v>15</v>
      </c>
      <c r="F1382" s="6" t="s">
        <v>1711</v>
      </c>
      <c r="G1382" s="7">
        <v>1</v>
      </c>
      <c r="H1382" s="7" t="s">
        <v>2840</v>
      </c>
      <c r="I1382" s="3">
        <v>163</v>
      </c>
      <c r="J1382" s="1" t="s">
        <v>1711</v>
      </c>
      <c r="K1382" s="3">
        <v>6</v>
      </c>
    </row>
    <row r="1383" spans="1:11" x14ac:dyDescent="0.2">
      <c r="A1383" s="1" t="str">
        <f>LOWER(D1383) &amp; "-" &amp; TEXT(E1383, "00") &amp; "-" &amp; F1383 &amp; TEXT(G1383, "00")</f>
        <v>gpcr-15-D02</v>
      </c>
      <c r="B1383" s="1" t="str">
        <f>H1383 &amp; "-" &amp; TEXT(I1383, "000") &amp; "-" &amp; J1383 &amp; TEXT(K1383, "00")</f>
        <v>ahringer96-163-D07</v>
      </c>
      <c r="C1383" s="5" t="s">
        <v>751</v>
      </c>
      <c r="D1383" s="1" t="s">
        <v>1718</v>
      </c>
      <c r="E1383" s="3">
        <v>15</v>
      </c>
      <c r="F1383" s="6" t="s">
        <v>1711</v>
      </c>
      <c r="G1383" s="7">
        <v>2</v>
      </c>
      <c r="H1383" s="7" t="s">
        <v>2840</v>
      </c>
      <c r="I1383" s="3">
        <v>163</v>
      </c>
      <c r="J1383" s="1" t="s">
        <v>1711</v>
      </c>
      <c r="K1383" s="3">
        <v>7</v>
      </c>
    </row>
    <row r="1384" spans="1:11" x14ac:dyDescent="0.2">
      <c r="A1384" s="1" t="str">
        <f>LOWER(D1384) &amp; "-" &amp; TEXT(E1384, "00") &amp; "-" &amp; F1384 &amp; TEXT(G1384, "00")</f>
        <v>gpcr-15-D03</v>
      </c>
      <c r="B1384" s="1" t="str">
        <f>H1384 &amp; "-" &amp; TEXT(I1384, "000") &amp; "-" &amp; J1384 &amp; TEXT(K1384, "00")</f>
        <v>ahringer96-163-D09</v>
      </c>
      <c r="C1384" s="5" t="s">
        <v>752</v>
      </c>
      <c r="D1384" s="1" t="s">
        <v>1718</v>
      </c>
      <c r="E1384" s="3">
        <v>15</v>
      </c>
      <c r="F1384" s="6" t="s">
        <v>1711</v>
      </c>
      <c r="G1384" s="7">
        <v>3</v>
      </c>
      <c r="H1384" s="7" t="s">
        <v>2840</v>
      </c>
      <c r="I1384" s="3">
        <v>163</v>
      </c>
      <c r="J1384" s="1" t="s">
        <v>1711</v>
      </c>
      <c r="K1384" s="3">
        <v>9</v>
      </c>
    </row>
    <row r="1385" spans="1:11" x14ac:dyDescent="0.2">
      <c r="A1385" s="1" t="str">
        <f>LOWER(D1385) &amp; "-" &amp; TEXT(E1385, "00") &amp; "-" &amp; F1385 &amp; TEXT(G1385, "00")</f>
        <v>gpcr-15-D04</v>
      </c>
      <c r="B1385" s="1" t="str">
        <f>H1385 &amp; "-" &amp; TEXT(I1385, "000") &amp; "-" &amp; J1385 &amp; TEXT(K1385, "00")</f>
        <v>ahringer96-163-E01</v>
      </c>
      <c r="C1385" s="5" t="s">
        <v>732</v>
      </c>
      <c r="D1385" s="1" t="s">
        <v>1718</v>
      </c>
      <c r="E1385" s="3">
        <v>15</v>
      </c>
      <c r="F1385" s="6" t="s">
        <v>1711</v>
      </c>
      <c r="G1385" s="7">
        <v>4</v>
      </c>
      <c r="H1385" s="7" t="s">
        <v>2840</v>
      </c>
      <c r="I1385" s="3">
        <v>163</v>
      </c>
      <c r="J1385" s="1" t="s">
        <v>1712</v>
      </c>
      <c r="K1385" s="3">
        <v>1</v>
      </c>
    </row>
    <row r="1386" spans="1:11" x14ac:dyDescent="0.2">
      <c r="A1386" s="1" t="str">
        <f>LOWER(D1386) &amp; "-" &amp; TEXT(E1386, "00") &amp; "-" &amp; F1386 &amp; TEXT(G1386, "00")</f>
        <v>gpcr-15-D05</v>
      </c>
      <c r="B1386" s="1" t="str">
        <f>H1386 &amp; "-" &amp; TEXT(I1386, "000") &amp; "-" &amp; J1386 &amp; TEXT(K1386, "00")</f>
        <v>ahringer96-163-E10</v>
      </c>
      <c r="C1386" s="5" t="s">
        <v>195</v>
      </c>
      <c r="D1386" s="1" t="s">
        <v>1718</v>
      </c>
      <c r="E1386" s="3">
        <v>15</v>
      </c>
      <c r="F1386" s="6" t="s">
        <v>1711</v>
      </c>
      <c r="G1386" s="7">
        <v>5</v>
      </c>
      <c r="H1386" s="7" t="s">
        <v>2840</v>
      </c>
      <c r="I1386" s="3">
        <v>163</v>
      </c>
      <c r="J1386" s="1" t="s">
        <v>1712</v>
      </c>
      <c r="K1386" s="3">
        <v>10</v>
      </c>
    </row>
    <row r="1387" spans="1:11" x14ac:dyDescent="0.2">
      <c r="A1387" s="1" t="str">
        <f>LOWER(D1387) &amp; "-" &amp; TEXT(E1387, "00") &amp; "-" &amp; F1387 &amp; TEXT(G1387, "00")</f>
        <v>gpcr-15-D06</v>
      </c>
      <c r="B1387" s="1" t="str">
        <f>H1387 &amp; "-" &amp; TEXT(I1387, "000") &amp; "-" &amp; J1387 &amp; TEXT(K1387, "00")</f>
        <v>ahringer96-163-E02</v>
      </c>
      <c r="C1387" s="5" t="s">
        <v>749</v>
      </c>
      <c r="D1387" s="1" t="s">
        <v>1718</v>
      </c>
      <c r="E1387" s="3">
        <v>15</v>
      </c>
      <c r="F1387" s="6" t="s">
        <v>1711</v>
      </c>
      <c r="G1387" s="7">
        <v>6</v>
      </c>
      <c r="H1387" s="7" t="s">
        <v>2840</v>
      </c>
      <c r="I1387" s="3">
        <v>163</v>
      </c>
      <c r="J1387" s="1" t="s">
        <v>1712</v>
      </c>
      <c r="K1387" s="3">
        <v>2</v>
      </c>
    </row>
    <row r="1388" spans="1:11" x14ac:dyDescent="0.2">
      <c r="A1388" s="1" t="str">
        <f>LOWER(D1388) &amp; "-" &amp; TEXT(E1388, "00") &amp; "-" &amp; F1388 &amp; TEXT(G1388, "00")</f>
        <v>gpcr-15-D07</v>
      </c>
      <c r="B1388" s="1" t="str">
        <f>H1388 &amp; "-" &amp; TEXT(I1388, "000") &amp; "-" &amp; J1388 &amp; TEXT(K1388, "00")</f>
        <v>ahringer96-163-E08</v>
      </c>
      <c r="C1388" s="5" t="s">
        <v>183</v>
      </c>
      <c r="D1388" s="1" t="s">
        <v>1718</v>
      </c>
      <c r="E1388" s="3">
        <v>15</v>
      </c>
      <c r="F1388" s="6" t="s">
        <v>1711</v>
      </c>
      <c r="G1388" s="7">
        <v>7</v>
      </c>
      <c r="H1388" s="7" t="s">
        <v>2840</v>
      </c>
      <c r="I1388" s="3">
        <v>163</v>
      </c>
      <c r="J1388" s="1" t="s">
        <v>1712</v>
      </c>
      <c r="K1388" s="3">
        <v>8</v>
      </c>
    </row>
    <row r="1389" spans="1:11" x14ac:dyDescent="0.2">
      <c r="A1389" s="1" t="str">
        <f>LOWER(D1389) &amp; "-" &amp; TEXT(E1389, "00") &amp; "-" &amp; F1389 &amp; TEXT(G1389, "00")</f>
        <v>gpcr-15-D08</v>
      </c>
      <c r="B1389" s="1" t="str">
        <f>H1389 &amp; "-" &amp; TEXT(I1389, "000") &amp; "-" &amp; J1389 &amp; TEXT(K1389, "00")</f>
        <v>ahringer96-163-E09</v>
      </c>
      <c r="C1389" s="5" t="s">
        <v>194</v>
      </c>
      <c r="D1389" s="1" t="s">
        <v>1718</v>
      </c>
      <c r="E1389" s="3">
        <v>15</v>
      </c>
      <c r="F1389" s="6" t="s">
        <v>1711</v>
      </c>
      <c r="G1389" s="7">
        <v>8</v>
      </c>
      <c r="H1389" s="7" t="s">
        <v>2840</v>
      </c>
      <c r="I1389" s="3">
        <v>163</v>
      </c>
      <c r="J1389" s="1" t="s">
        <v>1712</v>
      </c>
      <c r="K1389" s="3">
        <v>9</v>
      </c>
    </row>
    <row r="1390" spans="1:11" x14ac:dyDescent="0.2">
      <c r="A1390" s="1" t="str">
        <f>LOWER(D1390) &amp; "-" &amp; TEXT(E1390, "00") &amp; "-" &amp; F1390 &amp; TEXT(G1390, "00")</f>
        <v>gpcr-15-D09</v>
      </c>
      <c r="B1390" s="1" t="str">
        <f>H1390 &amp; "-" &amp; TEXT(I1390, "000") &amp; "-" &amp; J1390 &amp; TEXT(K1390, "00")</f>
        <v>ahringer96-163-F04</v>
      </c>
      <c r="C1390" s="5" t="s">
        <v>1243</v>
      </c>
      <c r="D1390" s="1" t="s">
        <v>1718</v>
      </c>
      <c r="E1390" s="3">
        <v>15</v>
      </c>
      <c r="F1390" s="6" t="s">
        <v>1711</v>
      </c>
      <c r="G1390" s="7">
        <v>9</v>
      </c>
      <c r="H1390" s="7" t="s">
        <v>2840</v>
      </c>
      <c r="I1390" s="3">
        <v>163</v>
      </c>
      <c r="J1390" s="1" t="s">
        <v>1713</v>
      </c>
      <c r="K1390" s="3">
        <v>4</v>
      </c>
    </row>
    <row r="1391" spans="1:11" x14ac:dyDescent="0.2">
      <c r="A1391" s="1" t="str">
        <f>LOWER(D1391) &amp; "-" &amp; TEXT(E1391, "00") &amp; "-" &amp; F1391 &amp; TEXT(G1391, "00")</f>
        <v>gpcr-15-D10</v>
      </c>
      <c r="B1391" s="1" t="str">
        <f>H1391 &amp; "-" &amp; TEXT(I1391, "000") &amp; "-" &amp; J1391 &amp; TEXT(K1391, "00")</f>
        <v>ahringer96-163-F05</v>
      </c>
      <c r="C1391" s="5" t="s">
        <v>1244</v>
      </c>
      <c r="D1391" s="1" t="s">
        <v>1718</v>
      </c>
      <c r="E1391" s="3">
        <v>15</v>
      </c>
      <c r="F1391" s="6" t="s">
        <v>1711</v>
      </c>
      <c r="G1391" s="7">
        <v>10</v>
      </c>
      <c r="H1391" s="7" t="s">
        <v>2840</v>
      </c>
      <c r="I1391" s="3">
        <v>163</v>
      </c>
      <c r="J1391" s="1" t="s">
        <v>1713</v>
      </c>
      <c r="K1391" s="3">
        <v>5</v>
      </c>
    </row>
    <row r="1392" spans="1:11" x14ac:dyDescent="0.2">
      <c r="A1392" s="1" t="str">
        <f>LOWER(D1392) &amp; "-" &amp; TEXT(E1392, "00") &amp; "-" &amp; F1392 &amp; TEXT(G1392, "00")</f>
        <v>gpcr-15-D11</v>
      </c>
      <c r="B1392" s="1" t="str">
        <f>H1392 &amp; "-" &amp; TEXT(I1392, "000") &amp; "-" &amp; J1392 &amp; TEXT(K1392, "00")</f>
        <v>ahringer96-163-F06</v>
      </c>
      <c r="C1392" s="5" t="s">
        <v>1245</v>
      </c>
      <c r="D1392" s="1" t="s">
        <v>1718</v>
      </c>
      <c r="E1392" s="3">
        <v>15</v>
      </c>
      <c r="F1392" s="6" t="s">
        <v>1711</v>
      </c>
      <c r="G1392" s="7">
        <v>11</v>
      </c>
      <c r="H1392" s="7" t="s">
        <v>2840</v>
      </c>
      <c r="I1392" s="3">
        <v>163</v>
      </c>
      <c r="J1392" s="1" t="s">
        <v>1713</v>
      </c>
      <c r="K1392" s="3">
        <v>6</v>
      </c>
    </row>
    <row r="1393" spans="1:11" x14ac:dyDescent="0.2">
      <c r="A1393" s="1" t="str">
        <f>LOWER(D1393) &amp; "-" &amp; TEXT(E1393, "00") &amp; "-" &amp; F1393 &amp; TEXT(G1393, "00")</f>
        <v>gpcr-15-D12</v>
      </c>
      <c r="B1393" s="1" t="str">
        <f>H1393 &amp; "-" &amp; TEXT(I1393, "000") &amp; "-" &amp; J1393 &amp; TEXT(K1393, "00")</f>
        <v>ahringer96-163-F07</v>
      </c>
      <c r="C1393" s="5" t="s">
        <v>1249</v>
      </c>
      <c r="D1393" s="1" t="s">
        <v>1718</v>
      </c>
      <c r="E1393" s="3">
        <v>15</v>
      </c>
      <c r="F1393" s="6" t="s">
        <v>1711</v>
      </c>
      <c r="G1393" s="7">
        <v>12</v>
      </c>
      <c r="H1393" s="7" t="s">
        <v>2840</v>
      </c>
      <c r="I1393" s="3">
        <v>163</v>
      </c>
      <c r="J1393" s="1" t="s">
        <v>1713</v>
      </c>
      <c r="K1393" s="3">
        <v>7</v>
      </c>
    </row>
    <row r="1394" spans="1:11" x14ac:dyDescent="0.2">
      <c r="A1394" s="1" t="str">
        <f>LOWER(D1394) &amp; "-" &amp; TEXT(E1394, "00") &amp; "-" &amp; F1394 &amp; TEXT(G1394, "00")</f>
        <v>gpcr-15-E01</v>
      </c>
      <c r="B1394" s="1" t="str">
        <f>H1394 &amp; "-" &amp; TEXT(I1394, "000") &amp; "-" &amp; J1394 &amp; TEXT(K1394, "00")</f>
        <v>ahringer96-163-G06</v>
      </c>
      <c r="C1394" s="5" t="s">
        <v>1614</v>
      </c>
      <c r="D1394" s="1" t="s">
        <v>1718</v>
      </c>
      <c r="E1394" s="3">
        <v>15</v>
      </c>
      <c r="F1394" s="6" t="s">
        <v>1712</v>
      </c>
      <c r="G1394" s="7">
        <v>1</v>
      </c>
      <c r="H1394" s="7" t="s">
        <v>2840</v>
      </c>
      <c r="I1394" s="3">
        <v>163</v>
      </c>
      <c r="J1394" s="1" t="s">
        <v>1714</v>
      </c>
      <c r="K1394" s="3">
        <v>6</v>
      </c>
    </row>
    <row r="1395" spans="1:11" x14ac:dyDescent="0.2">
      <c r="A1395" s="1" t="str">
        <f>LOWER(D1395) &amp; "-" &amp; TEXT(E1395, "00") &amp; "-" &amp; F1395 &amp; TEXT(G1395, "00")</f>
        <v>gpcr-15-E02</v>
      </c>
      <c r="B1395" s="1" t="str">
        <f>H1395 &amp; "-" &amp; TEXT(I1395, "000") &amp; "-" &amp; J1395 &amp; TEXT(K1395, "00")</f>
        <v>ahringer96-163-G07</v>
      </c>
      <c r="C1395" s="5" t="s">
        <v>626</v>
      </c>
      <c r="D1395" s="1" t="s">
        <v>1718</v>
      </c>
      <c r="E1395" s="3">
        <v>15</v>
      </c>
      <c r="F1395" s="6" t="s">
        <v>1712</v>
      </c>
      <c r="G1395" s="7">
        <v>2</v>
      </c>
      <c r="H1395" s="7" t="s">
        <v>2840</v>
      </c>
      <c r="I1395" s="3">
        <v>163</v>
      </c>
      <c r="J1395" s="1" t="s">
        <v>1714</v>
      </c>
      <c r="K1395" s="3">
        <v>7</v>
      </c>
    </row>
    <row r="1396" spans="1:11" x14ac:dyDescent="0.2">
      <c r="A1396" s="1" t="str">
        <f>LOWER(D1396) &amp; "-" &amp; TEXT(E1396, "00") &amp; "-" &amp; F1396 &amp; TEXT(G1396, "00")</f>
        <v>gpcr-15-E03</v>
      </c>
      <c r="B1396" s="1" t="str">
        <f>H1396 &amp; "-" &amp; TEXT(I1396, "000") &amp; "-" &amp; J1396 &amp; TEXT(K1396, "00")</f>
        <v>ahringer96-163-H10</v>
      </c>
      <c r="C1396" s="5" t="s">
        <v>676</v>
      </c>
      <c r="D1396" s="1" t="s">
        <v>1718</v>
      </c>
      <c r="E1396" s="3">
        <v>15</v>
      </c>
      <c r="F1396" s="6" t="s">
        <v>1712</v>
      </c>
      <c r="G1396" s="7">
        <v>3</v>
      </c>
      <c r="H1396" s="7" t="s">
        <v>2840</v>
      </c>
      <c r="I1396" s="3">
        <v>163</v>
      </c>
      <c r="J1396" s="1" t="s">
        <v>1715</v>
      </c>
      <c r="K1396" s="3">
        <v>10</v>
      </c>
    </row>
    <row r="1397" spans="1:11" x14ac:dyDescent="0.2">
      <c r="A1397" s="1" t="str">
        <f>LOWER(D1397) &amp; "-" &amp; TEXT(E1397, "00") &amp; "-" &amp; F1397 &amp; TEXT(G1397, "00")</f>
        <v>gpcr-15-E04</v>
      </c>
      <c r="B1397" s="1" t="str">
        <f>H1397 &amp; "-" &amp; TEXT(I1397, "000") &amp; "-" &amp; J1397 &amp; TEXT(K1397, "00")</f>
        <v>ahringer96-163-H07</v>
      </c>
      <c r="C1397" s="5" t="s">
        <v>674</v>
      </c>
      <c r="D1397" s="1" t="s">
        <v>1718</v>
      </c>
      <c r="E1397" s="3">
        <v>15</v>
      </c>
      <c r="F1397" s="6" t="s">
        <v>1712</v>
      </c>
      <c r="G1397" s="7">
        <v>4</v>
      </c>
      <c r="H1397" s="7" t="s">
        <v>2840</v>
      </c>
      <c r="I1397" s="3">
        <v>163</v>
      </c>
      <c r="J1397" s="1" t="s">
        <v>1715</v>
      </c>
      <c r="K1397" s="3">
        <v>7</v>
      </c>
    </row>
    <row r="1398" spans="1:11" x14ac:dyDescent="0.2">
      <c r="A1398" s="1" t="str">
        <f>LOWER(D1398) &amp; "-" &amp; TEXT(E1398, "00") &amp; "-" &amp; F1398 &amp; TEXT(G1398, "00")</f>
        <v>gpcr-15-E05</v>
      </c>
      <c r="B1398" s="1" t="str">
        <f>H1398 &amp; "-" &amp; TEXT(I1398, "000") &amp; "-" &amp; J1398 &amp; TEXT(K1398, "00")</f>
        <v>ahringer96-163-H08</v>
      </c>
      <c r="C1398" s="5" t="s">
        <v>675</v>
      </c>
      <c r="D1398" s="1" t="s">
        <v>1718</v>
      </c>
      <c r="E1398" s="3">
        <v>15</v>
      </c>
      <c r="F1398" s="6" t="s">
        <v>1712</v>
      </c>
      <c r="G1398" s="7">
        <v>5</v>
      </c>
      <c r="H1398" s="7" t="s">
        <v>2840</v>
      </c>
      <c r="I1398" s="3">
        <v>163</v>
      </c>
      <c r="J1398" s="1" t="s">
        <v>1715</v>
      </c>
      <c r="K1398" s="3">
        <v>8</v>
      </c>
    </row>
    <row r="1399" spans="1:11" x14ac:dyDescent="0.2">
      <c r="A1399" s="1" t="str">
        <f>LOWER(D1399) &amp; "-" &amp; TEXT(E1399, "00") &amp; "-" &amp; F1399 &amp; TEXT(G1399, "00")</f>
        <v>gpcr-15-E06</v>
      </c>
      <c r="B1399" s="1" t="str">
        <f>H1399 &amp; "-" &amp; TEXT(I1399, "000") &amp; "-" &amp; J1399 &amp; TEXT(K1399, "00")</f>
        <v>ahringer96-164-A01</v>
      </c>
      <c r="C1399" s="5" t="s">
        <v>754</v>
      </c>
      <c r="D1399" s="1" t="s">
        <v>1718</v>
      </c>
      <c r="E1399" s="3">
        <v>15</v>
      </c>
      <c r="F1399" s="6" t="s">
        <v>1712</v>
      </c>
      <c r="G1399" s="7">
        <v>6</v>
      </c>
      <c r="H1399" s="7" t="s">
        <v>2840</v>
      </c>
      <c r="I1399" s="3">
        <v>164</v>
      </c>
      <c r="J1399" s="1" t="s">
        <v>1708</v>
      </c>
      <c r="K1399" s="3">
        <v>1</v>
      </c>
    </row>
    <row r="1400" spans="1:11" x14ac:dyDescent="0.2">
      <c r="A1400" s="1" t="str">
        <f>LOWER(D1400) &amp; "-" &amp; TEXT(E1400, "00") &amp; "-" &amp; F1400 &amp; TEXT(G1400, "00")</f>
        <v>gpcr-15-E07</v>
      </c>
      <c r="B1400" s="1" t="str">
        <f>H1400 &amp; "-" &amp; TEXT(I1400, "000") &amp; "-" &amp; J1400 &amp; TEXT(K1400, "00")</f>
        <v>ahringer96-164-A10</v>
      </c>
      <c r="C1400" s="5" t="s">
        <v>755</v>
      </c>
      <c r="D1400" s="1" t="s">
        <v>1718</v>
      </c>
      <c r="E1400" s="3">
        <v>15</v>
      </c>
      <c r="F1400" s="6" t="s">
        <v>1712</v>
      </c>
      <c r="G1400" s="7">
        <v>7</v>
      </c>
      <c r="H1400" s="7" t="s">
        <v>2840</v>
      </c>
      <c r="I1400" s="3">
        <v>164</v>
      </c>
      <c r="J1400" s="1" t="s">
        <v>1708</v>
      </c>
      <c r="K1400" s="3">
        <v>10</v>
      </c>
    </row>
    <row r="1401" spans="1:11" x14ac:dyDescent="0.2">
      <c r="A1401" s="1" t="str">
        <f>LOWER(D1401) &amp; "-" &amp; TEXT(E1401, "00") &amp; "-" &amp; F1401 &amp; TEXT(G1401, "00")</f>
        <v>gpcr-15-E08</v>
      </c>
      <c r="B1401" s="1" t="str">
        <f>H1401 &amp; "-" &amp; TEXT(I1401, "000") &amp; "-" &amp; J1401 &amp; TEXT(K1401, "00")</f>
        <v>ahringer96-164-A04</v>
      </c>
      <c r="C1401" s="5" t="s">
        <v>756</v>
      </c>
      <c r="D1401" s="1" t="s">
        <v>1718</v>
      </c>
      <c r="E1401" s="3">
        <v>15</v>
      </c>
      <c r="F1401" s="6" t="s">
        <v>1712</v>
      </c>
      <c r="G1401" s="7">
        <v>8</v>
      </c>
      <c r="H1401" s="7" t="s">
        <v>2840</v>
      </c>
      <c r="I1401" s="3">
        <v>164</v>
      </c>
      <c r="J1401" s="1" t="s">
        <v>1708</v>
      </c>
      <c r="K1401" s="3">
        <v>4</v>
      </c>
    </row>
    <row r="1402" spans="1:11" x14ac:dyDescent="0.2">
      <c r="A1402" s="1" t="str">
        <f>LOWER(D1402) &amp; "-" &amp; TEXT(E1402, "00") &amp; "-" &amp; F1402 &amp; TEXT(G1402, "00")</f>
        <v>gpcr-15-E09</v>
      </c>
      <c r="B1402" s="1" t="str">
        <f>H1402 &amp; "-" &amp; TEXT(I1402, "000") &amp; "-" &amp; J1402 &amp; TEXT(K1402, "00")</f>
        <v>ahringer96-164-B10</v>
      </c>
      <c r="C1402" s="5" t="s">
        <v>505</v>
      </c>
      <c r="D1402" s="1" t="s">
        <v>1718</v>
      </c>
      <c r="E1402" s="3">
        <v>15</v>
      </c>
      <c r="F1402" s="6" t="s">
        <v>1712</v>
      </c>
      <c r="G1402" s="7">
        <v>9</v>
      </c>
      <c r="H1402" s="7" t="s">
        <v>2840</v>
      </c>
      <c r="I1402" s="3">
        <v>164</v>
      </c>
      <c r="J1402" s="1" t="s">
        <v>1709</v>
      </c>
      <c r="K1402" s="3">
        <v>10</v>
      </c>
    </row>
    <row r="1403" spans="1:11" x14ac:dyDescent="0.2">
      <c r="A1403" s="1" t="str">
        <f>LOWER(D1403) &amp; "-" &amp; TEXT(E1403, "00") &amp; "-" &amp; F1403 &amp; TEXT(G1403, "00")</f>
        <v>gpcr-15-E10</v>
      </c>
      <c r="B1403" s="1" t="str">
        <f>H1403 &amp; "-" &amp; TEXT(I1403, "000") &amp; "-" &amp; J1403 &amp; TEXT(K1403, "00")</f>
        <v>ahringer96-164-B11</v>
      </c>
      <c r="C1403" s="5" t="s">
        <v>961</v>
      </c>
      <c r="D1403" s="1" t="s">
        <v>1718</v>
      </c>
      <c r="E1403" s="3">
        <v>15</v>
      </c>
      <c r="F1403" s="6" t="s">
        <v>1712</v>
      </c>
      <c r="G1403" s="7">
        <v>10</v>
      </c>
      <c r="H1403" s="7" t="s">
        <v>2840</v>
      </c>
      <c r="I1403" s="3">
        <v>164</v>
      </c>
      <c r="J1403" s="1" t="s">
        <v>1709</v>
      </c>
      <c r="K1403" s="3">
        <v>11</v>
      </c>
    </row>
    <row r="1404" spans="1:11" x14ac:dyDescent="0.2">
      <c r="A1404" s="1" t="str">
        <f>LOWER(D1404) &amp; "-" &amp; TEXT(E1404, "00") &amp; "-" &amp; F1404 &amp; TEXT(G1404, "00")</f>
        <v>gpcr-15-E11</v>
      </c>
      <c r="B1404" s="1" t="str">
        <f>H1404 &amp; "-" &amp; TEXT(I1404, "000") &amp; "-" &amp; J1404 &amp; TEXT(K1404, "00")</f>
        <v>ahringer96-164-B12</v>
      </c>
      <c r="C1404" s="5" t="s">
        <v>962</v>
      </c>
      <c r="D1404" s="1" t="s">
        <v>1718</v>
      </c>
      <c r="E1404" s="3">
        <v>15</v>
      </c>
      <c r="F1404" s="6" t="s">
        <v>1712</v>
      </c>
      <c r="G1404" s="7">
        <v>11</v>
      </c>
      <c r="H1404" s="7" t="s">
        <v>2840</v>
      </c>
      <c r="I1404" s="3">
        <v>164</v>
      </c>
      <c r="J1404" s="1" t="s">
        <v>1709</v>
      </c>
      <c r="K1404" s="3">
        <v>12</v>
      </c>
    </row>
    <row r="1405" spans="1:11" x14ac:dyDescent="0.2">
      <c r="A1405" s="1" t="str">
        <f>LOWER(D1405) &amp; "-" &amp; TEXT(E1405, "00") &amp; "-" &amp; F1405 &amp; TEXT(G1405, "00")</f>
        <v>gpcr-15-E12</v>
      </c>
      <c r="B1405" s="1" t="str">
        <f>H1405 &amp; "-" &amp; TEXT(I1405, "000") &amp; "-" &amp; J1405 &amp; TEXT(K1405, "00")</f>
        <v>ahringer96-164-B02</v>
      </c>
      <c r="C1405" s="5" t="s">
        <v>506</v>
      </c>
      <c r="D1405" s="1" t="s">
        <v>1718</v>
      </c>
      <c r="E1405" s="3">
        <v>15</v>
      </c>
      <c r="F1405" s="6" t="s">
        <v>1712</v>
      </c>
      <c r="G1405" s="7">
        <v>12</v>
      </c>
      <c r="H1405" s="7" t="s">
        <v>2840</v>
      </c>
      <c r="I1405" s="3">
        <v>164</v>
      </c>
      <c r="J1405" s="1" t="s">
        <v>1709</v>
      </c>
      <c r="K1405" s="3">
        <v>2</v>
      </c>
    </row>
    <row r="1406" spans="1:11" x14ac:dyDescent="0.2">
      <c r="A1406" s="1" t="str">
        <f>LOWER(D1406) &amp; "-" &amp; TEXT(E1406, "00") &amp; "-" &amp; F1406 &amp; TEXT(G1406, "00")</f>
        <v>gpcr-15-F01</v>
      </c>
      <c r="B1406" s="1" t="str">
        <f>H1406 &amp; "-" &amp; TEXT(I1406, "000") &amp; "-" &amp; J1406 &amp; TEXT(K1406, "00")</f>
        <v>ahringer96-164-B03</v>
      </c>
      <c r="C1406" s="5" t="s">
        <v>507</v>
      </c>
      <c r="D1406" s="1" t="s">
        <v>1718</v>
      </c>
      <c r="E1406" s="3">
        <v>15</v>
      </c>
      <c r="F1406" s="6" t="s">
        <v>1713</v>
      </c>
      <c r="G1406" s="7">
        <v>1</v>
      </c>
      <c r="H1406" s="7" t="s">
        <v>2840</v>
      </c>
      <c r="I1406" s="3">
        <v>164</v>
      </c>
      <c r="J1406" s="1" t="s">
        <v>1709</v>
      </c>
      <c r="K1406" s="3">
        <v>3</v>
      </c>
    </row>
    <row r="1407" spans="1:11" x14ac:dyDescent="0.2">
      <c r="A1407" s="1" t="str">
        <f>LOWER(D1407) &amp; "-" &amp; TEXT(E1407, "00") &amp; "-" &amp; F1407 &amp; TEXT(G1407, "00")</f>
        <v>gpcr-15-F02</v>
      </c>
      <c r="B1407" s="1" t="str">
        <f>H1407 &amp; "-" &amp; TEXT(I1407, "000") &amp; "-" &amp; J1407 &amp; TEXT(K1407, "00")</f>
        <v>ahringer96-164-B05</v>
      </c>
      <c r="C1407" s="5" t="s">
        <v>598</v>
      </c>
      <c r="D1407" s="1" t="s">
        <v>1718</v>
      </c>
      <c r="E1407" s="3">
        <v>15</v>
      </c>
      <c r="F1407" s="6" t="s">
        <v>1713</v>
      </c>
      <c r="G1407" s="7">
        <v>2</v>
      </c>
      <c r="H1407" s="7" t="s">
        <v>2840</v>
      </c>
      <c r="I1407" s="3">
        <v>164</v>
      </c>
      <c r="J1407" s="1" t="s">
        <v>1709</v>
      </c>
      <c r="K1407" s="3">
        <v>5</v>
      </c>
    </row>
    <row r="1408" spans="1:11" x14ac:dyDescent="0.2">
      <c r="A1408" s="1" t="str">
        <f>LOWER(D1408) &amp; "-" &amp; TEXT(E1408, "00") &amp; "-" &amp; F1408 &amp; TEXT(G1408, "00")</f>
        <v>gpcr-15-F03</v>
      </c>
      <c r="B1408" s="1" t="str">
        <f>H1408 &amp; "-" &amp; TEXT(I1408, "000") &amp; "-" &amp; J1408 &amp; TEXT(K1408, "00")</f>
        <v>ahringer96-164-B06</v>
      </c>
      <c r="C1408" s="5" t="s">
        <v>498</v>
      </c>
      <c r="D1408" s="1" t="s">
        <v>1718</v>
      </c>
      <c r="E1408" s="3">
        <v>15</v>
      </c>
      <c r="F1408" s="6" t="s">
        <v>1713</v>
      </c>
      <c r="G1408" s="7">
        <v>3</v>
      </c>
      <c r="H1408" s="7" t="s">
        <v>2840</v>
      </c>
      <c r="I1408" s="3">
        <v>164</v>
      </c>
      <c r="J1408" s="1" t="s">
        <v>1709</v>
      </c>
      <c r="K1408" s="3">
        <v>6</v>
      </c>
    </row>
    <row r="1409" spans="1:11" x14ac:dyDescent="0.2">
      <c r="A1409" s="1" t="str">
        <f>LOWER(D1409) &amp; "-" &amp; TEXT(E1409, "00") &amp; "-" &amp; F1409 &amp; TEXT(G1409, "00")</f>
        <v>gpcr-15-F04</v>
      </c>
      <c r="B1409" s="1" t="str">
        <f>H1409 &amp; "-" &amp; TEXT(I1409, "000") &amp; "-" &amp; J1409 &amp; TEXT(K1409, "00")</f>
        <v>ahringer96-164-B08</v>
      </c>
      <c r="C1409" s="5" t="s">
        <v>503</v>
      </c>
      <c r="D1409" s="1" t="s">
        <v>1718</v>
      </c>
      <c r="E1409" s="3">
        <v>15</v>
      </c>
      <c r="F1409" s="6" t="s">
        <v>1713</v>
      </c>
      <c r="G1409" s="7">
        <v>4</v>
      </c>
      <c r="H1409" s="7" t="s">
        <v>2840</v>
      </c>
      <c r="I1409" s="3">
        <v>164</v>
      </c>
      <c r="J1409" s="1" t="s">
        <v>1709</v>
      </c>
      <c r="K1409" s="3">
        <v>8</v>
      </c>
    </row>
    <row r="1410" spans="1:11" x14ac:dyDescent="0.2">
      <c r="A1410" s="1" t="str">
        <f>LOWER(D1410) &amp; "-" &amp; TEXT(E1410, "00") &amp; "-" &amp; F1410 &amp; TEXT(G1410, "00")</f>
        <v>gpcr-15-F05</v>
      </c>
      <c r="B1410" s="1" t="str">
        <f>H1410 &amp; "-" &amp; TEXT(I1410, "000") &amp; "-" &amp; J1410 &amp; TEXT(K1410, "00")</f>
        <v>ahringer96-164-B09</v>
      </c>
      <c r="C1410" s="5" t="s">
        <v>504</v>
      </c>
      <c r="D1410" s="1" t="s">
        <v>1718</v>
      </c>
      <c r="E1410" s="3">
        <v>15</v>
      </c>
      <c r="F1410" s="6" t="s">
        <v>1713</v>
      </c>
      <c r="G1410" s="7">
        <v>5</v>
      </c>
      <c r="H1410" s="7" t="s">
        <v>2840</v>
      </c>
      <c r="I1410" s="3">
        <v>164</v>
      </c>
      <c r="J1410" s="1" t="s">
        <v>1709</v>
      </c>
      <c r="K1410" s="3">
        <v>9</v>
      </c>
    </row>
    <row r="1411" spans="1:11" x14ac:dyDescent="0.2">
      <c r="A1411" s="1" t="str">
        <f>LOWER(D1411) &amp; "-" &amp; TEXT(E1411, "00") &amp; "-" &amp; F1411 &amp; TEXT(G1411, "00")</f>
        <v>gpcr-15-F06</v>
      </c>
      <c r="B1411" s="1" t="str">
        <f>H1411 &amp; "-" &amp; TEXT(I1411, "000") &amp; "-" &amp; J1411 &amp; TEXT(K1411, "00")</f>
        <v>ahringer96-164-C03</v>
      </c>
      <c r="C1411" s="5" t="s">
        <v>963</v>
      </c>
      <c r="D1411" s="1" t="s">
        <v>1718</v>
      </c>
      <c r="E1411" s="3">
        <v>15</v>
      </c>
      <c r="F1411" s="6" t="s">
        <v>1713</v>
      </c>
      <c r="G1411" s="7">
        <v>6</v>
      </c>
      <c r="H1411" s="7" t="s">
        <v>2840</v>
      </c>
      <c r="I1411" s="3">
        <v>164</v>
      </c>
      <c r="J1411" s="1" t="s">
        <v>1710</v>
      </c>
      <c r="K1411" s="3">
        <v>3</v>
      </c>
    </row>
    <row r="1412" spans="1:11" x14ac:dyDescent="0.2">
      <c r="A1412" s="1" t="str">
        <f>LOWER(D1412) &amp; "-" &amp; TEXT(E1412, "00") &amp; "-" &amp; F1412 &amp; TEXT(G1412, "00")</f>
        <v>gpcr-15-F07</v>
      </c>
      <c r="B1412" s="1" t="str">
        <f>H1412 &amp; "-" &amp; TEXT(I1412, "000") &amp; "-" &amp; J1412 &amp; TEXT(K1412, "00")</f>
        <v>ahringer96-164-C04</v>
      </c>
      <c r="C1412" s="5" t="s">
        <v>964</v>
      </c>
      <c r="D1412" s="1" t="s">
        <v>1718</v>
      </c>
      <c r="E1412" s="3">
        <v>15</v>
      </c>
      <c r="F1412" s="6" t="s">
        <v>1713</v>
      </c>
      <c r="G1412" s="7">
        <v>7</v>
      </c>
      <c r="H1412" s="7" t="s">
        <v>2840</v>
      </c>
      <c r="I1412" s="3">
        <v>164</v>
      </c>
      <c r="J1412" s="1" t="s">
        <v>1710</v>
      </c>
      <c r="K1412" s="3">
        <v>4</v>
      </c>
    </row>
    <row r="1413" spans="1:11" x14ac:dyDescent="0.2">
      <c r="A1413" s="1" t="str">
        <f>LOWER(D1413) &amp; "-" &amp; TEXT(E1413, "00") &amp; "-" &amp; F1413 &amp; TEXT(G1413, "00")</f>
        <v>gpcr-15-F08</v>
      </c>
      <c r="B1413" s="1" t="str">
        <f>H1413 &amp; "-" &amp; TEXT(I1413, "000") &amp; "-" &amp; J1413 &amp; TEXT(K1413, "00")</f>
        <v>ahringer96-164-C05</v>
      </c>
      <c r="C1413" s="5" t="s">
        <v>579</v>
      </c>
      <c r="D1413" s="1" t="s">
        <v>1718</v>
      </c>
      <c r="E1413" s="3">
        <v>15</v>
      </c>
      <c r="F1413" s="6" t="s">
        <v>1713</v>
      </c>
      <c r="G1413" s="7">
        <v>8</v>
      </c>
      <c r="H1413" s="7" t="s">
        <v>2840</v>
      </c>
      <c r="I1413" s="3">
        <v>164</v>
      </c>
      <c r="J1413" s="1" t="s">
        <v>1710</v>
      </c>
      <c r="K1413" s="3">
        <v>5</v>
      </c>
    </row>
    <row r="1414" spans="1:11" x14ac:dyDescent="0.2">
      <c r="A1414" s="1" t="str">
        <f>LOWER(D1414) &amp; "-" &amp; TEXT(E1414, "00") &amp; "-" &amp; F1414 &amp; TEXT(G1414, "00")</f>
        <v>gpcr-15-F09</v>
      </c>
      <c r="B1414" s="1" t="str">
        <f>H1414 &amp; "-" &amp; TEXT(I1414, "000") &amp; "-" &amp; J1414 &amp; TEXT(K1414, "00")</f>
        <v>ahringer96-164-C06</v>
      </c>
      <c r="C1414" s="5" t="s">
        <v>538</v>
      </c>
      <c r="D1414" s="1" t="s">
        <v>1718</v>
      </c>
      <c r="E1414" s="3">
        <v>15</v>
      </c>
      <c r="F1414" s="6" t="s">
        <v>1713</v>
      </c>
      <c r="G1414" s="7">
        <v>9</v>
      </c>
      <c r="H1414" s="7" t="s">
        <v>2840</v>
      </c>
      <c r="I1414" s="3">
        <v>164</v>
      </c>
      <c r="J1414" s="1" t="s">
        <v>1710</v>
      </c>
      <c r="K1414" s="3">
        <v>6</v>
      </c>
    </row>
    <row r="1415" spans="1:11" x14ac:dyDescent="0.2">
      <c r="A1415" s="1" t="str">
        <f>LOWER(D1415) &amp; "-" &amp; TEXT(E1415, "00") &amp; "-" &amp; F1415 &amp; TEXT(G1415, "00")</f>
        <v>gpcr-15-F10</v>
      </c>
      <c r="B1415" s="1" t="str">
        <f>H1415 &amp; "-" &amp; TEXT(I1415, "000") &amp; "-" &amp; J1415 &amp; TEXT(K1415, "00")</f>
        <v>ahringer96-164-D11</v>
      </c>
      <c r="C1415" s="5" t="s">
        <v>655</v>
      </c>
      <c r="D1415" s="1" t="s">
        <v>1718</v>
      </c>
      <c r="E1415" s="3">
        <v>15</v>
      </c>
      <c r="F1415" s="6" t="s">
        <v>1713</v>
      </c>
      <c r="G1415" s="7">
        <v>10</v>
      </c>
      <c r="H1415" s="7" t="s">
        <v>2840</v>
      </c>
      <c r="I1415" s="3">
        <v>164</v>
      </c>
      <c r="J1415" s="1" t="s">
        <v>1711</v>
      </c>
      <c r="K1415" s="3">
        <v>11</v>
      </c>
    </row>
    <row r="1416" spans="1:11" x14ac:dyDescent="0.2">
      <c r="A1416" s="1" t="str">
        <f>LOWER(D1416) &amp; "-" &amp; TEXT(E1416, "00") &amp; "-" &amp; F1416 &amp; TEXT(G1416, "00")</f>
        <v>gpcr-15-F11</v>
      </c>
      <c r="B1416" s="1" t="str">
        <f>H1416 &amp; "-" &amp; TEXT(I1416, "000") &amp; "-" &amp; J1416 &amp; TEXT(K1416, "00")</f>
        <v>ahringer96-164-D03</v>
      </c>
      <c r="C1416" s="5" t="s">
        <v>537</v>
      </c>
      <c r="D1416" s="1" t="s">
        <v>1718</v>
      </c>
      <c r="E1416" s="3">
        <v>15</v>
      </c>
      <c r="F1416" s="6" t="s">
        <v>1713</v>
      </c>
      <c r="G1416" s="7">
        <v>11</v>
      </c>
      <c r="H1416" s="7" t="s">
        <v>2840</v>
      </c>
      <c r="I1416" s="3">
        <v>164</v>
      </c>
      <c r="J1416" s="1" t="s">
        <v>1711</v>
      </c>
      <c r="K1416" s="3">
        <v>3</v>
      </c>
    </row>
    <row r="1417" spans="1:11" x14ac:dyDescent="0.2">
      <c r="A1417" s="1" t="str">
        <f>LOWER(D1417) &amp; "-" &amp; TEXT(E1417, "00") &amp; "-" &amp; F1417 &amp; TEXT(G1417, "00")</f>
        <v>gpcr-15-F12</v>
      </c>
      <c r="B1417" s="1" t="str">
        <f>H1417 &amp; "-" &amp; TEXT(I1417, "000") &amp; "-" &amp; J1417 &amp; TEXT(K1417, "00")</f>
        <v>ahringer96-164-E02</v>
      </c>
      <c r="C1417" s="5" t="s">
        <v>1277</v>
      </c>
      <c r="D1417" s="1" t="s">
        <v>1718</v>
      </c>
      <c r="E1417" s="3">
        <v>15</v>
      </c>
      <c r="F1417" s="6" t="s">
        <v>1713</v>
      </c>
      <c r="G1417" s="7">
        <v>12</v>
      </c>
      <c r="H1417" s="7" t="s">
        <v>2840</v>
      </c>
      <c r="I1417" s="3">
        <v>164</v>
      </c>
      <c r="J1417" s="1" t="s">
        <v>1712</v>
      </c>
      <c r="K1417" s="3">
        <v>2</v>
      </c>
    </row>
    <row r="1418" spans="1:11" x14ac:dyDescent="0.2">
      <c r="A1418" s="1" t="str">
        <f>LOWER(D1418) &amp; "-" &amp; TEXT(E1418, "00") &amp; "-" &amp; F1418 &amp; TEXT(G1418, "00")</f>
        <v>gpcr-15-G01</v>
      </c>
      <c r="B1418" s="1" t="str">
        <f>H1418 &amp; "-" &amp; TEXT(I1418, "000") &amp; "-" &amp; J1418 &amp; TEXT(K1418, "00")</f>
        <v>ahringer96-164-F10</v>
      </c>
      <c r="C1418" s="5" t="s">
        <v>879</v>
      </c>
      <c r="D1418" s="1" t="s">
        <v>1718</v>
      </c>
      <c r="E1418" s="3">
        <v>15</v>
      </c>
      <c r="F1418" s="6" t="s">
        <v>1714</v>
      </c>
      <c r="G1418" s="7">
        <v>1</v>
      </c>
      <c r="H1418" s="7" t="s">
        <v>2840</v>
      </c>
      <c r="I1418" s="3">
        <v>164</v>
      </c>
      <c r="J1418" s="1" t="s">
        <v>1713</v>
      </c>
      <c r="K1418" s="3">
        <v>10</v>
      </c>
    </row>
    <row r="1419" spans="1:11" x14ac:dyDescent="0.2">
      <c r="A1419" s="1" t="str">
        <f>LOWER(D1419) &amp; "-" &amp; TEXT(E1419, "00") &amp; "-" &amp; F1419 &amp; TEXT(G1419, "00")</f>
        <v>gpcr-15-G02</v>
      </c>
      <c r="B1419" s="1" t="str">
        <f>H1419 &amp; "-" &amp; TEXT(I1419, "000") &amp; "-" &amp; J1419 &amp; TEXT(K1419, "00")</f>
        <v>ahringer96-164-F12</v>
      </c>
      <c r="C1419" s="5" t="s">
        <v>880</v>
      </c>
      <c r="D1419" s="1" t="s">
        <v>1718</v>
      </c>
      <c r="E1419" s="3">
        <v>15</v>
      </c>
      <c r="F1419" s="6" t="s">
        <v>1714</v>
      </c>
      <c r="G1419" s="7">
        <v>2</v>
      </c>
      <c r="H1419" s="7" t="s">
        <v>2840</v>
      </c>
      <c r="I1419" s="3">
        <v>164</v>
      </c>
      <c r="J1419" s="1" t="s">
        <v>1713</v>
      </c>
      <c r="K1419" s="3">
        <v>12</v>
      </c>
    </row>
    <row r="1420" spans="1:11" x14ac:dyDescent="0.2">
      <c r="A1420" s="1" t="str">
        <f>LOWER(D1420) &amp; "-" &amp; TEXT(E1420, "00") &amp; "-" &amp; F1420 &amp; TEXT(G1420, "00")</f>
        <v>gpcr-15-G03</v>
      </c>
      <c r="B1420" s="1" t="str">
        <f>H1420 &amp; "-" &amp; TEXT(I1420, "000") &amp; "-" &amp; J1420 &amp; TEXT(K1420, "00")</f>
        <v>ahringer96-164-F03</v>
      </c>
      <c r="C1420" s="5" t="s">
        <v>279</v>
      </c>
      <c r="D1420" s="1" t="s">
        <v>1718</v>
      </c>
      <c r="E1420" s="3">
        <v>15</v>
      </c>
      <c r="F1420" s="6" t="s">
        <v>1714</v>
      </c>
      <c r="G1420" s="7">
        <v>3</v>
      </c>
      <c r="H1420" s="7" t="s">
        <v>2840</v>
      </c>
      <c r="I1420" s="3">
        <v>164</v>
      </c>
      <c r="J1420" s="1" t="s">
        <v>1713</v>
      </c>
      <c r="K1420" s="3">
        <v>3</v>
      </c>
    </row>
    <row r="1421" spans="1:11" x14ac:dyDescent="0.2">
      <c r="A1421" s="1" t="str">
        <f>LOWER(D1421) &amp; "-" &amp; TEXT(E1421, "00") &amp; "-" &amp; F1421 &amp; TEXT(G1421, "00")</f>
        <v>gpcr-15-G04</v>
      </c>
      <c r="B1421" s="1" t="str">
        <f>H1421 &amp; "-" &amp; TEXT(I1421, "000") &amp; "-" &amp; J1421 &amp; TEXT(K1421, "00")</f>
        <v>ahringer96-164-F03</v>
      </c>
      <c r="C1421" s="5" t="s">
        <v>278</v>
      </c>
      <c r="D1421" s="1" t="s">
        <v>1718</v>
      </c>
      <c r="E1421" s="3">
        <v>15</v>
      </c>
      <c r="F1421" s="6" t="s">
        <v>1714</v>
      </c>
      <c r="G1421" s="7">
        <v>4</v>
      </c>
      <c r="H1421" s="7" t="s">
        <v>2840</v>
      </c>
      <c r="I1421" s="3">
        <v>164</v>
      </c>
      <c r="J1421" s="1" t="s">
        <v>1713</v>
      </c>
      <c r="K1421" s="3">
        <v>3</v>
      </c>
    </row>
    <row r="1422" spans="1:11" x14ac:dyDescent="0.2">
      <c r="A1422" s="1" t="str">
        <f>LOWER(D1422) &amp; "-" &amp; TEXT(E1422, "00") &amp; "-" &amp; F1422 &amp; TEXT(G1422, "00")</f>
        <v>gpcr-15-G05</v>
      </c>
      <c r="B1422" s="1" t="str">
        <f>H1422 &amp; "-" &amp; TEXT(I1422, "000") &amp; "-" &amp; J1422 &amp; TEXT(K1422, "00")</f>
        <v>ahringer96-164-F04</v>
      </c>
      <c r="C1422" s="5" t="s">
        <v>280</v>
      </c>
      <c r="D1422" s="1" t="s">
        <v>1718</v>
      </c>
      <c r="E1422" s="3">
        <v>15</v>
      </c>
      <c r="F1422" s="6" t="s">
        <v>1714</v>
      </c>
      <c r="G1422" s="7">
        <v>5</v>
      </c>
      <c r="H1422" s="7" t="s">
        <v>2840</v>
      </c>
      <c r="I1422" s="3">
        <v>164</v>
      </c>
      <c r="J1422" s="1" t="s">
        <v>1713</v>
      </c>
      <c r="K1422" s="3">
        <v>4</v>
      </c>
    </row>
    <row r="1423" spans="1:11" x14ac:dyDescent="0.2">
      <c r="A1423" s="1" t="str">
        <f>LOWER(D1423) &amp; "-" &amp; TEXT(E1423, "00") &amp; "-" &amp; F1423 &amp; TEXT(G1423, "00")</f>
        <v>gpcr-15-G06</v>
      </c>
      <c r="B1423" s="1" t="str">
        <f>H1423 &amp; "-" &amp; TEXT(I1423, "000") &amp; "-" &amp; J1423 &amp; TEXT(K1423, "00")</f>
        <v>ahringer96-164-F06</v>
      </c>
      <c r="C1423" s="5" t="s">
        <v>281</v>
      </c>
      <c r="D1423" s="1" t="s">
        <v>1718</v>
      </c>
      <c r="E1423" s="3">
        <v>15</v>
      </c>
      <c r="F1423" s="6" t="s">
        <v>1714</v>
      </c>
      <c r="G1423" s="7">
        <v>6</v>
      </c>
      <c r="H1423" s="7" t="s">
        <v>2840</v>
      </c>
      <c r="I1423" s="3">
        <v>164</v>
      </c>
      <c r="J1423" s="1" t="s">
        <v>1713</v>
      </c>
      <c r="K1423" s="3">
        <v>6</v>
      </c>
    </row>
    <row r="1424" spans="1:11" x14ac:dyDescent="0.2">
      <c r="A1424" s="1" t="str">
        <f>LOWER(D1424) &amp; "-" &amp; TEXT(E1424, "00") &amp; "-" &amp; F1424 &amp; TEXT(G1424, "00")</f>
        <v>gpcr-15-G07</v>
      </c>
      <c r="B1424" s="1" t="str">
        <f>H1424 &amp; "-" &amp; TEXT(I1424, "000") &amp; "-" &amp; J1424 &amp; TEXT(K1424, "00")</f>
        <v>ahringer96-164-F09</v>
      </c>
      <c r="C1424" s="5" t="s">
        <v>282</v>
      </c>
      <c r="D1424" s="1" t="s">
        <v>1718</v>
      </c>
      <c r="E1424" s="3">
        <v>15</v>
      </c>
      <c r="F1424" s="6" t="s">
        <v>1714</v>
      </c>
      <c r="G1424" s="7">
        <v>7</v>
      </c>
      <c r="H1424" s="7" t="s">
        <v>2840</v>
      </c>
      <c r="I1424" s="3">
        <v>164</v>
      </c>
      <c r="J1424" s="1" t="s">
        <v>1713</v>
      </c>
      <c r="K1424" s="3">
        <v>9</v>
      </c>
    </row>
    <row r="1425" spans="1:11" x14ac:dyDescent="0.2">
      <c r="A1425" s="1" t="str">
        <f>LOWER(D1425) &amp; "-" &amp; TEXT(E1425, "00") &amp; "-" &amp; F1425 &amp; TEXT(G1425, "00")</f>
        <v>gpcr-15-G08</v>
      </c>
      <c r="B1425" s="1" t="str">
        <f>H1425 &amp; "-" &amp; TEXT(I1425, "000") &amp; "-" &amp; J1425 &amp; TEXT(K1425, "00")</f>
        <v>ahringer96-164-G01</v>
      </c>
      <c r="C1425" s="5" t="s">
        <v>881</v>
      </c>
      <c r="D1425" s="1" t="s">
        <v>1718</v>
      </c>
      <c r="E1425" s="3">
        <v>15</v>
      </c>
      <c r="F1425" s="6" t="s">
        <v>1714</v>
      </c>
      <c r="G1425" s="7">
        <v>8</v>
      </c>
      <c r="H1425" s="7" t="s">
        <v>2840</v>
      </c>
      <c r="I1425" s="3">
        <v>164</v>
      </c>
      <c r="J1425" s="1" t="s">
        <v>1714</v>
      </c>
      <c r="K1425" s="3">
        <v>1</v>
      </c>
    </row>
    <row r="1426" spans="1:11" x14ac:dyDescent="0.2">
      <c r="A1426" s="1" t="str">
        <f>LOWER(D1426) &amp; "-" &amp; TEXT(E1426, "00") &amp; "-" &amp; F1426 &amp; TEXT(G1426, "00")</f>
        <v>gpcr-15-G09</v>
      </c>
      <c r="B1426" s="1" t="str">
        <f>H1426 &amp; "-" &amp; TEXT(I1426, "000") &amp; "-" &amp; J1426 &amp; TEXT(K1426, "00")</f>
        <v>ahringer96-164-G12</v>
      </c>
      <c r="C1426" s="5" t="s">
        <v>539</v>
      </c>
      <c r="D1426" s="1" t="s">
        <v>1718</v>
      </c>
      <c r="E1426" s="3">
        <v>15</v>
      </c>
      <c r="F1426" s="6" t="s">
        <v>1714</v>
      </c>
      <c r="G1426" s="7">
        <v>9</v>
      </c>
      <c r="H1426" s="7" t="s">
        <v>2840</v>
      </c>
      <c r="I1426" s="3">
        <v>164</v>
      </c>
      <c r="J1426" s="1" t="s">
        <v>1714</v>
      </c>
      <c r="K1426" s="3">
        <v>12</v>
      </c>
    </row>
    <row r="1427" spans="1:11" x14ac:dyDescent="0.2">
      <c r="A1427" s="1" t="str">
        <f>LOWER(D1427) &amp; "-" &amp; TEXT(E1427, "00") &amp; "-" &amp; F1427 &amp; TEXT(G1427, "00")</f>
        <v>gpcr-15-G10</v>
      </c>
      <c r="B1427" s="1" t="str">
        <f>H1427 &amp; "-" &amp; TEXT(I1427, "000") &amp; "-" &amp; J1427 &amp; TEXT(K1427, "00")</f>
        <v>ahringer96-164-G05</v>
      </c>
      <c r="C1427" s="5" t="s">
        <v>882</v>
      </c>
      <c r="D1427" s="1" t="s">
        <v>1718</v>
      </c>
      <c r="E1427" s="3">
        <v>15</v>
      </c>
      <c r="F1427" s="6" t="s">
        <v>1714</v>
      </c>
      <c r="G1427" s="7">
        <v>10</v>
      </c>
      <c r="H1427" s="7" t="s">
        <v>2840</v>
      </c>
      <c r="I1427" s="3">
        <v>164</v>
      </c>
      <c r="J1427" s="1" t="s">
        <v>1714</v>
      </c>
      <c r="K1427" s="3">
        <v>5</v>
      </c>
    </row>
    <row r="1428" spans="1:11" x14ac:dyDescent="0.2">
      <c r="A1428" s="1" t="str">
        <f>LOWER(D1428) &amp; "-" &amp; TEXT(E1428, "00") &amp; "-" &amp; F1428 &amp; TEXT(G1428, "00")</f>
        <v>gpcr-15-G11</v>
      </c>
      <c r="B1428" s="1" t="str">
        <f>H1428 &amp; "-" &amp; TEXT(I1428, "000") &amp; "-" &amp; J1428 &amp; TEXT(K1428, "00")</f>
        <v>ahringer96-164-H01</v>
      </c>
      <c r="C1428" s="5" t="s">
        <v>540</v>
      </c>
      <c r="D1428" s="1" t="s">
        <v>1718</v>
      </c>
      <c r="E1428" s="3">
        <v>15</v>
      </c>
      <c r="F1428" s="6" t="s">
        <v>1714</v>
      </c>
      <c r="G1428" s="7">
        <v>11</v>
      </c>
      <c r="H1428" s="7" t="s">
        <v>2840</v>
      </c>
      <c r="I1428" s="3">
        <v>164</v>
      </c>
      <c r="J1428" s="1" t="s">
        <v>1715</v>
      </c>
      <c r="K1428" s="3">
        <v>1</v>
      </c>
    </row>
    <row r="1429" spans="1:11" x14ac:dyDescent="0.2">
      <c r="A1429" s="1" t="str">
        <f>LOWER(D1429) &amp; "-" &amp; TEXT(E1429, "00") &amp; "-" &amp; F1429 &amp; TEXT(G1429, "00")</f>
        <v>gpcr-15-G12</v>
      </c>
      <c r="B1429" s="1" t="str">
        <f>H1429 &amp; "-" &amp; TEXT(I1429, "000") &amp; "-" &amp; J1429 &amp; TEXT(K1429, "00")</f>
        <v>ahringer96-164-H12</v>
      </c>
      <c r="C1429" s="5" t="s">
        <v>593</v>
      </c>
      <c r="D1429" s="1" t="s">
        <v>1718</v>
      </c>
      <c r="E1429" s="3">
        <v>15</v>
      </c>
      <c r="F1429" s="6" t="s">
        <v>1714</v>
      </c>
      <c r="G1429" s="7">
        <v>12</v>
      </c>
      <c r="H1429" s="7" t="s">
        <v>2840</v>
      </c>
      <c r="I1429" s="3">
        <v>164</v>
      </c>
      <c r="J1429" s="1" t="s">
        <v>1715</v>
      </c>
      <c r="K1429" s="3">
        <v>12</v>
      </c>
    </row>
    <row r="1430" spans="1:11" x14ac:dyDescent="0.2">
      <c r="A1430" s="1" t="str">
        <f>LOWER(D1430) &amp; "-" &amp; TEXT(E1430, "00") &amp; "-" &amp; F1430 &amp; TEXT(G1430, "00")</f>
        <v>gpcr-15-H01</v>
      </c>
      <c r="B1430" s="1" t="str">
        <f>H1430 &amp; "-" &amp; TEXT(I1430, "000") &amp; "-" &amp; J1430 &amp; TEXT(K1430, "00")</f>
        <v>ahringer96-164-H02</v>
      </c>
      <c r="C1430" s="5" t="s">
        <v>541</v>
      </c>
      <c r="D1430" s="1" t="s">
        <v>1718</v>
      </c>
      <c r="E1430" s="3">
        <v>15</v>
      </c>
      <c r="F1430" s="6" t="s">
        <v>1715</v>
      </c>
      <c r="G1430" s="7">
        <v>1</v>
      </c>
      <c r="H1430" s="7" t="s">
        <v>2840</v>
      </c>
      <c r="I1430" s="3">
        <v>164</v>
      </c>
      <c r="J1430" s="1" t="s">
        <v>1715</v>
      </c>
      <c r="K1430" s="3">
        <v>2</v>
      </c>
    </row>
    <row r="1431" spans="1:11" x14ac:dyDescent="0.2">
      <c r="A1431" s="1" t="str">
        <f>LOWER(D1431) &amp; "-" &amp; TEXT(E1431, "00") &amp; "-" &amp; F1431 &amp; TEXT(G1431, "00")</f>
        <v>gpcr-15-H02</v>
      </c>
      <c r="B1431" s="1" t="str">
        <f>H1431 &amp; "-" &amp; TEXT(I1431, "000") &amp; "-" &amp; J1431 &amp; TEXT(K1431, "00")</f>
        <v>ahringer96-164-H03</v>
      </c>
      <c r="C1431" s="5" t="s">
        <v>542</v>
      </c>
      <c r="D1431" s="1" t="s">
        <v>1718</v>
      </c>
      <c r="E1431" s="3">
        <v>15</v>
      </c>
      <c r="F1431" s="6" t="s">
        <v>1715</v>
      </c>
      <c r="G1431" s="7">
        <v>2</v>
      </c>
      <c r="H1431" s="7" t="s">
        <v>2840</v>
      </c>
      <c r="I1431" s="3">
        <v>164</v>
      </c>
      <c r="J1431" s="1" t="s">
        <v>1715</v>
      </c>
      <c r="K1431" s="3">
        <v>3</v>
      </c>
    </row>
    <row r="1432" spans="1:11" x14ac:dyDescent="0.2">
      <c r="A1432" s="1" t="str">
        <f>LOWER(D1432) &amp; "-" &amp; TEXT(E1432, "00") &amp; "-" &amp; F1432 &amp; TEXT(G1432, "00")</f>
        <v>gpcr-15-H03</v>
      </c>
      <c r="B1432" s="1" t="str">
        <f>H1432 &amp; "-" &amp; TEXT(I1432, "000") &amp; "-" &amp; J1432 &amp; TEXT(K1432, "00")</f>
        <v>ahringer96-164-H05</v>
      </c>
      <c r="C1432" s="5" t="s">
        <v>543</v>
      </c>
      <c r="D1432" s="1" t="s">
        <v>1718</v>
      </c>
      <c r="E1432" s="3">
        <v>15</v>
      </c>
      <c r="F1432" s="6" t="s">
        <v>1715</v>
      </c>
      <c r="G1432" s="7">
        <v>3</v>
      </c>
      <c r="H1432" s="7" t="s">
        <v>2840</v>
      </c>
      <c r="I1432" s="3">
        <v>164</v>
      </c>
      <c r="J1432" s="1" t="s">
        <v>1715</v>
      </c>
      <c r="K1432" s="3">
        <v>5</v>
      </c>
    </row>
    <row r="1433" spans="1:11" x14ac:dyDescent="0.2">
      <c r="A1433" s="1" t="str">
        <f>LOWER(D1433) &amp; "-" &amp; TEXT(E1433, "00") &amp; "-" &amp; F1433 &amp; TEXT(G1433, "00")</f>
        <v>gpcr-15-H04</v>
      </c>
      <c r="B1433" s="1" t="str">
        <f>H1433 &amp; "-" &amp; TEXT(I1433, "000") &amp; "-" &amp; J1433 &amp; TEXT(K1433, "00")</f>
        <v>ahringer96-164-H09</v>
      </c>
      <c r="C1433" s="5" t="s">
        <v>591</v>
      </c>
      <c r="D1433" s="1" t="s">
        <v>1718</v>
      </c>
      <c r="E1433" s="3">
        <v>15</v>
      </c>
      <c r="F1433" s="6" t="s">
        <v>1715</v>
      </c>
      <c r="G1433" s="7">
        <v>4</v>
      </c>
      <c r="H1433" s="7" t="s">
        <v>2840</v>
      </c>
      <c r="I1433" s="3">
        <v>164</v>
      </c>
      <c r="J1433" s="1" t="s">
        <v>1715</v>
      </c>
      <c r="K1433" s="3">
        <v>9</v>
      </c>
    </row>
    <row r="1434" spans="1:11" x14ac:dyDescent="0.2">
      <c r="A1434" s="1" t="str">
        <f>LOWER(D1434) &amp; "-" &amp; TEXT(E1434, "00") &amp; "-" &amp; F1434 &amp; TEXT(G1434, "00")</f>
        <v>gpcr-15-H05</v>
      </c>
      <c r="B1434" s="1" t="str">
        <f>H1434 &amp; "-" &amp; TEXT(I1434, "000") &amp; "-" &amp; J1434 &amp; TEXT(K1434, "00")</f>
        <v>ahringer96-165-A01</v>
      </c>
      <c r="C1434" s="5" t="s">
        <v>633</v>
      </c>
      <c r="D1434" s="1" t="s">
        <v>1718</v>
      </c>
      <c r="E1434" s="3">
        <v>15</v>
      </c>
      <c r="F1434" s="6" t="s">
        <v>1715</v>
      </c>
      <c r="G1434" s="7">
        <v>5</v>
      </c>
      <c r="H1434" s="7" t="s">
        <v>2840</v>
      </c>
      <c r="I1434" s="3">
        <v>165</v>
      </c>
      <c r="J1434" s="1" t="s">
        <v>1708</v>
      </c>
      <c r="K1434" s="3">
        <v>1</v>
      </c>
    </row>
    <row r="1435" spans="1:11" x14ac:dyDescent="0.2">
      <c r="A1435" s="1" t="str">
        <f>LOWER(D1435) &amp; "-" &amp; TEXT(E1435, "00") &amp; "-" &amp; F1435 &amp; TEXT(G1435, "00")</f>
        <v>gpcr-15-H06</v>
      </c>
      <c r="B1435" s="1" t="str">
        <f>H1435 &amp; "-" &amp; TEXT(I1435, "000") &amp; "-" &amp; J1435 &amp; TEXT(K1435, "00")</f>
        <v>ahringer96-165-A11</v>
      </c>
      <c r="C1435" s="5" t="s">
        <v>1204</v>
      </c>
      <c r="D1435" s="1" t="s">
        <v>1718</v>
      </c>
      <c r="E1435" s="3">
        <v>15</v>
      </c>
      <c r="F1435" s="6" t="s">
        <v>1715</v>
      </c>
      <c r="G1435" s="7">
        <v>6</v>
      </c>
      <c r="H1435" s="7" t="s">
        <v>2840</v>
      </c>
      <c r="I1435" s="3">
        <v>165</v>
      </c>
      <c r="J1435" s="1" t="s">
        <v>1708</v>
      </c>
      <c r="K1435" s="3">
        <v>11</v>
      </c>
    </row>
    <row r="1436" spans="1:11" x14ac:dyDescent="0.2">
      <c r="A1436" s="1" t="str">
        <f>LOWER(D1436) &amp; "-" &amp; TEXT(E1436, "00") &amp; "-" &amp; F1436 &amp; TEXT(G1436, "00")</f>
        <v>gpcr-15-H07</v>
      </c>
      <c r="B1436" s="1" t="str">
        <f>H1436 &amp; "-" &amp; TEXT(I1436, "000") &amp; "-" &amp; J1436 &amp; TEXT(K1436, "00")</f>
        <v>ahringer96-165-A12</v>
      </c>
      <c r="C1436" s="5" t="s">
        <v>1230</v>
      </c>
      <c r="D1436" s="1" t="s">
        <v>1718</v>
      </c>
      <c r="E1436" s="3">
        <v>15</v>
      </c>
      <c r="F1436" s="6" t="s">
        <v>1715</v>
      </c>
      <c r="G1436" s="7">
        <v>7</v>
      </c>
      <c r="H1436" s="7" t="s">
        <v>2840</v>
      </c>
      <c r="I1436" s="3">
        <v>165</v>
      </c>
      <c r="J1436" s="1" t="s">
        <v>1708</v>
      </c>
      <c r="K1436" s="3">
        <v>12</v>
      </c>
    </row>
    <row r="1437" spans="1:11" x14ac:dyDescent="0.2">
      <c r="A1437" s="1" t="str">
        <f>LOWER(D1437) &amp; "-" &amp; TEXT(E1437, "00") &amp; "-" &amp; F1437 &amp; TEXT(G1437, "00")</f>
        <v>gpcr-15-H08</v>
      </c>
      <c r="B1437" s="1" t="str">
        <f>H1437 &amp; "-" &amp; TEXT(I1437, "000") &amp; "-" &amp; J1437 &amp; TEXT(K1437, "00")</f>
        <v>ahringer96-165-A02</v>
      </c>
      <c r="C1437" s="5" t="s">
        <v>719</v>
      </c>
      <c r="D1437" s="1" t="s">
        <v>1718</v>
      </c>
      <c r="E1437" s="3">
        <v>15</v>
      </c>
      <c r="F1437" s="6" t="s">
        <v>1715</v>
      </c>
      <c r="G1437" s="7">
        <v>8</v>
      </c>
      <c r="H1437" s="7" t="s">
        <v>2840</v>
      </c>
      <c r="I1437" s="3">
        <v>165</v>
      </c>
      <c r="J1437" s="1" t="s">
        <v>1708</v>
      </c>
      <c r="K1437" s="3">
        <v>2</v>
      </c>
    </row>
    <row r="1438" spans="1:11" x14ac:dyDescent="0.2">
      <c r="A1438" s="1" t="str">
        <f>LOWER(D1438) &amp; "-" &amp; TEXT(E1438, "00") &amp; "-" &amp; F1438 &amp; TEXT(G1438, "00")</f>
        <v>gpcr-15-H09</v>
      </c>
      <c r="B1438" s="1" t="str">
        <f>H1438 &amp; "-" &amp; TEXT(I1438, "000") &amp; "-" &amp; J1438 &amp; TEXT(K1438, "00")</f>
        <v>ahringer96-165-A04</v>
      </c>
      <c r="C1438" s="5" t="s">
        <v>720</v>
      </c>
      <c r="D1438" s="1" t="s">
        <v>1718</v>
      </c>
      <c r="E1438" s="3">
        <v>15</v>
      </c>
      <c r="F1438" s="6" t="s">
        <v>1715</v>
      </c>
      <c r="G1438" s="7">
        <v>9</v>
      </c>
      <c r="H1438" s="7" t="s">
        <v>2840</v>
      </c>
      <c r="I1438" s="3">
        <v>165</v>
      </c>
      <c r="J1438" s="1" t="s">
        <v>1708</v>
      </c>
      <c r="K1438" s="3">
        <v>4</v>
      </c>
    </row>
    <row r="1439" spans="1:11" x14ac:dyDescent="0.2">
      <c r="A1439" s="1" t="str">
        <f>LOWER(D1439) &amp; "-" &amp; TEXT(E1439, "00") &amp; "-" &amp; F1439 &amp; TEXT(G1439, "00")</f>
        <v>gpcr-15-H10</v>
      </c>
      <c r="B1439" s="1" t="str">
        <f>H1439 &amp; "-" &amp; TEXT(I1439, "000") &amp; "-" &amp; J1439 &amp; TEXT(K1439, "00")</f>
        <v>ahringer96-165-A06</v>
      </c>
      <c r="C1439" s="5" t="s">
        <v>592</v>
      </c>
      <c r="D1439" s="1" t="s">
        <v>1718</v>
      </c>
      <c r="E1439" s="3">
        <v>15</v>
      </c>
      <c r="F1439" s="6" t="s">
        <v>1715</v>
      </c>
      <c r="G1439" s="7">
        <v>10</v>
      </c>
      <c r="H1439" s="7" t="s">
        <v>2840</v>
      </c>
      <c r="I1439" s="3">
        <v>165</v>
      </c>
      <c r="J1439" s="1" t="s">
        <v>1708</v>
      </c>
      <c r="K1439" s="3">
        <v>6</v>
      </c>
    </row>
    <row r="1440" spans="1:11" x14ac:dyDescent="0.2">
      <c r="A1440" s="1" t="str">
        <f>LOWER(D1440) &amp; "-" &amp; TEXT(E1440, "00") &amp; "-" &amp; F1440 &amp; TEXT(G1440, "00")</f>
        <v>gpcr-15-H11</v>
      </c>
      <c r="B1440" s="1" t="str">
        <f>H1440 &amp; "-" &amp; TEXT(I1440, "000") &amp; "-" &amp; J1440 &amp; TEXT(K1440, "00")</f>
        <v>ahringer96-165-B01</v>
      </c>
      <c r="C1440" s="5" t="s">
        <v>1231</v>
      </c>
      <c r="D1440" s="1" t="s">
        <v>1718</v>
      </c>
      <c r="E1440" s="3">
        <v>15</v>
      </c>
      <c r="F1440" s="6" t="s">
        <v>1715</v>
      </c>
      <c r="G1440" s="7">
        <v>11</v>
      </c>
      <c r="H1440" s="7" t="s">
        <v>2840</v>
      </c>
      <c r="I1440" s="3">
        <v>165</v>
      </c>
      <c r="J1440" s="1" t="s">
        <v>1709</v>
      </c>
      <c r="K1440" s="3">
        <v>1</v>
      </c>
    </row>
    <row r="1441" spans="1:11" x14ac:dyDescent="0.2">
      <c r="A1441" s="1" t="str">
        <f>LOWER(D1441) &amp; "-" &amp; TEXT(E1441, "00") &amp; "-" &amp; F1441 &amp; TEXT(G1441, "00")</f>
        <v>gpcr-15-H12</v>
      </c>
      <c r="B1441" s="1" t="str">
        <f>H1441 &amp; "-" &amp; TEXT(I1441, "000") &amp; "-" &amp; J1441 &amp; TEXT(K1441, "00")</f>
        <v>ahringer96-165-B12</v>
      </c>
      <c r="C1441" s="5" t="s">
        <v>878</v>
      </c>
      <c r="D1441" s="1" t="s">
        <v>1718</v>
      </c>
      <c r="E1441" s="3">
        <v>15</v>
      </c>
      <c r="F1441" s="6" t="s">
        <v>1715</v>
      </c>
      <c r="G1441" s="7">
        <v>12</v>
      </c>
      <c r="H1441" s="7" t="s">
        <v>2840</v>
      </c>
      <c r="I1441" s="3">
        <v>165</v>
      </c>
      <c r="J1441" s="1" t="s">
        <v>1709</v>
      </c>
      <c r="K1441" s="3">
        <v>12</v>
      </c>
    </row>
    <row r="1442" spans="1:11" x14ac:dyDescent="0.2">
      <c r="A1442" s="1" t="str">
        <f>LOWER(D1442) &amp; "-" &amp; TEXT(E1442, "00") &amp; "-" &amp; F1442 &amp; TEXT(G1442, "00")</f>
        <v>gpcr-16-A01</v>
      </c>
      <c r="B1442" s="1" t="str">
        <f>H1442 &amp; "-" &amp; TEXT(I1442, "000") &amp; "-" &amp; J1442 &amp; TEXT(K1442, "00")</f>
        <v>ahringer96-165-B03</v>
      </c>
      <c r="C1442" s="5" t="s">
        <v>1232</v>
      </c>
      <c r="D1442" s="1" t="s">
        <v>1718</v>
      </c>
      <c r="E1442" s="3">
        <v>16</v>
      </c>
      <c r="F1442" s="6" t="s">
        <v>1708</v>
      </c>
      <c r="G1442" s="7">
        <v>1</v>
      </c>
      <c r="H1442" s="7" t="s">
        <v>2840</v>
      </c>
      <c r="I1442" s="3">
        <v>165</v>
      </c>
      <c r="J1442" s="1" t="s">
        <v>1709</v>
      </c>
      <c r="K1442" s="3">
        <v>3</v>
      </c>
    </row>
    <row r="1443" spans="1:11" x14ac:dyDescent="0.2">
      <c r="A1443" s="1" t="str">
        <f>LOWER(D1443) &amp; "-" &amp; TEXT(E1443, "00") &amp; "-" &amp; F1443 &amp; TEXT(G1443, "00")</f>
        <v>gpcr-16-A02</v>
      </c>
      <c r="B1443" s="1" t="str">
        <f>H1443 &amp; "-" &amp; TEXT(I1443, "000") &amp; "-" &amp; J1443 &amp; TEXT(K1443, "00")</f>
        <v>ahringer96-165-B06</v>
      </c>
      <c r="C1443" s="5" t="s">
        <v>1233</v>
      </c>
      <c r="D1443" s="1" t="s">
        <v>1718</v>
      </c>
      <c r="E1443" s="3">
        <v>16</v>
      </c>
      <c r="F1443" s="6" t="s">
        <v>1708</v>
      </c>
      <c r="G1443" s="7">
        <v>2</v>
      </c>
      <c r="H1443" s="7" t="s">
        <v>2840</v>
      </c>
      <c r="I1443" s="3">
        <v>165</v>
      </c>
      <c r="J1443" s="1" t="s">
        <v>1709</v>
      </c>
      <c r="K1443" s="3">
        <v>6</v>
      </c>
    </row>
    <row r="1444" spans="1:11" x14ac:dyDescent="0.2">
      <c r="A1444" s="1" t="str">
        <f>LOWER(D1444) &amp; "-" &amp; TEXT(E1444, "00") &amp; "-" &amp; F1444 &amp; TEXT(G1444, "00")</f>
        <v>gpcr-16-A03</v>
      </c>
      <c r="B1444" s="1" t="str">
        <f>H1444 &amp; "-" &amp; TEXT(I1444, "000") &amp; "-" &amp; J1444 &amp; TEXT(K1444, "00")</f>
        <v>ahringer96-165-B07</v>
      </c>
      <c r="C1444" s="5" t="s">
        <v>1234</v>
      </c>
      <c r="D1444" s="1" t="s">
        <v>1718</v>
      </c>
      <c r="E1444" s="3">
        <v>16</v>
      </c>
      <c r="F1444" s="6" t="s">
        <v>1708</v>
      </c>
      <c r="G1444" s="7">
        <v>3</v>
      </c>
      <c r="H1444" s="7" t="s">
        <v>2840</v>
      </c>
      <c r="I1444" s="3">
        <v>165</v>
      </c>
      <c r="J1444" s="1" t="s">
        <v>1709</v>
      </c>
      <c r="K1444" s="3">
        <v>7</v>
      </c>
    </row>
    <row r="1445" spans="1:11" x14ac:dyDescent="0.2">
      <c r="A1445" s="1" t="str">
        <f>LOWER(D1445) &amp; "-" &amp; TEXT(E1445, "00") &amp; "-" &amp; F1445 &amp; TEXT(G1445, "00")</f>
        <v>gpcr-16-A04</v>
      </c>
      <c r="B1445" s="1" t="str">
        <f>H1445 &amp; "-" &amp; TEXT(I1445, "000") &amp; "-" &amp; J1445 &amp; TEXT(K1445, "00")</f>
        <v>ahringer96-165-B08</v>
      </c>
      <c r="C1445" s="5" t="s">
        <v>1205</v>
      </c>
      <c r="D1445" s="1" t="s">
        <v>1718</v>
      </c>
      <c r="E1445" s="3">
        <v>16</v>
      </c>
      <c r="F1445" s="6" t="s">
        <v>1708</v>
      </c>
      <c r="G1445" s="7">
        <v>4</v>
      </c>
      <c r="H1445" s="7" t="s">
        <v>2840</v>
      </c>
      <c r="I1445" s="3">
        <v>165</v>
      </c>
      <c r="J1445" s="1" t="s">
        <v>1709</v>
      </c>
      <c r="K1445" s="3">
        <v>8</v>
      </c>
    </row>
    <row r="1446" spans="1:11" x14ac:dyDescent="0.2">
      <c r="A1446" s="1" t="str">
        <f>LOWER(D1446) &amp; "-" &amp; TEXT(E1446, "00") &amp; "-" &amp; F1446 &amp; TEXT(G1446, "00")</f>
        <v>gpcr-16-A05</v>
      </c>
      <c r="B1446" s="1" t="str">
        <f>H1446 &amp; "-" &amp; TEXT(I1446, "000") &amp; "-" &amp; J1446 &amp; TEXT(K1446, "00")</f>
        <v>ahringer96-165-C11</v>
      </c>
      <c r="C1446" s="5" t="s">
        <v>684</v>
      </c>
      <c r="D1446" s="1" t="s">
        <v>1718</v>
      </c>
      <c r="E1446" s="3">
        <v>16</v>
      </c>
      <c r="F1446" s="6" t="s">
        <v>1708</v>
      </c>
      <c r="G1446" s="7">
        <v>5</v>
      </c>
      <c r="H1446" s="7" t="s">
        <v>2840</v>
      </c>
      <c r="I1446" s="3">
        <v>165</v>
      </c>
      <c r="J1446" s="1" t="s">
        <v>1710</v>
      </c>
      <c r="K1446" s="3">
        <v>11</v>
      </c>
    </row>
    <row r="1447" spans="1:11" x14ac:dyDescent="0.2">
      <c r="A1447" s="1" t="str">
        <f>LOWER(D1447) &amp; "-" &amp; TEXT(E1447, "00") &amp; "-" &amp; F1447 &amp; TEXT(G1447, "00")</f>
        <v>gpcr-16-A06</v>
      </c>
      <c r="B1447" s="1" t="str">
        <f>H1447 &amp; "-" &amp; TEXT(I1447, "000") &amp; "-" &amp; J1447 &amp; TEXT(K1447, "00")</f>
        <v>ahringer96-165-C02</v>
      </c>
      <c r="C1447" s="5" t="s">
        <v>1577</v>
      </c>
      <c r="D1447" s="1" t="s">
        <v>1718</v>
      </c>
      <c r="E1447" s="3">
        <v>16</v>
      </c>
      <c r="F1447" s="6" t="s">
        <v>1708</v>
      </c>
      <c r="G1447" s="7">
        <v>6</v>
      </c>
      <c r="H1447" s="7" t="s">
        <v>2840</v>
      </c>
      <c r="I1447" s="3">
        <v>165</v>
      </c>
      <c r="J1447" s="1" t="s">
        <v>1710</v>
      </c>
      <c r="K1447" s="3">
        <v>2</v>
      </c>
    </row>
    <row r="1448" spans="1:11" x14ac:dyDescent="0.2">
      <c r="A1448" s="1" t="str">
        <f>LOWER(D1448) &amp; "-" &amp; TEXT(E1448, "00") &amp; "-" &amp; F1448 &amp; TEXT(G1448, "00")</f>
        <v>gpcr-16-A07</v>
      </c>
      <c r="B1448" s="1" t="str">
        <f>H1448 &amp; "-" &amp; TEXT(I1448, "000") &amp; "-" &amp; J1448 &amp; TEXT(K1448, "00")</f>
        <v>ahringer96-165-C02</v>
      </c>
      <c r="C1448" s="5" t="s">
        <v>1578</v>
      </c>
      <c r="D1448" s="1" t="s">
        <v>1718</v>
      </c>
      <c r="E1448" s="3">
        <v>16</v>
      </c>
      <c r="F1448" s="6" t="s">
        <v>1708</v>
      </c>
      <c r="G1448" s="7">
        <v>7</v>
      </c>
      <c r="H1448" s="7" t="s">
        <v>2840</v>
      </c>
      <c r="I1448" s="3">
        <v>165</v>
      </c>
      <c r="J1448" s="1" t="s">
        <v>1710</v>
      </c>
      <c r="K1448" s="3">
        <v>2</v>
      </c>
    </row>
    <row r="1449" spans="1:11" x14ac:dyDescent="0.2">
      <c r="A1449" s="1" t="str">
        <f>LOWER(D1449) &amp; "-" &amp; TEXT(E1449, "00") &amp; "-" &amp; F1449 &amp; TEXT(G1449, "00")</f>
        <v>gpcr-16-A08</v>
      </c>
      <c r="B1449" s="1" t="str">
        <f>H1449 &amp; "-" &amp; TEXT(I1449, "000") &amp; "-" &amp; J1449 &amp; TEXT(K1449, "00")</f>
        <v>ahringer96-165-D10</v>
      </c>
      <c r="C1449" s="5" t="s">
        <v>1188</v>
      </c>
      <c r="D1449" s="1" t="s">
        <v>1718</v>
      </c>
      <c r="E1449" s="3">
        <v>16</v>
      </c>
      <c r="F1449" s="6" t="s">
        <v>1708</v>
      </c>
      <c r="G1449" s="7">
        <v>8</v>
      </c>
      <c r="H1449" s="7" t="s">
        <v>2840</v>
      </c>
      <c r="I1449" s="3">
        <v>165</v>
      </c>
      <c r="J1449" s="1" t="s">
        <v>1711</v>
      </c>
      <c r="K1449" s="3">
        <v>10</v>
      </c>
    </row>
    <row r="1450" spans="1:11" x14ac:dyDescent="0.2">
      <c r="A1450" s="1" t="str">
        <f>LOWER(D1450) &amp; "-" &amp; TEXT(E1450, "00") &amp; "-" &amp; F1450 &amp; TEXT(G1450, "00")</f>
        <v>gpcr-16-A09</v>
      </c>
      <c r="B1450" s="1" t="str">
        <f>H1450 &amp; "-" &amp; TEXT(I1450, "000") &amp; "-" &amp; J1450 &amp; TEXT(K1450, "00")</f>
        <v>ahringer96-165-D06</v>
      </c>
      <c r="C1450" s="5" t="s">
        <v>1447</v>
      </c>
      <c r="D1450" s="1" t="s">
        <v>1718</v>
      </c>
      <c r="E1450" s="3">
        <v>16</v>
      </c>
      <c r="F1450" s="6" t="s">
        <v>1708</v>
      </c>
      <c r="G1450" s="7">
        <v>9</v>
      </c>
      <c r="H1450" s="7" t="s">
        <v>2840</v>
      </c>
      <c r="I1450" s="3">
        <v>165</v>
      </c>
      <c r="J1450" s="1" t="s">
        <v>1711</v>
      </c>
      <c r="K1450" s="3">
        <v>6</v>
      </c>
    </row>
    <row r="1451" spans="1:11" x14ac:dyDescent="0.2">
      <c r="A1451" s="1" t="str">
        <f>LOWER(D1451) &amp; "-" &amp; TEXT(E1451, "00") &amp; "-" &amp; F1451 &amp; TEXT(G1451, "00")</f>
        <v>gpcr-16-A10</v>
      </c>
      <c r="B1451" s="1" t="str">
        <f>H1451 &amp; "-" &amp; TEXT(I1451, "000") &amp; "-" &amp; J1451 &amp; TEXT(K1451, "00")</f>
        <v>ahringer96-165-D08</v>
      </c>
      <c r="C1451" s="5" t="s">
        <v>1448</v>
      </c>
      <c r="D1451" s="1" t="s">
        <v>1718</v>
      </c>
      <c r="E1451" s="3">
        <v>16</v>
      </c>
      <c r="F1451" s="6" t="s">
        <v>1708</v>
      </c>
      <c r="G1451" s="7">
        <v>10</v>
      </c>
      <c r="H1451" s="7" t="s">
        <v>2840</v>
      </c>
      <c r="I1451" s="3">
        <v>165</v>
      </c>
      <c r="J1451" s="1" t="s">
        <v>1711</v>
      </c>
      <c r="K1451" s="3">
        <v>8</v>
      </c>
    </row>
    <row r="1452" spans="1:11" x14ac:dyDescent="0.2">
      <c r="A1452" s="1" t="str">
        <f>LOWER(D1452) &amp; "-" &amp; TEXT(E1452, "00") &amp; "-" &amp; F1452 &amp; TEXT(G1452, "00")</f>
        <v>gpcr-16-A11</v>
      </c>
      <c r="B1452" s="1" t="str">
        <f>H1452 &amp; "-" &amp; TEXT(I1452, "000") &amp; "-" &amp; J1452 &amp; TEXT(K1452, "00")</f>
        <v>ahringer96-165-E01</v>
      </c>
      <c r="C1452" s="5" t="s">
        <v>1189</v>
      </c>
      <c r="D1452" s="1" t="s">
        <v>1718</v>
      </c>
      <c r="E1452" s="3">
        <v>16</v>
      </c>
      <c r="F1452" s="6" t="s">
        <v>1708</v>
      </c>
      <c r="G1452" s="7">
        <v>11</v>
      </c>
      <c r="H1452" s="7" t="s">
        <v>2840</v>
      </c>
      <c r="I1452" s="3">
        <v>165</v>
      </c>
      <c r="J1452" s="1" t="s">
        <v>1712</v>
      </c>
      <c r="K1452" s="3">
        <v>1</v>
      </c>
    </row>
    <row r="1453" spans="1:11" x14ac:dyDescent="0.2">
      <c r="A1453" s="1" t="str">
        <f>LOWER(D1453) &amp; "-" &amp; TEXT(E1453, "00") &amp; "-" &amp; F1453 &amp; TEXT(G1453, "00")</f>
        <v>gpcr-16-A12</v>
      </c>
      <c r="B1453" s="1" t="str">
        <f>H1453 &amp; "-" &amp; TEXT(I1453, "000") &amp; "-" &amp; J1453 &amp; TEXT(K1453, "00")</f>
        <v>ahringer96-165-E10</v>
      </c>
      <c r="C1453" s="5" t="s">
        <v>1548</v>
      </c>
      <c r="D1453" s="1" t="s">
        <v>1718</v>
      </c>
      <c r="E1453" s="3">
        <v>16</v>
      </c>
      <c r="F1453" s="6" t="s">
        <v>1708</v>
      </c>
      <c r="G1453" s="7">
        <v>12</v>
      </c>
      <c r="H1453" s="7" t="s">
        <v>2840</v>
      </c>
      <c r="I1453" s="3">
        <v>165</v>
      </c>
      <c r="J1453" s="1" t="s">
        <v>1712</v>
      </c>
      <c r="K1453" s="3">
        <v>10</v>
      </c>
    </row>
    <row r="1454" spans="1:11" x14ac:dyDescent="0.2">
      <c r="A1454" s="1" t="str">
        <f>LOWER(D1454) &amp; "-" &amp; TEXT(E1454, "00") &amp; "-" &amp; F1454 &amp; TEXT(G1454, "00")</f>
        <v>gpcr-16-B01</v>
      </c>
      <c r="B1454" s="1" t="str">
        <f>H1454 &amp; "-" &amp; TEXT(I1454, "000") &amp; "-" &amp; J1454 &amp; TEXT(K1454, "00")</f>
        <v>ahringer96-165-E02</v>
      </c>
      <c r="C1454" s="5" t="s">
        <v>1190</v>
      </c>
      <c r="D1454" s="1" t="s">
        <v>1718</v>
      </c>
      <c r="E1454" s="3">
        <v>16</v>
      </c>
      <c r="F1454" s="6" t="s">
        <v>1709</v>
      </c>
      <c r="G1454" s="7">
        <v>1</v>
      </c>
      <c r="H1454" s="7" t="s">
        <v>2840</v>
      </c>
      <c r="I1454" s="3">
        <v>165</v>
      </c>
      <c r="J1454" s="1" t="s">
        <v>1712</v>
      </c>
      <c r="K1454" s="3">
        <v>2</v>
      </c>
    </row>
    <row r="1455" spans="1:11" x14ac:dyDescent="0.2">
      <c r="A1455" s="1" t="str">
        <f>LOWER(D1455) &amp; "-" &amp; TEXT(E1455, "00") &amp; "-" &amp; F1455 &amp; TEXT(G1455, "00")</f>
        <v>gpcr-16-B02</v>
      </c>
      <c r="B1455" s="1" t="str">
        <f>H1455 &amp; "-" &amp; TEXT(I1455, "000") &amp; "-" &amp; J1455 &amp; TEXT(K1455, "00")</f>
        <v>ahringer96-165-E03</v>
      </c>
      <c r="C1455" s="5" t="s">
        <v>1191</v>
      </c>
      <c r="D1455" s="1" t="s">
        <v>1718</v>
      </c>
      <c r="E1455" s="3">
        <v>16</v>
      </c>
      <c r="F1455" s="6" t="s">
        <v>1709</v>
      </c>
      <c r="G1455" s="7">
        <v>2</v>
      </c>
      <c r="H1455" s="7" t="s">
        <v>2840</v>
      </c>
      <c r="I1455" s="3">
        <v>165</v>
      </c>
      <c r="J1455" s="1" t="s">
        <v>1712</v>
      </c>
      <c r="K1455" s="3">
        <v>3</v>
      </c>
    </row>
    <row r="1456" spans="1:11" x14ac:dyDescent="0.2">
      <c r="A1456" s="1" t="str">
        <f>LOWER(D1456) &amp; "-" &amp; TEXT(E1456, "00") &amp; "-" &amp; F1456 &amp; TEXT(G1456, "00")</f>
        <v>gpcr-16-B03</v>
      </c>
      <c r="B1456" s="1" t="str">
        <f>H1456 &amp; "-" &amp; TEXT(I1456, "000") &amp; "-" &amp; J1456 &amp; TEXT(K1456, "00")</f>
        <v>ahringer96-165-E05</v>
      </c>
      <c r="C1456" s="5" t="s">
        <v>1101</v>
      </c>
      <c r="D1456" s="1" t="s">
        <v>1718</v>
      </c>
      <c r="E1456" s="3">
        <v>16</v>
      </c>
      <c r="F1456" s="6" t="s">
        <v>1709</v>
      </c>
      <c r="G1456" s="7">
        <v>3</v>
      </c>
      <c r="H1456" s="7" t="s">
        <v>2840</v>
      </c>
      <c r="I1456" s="3">
        <v>165</v>
      </c>
      <c r="J1456" s="1" t="s">
        <v>1712</v>
      </c>
      <c r="K1456" s="3">
        <v>5</v>
      </c>
    </row>
    <row r="1457" spans="1:11" x14ac:dyDescent="0.2">
      <c r="A1457" s="1" t="str">
        <f>LOWER(D1457) &amp; "-" &amp; TEXT(E1457, "00") &amp; "-" &amp; F1457 &amp; TEXT(G1457, "00")</f>
        <v>gpcr-16-B04</v>
      </c>
      <c r="B1457" s="1" t="str">
        <f>H1457 &amp; "-" &amp; TEXT(I1457, "000") &amp; "-" &amp; J1457 &amp; TEXT(K1457, "00")</f>
        <v>ahringer96-165-E05</v>
      </c>
      <c r="C1457" s="5" t="s">
        <v>1102</v>
      </c>
      <c r="D1457" s="1" t="s">
        <v>1718</v>
      </c>
      <c r="E1457" s="3">
        <v>16</v>
      </c>
      <c r="F1457" s="6" t="s">
        <v>1709</v>
      </c>
      <c r="G1457" s="7">
        <v>4</v>
      </c>
      <c r="H1457" s="7" t="s">
        <v>2840</v>
      </c>
      <c r="I1457" s="3">
        <v>165</v>
      </c>
      <c r="J1457" s="1" t="s">
        <v>1712</v>
      </c>
      <c r="K1457" s="3">
        <v>5</v>
      </c>
    </row>
    <row r="1458" spans="1:11" x14ac:dyDescent="0.2">
      <c r="A1458" s="1" t="str">
        <f>LOWER(D1458) &amp; "-" &amp; TEXT(E1458, "00") &amp; "-" &amp; F1458 &amp; TEXT(G1458, "00")</f>
        <v>gpcr-16-B05</v>
      </c>
      <c r="B1458" s="1" t="str">
        <f>H1458 &amp; "-" &amp; TEXT(I1458, "000") &amp; "-" &amp; J1458 &amp; TEXT(K1458, "00")</f>
        <v>ahringer96-165-E07</v>
      </c>
      <c r="C1458" s="5" t="s">
        <v>1543</v>
      </c>
      <c r="D1458" s="1" t="s">
        <v>1718</v>
      </c>
      <c r="E1458" s="3">
        <v>16</v>
      </c>
      <c r="F1458" s="6" t="s">
        <v>1709</v>
      </c>
      <c r="G1458" s="7">
        <v>5</v>
      </c>
      <c r="H1458" s="7" t="s">
        <v>2840</v>
      </c>
      <c r="I1458" s="3">
        <v>165</v>
      </c>
      <c r="J1458" s="1" t="s">
        <v>1712</v>
      </c>
      <c r="K1458" s="3">
        <v>7</v>
      </c>
    </row>
    <row r="1459" spans="1:11" x14ac:dyDescent="0.2">
      <c r="A1459" s="1" t="str">
        <f>LOWER(D1459) &amp; "-" &amp; TEXT(E1459, "00") &amp; "-" &amp; F1459 &amp; TEXT(G1459, "00")</f>
        <v>gpcr-16-B06</v>
      </c>
      <c r="B1459" s="1" t="str">
        <f>H1459 &amp; "-" &amp; TEXT(I1459, "000") &amp; "-" &amp; J1459 &amp; TEXT(K1459, "00")</f>
        <v>ahringer96-165-F01</v>
      </c>
      <c r="C1459" s="5" t="s">
        <v>1433</v>
      </c>
      <c r="D1459" s="1" t="s">
        <v>1718</v>
      </c>
      <c r="E1459" s="3">
        <v>16</v>
      </c>
      <c r="F1459" s="6" t="s">
        <v>1709</v>
      </c>
      <c r="G1459" s="7">
        <v>6</v>
      </c>
      <c r="H1459" s="7" t="s">
        <v>2840</v>
      </c>
      <c r="I1459" s="3">
        <v>165</v>
      </c>
      <c r="J1459" s="1" t="s">
        <v>1713</v>
      </c>
      <c r="K1459" s="3">
        <v>1</v>
      </c>
    </row>
    <row r="1460" spans="1:11" x14ac:dyDescent="0.2">
      <c r="A1460" s="1" t="str">
        <f>LOWER(D1460) &amp; "-" &amp; TEXT(E1460, "00") &amp; "-" &amp; F1460 &amp; TEXT(G1460, "00")</f>
        <v>gpcr-16-B07</v>
      </c>
      <c r="B1460" s="1" t="str">
        <f>H1460 &amp; "-" &amp; TEXT(I1460, "000") &amp; "-" &amp; J1460 &amp; TEXT(K1460, "00")</f>
        <v>ahringer96-165-F11</v>
      </c>
      <c r="C1460" s="5" t="s">
        <v>566</v>
      </c>
      <c r="D1460" s="1" t="s">
        <v>1718</v>
      </c>
      <c r="E1460" s="3">
        <v>16</v>
      </c>
      <c r="F1460" s="6" t="s">
        <v>1709</v>
      </c>
      <c r="G1460" s="7">
        <v>7</v>
      </c>
      <c r="H1460" s="7" t="s">
        <v>2840</v>
      </c>
      <c r="I1460" s="3">
        <v>165</v>
      </c>
      <c r="J1460" s="1" t="s">
        <v>1713</v>
      </c>
      <c r="K1460" s="3">
        <v>11</v>
      </c>
    </row>
    <row r="1461" spans="1:11" x14ac:dyDescent="0.2">
      <c r="A1461" s="1" t="str">
        <f>LOWER(D1461) &amp; "-" &amp; TEXT(E1461, "00") &amp; "-" &amp; F1461 &amp; TEXT(G1461, "00")</f>
        <v>gpcr-16-B08</v>
      </c>
      <c r="B1461" s="1" t="str">
        <f>H1461 &amp; "-" &amp; TEXT(I1461, "000") &amp; "-" &amp; J1461 &amp; TEXT(K1461, "00")</f>
        <v>ahringer96-165-F12</v>
      </c>
      <c r="C1461" s="5" t="s">
        <v>567</v>
      </c>
      <c r="D1461" s="1" t="s">
        <v>1718</v>
      </c>
      <c r="E1461" s="3">
        <v>16</v>
      </c>
      <c r="F1461" s="6" t="s">
        <v>1709</v>
      </c>
      <c r="G1461" s="7">
        <v>8</v>
      </c>
      <c r="H1461" s="7" t="s">
        <v>2840</v>
      </c>
      <c r="I1461" s="3">
        <v>165</v>
      </c>
      <c r="J1461" s="1" t="s">
        <v>1713</v>
      </c>
      <c r="K1461" s="3">
        <v>12</v>
      </c>
    </row>
    <row r="1462" spans="1:11" x14ac:dyDescent="0.2">
      <c r="A1462" s="1" t="str">
        <f>LOWER(D1462) &amp; "-" &amp; TEXT(E1462, "00") &amp; "-" &amp; F1462 &amp; TEXT(G1462, "00")</f>
        <v>gpcr-16-B09</v>
      </c>
      <c r="B1462" s="1" t="str">
        <f>H1462 &amp; "-" &amp; TEXT(I1462, "000") &amp; "-" &amp; J1462 &amp; TEXT(K1462, "00")</f>
        <v>ahringer96-165-F02</v>
      </c>
      <c r="C1462" s="5" t="s">
        <v>1434</v>
      </c>
      <c r="D1462" s="1" t="s">
        <v>1718</v>
      </c>
      <c r="E1462" s="3">
        <v>16</v>
      </c>
      <c r="F1462" s="6" t="s">
        <v>1709</v>
      </c>
      <c r="G1462" s="7">
        <v>9</v>
      </c>
      <c r="H1462" s="7" t="s">
        <v>2840</v>
      </c>
      <c r="I1462" s="3">
        <v>165</v>
      </c>
      <c r="J1462" s="1" t="s">
        <v>1713</v>
      </c>
      <c r="K1462" s="3">
        <v>2</v>
      </c>
    </row>
    <row r="1463" spans="1:11" x14ac:dyDescent="0.2">
      <c r="A1463" s="1" t="str">
        <f>LOWER(D1463) &amp; "-" &amp; TEXT(E1463, "00") &amp; "-" &amp; F1463 &amp; TEXT(G1463, "00")</f>
        <v>gpcr-16-B10</v>
      </c>
      <c r="B1463" s="1" t="str">
        <f>H1463 &amp; "-" &amp; TEXT(I1463, "000") &amp; "-" &amp; J1463 &amp; TEXT(K1463, "00")</f>
        <v>ahringer96-165-F03</v>
      </c>
      <c r="C1463" s="5" t="s">
        <v>1435</v>
      </c>
      <c r="D1463" s="1" t="s">
        <v>1718</v>
      </c>
      <c r="E1463" s="3">
        <v>16</v>
      </c>
      <c r="F1463" s="6" t="s">
        <v>1709</v>
      </c>
      <c r="G1463" s="7">
        <v>10</v>
      </c>
      <c r="H1463" s="7" t="s">
        <v>2840</v>
      </c>
      <c r="I1463" s="3">
        <v>165</v>
      </c>
      <c r="J1463" s="1" t="s">
        <v>1713</v>
      </c>
      <c r="K1463" s="3">
        <v>3</v>
      </c>
    </row>
    <row r="1464" spans="1:11" x14ac:dyDescent="0.2">
      <c r="A1464" s="1" t="str">
        <f>LOWER(D1464) &amp; "-" &amp; TEXT(E1464, "00") &amp; "-" &amp; F1464 &amp; TEXT(G1464, "00")</f>
        <v>gpcr-16-B11</v>
      </c>
      <c r="B1464" s="1" t="str">
        <f>H1464 &amp; "-" &amp; TEXT(I1464, "000") &amp; "-" &amp; J1464 &amp; TEXT(K1464, "00")</f>
        <v>ahringer96-165-F05</v>
      </c>
      <c r="C1464" s="5" t="s">
        <v>1432</v>
      </c>
      <c r="D1464" s="1" t="s">
        <v>1718</v>
      </c>
      <c r="E1464" s="3">
        <v>16</v>
      </c>
      <c r="F1464" s="6" t="s">
        <v>1709</v>
      </c>
      <c r="G1464" s="7">
        <v>11</v>
      </c>
      <c r="H1464" s="7" t="s">
        <v>2840</v>
      </c>
      <c r="I1464" s="3">
        <v>165</v>
      </c>
      <c r="J1464" s="1" t="s">
        <v>1713</v>
      </c>
      <c r="K1464" s="3">
        <v>5</v>
      </c>
    </row>
    <row r="1465" spans="1:11" x14ac:dyDescent="0.2">
      <c r="A1465" s="1" t="str">
        <f>LOWER(D1465) &amp; "-" &amp; TEXT(E1465, "00") &amp; "-" &amp; F1465 &amp; TEXT(G1465, "00")</f>
        <v>gpcr-16-B12</v>
      </c>
      <c r="B1465" s="1" t="str">
        <f>H1465 &amp; "-" &amp; TEXT(I1465, "000") &amp; "-" &amp; J1465 &amp; TEXT(K1465, "00")</f>
        <v>ahringer96-165-F05</v>
      </c>
      <c r="C1465" s="5" t="s">
        <v>1436</v>
      </c>
      <c r="D1465" s="1" t="s">
        <v>1718</v>
      </c>
      <c r="E1465" s="3">
        <v>16</v>
      </c>
      <c r="F1465" s="6" t="s">
        <v>1709</v>
      </c>
      <c r="G1465" s="7">
        <v>12</v>
      </c>
      <c r="H1465" s="7" t="s">
        <v>2840</v>
      </c>
      <c r="I1465" s="3">
        <v>165</v>
      </c>
      <c r="J1465" s="1" t="s">
        <v>1713</v>
      </c>
      <c r="K1465" s="3">
        <v>5</v>
      </c>
    </row>
    <row r="1466" spans="1:11" x14ac:dyDescent="0.2">
      <c r="A1466" s="1" t="str">
        <f>LOWER(D1466) &amp; "-" &amp; TEXT(E1466, "00") &amp; "-" &amp; F1466 &amp; TEXT(G1466, "00")</f>
        <v>gpcr-16-C01</v>
      </c>
      <c r="B1466" s="1" t="str">
        <f>H1466 &amp; "-" &amp; TEXT(I1466, "000") &amp; "-" &amp; J1466 &amp; TEXT(K1466, "00")</f>
        <v>ahringer96-165-G01</v>
      </c>
      <c r="C1466" s="5" t="s">
        <v>568</v>
      </c>
      <c r="D1466" s="1" t="s">
        <v>1718</v>
      </c>
      <c r="E1466" s="3">
        <v>16</v>
      </c>
      <c r="F1466" s="6" t="s">
        <v>1710</v>
      </c>
      <c r="G1466" s="7">
        <v>1</v>
      </c>
      <c r="H1466" s="7" t="s">
        <v>2840</v>
      </c>
      <c r="I1466" s="3">
        <v>165</v>
      </c>
      <c r="J1466" s="1" t="s">
        <v>1714</v>
      </c>
      <c r="K1466" s="3">
        <v>1</v>
      </c>
    </row>
    <row r="1467" spans="1:11" x14ac:dyDescent="0.2">
      <c r="A1467" s="1" t="str">
        <f>LOWER(D1467) &amp; "-" &amp; TEXT(E1467, "00") &amp; "-" &amp; F1467 &amp; TEXT(G1467, "00")</f>
        <v>gpcr-16-C02</v>
      </c>
      <c r="B1467" s="1" t="str">
        <f>H1467 &amp; "-" &amp; TEXT(I1467, "000") &amp; "-" &amp; J1467 &amp; TEXT(K1467, "00")</f>
        <v>ahringer96-165-G11</v>
      </c>
      <c r="C1467" s="5" t="s">
        <v>1549</v>
      </c>
      <c r="D1467" s="1" t="s">
        <v>1718</v>
      </c>
      <c r="E1467" s="3">
        <v>16</v>
      </c>
      <c r="F1467" s="6" t="s">
        <v>1710</v>
      </c>
      <c r="G1467" s="7">
        <v>2</v>
      </c>
      <c r="H1467" s="7" t="s">
        <v>2840</v>
      </c>
      <c r="I1467" s="3">
        <v>165</v>
      </c>
      <c r="J1467" s="1" t="s">
        <v>1714</v>
      </c>
      <c r="K1467" s="3">
        <v>11</v>
      </c>
    </row>
    <row r="1468" spans="1:11" x14ac:dyDescent="0.2">
      <c r="A1468" s="1" t="str">
        <f>LOWER(D1468) &amp; "-" &amp; TEXT(E1468, "00") &amp; "-" &amp; F1468 &amp; TEXT(G1468, "00")</f>
        <v>gpcr-16-C03</v>
      </c>
      <c r="B1468" s="1" t="str">
        <f>H1468 &amp; "-" &amp; TEXT(I1468, "000") &amp; "-" &amp; J1468 &amp; TEXT(K1468, "00")</f>
        <v>ahringer96-165-G02</v>
      </c>
      <c r="C1468" s="5" t="s">
        <v>480</v>
      </c>
      <c r="D1468" s="1" t="s">
        <v>1718</v>
      </c>
      <c r="E1468" s="3">
        <v>16</v>
      </c>
      <c r="F1468" s="6" t="s">
        <v>1710</v>
      </c>
      <c r="G1468" s="7">
        <v>3</v>
      </c>
      <c r="H1468" s="7" t="s">
        <v>2840</v>
      </c>
      <c r="I1468" s="3">
        <v>165</v>
      </c>
      <c r="J1468" s="1" t="s">
        <v>1714</v>
      </c>
      <c r="K1468" s="3">
        <v>2</v>
      </c>
    </row>
    <row r="1469" spans="1:11" x14ac:dyDescent="0.2">
      <c r="A1469" s="1" t="str">
        <f>LOWER(D1469) &amp; "-" &amp; TEXT(E1469, "00") &amp; "-" &amp; F1469 &amp; TEXT(G1469, "00")</f>
        <v>gpcr-16-C04</v>
      </c>
      <c r="B1469" s="1" t="str">
        <f>H1469 &amp; "-" &amp; TEXT(I1469, "000") &amp; "-" &amp; J1469 &amp; TEXT(K1469, "00")</f>
        <v>ahringer96-165-G03</v>
      </c>
      <c r="C1469" s="5" t="s">
        <v>481</v>
      </c>
      <c r="D1469" s="1" t="s">
        <v>1718</v>
      </c>
      <c r="E1469" s="3">
        <v>16</v>
      </c>
      <c r="F1469" s="6" t="s">
        <v>1710</v>
      </c>
      <c r="G1469" s="7">
        <v>4</v>
      </c>
      <c r="H1469" s="7" t="s">
        <v>2840</v>
      </c>
      <c r="I1469" s="3">
        <v>165</v>
      </c>
      <c r="J1469" s="1" t="s">
        <v>1714</v>
      </c>
      <c r="K1469" s="3">
        <v>3</v>
      </c>
    </row>
    <row r="1470" spans="1:11" x14ac:dyDescent="0.2">
      <c r="A1470" s="1" t="str">
        <f>LOWER(D1470) &amp; "-" &amp; TEXT(E1470, "00") &amp; "-" &amp; F1470 &amp; TEXT(G1470, "00")</f>
        <v>gpcr-16-C05</v>
      </c>
      <c r="B1470" s="1" t="str">
        <f>H1470 &amp; "-" &amp; TEXT(I1470, "000") &amp; "-" &amp; J1470 &amp; TEXT(K1470, "00")</f>
        <v>ahringer96-165-G04</v>
      </c>
      <c r="C1470" s="5" t="s">
        <v>575</v>
      </c>
      <c r="D1470" s="1" t="s">
        <v>1718</v>
      </c>
      <c r="E1470" s="3">
        <v>16</v>
      </c>
      <c r="F1470" s="6" t="s">
        <v>1710</v>
      </c>
      <c r="G1470" s="7">
        <v>5</v>
      </c>
      <c r="H1470" s="7" t="s">
        <v>2840</v>
      </c>
      <c r="I1470" s="3">
        <v>165</v>
      </c>
      <c r="J1470" s="1" t="s">
        <v>1714</v>
      </c>
      <c r="K1470" s="3">
        <v>4</v>
      </c>
    </row>
    <row r="1471" spans="1:11" x14ac:dyDescent="0.2">
      <c r="A1471" s="1" t="str">
        <f>LOWER(D1471) &amp; "-" &amp; TEXT(E1471, "00") &amp; "-" &amp; F1471 &amp; TEXT(G1471, "00")</f>
        <v>gpcr-16-C06</v>
      </c>
      <c r="B1471" s="1" t="str">
        <f>H1471 &amp; "-" &amp; TEXT(I1471, "000") &amp; "-" &amp; J1471 &amp; TEXT(K1471, "00")</f>
        <v>ahringer96-165-G05</v>
      </c>
      <c r="C1471" s="5" t="s">
        <v>482</v>
      </c>
      <c r="D1471" s="1" t="s">
        <v>1718</v>
      </c>
      <c r="E1471" s="3">
        <v>16</v>
      </c>
      <c r="F1471" s="6" t="s">
        <v>1710</v>
      </c>
      <c r="G1471" s="7">
        <v>6</v>
      </c>
      <c r="H1471" s="7" t="s">
        <v>2840</v>
      </c>
      <c r="I1471" s="3">
        <v>165</v>
      </c>
      <c r="J1471" s="1" t="s">
        <v>1714</v>
      </c>
      <c r="K1471" s="3">
        <v>5</v>
      </c>
    </row>
    <row r="1472" spans="1:11" x14ac:dyDescent="0.2">
      <c r="A1472" s="1" t="str">
        <f>LOWER(D1472) &amp; "-" &amp; TEXT(E1472, "00") &amp; "-" &amp; F1472 &amp; TEXT(G1472, "00")</f>
        <v>gpcr-16-C07</v>
      </c>
      <c r="B1472" s="1" t="str">
        <f>H1472 &amp; "-" &amp; TEXT(I1472, "000") &amp; "-" &amp; J1472 &amp; TEXT(K1472, "00")</f>
        <v>ahringer96-165-H09</v>
      </c>
      <c r="C1472" s="5" t="s">
        <v>1468</v>
      </c>
      <c r="D1472" s="1" t="s">
        <v>1718</v>
      </c>
      <c r="E1472" s="3">
        <v>16</v>
      </c>
      <c r="F1472" s="6" t="s">
        <v>1710</v>
      </c>
      <c r="G1472" s="7">
        <v>7</v>
      </c>
      <c r="H1472" s="7" t="s">
        <v>2840</v>
      </c>
      <c r="I1472" s="3">
        <v>165</v>
      </c>
      <c r="J1472" s="1" t="s">
        <v>1715</v>
      </c>
      <c r="K1472" s="3">
        <v>9</v>
      </c>
    </row>
    <row r="1473" spans="1:11" x14ac:dyDescent="0.2">
      <c r="A1473" s="1" t="str">
        <f>LOWER(D1473) &amp; "-" &amp; TEXT(E1473, "00") &amp; "-" &amp; F1473 &amp; TEXT(G1473, "00")</f>
        <v>gpcr-16-C08</v>
      </c>
      <c r="B1473" s="1" t="str">
        <f>H1473 &amp; "-" &amp; TEXT(I1473, "000") &amp; "-" &amp; J1473 &amp; TEXT(K1473, "00")</f>
        <v>ahringer96-165-H09</v>
      </c>
      <c r="C1473" s="5" t="s">
        <v>1469</v>
      </c>
      <c r="D1473" s="1" t="s">
        <v>1718</v>
      </c>
      <c r="E1473" s="3">
        <v>16</v>
      </c>
      <c r="F1473" s="6" t="s">
        <v>1710</v>
      </c>
      <c r="G1473" s="7">
        <v>8</v>
      </c>
      <c r="H1473" s="7" t="s">
        <v>2840</v>
      </c>
      <c r="I1473" s="3">
        <v>165</v>
      </c>
      <c r="J1473" s="1" t="s">
        <v>1715</v>
      </c>
      <c r="K1473" s="3">
        <v>9</v>
      </c>
    </row>
    <row r="1474" spans="1:11" x14ac:dyDescent="0.2">
      <c r="A1474" s="1" t="str">
        <f>LOWER(D1474) &amp; "-" &amp; TEXT(E1474, "00") &amp; "-" &amp; F1474 &amp; TEXT(G1474, "00")</f>
        <v>gpcr-16-C09</v>
      </c>
      <c r="B1474" s="1" t="str">
        <f>H1474 &amp; "-" &amp; TEXT(I1474, "000") &amp; "-" &amp; J1474 &amp; TEXT(K1474, "00")</f>
        <v>ahringer96-166-A04</v>
      </c>
      <c r="C1474" s="5" t="s">
        <v>1381</v>
      </c>
      <c r="D1474" s="1" t="s">
        <v>1718</v>
      </c>
      <c r="E1474" s="3">
        <v>16</v>
      </c>
      <c r="F1474" s="6" t="s">
        <v>1710</v>
      </c>
      <c r="G1474" s="7">
        <v>9</v>
      </c>
      <c r="H1474" s="7" t="s">
        <v>2840</v>
      </c>
      <c r="I1474" s="3">
        <v>166</v>
      </c>
      <c r="J1474" s="1" t="s">
        <v>1708</v>
      </c>
      <c r="K1474" s="3">
        <v>4</v>
      </c>
    </row>
    <row r="1475" spans="1:11" x14ac:dyDescent="0.2">
      <c r="A1475" s="1" t="str">
        <f>LOWER(D1475) &amp; "-" &amp; TEXT(E1475, "00") &amp; "-" &amp; F1475 &amp; TEXT(G1475, "00")</f>
        <v>gpcr-16-C10</v>
      </c>
      <c r="B1475" s="1" t="str">
        <f>H1475 &amp; "-" &amp; TEXT(I1475, "000") &amp; "-" &amp; J1475 &amp; TEXT(K1475, "00")</f>
        <v>ahringer96-166-A05</v>
      </c>
      <c r="C1475" s="5" t="s">
        <v>1382</v>
      </c>
      <c r="D1475" s="1" t="s">
        <v>1718</v>
      </c>
      <c r="E1475" s="3">
        <v>16</v>
      </c>
      <c r="F1475" s="6" t="s">
        <v>1710</v>
      </c>
      <c r="G1475" s="7">
        <v>10</v>
      </c>
      <c r="H1475" s="7" t="s">
        <v>2840</v>
      </c>
      <c r="I1475" s="3">
        <v>166</v>
      </c>
      <c r="J1475" s="1" t="s">
        <v>1708</v>
      </c>
      <c r="K1475" s="3">
        <v>5</v>
      </c>
    </row>
    <row r="1476" spans="1:11" x14ac:dyDescent="0.2">
      <c r="A1476" s="1" t="str">
        <f>LOWER(D1476) &amp; "-" &amp; TEXT(E1476, "00") &amp; "-" &amp; F1476 &amp; TEXT(G1476, "00")</f>
        <v>gpcr-16-C11</v>
      </c>
      <c r="B1476" s="1" t="str">
        <f>H1476 &amp; "-" &amp; TEXT(I1476, "000") &amp; "-" &amp; J1476 &amp; TEXT(K1476, "00")</f>
        <v>ahringer96-166-A06</v>
      </c>
      <c r="C1476" s="5" t="s">
        <v>1383</v>
      </c>
      <c r="D1476" s="1" t="s">
        <v>1718</v>
      </c>
      <c r="E1476" s="3">
        <v>16</v>
      </c>
      <c r="F1476" s="6" t="s">
        <v>1710</v>
      </c>
      <c r="G1476" s="7">
        <v>11</v>
      </c>
      <c r="H1476" s="7" t="s">
        <v>2840</v>
      </c>
      <c r="I1476" s="3">
        <v>166</v>
      </c>
      <c r="J1476" s="1" t="s">
        <v>1708</v>
      </c>
      <c r="K1476" s="3">
        <v>6</v>
      </c>
    </row>
    <row r="1477" spans="1:11" x14ac:dyDescent="0.2">
      <c r="A1477" s="1" t="str">
        <f>LOWER(D1477) &amp; "-" &amp; TEXT(E1477, "00") &amp; "-" &amp; F1477 &amp; TEXT(G1477, "00")</f>
        <v>gpcr-16-C12</v>
      </c>
      <c r="B1477" s="1" t="str">
        <f>H1477 &amp; "-" &amp; TEXT(I1477, "000") &amp; "-" &amp; J1477 &amp; TEXT(K1477, "00")</f>
        <v>ahringer96-166-B10</v>
      </c>
      <c r="C1477" s="5" t="s">
        <v>802</v>
      </c>
      <c r="D1477" s="1" t="s">
        <v>1718</v>
      </c>
      <c r="E1477" s="3">
        <v>16</v>
      </c>
      <c r="F1477" s="6" t="s">
        <v>1710</v>
      </c>
      <c r="G1477" s="7">
        <v>12</v>
      </c>
      <c r="H1477" s="7" t="s">
        <v>2840</v>
      </c>
      <c r="I1477" s="3">
        <v>166</v>
      </c>
      <c r="J1477" s="1" t="s">
        <v>1709</v>
      </c>
      <c r="K1477" s="3">
        <v>10</v>
      </c>
    </row>
    <row r="1478" spans="1:11" x14ac:dyDescent="0.2">
      <c r="A1478" s="1" t="str">
        <f>LOWER(D1478) &amp; "-" &amp; TEXT(E1478, "00") &amp; "-" &amp; F1478 &amp; TEXT(G1478, "00")</f>
        <v>gpcr-16-D01</v>
      </c>
      <c r="B1478" s="1" t="str">
        <f>H1478 &amp; "-" &amp; TEXT(I1478, "000") &amp; "-" &amp; J1478 &amp; TEXT(K1478, "00")</f>
        <v>ahringer96-166-C05</v>
      </c>
      <c r="C1478" s="5" t="s">
        <v>554</v>
      </c>
      <c r="D1478" s="1" t="s">
        <v>1718</v>
      </c>
      <c r="E1478" s="3">
        <v>16</v>
      </c>
      <c r="F1478" s="6" t="s">
        <v>1711</v>
      </c>
      <c r="G1478" s="7">
        <v>1</v>
      </c>
      <c r="H1478" s="7" t="s">
        <v>2840</v>
      </c>
      <c r="I1478" s="3">
        <v>166</v>
      </c>
      <c r="J1478" s="1" t="s">
        <v>1710</v>
      </c>
      <c r="K1478" s="3">
        <v>5</v>
      </c>
    </row>
    <row r="1479" spans="1:11" x14ac:dyDescent="0.2">
      <c r="A1479" s="1" t="str">
        <f>LOWER(D1479) &amp; "-" &amp; TEXT(E1479, "00") &amp; "-" &amp; F1479 &amp; TEXT(G1479, "00")</f>
        <v>gpcr-16-D02</v>
      </c>
      <c r="B1479" s="1" t="str">
        <f>H1479 &amp; "-" &amp; TEXT(I1479, "000") &amp; "-" &amp; J1479 &amp; TEXT(K1479, "00")</f>
        <v>ahringer96-166-D08</v>
      </c>
      <c r="C1479" s="5" t="s">
        <v>1408</v>
      </c>
      <c r="D1479" s="1" t="s">
        <v>1718</v>
      </c>
      <c r="E1479" s="3">
        <v>16</v>
      </c>
      <c r="F1479" s="6" t="s">
        <v>1711</v>
      </c>
      <c r="G1479" s="7">
        <v>2</v>
      </c>
      <c r="H1479" s="7" t="s">
        <v>2840</v>
      </c>
      <c r="I1479" s="3">
        <v>166</v>
      </c>
      <c r="J1479" s="1" t="s">
        <v>1711</v>
      </c>
      <c r="K1479" s="3">
        <v>8</v>
      </c>
    </row>
    <row r="1480" spans="1:11" x14ac:dyDescent="0.2">
      <c r="A1480" s="1" t="str">
        <f>LOWER(D1480) &amp; "-" &amp; TEXT(E1480, "00") &amp; "-" &amp; F1480 &amp; TEXT(G1480, "00")</f>
        <v>gpcr-16-D03</v>
      </c>
      <c r="B1480" s="1" t="str">
        <f>H1480 &amp; "-" &amp; TEXT(I1480, "000") &amp; "-" &amp; J1480 &amp; TEXT(K1480, "00")</f>
        <v>ahringer96-166-E01</v>
      </c>
      <c r="C1480" s="5" t="s">
        <v>1476</v>
      </c>
      <c r="D1480" s="1" t="s">
        <v>1718</v>
      </c>
      <c r="E1480" s="3">
        <v>16</v>
      </c>
      <c r="F1480" s="6" t="s">
        <v>1711</v>
      </c>
      <c r="G1480" s="7">
        <v>3</v>
      </c>
      <c r="H1480" s="7" t="s">
        <v>2840</v>
      </c>
      <c r="I1480" s="3">
        <v>166</v>
      </c>
      <c r="J1480" s="1" t="s">
        <v>1712</v>
      </c>
      <c r="K1480" s="3">
        <v>1</v>
      </c>
    </row>
    <row r="1481" spans="1:11" x14ac:dyDescent="0.2">
      <c r="A1481" s="1" t="str">
        <f>LOWER(D1481) &amp; "-" &amp; TEXT(E1481, "00") &amp; "-" &amp; F1481 &amp; TEXT(G1481, "00")</f>
        <v>gpcr-16-D04</v>
      </c>
      <c r="B1481" s="1" t="str">
        <f>H1481 &amp; "-" &amp; TEXT(I1481, "000") &amp; "-" &amp; J1481 &amp; TEXT(K1481, "00")</f>
        <v>ahringer96-166-E10</v>
      </c>
      <c r="C1481" s="5" t="s">
        <v>1419</v>
      </c>
      <c r="D1481" s="1" t="s">
        <v>1718</v>
      </c>
      <c r="E1481" s="3">
        <v>16</v>
      </c>
      <c r="F1481" s="6" t="s">
        <v>1711</v>
      </c>
      <c r="G1481" s="7">
        <v>4</v>
      </c>
      <c r="H1481" s="7" t="s">
        <v>2840</v>
      </c>
      <c r="I1481" s="3">
        <v>166</v>
      </c>
      <c r="J1481" s="1" t="s">
        <v>1712</v>
      </c>
      <c r="K1481" s="3">
        <v>10</v>
      </c>
    </row>
    <row r="1482" spans="1:11" x14ac:dyDescent="0.2">
      <c r="A1482" s="1" t="str">
        <f>LOWER(D1482) &amp; "-" &amp; TEXT(E1482, "00") &amp; "-" &amp; F1482 &amp; TEXT(G1482, "00")</f>
        <v>gpcr-16-D05</v>
      </c>
      <c r="B1482" s="1" t="str">
        <f>H1482 &amp; "-" &amp; TEXT(I1482, "000") &amp; "-" &amp; J1482 &amp; TEXT(K1482, "00")</f>
        <v>ahringer96-166-E11</v>
      </c>
      <c r="C1482" s="5" t="s">
        <v>1420</v>
      </c>
      <c r="D1482" s="1" t="s">
        <v>1718</v>
      </c>
      <c r="E1482" s="3">
        <v>16</v>
      </c>
      <c r="F1482" s="6" t="s">
        <v>1711</v>
      </c>
      <c r="G1482" s="7">
        <v>5</v>
      </c>
      <c r="H1482" s="7" t="s">
        <v>2840</v>
      </c>
      <c r="I1482" s="3">
        <v>166</v>
      </c>
      <c r="J1482" s="1" t="s">
        <v>1712</v>
      </c>
      <c r="K1482" s="3">
        <v>11</v>
      </c>
    </row>
    <row r="1483" spans="1:11" x14ac:dyDescent="0.2">
      <c r="A1483" s="1" t="str">
        <f>LOWER(D1483) &amp; "-" &amp; TEXT(E1483, "00") &amp; "-" &amp; F1483 &amp; TEXT(G1483, "00")</f>
        <v>gpcr-16-D06</v>
      </c>
      <c r="B1483" s="1" t="str">
        <f>H1483 &amp; "-" &amp; TEXT(I1483, "000") &amp; "-" &amp; J1483 &amp; TEXT(K1483, "00")</f>
        <v>ahringer96-166-E12</v>
      </c>
      <c r="C1483" s="5" t="s">
        <v>1425</v>
      </c>
      <c r="D1483" s="1" t="s">
        <v>1718</v>
      </c>
      <c r="E1483" s="3">
        <v>16</v>
      </c>
      <c r="F1483" s="6" t="s">
        <v>1711</v>
      </c>
      <c r="G1483" s="7">
        <v>6</v>
      </c>
      <c r="H1483" s="7" t="s">
        <v>2840</v>
      </c>
      <c r="I1483" s="3">
        <v>166</v>
      </c>
      <c r="J1483" s="1" t="s">
        <v>1712</v>
      </c>
      <c r="K1483" s="3">
        <v>12</v>
      </c>
    </row>
    <row r="1484" spans="1:11" x14ac:dyDescent="0.2">
      <c r="A1484" s="1" t="str">
        <f>LOWER(D1484) &amp; "-" &amp; TEXT(E1484, "00") &amp; "-" &amp; F1484 &amp; TEXT(G1484, "00")</f>
        <v>gpcr-16-D07</v>
      </c>
      <c r="B1484" s="1" t="str">
        <f>H1484 &amp; "-" &amp; TEXT(I1484, "000") &amp; "-" &amp; J1484 &amp; TEXT(K1484, "00")</f>
        <v>ahringer96-166-E02</v>
      </c>
      <c r="C1484" s="5" t="s">
        <v>1412</v>
      </c>
      <c r="D1484" s="1" t="s">
        <v>1718</v>
      </c>
      <c r="E1484" s="3">
        <v>16</v>
      </c>
      <c r="F1484" s="6" t="s">
        <v>1711</v>
      </c>
      <c r="G1484" s="7">
        <v>7</v>
      </c>
      <c r="H1484" s="7" t="s">
        <v>2840</v>
      </c>
      <c r="I1484" s="3">
        <v>166</v>
      </c>
      <c r="J1484" s="1" t="s">
        <v>1712</v>
      </c>
      <c r="K1484" s="3">
        <v>2</v>
      </c>
    </row>
    <row r="1485" spans="1:11" x14ac:dyDescent="0.2">
      <c r="A1485" s="1" t="str">
        <f>LOWER(D1485) &amp; "-" &amp; TEXT(E1485, "00") &amp; "-" &amp; F1485 &amp; TEXT(G1485, "00")</f>
        <v>gpcr-16-D08</v>
      </c>
      <c r="B1485" s="1" t="str">
        <f>H1485 &amp; "-" &amp; TEXT(I1485, "000") &amp; "-" &amp; J1485 &amp; TEXT(K1485, "00")</f>
        <v>ahringer96-166-E03</v>
      </c>
      <c r="C1485" s="5" t="s">
        <v>1413</v>
      </c>
      <c r="D1485" s="1" t="s">
        <v>1718</v>
      </c>
      <c r="E1485" s="3">
        <v>16</v>
      </c>
      <c r="F1485" s="6" t="s">
        <v>1711</v>
      </c>
      <c r="G1485" s="7">
        <v>8</v>
      </c>
      <c r="H1485" s="7" t="s">
        <v>2840</v>
      </c>
      <c r="I1485" s="3">
        <v>166</v>
      </c>
      <c r="J1485" s="1" t="s">
        <v>1712</v>
      </c>
      <c r="K1485" s="3">
        <v>3</v>
      </c>
    </row>
    <row r="1486" spans="1:11" x14ac:dyDescent="0.2">
      <c r="A1486" s="1" t="str">
        <f>LOWER(D1486) &amp; "-" &amp; TEXT(E1486, "00") &amp; "-" &amp; F1486 &amp; TEXT(G1486, "00")</f>
        <v>gpcr-16-D09</v>
      </c>
      <c r="B1486" s="1" t="str">
        <f>H1486 &amp; "-" &amp; TEXT(I1486, "000") &amp; "-" &amp; J1486 &amp; TEXT(K1486, "00")</f>
        <v>ahringer96-166-E04</v>
      </c>
      <c r="C1486" s="5" t="s">
        <v>1414</v>
      </c>
      <c r="D1486" s="1" t="s">
        <v>1718</v>
      </c>
      <c r="E1486" s="3">
        <v>16</v>
      </c>
      <c r="F1486" s="6" t="s">
        <v>1711</v>
      </c>
      <c r="G1486" s="7">
        <v>9</v>
      </c>
      <c r="H1486" s="7" t="s">
        <v>2840</v>
      </c>
      <c r="I1486" s="3">
        <v>166</v>
      </c>
      <c r="J1486" s="1" t="s">
        <v>1712</v>
      </c>
      <c r="K1486" s="3">
        <v>4</v>
      </c>
    </row>
    <row r="1487" spans="1:11" x14ac:dyDescent="0.2">
      <c r="A1487" s="1" t="str">
        <f>LOWER(D1487) &amp; "-" &amp; TEXT(E1487, "00") &amp; "-" &amp; F1487 &amp; TEXT(G1487, "00")</f>
        <v>gpcr-16-D10</v>
      </c>
      <c r="B1487" s="1" t="str">
        <f>H1487 &amp; "-" &amp; TEXT(I1487, "000") &amp; "-" &amp; J1487 &amp; TEXT(K1487, "00")</f>
        <v>ahringer96-166-E05</v>
      </c>
      <c r="C1487" s="5" t="s">
        <v>1415</v>
      </c>
      <c r="D1487" s="1" t="s">
        <v>1718</v>
      </c>
      <c r="E1487" s="3">
        <v>16</v>
      </c>
      <c r="F1487" s="6" t="s">
        <v>1711</v>
      </c>
      <c r="G1487" s="7">
        <v>10</v>
      </c>
      <c r="H1487" s="7" t="s">
        <v>2840</v>
      </c>
      <c r="I1487" s="3">
        <v>166</v>
      </c>
      <c r="J1487" s="1" t="s">
        <v>1712</v>
      </c>
      <c r="K1487" s="3">
        <v>5</v>
      </c>
    </row>
    <row r="1488" spans="1:11" x14ac:dyDescent="0.2">
      <c r="A1488" s="1" t="str">
        <f>LOWER(D1488) &amp; "-" &amp; TEXT(E1488, "00") &amp; "-" &amp; F1488 &amp; TEXT(G1488, "00")</f>
        <v>gpcr-16-D11</v>
      </c>
      <c r="B1488" s="1" t="str">
        <f>H1488 &amp; "-" &amp; TEXT(I1488, "000") &amp; "-" &amp; J1488 &amp; TEXT(K1488, "00")</f>
        <v>ahringer96-166-E06</v>
      </c>
      <c r="C1488" s="5" t="s">
        <v>1416</v>
      </c>
      <c r="D1488" s="1" t="s">
        <v>1718</v>
      </c>
      <c r="E1488" s="3">
        <v>16</v>
      </c>
      <c r="F1488" s="6" t="s">
        <v>1711</v>
      </c>
      <c r="G1488" s="7">
        <v>11</v>
      </c>
      <c r="H1488" s="7" t="s">
        <v>2840</v>
      </c>
      <c r="I1488" s="3">
        <v>166</v>
      </c>
      <c r="J1488" s="1" t="s">
        <v>1712</v>
      </c>
      <c r="K1488" s="3">
        <v>6</v>
      </c>
    </row>
    <row r="1489" spans="1:11" x14ac:dyDescent="0.2">
      <c r="A1489" s="1" t="str">
        <f>LOWER(D1489) &amp; "-" &amp; TEXT(E1489, "00") &amp; "-" &amp; F1489 &amp; TEXT(G1489, "00")</f>
        <v>gpcr-16-D12</v>
      </c>
      <c r="B1489" s="1" t="str">
        <f>H1489 &amp; "-" &amp; TEXT(I1489, "000") &amp; "-" &amp; J1489 &amp; TEXT(K1489, "00")</f>
        <v>ahringer96-166-E07</v>
      </c>
      <c r="C1489" s="5" t="s">
        <v>1417</v>
      </c>
      <c r="D1489" s="1" t="s">
        <v>1718</v>
      </c>
      <c r="E1489" s="3">
        <v>16</v>
      </c>
      <c r="F1489" s="6" t="s">
        <v>1711</v>
      </c>
      <c r="G1489" s="7">
        <v>12</v>
      </c>
      <c r="H1489" s="7" t="s">
        <v>2840</v>
      </c>
      <c r="I1489" s="3">
        <v>166</v>
      </c>
      <c r="J1489" s="1" t="s">
        <v>1712</v>
      </c>
      <c r="K1489" s="3">
        <v>7</v>
      </c>
    </row>
    <row r="1490" spans="1:11" x14ac:dyDescent="0.2">
      <c r="A1490" s="1" t="str">
        <f>LOWER(D1490) &amp; "-" &amp; TEXT(E1490, "00") &amp; "-" &amp; F1490 &amp; TEXT(G1490, "00")</f>
        <v>gpcr-16-E01</v>
      </c>
      <c r="B1490" s="1" t="str">
        <f>H1490 &amp; "-" &amp; TEXT(I1490, "000") &amp; "-" &amp; J1490 &amp; TEXT(K1490, "00")</f>
        <v>ahringer96-166-E09</v>
      </c>
      <c r="C1490" s="5" t="s">
        <v>1418</v>
      </c>
      <c r="D1490" s="1" t="s">
        <v>1718</v>
      </c>
      <c r="E1490" s="3">
        <v>16</v>
      </c>
      <c r="F1490" s="6" t="s">
        <v>1712</v>
      </c>
      <c r="G1490" s="7">
        <v>1</v>
      </c>
      <c r="H1490" s="7" t="s">
        <v>2840</v>
      </c>
      <c r="I1490" s="3">
        <v>166</v>
      </c>
      <c r="J1490" s="1" t="s">
        <v>1712</v>
      </c>
      <c r="K1490" s="3">
        <v>9</v>
      </c>
    </row>
    <row r="1491" spans="1:11" x14ac:dyDescent="0.2">
      <c r="A1491" s="1" t="str">
        <f>LOWER(D1491) &amp; "-" &amp; TEXT(E1491, "00") &amp; "-" &amp; F1491 &amp; TEXT(G1491, "00")</f>
        <v>gpcr-16-E02</v>
      </c>
      <c r="B1491" s="1" t="str">
        <f>H1491 &amp; "-" &amp; TEXT(I1491, "000") &amp; "-" &amp; J1491 &amp; TEXT(K1491, "00")</f>
        <v>ahringer96-166-F01</v>
      </c>
      <c r="C1491" s="5" t="s">
        <v>1426</v>
      </c>
      <c r="D1491" s="1" t="s">
        <v>1718</v>
      </c>
      <c r="E1491" s="3">
        <v>16</v>
      </c>
      <c r="F1491" s="6" t="s">
        <v>1712</v>
      </c>
      <c r="G1491" s="7">
        <v>2</v>
      </c>
      <c r="H1491" s="7" t="s">
        <v>2840</v>
      </c>
      <c r="I1491" s="3">
        <v>166</v>
      </c>
      <c r="J1491" s="1" t="s">
        <v>1713</v>
      </c>
      <c r="K1491" s="3">
        <v>1</v>
      </c>
    </row>
    <row r="1492" spans="1:11" x14ac:dyDescent="0.2">
      <c r="A1492" s="1" t="str">
        <f>LOWER(D1492) &amp; "-" &amp; TEXT(E1492, "00") &amp; "-" &amp; F1492 &amp; TEXT(G1492, "00")</f>
        <v>gpcr-16-E03</v>
      </c>
      <c r="B1492" s="1" t="str">
        <f>H1492 &amp; "-" &amp; TEXT(I1492, "000") &amp; "-" &amp; J1492 &amp; TEXT(K1492, "00")</f>
        <v>ahringer96-166-F10</v>
      </c>
      <c r="C1492" s="5" t="s">
        <v>815</v>
      </c>
      <c r="D1492" s="1" t="s">
        <v>1718</v>
      </c>
      <c r="E1492" s="3">
        <v>16</v>
      </c>
      <c r="F1492" s="6" t="s">
        <v>1712</v>
      </c>
      <c r="G1492" s="7">
        <v>3</v>
      </c>
      <c r="H1492" s="7" t="s">
        <v>2840</v>
      </c>
      <c r="I1492" s="3">
        <v>166</v>
      </c>
      <c r="J1492" s="1" t="s">
        <v>1713</v>
      </c>
      <c r="K1492" s="3">
        <v>10</v>
      </c>
    </row>
    <row r="1493" spans="1:11" x14ac:dyDescent="0.2">
      <c r="A1493" s="1" t="str">
        <f>LOWER(D1493) &amp; "-" &amp; TEXT(E1493, "00") &amp; "-" &amp; F1493 &amp; TEXT(G1493, "00")</f>
        <v>gpcr-16-E04</v>
      </c>
      <c r="B1493" s="1" t="str">
        <f>H1493 &amp; "-" &amp; TEXT(I1493, "000") &amp; "-" &amp; J1493 &amp; TEXT(K1493, "00")</f>
        <v>ahringer96-166-F11</v>
      </c>
      <c r="C1493" s="5" t="s">
        <v>816</v>
      </c>
      <c r="D1493" s="1" t="s">
        <v>1718</v>
      </c>
      <c r="E1493" s="3">
        <v>16</v>
      </c>
      <c r="F1493" s="6" t="s">
        <v>1712</v>
      </c>
      <c r="G1493" s="7">
        <v>4</v>
      </c>
      <c r="H1493" s="7" t="s">
        <v>2840</v>
      </c>
      <c r="I1493" s="3">
        <v>166</v>
      </c>
      <c r="J1493" s="1" t="s">
        <v>1713</v>
      </c>
      <c r="K1493" s="3">
        <v>11</v>
      </c>
    </row>
    <row r="1494" spans="1:11" x14ac:dyDescent="0.2">
      <c r="A1494" s="1" t="str">
        <f>LOWER(D1494) &amp; "-" &amp; TEXT(E1494, "00") &amp; "-" &amp; F1494 &amp; TEXT(G1494, "00")</f>
        <v>gpcr-16-E05</v>
      </c>
      <c r="B1494" s="1" t="str">
        <f>H1494 &amp; "-" &amp; TEXT(I1494, "000") &amp; "-" &amp; J1494 &amp; TEXT(K1494, "00")</f>
        <v>ahringer96-166-F05</v>
      </c>
      <c r="C1494" s="5" t="s">
        <v>1457</v>
      </c>
      <c r="D1494" s="1" t="s">
        <v>1718</v>
      </c>
      <c r="E1494" s="3">
        <v>16</v>
      </c>
      <c r="F1494" s="6" t="s">
        <v>1712</v>
      </c>
      <c r="G1494" s="7">
        <v>5</v>
      </c>
      <c r="H1494" s="7" t="s">
        <v>2840</v>
      </c>
      <c r="I1494" s="3">
        <v>166</v>
      </c>
      <c r="J1494" s="1" t="s">
        <v>1713</v>
      </c>
      <c r="K1494" s="3">
        <v>5</v>
      </c>
    </row>
    <row r="1495" spans="1:11" x14ac:dyDescent="0.2">
      <c r="A1495" s="1" t="str">
        <f>LOWER(D1495) &amp; "-" &amp; TEXT(E1495, "00") &amp; "-" &amp; F1495 &amp; TEXT(G1495, "00")</f>
        <v>gpcr-16-E06</v>
      </c>
      <c r="B1495" s="1" t="str">
        <f>H1495 &amp; "-" &amp; TEXT(I1495, "000") &amp; "-" &amp; J1495 &amp; TEXT(K1495, "00")</f>
        <v>ahringer96-166-F05</v>
      </c>
      <c r="C1495" s="5" t="s">
        <v>817</v>
      </c>
      <c r="D1495" s="1" t="s">
        <v>1718</v>
      </c>
      <c r="E1495" s="3">
        <v>16</v>
      </c>
      <c r="F1495" s="6" t="s">
        <v>1712</v>
      </c>
      <c r="G1495" s="7">
        <v>6</v>
      </c>
      <c r="H1495" s="7" t="s">
        <v>2840</v>
      </c>
      <c r="I1495" s="3">
        <v>166</v>
      </c>
      <c r="J1495" s="1" t="s">
        <v>1713</v>
      </c>
      <c r="K1495" s="3">
        <v>5</v>
      </c>
    </row>
    <row r="1496" spans="1:11" x14ac:dyDescent="0.2">
      <c r="A1496" s="1" t="str">
        <f>LOWER(D1496) &amp; "-" &amp; TEXT(E1496, "00") &amp; "-" &amp; F1496 &amp; TEXT(G1496, "00")</f>
        <v>gpcr-16-E07</v>
      </c>
      <c r="B1496" s="1" t="e">
        <f>H1496 &amp; "-" &amp; TEXT(I1496, "000") &amp; "-" &amp; J1496 &amp; TEXT(K1496, "00")</f>
        <v>#N/A</v>
      </c>
      <c r="C1496" s="5" t="e">
        <f>NA()</f>
        <v>#N/A</v>
      </c>
      <c r="D1496" s="1" t="s">
        <v>1718</v>
      </c>
      <c r="E1496" s="3">
        <v>16</v>
      </c>
      <c r="F1496" s="6" t="s">
        <v>1712</v>
      </c>
      <c r="G1496" s="7">
        <v>7</v>
      </c>
      <c r="H1496" s="7" t="e">
        <f>NA()</f>
        <v>#N/A</v>
      </c>
      <c r="I1496" s="3" t="e">
        <f>NA()</f>
        <v>#N/A</v>
      </c>
      <c r="J1496" s="1" t="e">
        <f>NA()</f>
        <v>#N/A</v>
      </c>
      <c r="K1496" s="3" t="e">
        <f>NA()</f>
        <v>#N/A</v>
      </c>
    </row>
    <row r="1497" spans="1:11" x14ac:dyDescent="0.2">
      <c r="A1497" s="1" t="str">
        <f>LOWER(D1497) &amp; "-" &amp; TEXT(E1497, "00") &amp; "-" &amp; F1497 &amp; TEXT(G1497, "00")</f>
        <v>gpcr-16-E08</v>
      </c>
      <c r="B1497" s="1" t="str">
        <f>H1497 &amp; "-" &amp; TEXT(I1497, "000") &amp; "-" &amp; J1497 &amp; TEXT(K1497, "00")</f>
        <v>ahringer96-166-F07</v>
      </c>
      <c r="C1497" s="5" t="s">
        <v>818</v>
      </c>
      <c r="D1497" s="1" t="s">
        <v>1718</v>
      </c>
      <c r="E1497" s="3">
        <v>16</v>
      </c>
      <c r="F1497" s="6" t="s">
        <v>1712</v>
      </c>
      <c r="G1497" s="7">
        <v>8</v>
      </c>
      <c r="H1497" s="7" t="s">
        <v>2840</v>
      </c>
      <c r="I1497" s="3">
        <v>166</v>
      </c>
      <c r="J1497" s="1" t="s">
        <v>1713</v>
      </c>
      <c r="K1497" s="3">
        <v>7</v>
      </c>
    </row>
    <row r="1498" spans="1:11" x14ac:dyDescent="0.2">
      <c r="A1498" s="1" t="str">
        <f>LOWER(D1498) &amp; "-" &amp; TEXT(E1498, "00") &amp; "-" &amp; F1498 &amp; TEXT(G1498, "00")</f>
        <v>gpcr-16-E09</v>
      </c>
      <c r="B1498" s="1" t="str">
        <f>H1498 &amp; "-" &amp; TEXT(I1498, "000") &amp; "-" &amp; J1498 &amp; TEXT(K1498, "00")</f>
        <v>ahringer96-166-F09</v>
      </c>
      <c r="C1498" s="5" t="s">
        <v>819</v>
      </c>
      <c r="D1498" s="1" t="s">
        <v>1718</v>
      </c>
      <c r="E1498" s="3">
        <v>16</v>
      </c>
      <c r="F1498" s="6" t="s">
        <v>1712</v>
      </c>
      <c r="G1498" s="7">
        <v>9</v>
      </c>
      <c r="H1498" s="7" t="s">
        <v>2840</v>
      </c>
      <c r="I1498" s="3">
        <v>166</v>
      </c>
      <c r="J1498" s="1" t="s">
        <v>1713</v>
      </c>
      <c r="K1498" s="3">
        <v>9</v>
      </c>
    </row>
    <row r="1499" spans="1:11" x14ac:dyDescent="0.2">
      <c r="A1499" s="1" t="str">
        <f>LOWER(D1499) &amp; "-" &amp; TEXT(E1499, "00") &amp; "-" &amp; F1499 &amp; TEXT(G1499, "00")</f>
        <v>gpcr-16-E10</v>
      </c>
      <c r="B1499" s="1" t="str">
        <f>H1499 &amp; "-" &amp; TEXT(I1499, "000") &amp; "-" &amp; J1499 &amp; TEXT(K1499, "00")</f>
        <v>ahringer96-166-G11</v>
      </c>
      <c r="C1499" s="5" t="s">
        <v>1176</v>
      </c>
      <c r="D1499" s="1" t="s">
        <v>1718</v>
      </c>
      <c r="E1499" s="3">
        <v>16</v>
      </c>
      <c r="F1499" s="6" t="s">
        <v>1712</v>
      </c>
      <c r="G1499" s="7">
        <v>10</v>
      </c>
      <c r="H1499" s="7" t="s">
        <v>2840</v>
      </c>
      <c r="I1499" s="3">
        <v>166</v>
      </c>
      <c r="J1499" s="1" t="s">
        <v>1714</v>
      </c>
      <c r="K1499" s="3">
        <v>11</v>
      </c>
    </row>
    <row r="1500" spans="1:11" x14ac:dyDescent="0.2">
      <c r="A1500" s="1" t="str">
        <f>LOWER(D1500) &amp; "-" &amp; TEXT(E1500, "00") &amp; "-" &amp; F1500 &amp; TEXT(G1500, "00")</f>
        <v>gpcr-16-E11</v>
      </c>
      <c r="B1500" s="1" t="str">
        <f>H1500 &amp; "-" &amp; TEXT(I1500, "000") &amp; "-" &amp; J1500 &amp; TEXT(K1500, "00")</f>
        <v>ahringer96-166-G07</v>
      </c>
      <c r="C1500" s="5" t="s">
        <v>609</v>
      </c>
      <c r="D1500" s="1" t="s">
        <v>1718</v>
      </c>
      <c r="E1500" s="3">
        <v>16</v>
      </c>
      <c r="F1500" s="6" t="s">
        <v>1712</v>
      </c>
      <c r="G1500" s="7">
        <v>11</v>
      </c>
      <c r="H1500" s="7" t="s">
        <v>2840</v>
      </c>
      <c r="I1500" s="3">
        <v>166</v>
      </c>
      <c r="J1500" s="1" t="s">
        <v>1714</v>
      </c>
      <c r="K1500" s="3">
        <v>7</v>
      </c>
    </row>
    <row r="1501" spans="1:11" x14ac:dyDescent="0.2">
      <c r="A1501" s="1" t="str">
        <f>LOWER(D1501) &amp; "-" &amp; TEXT(E1501, "00") &amp; "-" &amp; F1501 &amp; TEXT(G1501, "00")</f>
        <v>gpcr-16-E12</v>
      </c>
      <c r="B1501" s="1" t="str">
        <f>H1501 &amp; "-" &amp; TEXT(I1501, "000") &amp; "-" &amp; J1501 &amp; TEXT(K1501, "00")</f>
        <v>ahringer96-166-G08</v>
      </c>
      <c r="C1501" s="5" t="s">
        <v>1174</v>
      </c>
      <c r="D1501" s="1" t="s">
        <v>1718</v>
      </c>
      <c r="E1501" s="3">
        <v>16</v>
      </c>
      <c r="F1501" s="6" t="s">
        <v>1712</v>
      </c>
      <c r="G1501" s="7">
        <v>12</v>
      </c>
      <c r="H1501" s="7" t="s">
        <v>2840</v>
      </c>
      <c r="I1501" s="3">
        <v>166</v>
      </c>
      <c r="J1501" s="1" t="s">
        <v>1714</v>
      </c>
      <c r="K1501" s="3">
        <v>8</v>
      </c>
    </row>
    <row r="1502" spans="1:11" x14ac:dyDescent="0.2">
      <c r="A1502" s="1" t="str">
        <f>LOWER(D1502) &amp; "-" &amp; TEXT(E1502, "00") &amp; "-" &amp; F1502 &amp; TEXT(G1502, "00")</f>
        <v>gpcr-16-F01</v>
      </c>
      <c r="B1502" s="1" t="str">
        <f>H1502 &amp; "-" &amp; TEXT(I1502, "000") &amp; "-" &amp; J1502 &amp; TEXT(K1502, "00")</f>
        <v>ahringer96-166-G09</v>
      </c>
      <c r="C1502" s="5" t="s">
        <v>1175</v>
      </c>
      <c r="D1502" s="1" t="s">
        <v>1718</v>
      </c>
      <c r="E1502" s="3">
        <v>16</v>
      </c>
      <c r="F1502" s="6" t="s">
        <v>1713</v>
      </c>
      <c r="G1502" s="7">
        <v>1</v>
      </c>
      <c r="H1502" s="7" t="s">
        <v>2840</v>
      </c>
      <c r="I1502" s="3">
        <v>166</v>
      </c>
      <c r="J1502" s="1" t="s">
        <v>1714</v>
      </c>
      <c r="K1502" s="3">
        <v>9</v>
      </c>
    </row>
    <row r="1503" spans="1:11" x14ac:dyDescent="0.2">
      <c r="A1503" s="1" t="str">
        <f>LOWER(D1503) &amp; "-" &amp; TEXT(E1503, "00") &amp; "-" &amp; F1503 &amp; TEXT(G1503, "00")</f>
        <v>gpcr-16-F02</v>
      </c>
      <c r="B1503" s="1" t="str">
        <f>H1503 &amp; "-" &amp; TEXT(I1503, "000") &amp; "-" &amp; J1503 &amp; TEXT(K1503, "00")</f>
        <v>ahringer96-166-H02</v>
      </c>
      <c r="C1503" s="5" t="s">
        <v>1177</v>
      </c>
      <c r="D1503" s="1" t="s">
        <v>1718</v>
      </c>
      <c r="E1503" s="3">
        <v>16</v>
      </c>
      <c r="F1503" s="6" t="s">
        <v>1713</v>
      </c>
      <c r="G1503" s="7">
        <v>2</v>
      </c>
      <c r="H1503" s="7" t="s">
        <v>2840</v>
      </c>
      <c r="I1503" s="3">
        <v>166</v>
      </c>
      <c r="J1503" s="1" t="s">
        <v>1715</v>
      </c>
      <c r="K1503" s="3">
        <v>2</v>
      </c>
    </row>
    <row r="1504" spans="1:11" x14ac:dyDescent="0.2">
      <c r="A1504" s="1" t="str">
        <f>LOWER(D1504) &amp; "-" &amp; TEXT(E1504, "00") &amp; "-" &amp; F1504 &amp; TEXT(G1504, "00")</f>
        <v>gpcr-16-F03</v>
      </c>
      <c r="B1504" s="1" t="str">
        <f>H1504 &amp; "-" &amp; TEXT(I1504, "000") &amp; "-" &amp; J1504 &amp; TEXT(K1504, "00")</f>
        <v>ahringer96-167-A01</v>
      </c>
      <c r="C1504" s="5" t="s">
        <v>1557</v>
      </c>
      <c r="D1504" s="1" t="s">
        <v>1718</v>
      </c>
      <c r="E1504" s="3">
        <v>16</v>
      </c>
      <c r="F1504" s="6" t="s">
        <v>1713</v>
      </c>
      <c r="G1504" s="7">
        <v>3</v>
      </c>
      <c r="H1504" s="7" t="s">
        <v>2840</v>
      </c>
      <c r="I1504" s="3">
        <v>167</v>
      </c>
      <c r="J1504" s="1" t="s">
        <v>1708</v>
      </c>
      <c r="K1504" s="3">
        <v>1</v>
      </c>
    </row>
    <row r="1505" spans="1:11" x14ac:dyDescent="0.2">
      <c r="A1505" s="1" t="str">
        <f>LOWER(D1505) &amp; "-" &amp; TEXT(E1505, "00") &amp; "-" &amp; F1505 &amp; TEXT(G1505, "00")</f>
        <v>gpcr-16-F04</v>
      </c>
      <c r="B1505" s="1" t="str">
        <f>H1505 &amp; "-" &amp; TEXT(I1505, "000") &amp; "-" &amp; J1505 &amp; TEXT(K1505, "00")</f>
        <v>ahringer96-167-A01</v>
      </c>
      <c r="C1505" s="5" t="s">
        <v>664</v>
      </c>
      <c r="D1505" s="1" t="s">
        <v>1718</v>
      </c>
      <c r="E1505" s="3">
        <v>16</v>
      </c>
      <c r="F1505" s="6" t="s">
        <v>1713</v>
      </c>
      <c r="G1505" s="7">
        <v>4</v>
      </c>
      <c r="H1505" s="7" t="s">
        <v>2840</v>
      </c>
      <c r="I1505" s="3">
        <v>167</v>
      </c>
      <c r="J1505" s="1" t="s">
        <v>1708</v>
      </c>
      <c r="K1505" s="3">
        <v>1</v>
      </c>
    </row>
    <row r="1506" spans="1:11" x14ac:dyDescent="0.2">
      <c r="A1506" s="1" t="str">
        <f>LOWER(D1506) &amp; "-" &amp; TEXT(E1506, "00") &amp; "-" &amp; F1506 &amp; TEXT(G1506, "00")</f>
        <v>gpcr-16-F05</v>
      </c>
      <c r="B1506" s="1" t="str">
        <f>H1506 &amp; "-" &amp; TEXT(I1506, "000") &amp; "-" &amp; J1506 &amp; TEXT(K1506, "00")</f>
        <v>ahringer96-167-A10</v>
      </c>
      <c r="C1506" s="5" t="s">
        <v>792</v>
      </c>
      <c r="D1506" s="1" t="s">
        <v>1718</v>
      </c>
      <c r="E1506" s="3">
        <v>16</v>
      </c>
      <c r="F1506" s="6" t="s">
        <v>1713</v>
      </c>
      <c r="G1506" s="7">
        <v>5</v>
      </c>
      <c r="H1506" s="7" t="s">
        <v>2840</v>
      </c>
      <c r="I1506" s="3">
        <v>167</v>
      </c>
      <c r="J1506" s="1" t="s">
        <v>1708</v>
      </c>
      <c r="K1506" s="3">
        <v>10</v>
      </c>
    </row>
    <row r="1507" spans="1:11" x14ac:dyDescent="0.2">
      <c r="A1507" s="1" t="str">
        <f>LOWER(D1507) &amp; "-" &amp; TEXT(E1507, "00") &amp; "-" &amp; F1507 &amp; TEXT(G1507, "00")</f>
        <v>gpcr-16-F06</v>
      </c>
      <c r="B1507" s="1" t="str">
        <f>H1507 &amp; "-" &amp; TEXT(I1507, "000") &amp; "-" &amp; J1507 &amp; TEXT(K1507, "00")</f>
        <v>ahringer96-167-A11</v>
      </c>
      <c r="C1507" s="5" t="s">
        <v>727</v>
      </c>
      <c r="D1507" s="1" t="s">
        <v>1718</v>
      </c>
      <c r="E1507" s="3">
        <v>16</v>
      </c>
      <c r="F1507" s="6" t="s">
        <v>1713</v>
      </c>
      <c r="G1507" s="7">
        <v>6</v>
      </c>
      <c r="H1507" s="7" t="s">
        <v>2840</v>
      </c>
      <c r="I1507" s="3">
        <v>167</v>
      </c>
      <c r="J1507" s="1" t="s">
        <v>1708</v>
      </c>
      <c r="K1507" s="3">
        <v>11</v>
      </c>
    </row>
    <row r="1508" spans="1:11" x14ac:dyDescent="0.2">
      <c r="A1508" s="1" t="str">
        <f>LOWER(D1508) &amp; "-" &amp; TEXT(E1508, "00") &amp; "-" &amp; F1508 &amp; TEXT(G1508, "00")</f>
        <v>gpcr-16-F07</v>
      </c>
      <c r="B1508" s="1" t="str">
        <f>H1508 &amp; "-" &amp; TEXT(I1508, "000") &amp; "-" &amp; J1508 &amp; TEXT(K1508, "00")</f>
        <v>ahringer96-167-A02</v>
      </c>
      <c r="C1508" s="5" t="s">
        <v>728</v>
      </c>
      <c r="D1508" s="1" t="s">
        <v>1718</v>
      </c>
      <c r="E1508" s="3">
        <v>16</v>
      </c>
      <c r="F1508" s="6" t="s">
        <v>1713</v>
      </c>
      <c r="G1508" s="7">
        <v>7</v>
      </c>
      <c r="H1508" s="7" t="s">
        <v>2840</v>
      </c>
      <c r="I1508" s="3">
        <v>167</v>
      </c>
      <c r="J1508" s="1" t="s">
        <v>1708</v>
      </c>
      <c r="K1508" s="3">
        <v>2</v>
      </c>
    </row>
    <row r="1509" spans="1:11" x14ac:dyDescent="0.2">
      <c r="A1509" s="1" t="str">
        <f>LOWER(D1509) &amp; "-" &amp; TEXT(E1509, "00") &amp; "-" &amp; F1509 &amp; TEXT(G1509, "00")</f>
        <v>gpcr-16-F08</v>
      </c>
      <c r="B1509" s="1" t="str">
        <f>H1509 &amp; "-" &amp; TEXT(I1509, "000") &amp; "-" &amp; J1509 &amp; TEXT(K1509, "00")</f>
        <v>ahringer96-167-A03</v>
      </c>
      <c r="C1509" s="5" t="s">
        <v>774</v>
      </c>
      <c r="D1509" s="1" t="s">
        <v>1718</v>
      </c>
      <c r="E1509" s="3">
        <v>16</v>
      </c>
      <c r="F1509" s="6" t="s">
        <v>1713</v>
      </c>
      <c r="G1509" s="7">
        <v>8</v>
      </c>
      <c r="H1509" s="7" t="s">
        <v>2840</v>
      </c>
      <c r="I1509" s="3">
        <v>167</v>
      </c>
      <c r="J1509" s="1" t="s">
        <v>1708</v>
      </c>
      <c r="K1509" s="3">
        <v>3</v>
      </c>
    </row>
    <row r="1510" spans="1:11" x14ac:dyDescent="0.2">
      <c r="A1510" s="1" t="str">
        <f>LOWER(D1510) &amp; "-" &amp; TEXT(E1510, "00") &amp; "-" &amp; F1510 &amp; TEXT(G1510, "00")</f>
        <v>gpcr-16-F09</v>
      </c>
      <c r="B1510" s="1" t="str">
        <f>H1510 &amp; "-" &amp; TEXT(I1510, "000") &amp; "-" &amp; J1510 &amp; TEXT(K1510, "00")</f>
        <v>ahringer96-167-A04</v>
      </c>
      <c r="C1510" s="5" t="s">
        <v>775</v>
      </c>
      <c r="D1510" s="1" t="s">
        <v>1718</v>
      </c>
      <c r="E1510" s="3">
        <v>16</v>
      </c>
      <c r="F1510" s="6" t="s">
        <v>1713</v>
      </c>
      <c r="G1510" s="7">
        <v>9</v>
      </c>
      <c r="H1510" s="7" t="s">
        <v>2840</v>
      </c>
      <c r="I1510" s="3">
        <v>167</v>
      </c>
      <c r="J1510" s="1" t="s">
        <v>1708</v>
      </c>
      <c r="K1510" s="3">
        <v>4</v>
      </c>
    </row>
    <row r="1511" spans="1:11" x14ac:dyDescent="0.2">
      <c r="A1511" s="1" t="str">
        <f>LOWER(D1511) &amp; "-" &amp; TEXT(E1511, "00") &amp; "-" &amp; F1511 &amp; TEXT(G1511, "00")</f>
        <v>gpcr-16-F10</v>
      </c>
      <c r="B1511" s="1" t="str">
        <f>H1511 &amp; "-" &amp; TEXT(I1511, "000") &amp; "-" &amp; J1511 &amp; TEXT(K1511, "00")</f>
        <v>ahringer96-167-A05</v>
      </c>
      <c r="C1511" s="5" t="s">
        <v>776</v>
      </c>
      <c r="D1511" s="1" t="s">
        <v>1718</v>
      </c>
      <c r="E1511" s="3">
        <v>16</v>
      </c>
      <c r="F1511" s="6" t="s">
        <v>1713</v>
      </c>
      <c r="G1511" s="7">
        <v>10</v>
      </c>
      <c r="H1511" s="7" t="s">
        <v>2840</v>
      </c>
      <c r="I1511" s="3">
        <v>167</v>
      </c>
      <c r="J1511" s="1" t="s">
        <v>1708</v>
      </c>
      <c r="K1511" s="3">
        <v>5</v>
      </c>
    </row>
    <row r="1512" spans="1:11" x14ac:dyDescent="0.2">
      <c r="A1512" s="1" t="str">
        <f>LOWER(D1512) &amp; "-" &amp; TEXT(E1512, "00") &amp; "-" &amp; F1512 &amp; TEXT(G1512, "00")</f>
        <v>gpcr-16-F11</v>
      </c>
      <c r="B1512" s="1" t="str">
        <f>H1512 &amp; "-" &amp; TEXT(I1512, "000") &amp; "-" &amp; J1512 &amp; TEXT(K1512, "00")</f>
        <v>ahringer96-167-A06</v>
      </c>
      <c r="C1512" s="5" t="s">
        <v>777</v>
      </c>
      <c r="D1512" s="1" t="s">
        <v>1718</v>
      </c>
      <c r="E1512" s="3">
        <v>16</v>
      </c>
      <c r="F1512" s="6" t="s">
        <v>1713</v>
      </c>
      <c r="G1512" s="7">
        <v>11</v>
      </c>
      <c r="H1512" s="7" t="s">
        <v>2840</v>
      </c>
      <c r="I1512" s="3">
        <v>167</v>
      </c>
      <c r="J1512" s="1" t="s">
        <v>1708</v>
      </c>
      <c r="K1512" s="3">
        <v>6</v>
      </c>
    </row>
    <row r="1513" spans="1:11" x14ac:dyDescent="0.2">
      <c r="A1513" s="1" t="str">
        <f>LOWER(D1513) &amp; "-" &amp; TEXT(E1513, "00") &amp; "-" &amp; F1513 &amp; TEXT(G1513, "00")</f>
        <v>gpcr-16-F12</v>
      </c>
      <c r="B1513" s="1" t="str">
        <f>H1513 &amp; "-" &amp; TEXT(I1513, "000") &amp; "-" &amp; J1513 &amp; TEXT(K1513, "00")</f>
        <v>ahringer96-167-A06</v>
      </c>
      <c r="C1513" s="5" t="s">
        <v>7</v>
      </c>
      <c r="D1513" s="1" t="s">
        <v>1718</v>
      </c>
      <c r="E1513" s="3">
        <v>16</v>
      </c>
      <c r="F1513" s="6" t="s">
        <v>1713</v>
      </c>
      <c r="G1513" s="7">
        <v>12</v>
      </c>
      <c r="H1513" s="7" t="s">
        <v>2840</v>
      </c>
      <c r="I1513" s="3">
        <v>167</v>
      </c>
      <c r="J1513" s="1" t="s">
        <v>1708</v>
      </c>
      <c r="K1513" s="3">
        <v>6</v>
      </c>
    </row>
    <row r="1514" spans="1:11" x14ac:dyDescent="0.2">
      <c r="A1514" s="1" t="str">
        <f>LOWER(D1514) &amp; "-" &amp; TEXT(E1514, "00") &amp; "-" &amp; F1514 &amp; TEXT(G1514, "00")</f>
        <v>gpcr-16-G01</v>
      </c>
      <c r="B1514" s="1" t="str">
        <f>H1514 &amp; "-" &amp; TEXT(I1514, "000") &amp; "-" &amp; J1514 &amp; TEXT(K1514, "00")</f>
        <v>ahringer96-167-A07</v>
      </c>
      <c r="C1514" s="5" t="s">
        <v>778</v>
      </c>
      <c r="D1514" s="1" t="s">
        <v>1718</v>
      </c>
      <c r="E1514" s="3">
        <v>16</v>
      </c>
      <c r="F1514" s="6" t="s">
        <v>1714</v>
      </c>
      <c r="G1514" s="7">
        <v>1</v>
      </c>
      <c r="H1514" s="7" t="s">
        <v>2840</v>
      </c>
      <c r="I1514" s="3">
        <v>167</v>
      </c>
      <c r="J1514" s="1" t="s">
        <v>1708</v>
      </c>
      <c r="K1514" s="3">
        <v>7</v>
      </c>
    </row>
    <row r="1515" spans="1:11" x14ac:dyDescent="0.2">
      <c r="A1515" s="1" t="str">
        <f>LOWER(D1515) &amp; "-" &amp; TEXT(E1515, "00") &amp; "-" &amp; F1515 &amp; TEXT(G1515, "00")</f>
        <v>gpcr-16-G02</v>
      </c>
      <c r="B1515" s="1" t="str">
        <f>H1515 &amp; "-" &amp; TEXT(I1515, "000") &amp; "-" &amp; J1515 &amp; TEXT(K1515, "00")</f>
        <v>ahringer96-167-A08</v>
      </c>
      <c r="C1515" s="5" t="s">
        <v>779</v>
      </c>
      <c r="D1515" s="1" t="s">
        <v>1718</v>
      </c>
      <c r="E1515" s="3">
        <v>16</v>
      </c>
      <c r="F1515" s="6" t="s">
        <v>1714</v>
      </c>
      <c r="G1515" s="7">
        <v>2</v>
      </c>
      <c r="H1515" s="7" t="s">
        <v>2840</v>
      </c>
      <c r="I1515" s="3">
        <v>167</v>
      </c>
      <c r="J1515" s="1" t="s">
        <v>1708</v>
      </c>
      <c r="K1515" s="3">
        <v>8</v>
      </c>
    </row>
    <row r="1516" spans="1:11" x14ac:dyDescent="0.2">
      <c r="A1516" s="1" t="str">
        <f>LOWER(D1516) &amp; "-" &amp; TEXT(E1516, "00") &amp; "-" &amp; F1516 &amp; TEXT(G1516, "00")</f>
        <v>gpcr-16-G03</v>
      </c>
      <c r="B1516" s="1" t="str">
        <f>H1516 &amp; "-" &amp; TEXT(I1516, "000") &amp; "-" &amp; J1516 &amp; TEXT(K1516, "00")</f>
        <v>ahringer96-167-A08</v>
      </c>
      <c r="C1516" s="5" t="s">
        <v>1206</v>
      </c>
      <c r="D1516" s="1" t="s">
        <v>1718</v>
      </c>
      <c r="E1516" s="3">
        <v>16</v>
      </c>
      <c r="F1516" s="6" t="s">
        <v>1714</v>
      </c>
      <c r="G1516" s="7">
        <v>3</v>
      </c>
      <c r="H1516" s="7" t="s">
        <v>2840</v>
      </c>
      <c r="I1516" s="3">
        <v>167</v>
      </c>
      <c r="J1516" s="1" t="s">
        <v>1708</v>
      </c>
      <c r="K1516" s="3">
        <v>8</v>
      </c>
    </row>
    <row r="1517" spans="1:11" x14ac:dyDescent="0.2">
      <c r="A1517" s="1" t="str">
        <f>LOWER(D1517) &amp; "-" &amp; TEXT(E1517, "00") &amp; "-" &amp; F1517 &amp; TEXT(G1517, "00")</f>
        <v>gpcr-16-G04</v>
      </c>
      <c r="B1517" s="1" t="str">
        <f>H1517 &amp; "-" &amp; TEXT(I1517, "000") &amp; "-" &amp; J1517 &amp; TEXT(K1517, "00")</f>
        <v>ahringer96-167-A09</v>
      </c>
      <c r="C1517" s="5" t="s">
        <v>780</v>
      </c>
      <c r="D1517" s="1" t="s">
        <v>1718</v>
      </c>
      <c r="E1517" s="3">
        <v>16</v>
      </c>
      <c r="F1517" s="6" t="s">
        <v>1714</v>
      </c>
      <c r="G1517" s="7">
        <v>4</v>
      </c>
      <c r="H1517" s="7" t="s">
        <v>2840</v>
      </c>
      <c r="I1517" s="3">
        <v>167</v>
      </c>
      <c r="J1517" s="1" t="s">
        <v>1708</v>
      </c>
      <c r="K1517" s="3">
        <v>9</v>
      </c>
    </row>
    <row r="1518" spans="1:11" x14ac:dyDescent="0.2">
      <c r="A1518" s="1" t="str">
        <f>LOWER(D1518) &amp; "-" &amp; TEXT(E1518, "00") &amp; "-" &amp; F1518 &amp; TEXT(G1518, "00")</f>
        <v>gpcr-16-G05</v>
      </c>
      <c r="B1518" s="1" t="str">
        <f>H1518 &amp; "-" &amp; TEXT(I1518, "000") &amp; "-" &amp; J1518 &amp; TEXT(K1518, "00")</f>
        <v>ahringer96-167-B11</v>
      </c>
      <c r="C1518" s="5" t="s">
        <v>1274</v>
      </c>
      <c r="D1518" s="1" t="s">
        <v>1718</v>
      </c>
      <c r="E1518" s="3">
        <v>16</v>
      </c>
      <c r="F1518" s="6" t="s">
        <v>1714</v>
      </c>
      <c r="G1518" s="7">
        <v>5</v>
      </c>
      <c r="H1518" s="7" t="s">
        <v>2840</v>
      </c>
      <c r="I1518" s="3">
        <v>167</v>
      </c>
      <c r="J1518" s="1" t="s">
        <v>1709</v>
      </c>
      <c r="K1518" s="3">
        <v>11</v>
      </c>
    </row>
    <row r="1519" spans="1:11" x14ac:dyDescent="0.2">
      <c r="A1519" s="1" t="str">
        <f>LOWER(D1519) &amp; "-" &amp; TEXT(E1519, "00") &amp; "-" &amp; F1519 &amp; TEXT(G1519, "00")</f>
        <v>gpcr-16-G06</v>
      </c>
      <c r="B1519" s="1" t="str">
        <f>H1519 &amp; "-" &amp; TEXT(I1519, "000") &amp; "-" &amp; J1519 &amp; TEXT(K1519, "00")</f>
        <v>ahringer96-167-B12</v>
      </c>
      <c r="C1519" s="5" t="s">
        <v>1275</v>
      </c>
      <c r="D1519" s="1" t="s">
        <v>1718</v>
      </c>
      <c r="E1519" s="3">
        <v>16</v>
      </c>
      <c r="F1519" s="6" t="s">
        <v>1714</v>
      </c>
      <c r="G1519" s="7">
        <v>6</v>
      </c>
      <c r="H1519" s="7" t="s">
        <v>2840</v>
      </c>
      <c r="I1519" s="3">
        <v>167</v>
      </c>
      <c r="J1519" s="1" t="s">
        <v>1709</v>
      </c>
      <c r="K1519" s="3">
        <v>12</v>
      </c>
    </row>
    <row r="1520" spans="1:11" x14ac:dyDescent="0.2">
      <c r="A1520" s="1" t="str">
        <f>LOWER(D1520) &amp; "-" &amp; TEXT(E1520, "00") &amp; "-" &amp; F1520 &amp; TEXT(G1520, "00")</f>
        <v>gpcr-16-G07</v>
      </c>
      <c r="B1520" s="1" t="str">
        <f>H1520 &amp; "-" &amp; TEXT(I1520, "000") &amp; "-" &amp; J1520 &amp; TEXT(K1520, "00")</f>
        <v>ahringer96-167-B02</v>
      </c>
      <c r="C1520" s="5" t="s">
        <v>1552</v>
      </c>
      <c r="D1520" s="1" t="s">
        <v>1718</v>
      </c>
      <c r="E1520" s="3">
        <v>16</v>
      </c>
      <c r="F1520" s="6" t="s">
        <v>1714</v>
      </c>
      <c r="G1520" s="7">
        <v>7</v>
      </c>
      <c r="H1520" s="7" t="s">
        <v>2840</v>
      </c>
      <c r="I1520" s="3">
        <v>167</v>
      </c>
      <c r="J1520" s="1" t="s">
        <v>1709</v>
      </c>
      <c r="K1520" s="3">
        <v>2</v>
      </c>
    </row>
    <row r="1521" spans="1:11" x14ac:dyDescent="0.2">
      <c r="A1521" s="1" t="str">
        <f>LOWER(D1521) &amp; "-" &amp; TEXT(E1521, "00") &amp; "-" &amp; F1521 &amp; TEXT(G1521, "00")</f>
        <v>gpcr-16-G08</v>
      </c>
      <c r="B1521" s="1" t="str">
        <f>H1521 &amp; "-" &amp; TEXT(I1521, "000") &amp; "-" &amp; J1521 &amp; TEXT(K1521, "00")</f>
        <v>ahringer96-167-B03</v>
      </c>
      <c r="C1521" s="5" t="s">
        <v>1677</v>
      </c>
      <c r="D1521" s="1" t="s">
        <v>1718</v>
      </c>
      <c r="E1521" s="3">
        <v>16</v>
      </c>
      <c r="F1521" s="6" t="s">
        <v>1714</v>
      </c>
      <c r="G1521" s="7">
        <v>8</v>
      </c>
      <c r="H1521" s="7" t="s">
        <v>2840</v>
      </c>
      <c r="I1521" s="3">
        <v>167</v>
      </c>
      <c r="J1521" s="1" t="s">
        <v>1709</v>
      </c>
      <c r="K1521" s="3">
        <v>3</v>
      </c>
    </row>
    <row r="1522" spans="1:11" x14ac:dyDescent="0.2">
      <c r="A1522" s="1" t="str">
        <f>LOWER(D1522) &amp; "-" &amp; TEXT(E1522, "00") &amp; "-" &amp; F1522 &amp; TEXT(G1522, "00")</f>
        <v>gpcr-16-G09</v>
      </c>
      <c r="B1522" s="1" t="str">
        <f>H1522 &amp; "-" &amp; TEXT(I1522, "000") &amp; "-" &amp; J1522 &amp; TEXT(K1522, "00")</f>
        <v>ahringer96-167-B04</v>
      </c>
      <c r="C1522" s="5" t="s">
        <v>1678</v>
      </c>
      <c r="D1522" s="1" t="s">
        <v>1718</v>
      </c>
      <c r="E1522" s="3">
        <v>16</v>
      </c>
      <c r="F1522" s="6" t="s">
        <v>1714</v>
      </c>
      <c r="G1522" s="7">
        <v>9</v>
      </c>
      <c r="H1522" s="7" t="s">
        <v>2840</v>
      </c>
      <c r="I1522" s="3">
        <v>167</v>
      </c>
      <c r="J1522" s="1" t="s">
        <v>1709</v>
      </c>
      <c r="K1522" s="3">
        <v>4</v>
      </c>
    </row>
    <row r="1523" spans="1:11" x14ac:dyDescent="0.2">
      <c r="A1523" s="1" t="str">
        <f>LOWER(D1523) &amp; "-" &amp; TEXT(E1523, "00") &amp; "-" &amp; F1523 &amp; TEXT(G1523, "00")</f>
        <v>gpcr-16-G10</v>
      </c>
      <c r="B1523" s="1" t="str">
        <f>H1523 &amp; "-" &amp; TEXT(I1523, "000") &amp; "-" &amp; J1523 &amp; TEXT(K1523, "00")</f>
        <v>ahringer96-167-B07</v>
      </c>
      <c r="C1523" s="5" t="s">
        <v>1679</v>
      </c>
      <c r="D1523" s="1" t="s">
        <v>1718</v>
      </c>
      <c r="E1523" s="3">
        <v>16</v>
      </c>
      <c r="F1523" s="6" t="s">
        <v>1714</v>
      </c>
      <c r="G1523" s="7">
        <v>10</v>
      </c>
      <c r="H1523" s="7" t="s">
        <v>2840</v>
      </c>
      <c r="I1523" s="3">
        <v>167</v>
      </c>
      <c r="J1523" s="1" t="s">
        <v>1709</v>
      </c>
      <c r="K1523" s="3">
        <v>7</v>
      </c>
    </row>
    <row r="1524" spans="1:11" x14ac:dyDescent="0.2">
      <c r="A1524" s="1" t="str">
        <f>LOWER(D1524) &amp; "-" &amp; TEXT(E1524, "00") &amp; "-" &amp; F1524 &amp; TEXT(G1524, "00")</f>
        <v>gpcr-16-G11</v>
      </c>
      <c r="B1524" s="1" t="str">
        <f>H1524 &amp; "-" &amp; TEXT(I1524, "000") &amp; "-" &amp; J1524 &amp; TEXT(K1524, "00")</f>
        <v>ahringer96-167-B08</v>
      </c>
      <c r="C1524" s="5" t="s">
        <v>1680</v>
      </c>
      <c r="D1524" s="1" t="s">
        <v>1718</v>
      </c>
      <c r="E1524" s="3">
        <v>16</v>
      </c>
      <c r="F1524" s="6" t="s">
        <v>1714</v>
      </c>
      <c r="G1524" s="7">
        <v>11</v>
      </c>
      <c r="H1524" s="7" t="s">
        <v>2840</v>
      </c>
      <c r="I1524" s="3">
        <v>167</v>
      </c>
      <c r="J1524" s="1" t="s">
        <v>1709</v>
      </c>
      <c r="K1524" s="3">
        <v>8</v>
      </c>
    </row>
    <row r="1525" spans="1:11" x14ac:dyDescent="0.2">
      <c r="A1525" s="1" t="str">
        <f>LOWER(D1525) &amp; "-" &amp; TEXT(E1525, "00") &amp; "-" &amp; F1525 &amp; TEXT(G1525, "00")</f>
        <v>gpcr-16-G12</v>
      </c>
      <c r="B1525" s="1" t="str">
        <f>H1525 &amp; "-" &amp; TEXT(I1525, "000") &amp; "-" &amp; J1525 &amp; TEXT(K1525, "00")</f>
        <v>ahringer96-167-B08</v>
      </c>
      <c r="C1525" s="5" t="s">
        <v>552</v>
      </c>
      <c r="D1525" s="1" t="s">
        <v>1718</v>
      </c>
      <c r="E1525" s="3">
        <v>16</v>
      </c>
      <c r="F1525" s="6" t="s">
        <v>1714</v>
      </c>
      <c r="G1525" s="7">
        <v>12</v>
      </c>
      <c r="H1525" s="7" t="s">
        <v>2840</v>
      </c>
      <c r="I1525" s="3">
        <v>167</v>
      </c>
      <c r="J1525" s="1" t="s">
        <v>1709</v>
      </c>
      <c r="K1525" s="3">
        <v>8</v>
      </c>
    </row>
    <row r="1526" spans="1:11" x14ac:dyDescent="0.2">
      <c r="A1526" s="1" t="str">
        <f>LOWER(D1526) &amp; "-" &amp; TEXT(E1526, "00") &amp; "-" &amp; F1526 &amp; TEXT(G1526, "00")</f>
        <v>gpcr-16-H01</v>
      </c>
      <c r="B1526" s="1" t="str">
        <f>H1526 &amp; "-" &amp; TEXT(I1526, "000") &amp; "-" &amp; J1526 &amp; TEXT(K1526, "00")</f>
        <v>ahringer96-167-B09</v>
      </c>
      <c r="C1526" s="5" t="s">
        <v>1542</v>
      </c>
      <c r="D1526" s="1" t="s">
        <v>1718</v>
      </c>
      <c r="E1526" s="3">
        <v>16</v>
      </c>
      <c r="F1526" s="6" t="s">
        <v>1715</v>
      </c>
      <c r="G1526" s="7">
        <v>1</v>
      </c>
      <c r="H1526" s="7" t="s">
        <v>2840</v>
      </c>
      <c r="I1526" s="3">
        <v>167</v>
      </c>
      <c r="J1526" s="1" t="s">
        <v>1709</v>
      </c>
      <c r="K1526" s="3">
        <v>9</v>
      </c>
    </row>
    <row r="1527" spans="1:11" x14ac:dyDescent="0.2">
      <c r="A1527" s="1" t="str">
        <f>LOWER(D1527) &amp; "-" &amp; TEXT(E1527, "00") &amp; "-" &amp; F1527 &amp; TEXT(G1527, "00")</f>
        <v>gpcr-16-H02</v>
      </c>
      <c r="B1527" s="1" t="str">
        <f>H1527 &amp; "-" &amp; TEXT(I1527, "000") &amp; "-" &amp; J1527 &amp; TEXT(K1527, "00")</f>
        <v>ahringer96-167-C01</v>
      </c>
      <c r="C1527" s="5" t="s">
        <v>1373</v>
      </c>
      <c r="D1527" s="1" t="s">
        <v>1718</v>
      </c>
      <c r="E1527" s="3">
        <v>16</v>
      </c>
      <c r="F1527" s="6" t="s">
        <v>1715</v>
      </c>
      <c r="G1527" s="7">
        <v>2</v>
      </c>
      <c r="H1527" s="7" t="s">
        <v>2840</v>
      </c>
      <c r="I1527" s="3">
        <v>167</v>
      </c>
      <c r="J1527" s="1" t="s">
        <v>1710</v>
      </c>
      <c r="K1527" s="3">
        <v>1</v>
      </c>
    </row>
    <row r="1528" spans="1:11" x14ac:dyDescent="0.2">
      <c r="A1528" s="1" t="str">
        <f>LOWER(D1528) &amp; "-" &amp; TEXT(E1528, "00") &amp; "-" &amp; F1528 &amp; TEXT(G1528, "00")</f>
        <v>gpcr-16-H03</v>
      </c>
      <c r="B1528" s="1" t="str">
        <f>H1528 &amp; "-" &amp; TEXT(I1528, "000") &amp; "-" &amp; J1528 &amp; TEXT(K1528, "00")</f>
        <v>ahringer96-167-C10</v>
      </c>
      <c r="C1528" s="5" t="s">
        <v>1560</v>
      </c>
      <c r="D1528" s="1" t="s">
        <v>1718</v>
      </c>
      <c r="E1528" s="3">
        <v>16</v>
      </c>
      <c r="F1528" s="6" t="s">
        <v>1715</v>
      </c>
      <c r="G1528" s="7">
        <v>3</v>
      </c>
      <c r="H1528" s="7" t="s">
        <v>2840</v>
      </c>
      <c r="I1528" s="3">
        <v>167</v>
      </c>
      <c r="J1528" s="1" t="s">
        <v>1710</v>
      </c>
      <c r="K1528" s="3">
        <v>10</v>
      </c>
    </row>
    <row r="1529" spans="1:11" x14ac:dyDescent="0.2">
      <c r="A1529" s="1" t="str">
        <f>LOWER(D1529) &amp; "-" &amp; TEXT(E1529, "00") &amp; "-" &amp; F1529 &amp; TEXT(G1529, "00")</f>
        <v>gpcr-16-H04</v>
      </c>
      <c r="B1529" s="1" t="str">
        <f>H1529 &amp; "-" &amp; TEXT(I1529, "000") &amp; "-" &amp; J1529 &amp; TEXT(K1529, "00")</f>
        <v>ahringer96-167-C11</v>
      </c>
      <c r="C1529" s="5" t="s">
        <v>1561</v>
      </c>
      <c r="D1529" s="1" t="s">
        <v>1718</v>
      </c>
      <c r="E1529" s="3">
        <v>16</v>
      </c>
      <c r="F1529" s="6" t="s">
        <v>1715</v>
      </c>
      <c r="G1529" s="7">
        <v>4</v>
      </c>
      <c r="H1529" s="7" t="s">
        <v>2840</v>
      </c>
      <c r="I1529" s="3">
        <v>167</v>
      </c>
      <c r="J1529" s="1" t="s">
        <v>1710</v>
      </c>
      <c r="K1529" s="3">
        <v>11</v>
      </c>
    </row>
    <row r="1530" spans="1:11" x14ac:dyDescent="0.2">
      <c r="A1530" s="1" t="str">
        <f>LOWER(D1530) &amp; "-" &amp; TEXT(E1530, "00") &amp; "-" &amp; F1530 &amp; TEXT(G1530, "00")</f>
        <v>gpcr-16-H05</v>
      </c>
      <c r="B1530" s="1" t="str">
        <f>H1530 &amp; "-" &amp; TEXT(I1530, "000") &amp; "-" &amp; J1530 &amp; TEXT(K1530, "00")</f>
        <v>ahringer96-167-C02</v>
      </c>
      <c r="C1530" s="5" t="s">
        <v>1374</v>
      </c>
      <c r="D1530" s="1" t="s">
        <v>1718</v>
      </c>
      <c r="E1530" s="3">
        <v>16</v>
      </c>
      <c r="F1530" s="6" t="s">
        <v>1715</v>
      </c>
      <c r="G1530" s="7">
        <v>5</v>
      </c>
      <c r="H1530" s="7" t="s">
        <v>2840</v>
      </c>
      <c r="I1530" s="3">
        <v>167</v>
      </c>
      <c r="J1530" s="1" t="s">
        <v>1710</v>
      </c>
      <c r="K1530" s="3">
        <v>2</v>
      </c>
    </row>
    <row r="1531" spans="1:11" x14ac:dyDescent="0.2">
      <c r="A1531" s="1" t="str">
        <f>LOWER(D1531) &amp; "-" &amp; TEXT(E1531, "00") &amp; "-" &amp; F1531 &amp; TEXT(G1531, "00")</f>
        <v>gpcr-16-H06</v>
      </c>
      <c r="B1531" s="1" t="str">
        <f>H1531 &amp; "-" &amp; TEXT(I1531, "000") &amp; "-" &amp; J1531 &amp; TEXT(K1531, "00")</f>
        <v>ahringer96-167-D01</v>
      </c>
      <c r="C1531" s="5" t="s">
        <v>1029</v>
      </c>
      <c r="D1531" s="1" t="s">
        <v>1718</v>
      </c>
      <c r="E1531" s="3">
        <v>16</v>
      </c>
      <c r="F1531" s="6" t="s">
        <v>1715</v>
      </c>
      <c r="G1531" s="7">
        <v>6</v>
      </c>
      <c r="H1531" s="7" t="s">
        <v>2840</v>
      </c>
      <c r="I1531" s="3">
        <v>167</v>
      </c>
      <c r="J1531" s="1" t="s">
        <v>1711</v>
      </c>
      <c r="K1531" s="3">
        <v>1</v>
      </c>
    </row>
    <row r="1532" spans="1:11" x14ac:dyDescent="0.2">
      <c r="A1532" s="1" t="str">
        <f>LOWER(D1532) &amp; "-" &amp; TEXT(E1532, "00") &amp; "-" &amp; F1532 &amp; TEXT(G1532, "00")</f>
        <v>gpcr-16-H07</v>
      </c>
      <c r="B1532" s="1" t="str">
        <f>H1532 &amp; "-" &amp; TEXT(I1532, "000") &amp; "-" &amp; J1532 &amp; TEXT(K1532, "00")</f>
        <v>ahringer96-167-D10</v>
      </c>
      <c r="C1532" s="5" t="s">
        <v>296</v>
      </c>
      <c r="D1532" s="1" t="s">
        <v>1718</v>
      </c>
      <c r="E1532" s="3">
        <v>16</v>
      </c>
      <c r="F1532" s="6" t="s">
        <v>1715</v>
      </c>
      <c r="G1532" s="7">
        <v>7</v>
      </c>
      <c r="H1532" s="7" t="s">
        <v>2840</v>
      </c>
      <c r="I1532" s="3">
        <v>167</v>
      </c>
      <c r="J1532" s="1" t="s">
        <v>1711</v>
      </c>
      <c r="K1532" s="3">
        <v>10</v>
      </c>
    </row>
    <row r="1533" spans="1:11" x14ac:dyDescent="0.2">
      <c r="A1533" s="1" t="str">
        <f>LOWER(D1533) &amp; "-" &amp; TEXT(E1533, "00") &amp; "-" &amp; F1533 &amp; TEXT(G1533, "00")</f>
        <v>gpcr-16-H08</v>
      </c>
      <c r="B1533" s="1" t="str">
        <f>H1533 &amp; "-" &amp; TEXT(I1533, "000") &amp; "-" &amp; J1533 &amp; TEXT(K1533, "00")</f>
        <v>ahringer96-167-D10</v>
      </c>
      <c r="C1533" s="5" t="s">
        <v>704</v>
      </c>
      <c r="D1533" s="1" t="s">
        <v>1718</v>
      </c>
      <c r="E1533" s="3">
        <v>16</v>
      </c>
      <c r="F1533" s="6" t="s">
        <v>1715</v>
      </c>
      <c r="G1533" s="7">
        <v>8</v>
      </c>
      <c r="H1533" s="7" t="s">
        <v>2840</v>
      </c>
      <c r="I1533" s="3">
        <v>167</v>
      </c>
      <c r="J1533" s="1" t="s">
        <v>1711</v>
      </c>
      <c r="K1533" s="3">
        <v>10</v>
      </c>
    </row>
    <row r="1534" spans="1:11" x14ac:dyDescent="0.2">
      <c r="A1534" s="1" t="str">
        <f>LOWER(D1534) &amp; "-" &amp; TEXT(E1534, "00") &amp; "-" &amp; F1534 &amp; TEXT(G1534, "00")</f>
        <v>gpcr-16-H09</v>
      </c>
      <c r="B1534" s="1" t="str">
        <f>H1534 &amp; "-" &amp; TEXT(I1534, "000") &amp; "-" &amp; J1534 &amp; TEXT(K1534, "00")</f>
        <v>ahringer96-167-D05</v>
      </c>
      <c r="C1534" s="5" t="s">
        <v>1030</v>
      </c>
      <c r="D1534" s="1" t="s">
        <v>1718</v>
      </c>
      <c r="E1534" s="3">
        <v>16</v>
      </c>
      <c r="F1534" s="6" t="s">
        <v>1715</v>
      </c>
      <c r="G1534" s="7">
        <v>9</v>
      </c>
      <c r="H1534" s="7" t="s">
        <v>2840</v>
      </c>
      <c r="I1534" s="3">
        <v>167</v>
      </c>
      <c r="J1534" s="1" t="s">
        <v>1711</v>
      </c>
      <c r="K1534" s="3">
        <v>5</v>
      </c>
    </row>
    <row r="1535" spans="1:11" x14ac:dyDescent="0.2">
      <c r="A1535" s="1" t="str">
        <f>LOWER(D1535) &amp; "-" &amp; TEXT(E1535, "00") &amp; "-" &amp; F1535 &amp; TEXT(G1535, "00")</f>
        <v>gpcr-16-H10</v>
      </c>
      <c r="B1535" s="1" t="str">
        <f>H1535 &amp; "-" &amp; TEXT(I1535, "000") &amp; "-" &amp; J1535 &amp; TEXT(K1535, "00")</f>
        <v>ahringer96-167-D06</v>
      </c>
      <c r="C1535" s="5" t="s">
        <v>1031</v>
      </c>
      <c r="D1535" s="1" t="s">
        <v>1718</v>
      </c>
      <c r="E1535" s="3">
        <v>16</v>
      </c>
      <c r="F1535" s="6" t="s">
        <v>1715</v>
      </c>
      <c r="G1535" s="7">
        <v>10</v>
      </c>
      <c r="H1535" s="7" t="s">
        <v>2840</v>
      </c>
      <c r="I1535" s="3">
        <v>167</v>
      </c>
      <c r="J1535" s="1" t="s">
        <v>1711</v>
      </c>
      <c r="K1535" s="3">
        <v>6</v>
      </c>
    </row>
    <row r="1536" spans="1:11" x14ac:dyDescent="0.2">
      <c r="A1536" s="1" t="str">
        <f>LOWER(D1536) &amp; "-" &amp; TEXT(E1536, "00") &amp; "-" &amp; F1536 &amp; TEXT(G1536, "00")</f>
        <v>gpcr-16-H11</v>
      </c>
      <c r="B1536" s="1" t="str">
        <f>H1536 &amp; "-" &amp; TEXT(I1536, "000") &amp; "-" &amp; J1536 &amp; TEXT(K1536, "00")</f>
        <v>ahringer96-167-D07</v>
      </c>
      <c r="C1536" s="5" t="s">
        <v>1562</v>
      </c>
      <c r="D1536" s="1" t="s">
        <v>1718</v>
      </c>
      <c r="E1536" s="3">
        <v>16</v>
      </c>
      <c r="F1536" s="6" t="s">
        <v>1715</v>
      </c>
      <c r="G1536" s="7">
        <v>11</v>
      </c>
      <c r="H1536" s="7" t="s">
        <v>2840</v>
      </c>
      <c r="I1536" s="3">
        <v>167</v>
      </c>
      <c r="J1536" s="1" t="s">
        <v>1711</v>
      </c>
      <c r="K1536" s="3">
        <v>7</v>
      </c>
    </row>
    <row r="1537" spans="1:11" x14ac:dyDescent="0.2">
      <c r="A1537" s="1" t="str">
        <f>LOWER(D1537) &amp; "-" &amp; TEXT(E1537, "00") &amp; "-" &amp; F1537 &amp; TEXT(G1537, "00")</f>
        <v>gpcr-16-H12</v>
      </c>
      <c r="B1537" s="1" t="str">
        <f>H1537 &amp; "-" &amp; TEXT(I1537, "000") &amp; "-" &amp; J1537 &amp; TEXT(K1537, "00")</f>
        <v>ahringer96-167-E01</v>
      </c>
      <c r="C1537" s="5" t="s">
        <v>705</v>
      </c>
      <c r="D1537" s="1" t="s">
        <v>1718</v>
      </c>
      <c r="E1537" s="3">
        <v>16</v>
      </c>
      <c r="F1537" s="6" t="s">
        <v>1715</v>
      </c>
      <c r="G1537" s="7">
        <v>12</v>
      </c>
      <c r="H1537" s="7" t="s">
        <v>2840</v>
      </c>
      <c r="I1537" s="3">
        <v>167</v>
      </c>
      <c r="J1537" s="1" t="s">
        <v>1712</v>
      </c>
      <c r="K1537" s="3">
        <v>1</v>
      </c>
    </row>
    <row r="1538" spans="1:11" x14ac:dyDescent="0.2">
      <c r="A1538" s="1" t="str">
        <f>LOWER(D1538) &amp; "-" &amp; TEXT(E1538, "00") &amp; "-" &amp; F1538 &amp; TEXT(G1538, "00")</f>
        <v>gpcr-17-A01</v>
      </c>
      <c r="B1538" s="1" t="str">
        <f>H1538 &amp; "-" &amp; TEXT(I1538, "000") &amp; "-" &amp; J1538 &amp; TEXT(K1538, "00")</f>
        <v>ahringer96-167-E04</v>
      </c>
      <c r="C1538" s="5" t="s">
        <v>797</v>
      </c>
      <c r="D1538" s="1" t="s">
        <v>1718</v>
      </c>
      <c r="E1538" s="3">
        <v>17</v>
      </c>
      <c r="F1538" s="6" t="s">
        <v>1708</v>
      </c>
      <c r="G1538" s="7">
        <v>1</v>
      </c>
      <c r="H1538" s="7" t="s">
        <v>2840</v>
      </c>
      <c r="I1538" s="3">
        <v>167</v>
      </c>
      <c r="J1538" s="1" t="s">
        <v>1712</v>
      </c>
      <c r="K1538" s="3">
        <v>4</v>
      </c>
    </row>
    <row r="1539" spans="1:11" x14ac:dyDescent="0.2">
      <c r="A1539" s="1" t="str">
        <f>LOWER(D1539) &amp; "-" &amp; TEXT(E1539, "00") &amp; "-" &amp; F1539 &amp; TEXT(G1539, "00")</f>
        <v>gpcr-17-A02</v>
      </c>
      <c r="B1539" s="1" t="str">
        <f>H1539 &amp; "-" &amp; TEXT(I1539, "000") &amp; "-" &amp; J1539 &amp; TEXT(K1539, "00")</f>
        <v>ahringer96-167-F12</v>
      </c>
      <c r="C1539" s="5" t="s">
        <v>1454</v>
      </c>
      <c r="D1539" s="1" t="s">
        <v>1718</v>
      </c>
      <c r="E1539" s="3">
        <v>17</v>
      </c>
      <c r="F1539" s="6" t="s">
        <v>1708</v>
      </c>
      <c r="G1539" s="7">
        <v>2</v>
      </c>
      <c r="H1539" s="7" t="s">
        <v>2840</v>
      </c>
      <c r="I1539" s="3">
        <v>167</v>
      </c>
      <c r="J1539" s="1" t="s">
        <v>1713</v>
      </c>
      <c r="K1539" s="3">
        <v>12</v>
      </c>
    </row>
    <row r="1540" spans="1:11" x14ac:dyDescent="0.2">
      <c r="A1540" s="1" t="str">
        <f>LOWER(D1540) &amp; "-" &amp; TEXT(E1540, "00") &amp; "-" &amp; F1540 &amp; TEXT(G1540, "00")</f>
        <v>gpcr-17-A03</v>
      </c>
      <c r="B1540" s="1" t="str">
        <f>H1540 &amp; "-" &amp; TEXT(I1540, "000") &amp; "-" &amp; J1540 &amp; TEXT(K1540, "00")</f>
        <v>ahringer96-167-F03</v>
      </c>
      <c r="C1540" s="5" t="s">
        <v>1453</v>
      </c>
      <c r="D1540" s="1" t="s">
        <v>1718</v>
      </c>
      <c r="E1540" s="3">
        <v>17</v>
      </c>
      <c r="F1540" s="6" t="s">
        <v>1708</v>
      </c>
      <c r="G1540" s="7">
        <v>3</v>
      </c>
      <c r="H1540" s="7" t="s">
        <v>2840</v>
      </c>
      <c r="I1540" s="3">
        <v>167</v>
      </c>
      <c r="J1540" s="1" t="s">
        <v>1713</v>
      </c>
      <c r="K1540" s="3">
        <v>3</v>
      </c>
    </row>
    <row r="1541" spans="1:11" x14ac:dyDescent="0.2">
      <c r="A1541" s="1" t="str">
        <f>LOWER(D1541) &amp; "-" &amp; TEXT(E1541, "00") &amp; "-" &amp; F1541 &amp; TEXT(G1541, "00")</f>
        <v>gpcr-17-A04</v>
      </c>
      <c r="B1541" s="1" t="str">
        <f>H1541 &amp; "-" &amp; TEXT(I1541, "000") &amp; "-" &amp; J1541 &amp; TEXT(K1541, "00")</f>
        <v>ahringer96-167-F03</v>
      </c>
      <c r="C1541" s="5" t="s">
        <v>1456</v>
      </c>
      <c r="D1541" s="1" t="s">
        <v>1718</v>
      </c>
      <c r="E1541" s="3">
        <v>17</v>
      </c>
      <c r="F1541" s="6" t="s">
        <v>1708</v>
      </c>
      <c r="G1541" s="7">
        <v>4</v>
      </c>
      <c r="H1541" s="7" t="s">
        <v>2840</v>
      </c>
      <c r="I1541" s="3">
        <v>167</v>
      </c>
      <c r="J1541" s="1" t="s">
        <v>1713</v>
      </c>
      <c r="K1541" s="3">
        <v>3</v>
      </c>
    </row>
    <row r="1542" spans="1:11" x14ac:dyDescent="0.2">
      <c r="A1542" s="1" t="str">
        <f>LOWER(D1542) &amp; "-" &amp; TEXT(E1542, "00") &amp; "-" &amp; F1542 &amp; TEXT(G1542, "00")</f>
        <v>gpcr-17-A05</v>
      </c>
      <c r="B1542" s="1" t="str">
        <f>H1542 &amp; "-" &amp; TEXT(I1542, "000") &amp; "-" &amp; J1542 &amp; TEXT(K1542, "00")</f>
        <v>ahringer96-167-F04</v>
      </c>
      <c r="C1542" s="5" t="s">
        <v>1458</v>
      </c>
      <c r="D1542" s="1" t="s">
        <v>1718</v>
      </c>
      <c r="E1542" s="3">
        <v>17</v>
      </c>
      <c r="F1542" s="6" t="s">
        <v>1708</v>
      </c>
      <c r="G1542" s="7">
        <v>5</v>
      </c>
      <c r="H1542" s="7" t="s">
        <v>2840</v>
      </c>
      <c r="I1542" s="3">
        <v>167</v>
      </c>
      <c r="J1542" s="1" t="s">
        <v>1713</v>
      </c>
      <c r="K1542" s="3">
        <v>4</v>
      </c>
    </row>
    <row r="1543" spans="1:11" x14ac:dyDescent="0.2">
      <c r="A1543" s="1" t="str">
        <f>LOWER(D1543) &amp; "-" &amp; TEXT(E1543, "00") &amp; "-" &amp; F1543 &amp; TEXT(G1543, "00")</f>
        <v>gpcr-17-A06</v>
      </c>
      <c r="B1543" s="1" t="str">
        <f>H1543 &amp; "-" &amp; TEXT(I1543, "000") &amp; "-" &amp; J1543 &amp; TEXT(K1543, "00")</f>
        <v>ahringer96-167-F05</v>
      </c>
      <c r="C1543" s="5" t="s">
        <v>1459</v>
      </c>
      <c r="D1543" s="1" t="s">
        <v>1718</v>
      </c>
      <c r="E1543" s="3">
        <v>17</v>
      </c>
      <c r="F1543" s="6" t="s">
        <v>1708</v>
      </c>
      <c r="G1543" s="7">
        <v>6</v>
      </c>
      <c r="H1543" s="7" t="s">
        <v>2840</v>
      </c>
      <c r="I1543" s="3">
        <v>167</v>
      </c>
      <c r="J1543" s="1" t="s">
        <v>1713</v>
      </c>
      <c r="K1543" s="3">
        <v>5</v>
      </c>
    </row>
    <row r="1544" spans="1:11" x14ac:dyDescent="0.2">
      <c r="A1544" s="1" t="str">
        <f>LOWER(D1544) &amp; "-" &amp; TEXT(E1544, "00") &amp; "-" &amp; F1544 &amp; TEXT(G1544, "00")</f>
        <v>gpcr-17-A07</v>
      </c>
      <c r="B1544" s="1" t="str">
        <f>H1544 &amp; "-" &amp; TEXT(I1544, "000") &amp; "-" &amp; J1544 &amp; TEXT(K1544, "00")</f>
        <v>ahringer96-167-F06</v>
      </c>
      <c r="C1544" s="5" t="s">
        <v>1460</v>
      </c>
      <c r="D1544" s="1" t="s">
        <v>1718</v>
      </c>
      <c r="E1544" s="3">
        <v>17</v>
      </c>
      <c r="F1544" s="6" t="s">
        <v>1708</v>
      </c>
      <c r="G1544" s="7">
        <v>7</v>
      </c>
      <c r="H1544" s="7" t="s">
        <v>2840</v>
      </c>
      <c r="I1544" s="3">
        <v>167</v>
      </c>
      <c r="J1544" s="1" t="s">
        <v>1713</v>
      </c>
      <c r="K1544" s="3">
        <v>6</v>
      </c>
    </row>
    <row r="1545" spans="1:11" x14ac:dyDescent="0.2">
      <c r="A1545" s="1" t="str">
        <f>LOWER(D1545) &amp; "-" &amp; TEXT(E1545, "00") &amp; "-" &amp; F1545 &amp; TEXT(G1545, "00")</f>
        <v>gpcr-17-A08</v>
      </c>
      <c r="B1545" s="1" t="str">
        <f>H1545 &amp; "-" &amp; TEXT(I1545, "000") &amp; "-" &amp; J1545 &amp; TEXT(K1545, "00")</f>
        <v>ahringer96-167-F06</v>
      </c>
      <c r="C1545" s="5" t="s">
        <v>1455</v>
      </c>
      <c r="D1545" s="1" t="s">
        <v>1718</v>
      </c>
      <c r="E1545" s="3">
        <v>17</v>
      </c>
      <c r="F1545" s="6" t="s">
        <v>1708</v>
      </c>
      <c r="G1545" s="7">
        <v>8</v>
      </c>
      <c r="H1545" s="7" t="s">
        <v>2840</v>
      </c>
      <c r="I1545" s="3">
        <v>167</v>
      </c>
      <c r="J1545" s="1" t="s">
        <v>1713</v>
      </c>
      <c r="K1545" s="3">
        <v>6</v>
      </c>
    </row>
    <row r="1546" spans="1:11" x14ac:dyDescent="0.2">
      <c r="A1546" s="1" t="str">
        <f>LOWER(D1546) &amp; "-" &amp; TEXT(E1546, "00") &amp; "-" &amp; F1546 &amp; TEXT(G1546, "00")</f>
        <v>gpcr-17-A09</v>
      </c>
      <c r="B1546" s="1" t="str">
        <f>H1546 &amp; "-" &amp; TEXT(I1546, "000") &amp; "-" &amp; J1546 &amp; TEXT(K1546, "00")</f>
        <v>ahringer96-167-F07</v>
      </c>
      <c r="C1546" s="5" t="s">
        <v>1461</v>
      </c>
      <c r="D1546" s="1" t="s">
        <v>1718</v>
      </c>
      <c r="E1546" s="3">
        <v>17</v>
      </c>
      <c r="F1546" s="6" t="s">
        <v>1708</v>
      </c>
      <c r="G1546" s="7">
        <v>9</v>
      </c>
      <c r="H1546" s="7" t="s">
        <v>2840</v>
      </c>
      <c r="I1546" s="3">
        <v>167</v>
      </c>
      <c r="J1546" s="1" t="s">
        <v>1713</v>
      </c>
      <c r="K1546" s="3">
        <v>7</v>
      </c>
    </row>
    <row r="1547" spans="1:11" x14ac:dyDescent="0.2">
      <c r="A1547" s="1" t="str">
        <f>LOWER(D1547) &amp; "-" &amp; TEXT(E1547, "00") &amp; "-" &amp; F1547 &amp; TEXT(G1547, "00")</f>
        <v>gpcr-17-A10</v>
      </c>
      <c r="B1547" s="1" t="str">
        <f>H1547 &amp; "-" &amp; TEXT(I1547, "000") &amp; "-" &amp; J1547 &amp; TEXT(K1547, "00")</f>
        <v>ahringer96-167-G01</v>
      </c>
      <c r="C1547" s="5" t="s">
        <v>636</v>
      </c>
      <c r="D1547" s="1" t="s">
        <v>1718</v>
      </c>
      <c r="E1547" s="3">
        <v>17</v>
      </c>
      <c r="F1547" s="6" t="s">
        <v>1708</v>
      </c>
      <c r="G1547" s="7">
        <v>10</v>
      </c>
      <c r="H1547" s="7" t="s">
        <v>2840</v>
      </c>
      <c r="I1547" s="3">
        <v>167</v>
      </c>
      <c r="J1547" s="1" t="s">
        <v>1714</v>
      </c>
      <c r="K1547" s="3">
        <v>1</v>
      </c>
    </row>
    <row r="1548" spans="1:11" x14ac:dyDescent="0.2">
      <c r="A1548" s="1" t="str">
        <f>LOWER(D1548) &amp; "-" &amp; TEXT(E1548, "00") &amp; "-" &amp; F1548 &amp; TEXT(G1548, "00")</f>
        <v>gpcr-17-A11</v>
      </c>
      <c r="B1548" s="1" t="str">
        <f>H1548 &amp; "-" &amp; TEXT(I1548, "000") &amp; "-" &amp; J1548 &amp; TEXT(K1548, "00")</f>
        <v>ahringer96-167-G10</v>
      </c>
      <c r="C1548" s="5" t="s">
        <v>637</v>
      </c>
      <c r="D1548" s="1" t="s">
        <v>1718</v>
      </c>
      <c r="E1548" s="3">
        <v>17</v>
      </c>
      <c r="F1548" s="6" t="s">
        <v>1708</v>
      </c>
      <c r="G1548" s="7">
        <v>11</v>
      </c>
      <c r="H1548" s="7" t="s">
        <v>2840</v>
      </c>
      <c r="I1548" s="3">
        <v>167</v>
      </c>
      <c r="J1548" s="1" t="s">
        <v>1714</v>
      </c>
      <c r="K1548" s="3">
        <v>10</v>
      </c>
    </row>
    <row r="1549" spans="1:11" x14ac:dyDescent="0.2">
      <c r="A1549" s="1" t="str">
        <f>LOWER(D1549) &amp; "-" &amp; TEXT(E1549, "00") &amp; "-" &amp; F1549 &amp; TEXT(G1549, "00")</f>
        <v>gpcr-17-A12</v>
      </c>
      <c r="B1549" s="1" t="str">
        <f>H1549 &amp; "-" &amp; TEXT(I1549, "000") &amp; "-" &amp; J1549 &amp; TEXT(K1549, "00")</f>
        <v>ahringer96-167-G11</v>
      </c>
      <c r="C1549" s="5" t="s">
        <v>1559</v>
      </c>
      <c r="D1549" s="1" t="s">
        <v>1718</v>
      </c>
      <c r="E1549" s="3">
        <v>17</v>
      </c>
      <c r="F1549" s="6" t="s">
        <v>1708</v>
      </c>
      <c r="G1549" s="7">
        <v>12</v>
      </c>
      <c r="H1549" s="7" t="s">
        <v>2840</v>
      </c>
      <c r="I1549" s="3">
        <v>167</v>
      </c>
      <c r="J1549" s="1" t="s">
        <v>1714</v>
      </c>
      <c r="K1549" s="3">
        <v>11</v>
      </c>
    </row>
    <row r="1550" spans="1:11" x14ac:dyDescent="0.2">
      <c r="A1550" s="1" t="str">
        <f>LOWER(D1550) &amp; "-" &amp; TEXT(E1550, "00") &amp; "-" &amp; F1550 &amp; TEXT(G1550, "00")</f>
        <v>gpcr-17-B01</v>
      </c>
      <c r="B1550" s="1" t="str">
        <f>H1550 &amp; "-" &amp; TEXT(I1550, "000") &amp; "-" &amp; J1550 &amp; TEXT(K1550, "00")</f>
        <v>ahringer96-167-G11</v>
      </c>
      <c r="C1550" s="5" t="s">
        <v>638</v>
      </c>
      <c r="D1550" s="1" t="s">
        <v>1718</v>
      </c>
      <c r="E1550" s="3">
        <v>17</v>
      </c>
      <c r="F1550" s="6" t="s">
        <v>1709</v>
      </c>
      <c r="G1550" s="7">
        <v>1</v>
      </c>
      <c r="H1550" s="7" t="s">
        <v>2840</v>
      </c>
      <c r="I1550" s="3">
        <v>167</v>
      </c>
      <c r="J1550" s="1" t="s">
        <v>1714</v>
      </c>
      <c r="K1550" s="3">
        <v>11</v>
      </c>
    </row>
    <row r="1551" spans="1:11" x14ac:dyDescent="0.2">
      <c r="A1551" s="1" t="str">
        <f>LOWER(D1551) &amp; "-" &amp; TEXT(E1551, "00") &amp; "-" &amp; F1551 &amp; TEXT(G1551, "00")</f>
        <v>gpcr-17-B02</v>
      </c>
      <c r="B1551" s="1" t="str">
        <f>H1551 &amp; "-" &amp; TEXT(I1551, "000") &amp; "-" &amp; J1551 &amp; TEXT(K1551, "00")</f>
        <v>ahringer96-167-G12</v>
      </c>
      <c r="C1551" s="5" t="s">
        <v>639</v>
      </c>
      <c r="D1551" s="1" t="s">
        <v>1718</v>
      </c>
      <c r="E1551" s="3">
        <v>17</v>
      </c>
      <c r="F1551" s="6" t="s">
        <v>1709</v>
      </c>
      <c r="G1551" s="7">
        <v>2</v>
      </c>
      <c r="H1551" s="7" t="s">
        <v>2840</v>
      </c>
      <c r="I1551" s="3">
        <v>167</v>
      </c>
      <c r="J1551" s="1" t="s">
        <v>1714</v>
      </c>
      <c r="K1551" s="3">
        <v>12</v>
      </c>
    </row>
    <row r="1552" spans="1:11" x14ac:dyDescent="0.2">
      <c r="A1552" s="1" t="str">
        <f>LOWER(D1552) &amp; "-" &amp; TEXT(E1552, "00") &amp; "-" &amp; F1552 &amp; TEXT(G1552, "00")</f>
        <v>gpcr-17-B03</v>
      </c>
      <c r="B1552" s="1" t="str">
        <f>H1552 &amp; "-" &amp; TEXT(I1552, "000") &amp; "-" &amp; J1552 &amp; TEXT(K1552, "00")</f>
        <v>ahringer96-167-G02</v>
      </c>
      <c r="C1552" s="5" t="s">
        <v>642</v>
      </c>
      <c r="D1552" s="1" t="s">
        <v>1718</v>
      </c>
      <c r="E1552" s="3">
        <v>17</v>
      </c>
      <c r="F1552" s="6" t="s">
        <v>1709</v>
      </c>
      <c r="G1552" s="7">
        <v>3</v>
      </c>
      <c r="H1552" s="7" t="s">
        <v>2840</v>
      </c>
      <c r="I1552" s="3">
        <v>167</v>
      </c>
      <c r="J1552" s="1" t="s">
        <v>1714</v>
      </c>
      <c r="K1552" s="3">
        <v>2</v>
      </c>
    </row>
    <row r="1553" spans="1:11" x14ac:dyDescent="0.2">
      <c r="A1553" s="1" t="str">
        <f>LOWER(D1553) &amp; "-" &amp; TEXT(E1553, "00") &amp; "-" &amp; F1553 &amp; TEXT(G1553, "00")</f>
        <v>gpcr-17-B04</v>
      </c>
      <c r="B1553" s="1" t="str">
        <f>H1553 &amp; "-" &amp; TEXT(I1553, "000") &amp; "-" &amp; J1553 &amp; TEXT(K1553, "00")</f>
        <v>ahringer96-167-G02</v>
      </c>
      <c r="C1553" s="5" t="s">
        <v>1620</v>
      </c>
      <c r="D1553" s="1" t="s">
        <v>1718</v>
      </c>
      <c r="E1553" s="3">
        <v>17</v>
      </c>
      <c r="F1553" s="6" t="s">
        <v>1709</v>
      </c>
      <c r="G1553" s="7">
        <v>4</v>
      </c>
      <c r="H1553" s="7" t="s">
        <v>2840</v>
      </c>
      <c r="I1553" s="3">
        <v>167</v>
      </c>
      <c r="J1553" s="1" t="s">
        <v>1714</v>
      </c>
      <c r="K1553" s="3">
        <v>2</v>
      </c>
    </row>
    <row r="1554" spans="1:11" x14ac:dyDescent="0.2">
      <c r="A1554" s="1" t="str">
        <f>LOWER(D1554) &amp; "-" &amp; TEXT(E1554, "00") &amp; "-" &amp; F1554 &amp; TEXT(G1554, "00")</f>
        <v>gpcr-17-B05</v>
      </c>
      <c r="B1554" s="1" t="str">
        <f>H1554 &amp; "-" &amp; TEXT(I1554, "000") &amp; "-" &amp; J1554 &amp; TEXT(K1554, "00")</f>
        <v>ahringer96-167-G03</v>
      </c>
      <c r="C1554" s="5" t="s">
        <v>643</v>
      </c>
      <c r="D1554" s="1" t="s">
        <v>1718</v>
      </c>
      <c r="E1554" s="3">
        <v>17</v>
      </c>
      <c r="F1554" s="6" t="s">
        <v>1709</v>
      </c>
      <c r="G1554" s="7">
        <v>5</v>
      </c>
      <c r="H1554" s="7" t="s">
        <v>2840</v>
      </c>
      <c r="I1554" s="3">
        <v>167</v>
      </c>
      <c r="J1554" s="1" t="s">
        <v>1714</v>
      </c>
      <c r="K1554" s="3">
        <v>3</v>
      </c>
    </row>
    <row r="1555" spans="1:11" x14ac:dyDescent="0.2">
      <c r="A1555" s="1" t="str">
        <f>LOWER(D1555) &amp; "-" &amp; TEXT(E1555, "00") &amp; "-" &amp; F1555 &amp; TEXT(G1555, "00")</f>
        <v>gpcr-17-B06</v>
      </c>
      <c r="B1555" s="1" t="str">
        <f>H1555 &amp; "-" &amp; TEXT(I1555, "000") &amp; "-" &amp; J1555 &amp; TEXT(K1555, "00")</f>
        <v>ahringer96-167-G04</v>
      </c>
      <c r="C1555" s="5" t="s">
        <v>644</v>
      </c>
      <c r="D1555" s="1" t="s">
        <v>1718</v>
      </c>
      <c r="E1555" s="3">
        <v>17</v>
      </c>
      <c r="F1555" s="6" t="s">
        <v>1709</v>
      </c>
      <c r="G1555" s="7">
        <v>6</v>
      </c>
      <c r="H1555" s="7" t="s">
        <v>2840</v>
      </c>
      <c r="I1555" s="3">
        <v>167</v>
      </c>
      <c r="J1555" s="1" t="s">
        <v>1714</v>
      </c>
      <c r="K1555" s="3">
        <v>4</v>
      </c>
    </row>
    <row r="1556" spans="1:11" x14ac:dyDescent="0.2">
      <c r="A1556" s="1" t="str">
        <f>LOWER(D1556) &amp; "-" &amp; TEXT(E1556, "00") &amp; "-" &amp; F1556 &amp; TEXT(G1556, "00")</f>
        <v>gpcr-17-B07</v>
      </c>
      <c r="B1556" s="1" t="str">
        <f>H1556 &amp; "-" &amp; TEXT(I1556, "000") &amp; "-" &amp; J1556 &amp; TEXT(K1556, "00")</f>
        <v>ahringer96-167-G06</v>
      </c>
      <c r="C1556" s="5" t="s">
        <v>645</v>
      </c>
      <c r="D1556" s="1" t="s">
        <v>1718</v>
      </c>
      <c r="E1556" s="3">
        <v>17</v>
      </c>
      <c r="F1556" s="6" t="s">
        <v>1709</v>
      </c>
      <c r="G1556" s="7">
        <v>7</v>
      </c>
      <c r="H1556" s="7" t="s">
        <v>2840</v>
      </c>
      <c r="I1556" s="3">
        <v>167</v>
      </c>
      <c r="J1556" s="1" t="s">
        <v>1714</v>
      </c>
      <c r="K1556" s="3">
        <v>6</v>
      </c>
    </row>
    <row r="1557" spans="1:11" x14ac:dyDescent="0.2">
      <c r="A1557" s="1" t="str">
        <f>LOWER(D1557) &amp; "-" &amp; TEXT(E1557, "00") &amp; "-" &amp; F1557 &amp; TEXT(G1557, "00")</f>
        <v>gpcr-17-B08</v>
      </c>
      <c r="B1557" s="1" t="str">
        <f>H1557 &amp; "-" &amp; TEXT(I1557, "000") &amp; "-" &amp; J1557 &amp; TEXT(K1557, "00")</f>
        <v>ahringer96-167-G06</v>
      </c>
      <c r="C1557" s="5" t="s">
        <v>1518</v>
      </c>
      <c r="D1557" s="1" t="s">
        <v>1718</v>
      </c>
      <c r="E1557" s="3">
        <v>17</v>
      </c>
      <c r="F1557" s="6" t="s">
        <v>1709</v>
      </c>
      <c r="G1557" s="7">
        <v>8</v>
      </c>
      <c r="H1557" s="7" t="s">
        <v>2840</v>
      </c>
      <c r="I1557" s="3">
        <v>167</v>
      </c>
      <c r="J1557" s="1" t="s">
        <v>1714</v>
      </c>
      <c r="K1557" s="3">
        <v>6</v>
      </c>
    </row>
    <row r="1558" spans="1:11" x14ac:dyDescent="0.2">
      <c r="A1558" s="1" t="str">
        <f>LOWER(D1558) &amp; "-" &amp; TEXT(E1558, "00") &amp; "-" &amp; F1558 &amp; TEXT(G1558, "00")</f>
        <v>gpcr-17-B09</v>
      </c>
      <c r="B1558" s="1" t="str">
        <f>H1558 &amp; "-" &amp; TEXT(I1558, "000") &amp; "-" &amp; J1558 &amp; TEXT(K1558, "00")</f>
        <v>ahringer96-167-G08</v>
      </c>
      <c r="C1558" s="5" t="s">
        <v>646</v>
      </c>
      <c r="D1558" s="1" t="s">
        <v>1718</v>
      </c>
      <c r="E1558" s="3">
        <v>17</v>
      </c>
      <c r="F1558" s="6" t="s">
        <v>1709</v>
      </c>
      <c r="G1558" s="7">
        <v>9</v>
      </c>
      <c r="H1558" s="7" t="s">
        <v>2840</v>
      </c>
      <c r="I1558" s="3">
        <v>167</v>
      </c>
      <c r="J1558" s="1" t="s">
        <v>1714</v>
      </c>
      <c r="K1558" s="3">
        <v>8</v>
      </c>
    </row>
    <row r="1559" spans="1:11" x14ac:dyDescent="0.2">
      <c r="A1559" s="1" t="str">
        <f>LOWER(D1559) &amp; "-" &amp; TEXT(E1559, "00") &amp; "-" &amp; F1559 &amp; TEXT(G1559, "00")</f>
        <v>gpcr-17-B10</v>
      </c>
      <c r="B1559" s="1" t="str">
        <f>H1559 &amp; "-" &amp; TEXT(I1559, "000") &amp; "-" &amp; J1559 &amp; TEXT(K1559, "00")</f>
        <v>ahringer96-167-G09</v>
      </c>
      <c r="C1559" s="5" t="s">
        <v>647</v>
      </c>
      <c r="D1559" s="1" t="s">
        <v>1718</v>
      </c>
      <c r="E1559" s="3">
        <v>17</v>
      </c>
      <c r="F1559" s="6" t="s">
        <v>1709</v>
      </c>
      <c r="G1559" s="7">
        <v>10</v>
      </c>
      <c r="H1559" s="7" t="s">
        <v>2840</v>
      </c>
      <c r="I1559" s="3">
        <v>167</v>
      </c>
      <c r="J1559" s="1" t="s">
        <v>1714</v>
      </c>
      <c r="K1559" s="3">
        <v>9</v>
      </c>
    </row>
    <row r="1560" spans="1:11" x14ac:dyDescent="0.2">
      <c r="A1560" s="1" t="str">
        <f>LOWER(D1560) &amp; "-" &amp; TEXT(E1560, "00") &amp; "-" &amp; F1560 &amp; TEXT(G1560, "00")</f>
        <v>gpcr-17-B11</v>
      </c>
      <c r="B1560" s="1" t="str">
        <f>H1560 &amp; "-" &amp; TEXT(I1560, "000") &amp; "-" &amp; J1560 &amp; TEXT(K1560, "00")</f>
        <v>ahringer96-167-H01</v>
      </c>
      <c r="C1560" s="5" t="s">
        <v>640</v>
      </c>
      <c r="D1560" s="1" t="s">
        <v>1718</v>
      </c>
      <c r="E1560" s="3">
        <v>17</v>
      </c>
      <c r="F1560" s="6" t="s">
        <v>1709</v>
      </c>
      <c r="G1560" s="7">
        <v>11</v>
      </c>
      <c r="H1560" s="7" t="s">
        <v>2840</v>
      </c>
      <c r="I1560" s="3">
        <v>167</v>
      </c>
      <c r="J1560" s="1" t="s">
        <v>1715</v>
      </c>
      <c r="K1560" s="3">
        <v>1</v>
      </c>
    </row>
    <row r="1561" spans="1:11" x14ac:dyDescent="0.2">
      <c r="A1561" s="1" t="str">
        <f>LOWER(D1561) &amp; "-" &amp; TEXT(E1561, "00") &amp; "-" &amp; F1561 &amp; TEXT(G1561, "00")</f>
        <v>gpcr-17-B12</v>
      </c>
      <c r="B1561" s="1" t="str">
        <f>H1561 &amp; "-" &amp; TEXT(I1561, "000") &amp; "-" &amp; J1561 &amp; TEXT(K1561, "00")</f>
        <v>ahringer96-167-H01</v>
      </c>
      <c r="C1561" s="5" t="s">
        <v>641</v>
      </c>
      <c r="D1561" s="1" t="s">
        <v>1718</v>
      </c>
      <c r="E1561" s="3">
        <v>17</v>
      </c>
      <c r="F1561" s="6" t="s">
        <v>1709</v>
      </c>
      <c r="G1561" s="7">
        <v>12</v>
      </c>
      <c r="H1561" s="7" t="s">
        <v>2840</v>
      </c>
      <c r="I1561" s="3">
        <v>167</v>
      </c>
      <c r="J1561" s="1" t="s">
        <v>1715</v>
      </c>
      <c r="K1561" s="3">
        <v>1</v>
      </c>
    </row>
    <row r="1562" spans="1:11" x14ac:dyDescent="0.2">
      <c r="A1562" s="1" t="str">
        <f>LOWER(D1562) &amp; "-" &amp; TEXT(E1562, "00") &amp; "-" &amp; F1562 &amp; TEXT(G1562, "00")</f>
        <v>gpcr-17-C01</v>
      </c>
      <c r="B1562" s="1" t="str">
        <f>H1562 &amp; "-" &amp; TEXT(I1562, "000") &amp; "-" &amp; J1562 &amp; TEXT(K1562, "00")</f>
        <v>ahringer96-167-H11</v>
      </c>
      <c r="C1562" s="5" t="s">
        <v>924</v>
      </c>
      <c r="D1562" s="1" t="s">
        <v>1718</v>
      </c>
      <c r="E1562" s="3">
        <v>17</v>
      </c>
      <c r="F1562" s="6" t="s">
        <v>1710</v>
      </c>
      <c r="G1562" s="7">
        <v>1</v>
      </c>
      <c r="H1562" s="7" t="s">
        <v>2840</v>
      </c>
      <c r="I1562" s="3">
        <v>167</v>
      </c>
      <c r="J1562" s="1" t="s">
        <v>1715</v>
      </c>
      <c r="K1562" s="3">
        <v>11</v>
      </c>
    </row>
    <row r="1563" spans="1:11" x14ac:dyDescent="0.2">
      <c r="A1563" s="1" t="str">
        <f>LOWER(D1563) &amp; "-" &amp; TEXT(E1563, "00") &amp; "-" &amp; F1563 &amp; TEXT(G1563, "00")</f>
        <v>gpcr-17-C02</v>
      </c>
      <c r="B1563" s="1" t="str">
        <f>H1563 &amp; "-" &amp; TEXT(I1563, "000") &amp; "-" &amp; J1563 &amp; TEXT(K1563, "00")</f>
        <v>ahringer96-167-H12</v>
      </c>
      <c r="C1563" s="5" t="s">
        <v>925</v>
      </c>
      <c r="D1563" s="1" t="s">
        <v>1718</v>
      </c>
      <c r="E1563" s="3">
        <v>17</v>
      </c>
      <c r="F1563" s="6" t="s">
        <v>1710</v>
      </c>
      <c r="G1563" s="7">
        <v>2</v>
      </c>
      <c r="H1563" s="7" t="s">
        <v>2840</v>
      </c>
      <c r="I1563" s="3">
        <v>167</v>
      </c>
      <c r="J1563" s="1" t="s">
        <v>1715</v>
      </c>
      <c r="K1563" s="3">
        <v>12</v>
      </c>
    </row>
    <row r="1564" spans="1:11" x14ac:dyDescent="0.2">
      <c r="A1564" s="1" t="str">
        <f>LOWER(D1564) &amp; "-" &amp; TEXT(E1564, "00") &amp; "-" &amp; F1564 &amp; TEXT(G1564, "00")</f>
        <v>gpcr-17-C03</v>
      </c>
      <c r="B1564" s="1" t="str">
        <f>H1564 &amp; "-" &amp; TEXT(I1564, "000") &amp; "-" &amp; J1564 &amp; TEXT(K1564, "00")</f>
        <v>ahringer96-167-H02</v>
      </c>
      <c r="C1564" s="5" t="s">
        <v>518</v>
      </c>
      <c r="D1564" s="1" t="s">
        <v>1718</v>
      </c>
      <c r="E1564" s="3">
        <v>17</v>
      </c>
      <c r="F1564" s="6" t="s">
        <v>1710</v>
      </c>
      <c r="G1564" s="7">
        <v>3</v>
      </c>
      <c r="H1564" s="7" t="s">
        <v>2840</v>
      </c>
      <c r="I1564" s="3">
        <v>167</v>
      </c>
      <c r="J1564" s="1" t="s">
        <v>1715</v>
      </c>
      <c r="K1564" s="3">
        <v>2</v>
      </c>
    </row>
    <row r="1565" spans="1:11" x14ac:dyDescent="0.2">
      <c r="A1565" s="1" t="str">
        <f>LOWER(D1565) &amp; "-" &amp; TEXT(E1565, "00") &amp; "-" &amp; F1565 &amp; TEXT(G1565, "00")</f>
        <v>gpcr-17-C04</v>
      </c>
      <c r="B1565" s="1" t="str">
        <f>H1565 &amp; "-" &amp; TEXT(I1565, "000") &amp; "-" &amp; J1565 &amp; TEXT(K1565, "00")</f>
        <v>ahringer96-167-H03</v>
      </c>
      <c r="C1565" s="5" t="s">
        <v>519</v>
      </c>
      <c r="D1565" s="1" t="s">
        <v>1718</v>
      </c>
      <c r="E1565" s="3">
        <v>17</v>
      </c>
      <c r="F1565" s="6" t="s">
        <v>1710</v>
      </c>
      <c r="G1565" s="7">
        <v>4</v>
      </c>
      <c r="H1565" s="7" t="s">
        <v>2840</v>
      </c>
      <c r="I1565" s="3">
        <v>167</v>
      </c>
      <c r="J1565" s="1" t="s">
        <v>1715</v>
      </c>
      <c r="K1565" s="3">
        <v>3</v>
      </c>
    </row>
    <row r="1566" spans="1:11" x14ac:dyDescent="0.2">
      <c r="A1566" s="1" t="str">
        <f>LOWER(D1566) &amp; "-" &amp; TEXT(E1566, "00") &amp; "-" &amp; F1566 &amp; TEXT(G1566, "00")</f>
        <v>gpcr-17-C05</v>
      </c>
      <c r="B1566" s="1" t="str">
        <f>H1566 &amp; "-" &amp; TEXT(I1566, "000") &amp; "-" &amp; J1566 &amp; TEXT(K1566, "00")</f>
        <v>ahringer96-167-H04</v>
      </c>
      <c r="C1566" s="5" t="s">
        <v>520</v>
      </c>
      <c r="D1566" s="1" t="s">
        <v>1718</v>
      </c>
      <c r="E1566" s="3">
        <v>17</v>
      </c>
      <c r="F1566" s="6" t="s">
        <v>1710</v>
      </c>
      <c r="G1566" s="7">
        <v>5</v>
      </c>
      <c r="H1566" s="7" t="s">
        <v>2840</v>
      </c>
      <c r="I1566" s="3">
        <v>167</v>
      </c>
      <c r="J1566" s="1" t="s">
        <v>1715</v>
      </c>
      <c r="K1566" s="3">
        <v>4</v>
      </c>
    </row>
    <row r="1567" spans="1:11" x14ac:dyDescent="0.2">
      <c r="A1567" s="1" t="str">
        <f>LOWER(D1567) &amp; "-" &amp; TEXT(E1567, "00") &amp; "-" &amp; F1567 &amp; TEXT(G1567, "00")</f>
        <v>gpcr-17-C06</v>
      </c>
      <c r="B1567" s="1" t="str">
        <f>H1567 &amp; "-" &amp; TEXT(I1567, "000") &amp; "-" &amp; J1567 &amp; TEXT(K1567, "00")</f>
        <v>ahringer96-167-H05</v>
      </c>
      <c r="C1567" s="5" t="s">
        <v>521</v>
      </c>
      <c r="D1567" s="1" t="s">
        <v>1718</v>
      </c>
      <c r="E1567" s="3">
        <v>17</v>
      </c>
      <c r="F1567" s="6" t="s">
        <v>1710</v>
      </c>
      <c r="G1567" s="7">
        <v>6</v>
      </c>
      <c r="H1567" s="7" t="s">
        <v>2840</v>
      </c>
      <c r="I1567" s="3">
        <v>167</v>
      </c>
      <c r="J1567" s="1" t="s">
        <v>1715</v>
      </c>
      <c r="K1567" s="3">
        <v>5</v>
      </c>
    </row>
    <row r="1568" spans="1:11" x14ac:dyDescent="0.2">
      <c r="A1568" s="1" t="str">
        <f>LOWER(D1568) &amp; "-" &amp; TEXT(E1568, "00") &amp; "-" &amp; F1568 &amp; TEXT(G1568, "00")</f>
        <v>gpcr-17-C07</v>
      </c>
      <c r="B1568" s="1" t="str">
        <f>H1568 &amp; "-" &amp; TEXT(I1568, "000") &amp; "-" &amp; J1568 &amp; TEXT(K1568, "00")</f>
        <v>ahringer96-167-H06</v>
      </c>
      <c r="C1568" s="5" t="s">
        <v>550</v>
      </c>
      <c r="D1568" s="1" t="s">
        <v>1718</v>
      </c>
      <c r="E1568" s="3">
        <v>17</v>
      </c>
      <c r="F1568" s="6" t="s">
        <v>1710</v>
      </c>
      <c r="G1568" s="7">
        <v>7</v>
      </c>
      <c r="H1568" s="7" t="s">
        <v>2840</v>
      </c>
      <c r="I1568" s="3">
        <v>167</v>
      </c>
      <c r="J1568" s="1" t="s">
        <v>1715</v>
      </c>
      <c r="K1568" s="3">
        <v>6</v>
      </c>
    </row>
    <row r="1569" spans="1:11" x14ac:dyDescent="0.2">
      <c r="A1569" s="1" t="str">
        <f>LOWER(D1569) &amp; "-" &amp; TEXT(E1569, "00") &amp; "-" &amp; F1569 &amp; TEXT(G1569, "00")</f>
        <v>gpcr-17-C08</v>
      </c>
      <c r="B1569" s="1" t="str">
        <f>H1569 &amp; "-" &amp; TEXT(I1569, "000") &amp; "-" &amp; J1569 &amp; TEXT(K1569, "00")</f>
        <v>ahringer96-167-H07</v>
      </c>
      <c r="C1569" s="5" t="s">
        <v>551</v>
      </c>
      <c r="D1569" s="1" t="s">
        <v>1718</v>
      </c>
      <c r="E1569" s="3">
        <v>17</v>
      </c>
      <c r="F1569" s="6" t="s">
        <v>1710</v>
      </c>
      <c r="G1569" s="7">
        <v>8</v>
      </c>
      <c r="H1569" s="7" t="s">
        <v>2840</v>
      </c>
      <c r="I1569" s="3">
        <v>167</v>
      </c>
      <c r="J1569" s="1" t="s">
        <v>1715</v>
      </c>
      <c r="K1569" s="3">
        <v>7</v>
      </c>
    </row>
    <row r="1570" spans="1:11" x14ac:dyDescent="0.2">
      <c r="A1570" s="1" t="str">
        <f>LOWER(D1570) &amp; "-" &amp; TEXT(E1570, "00") &amp; "-" &amp; F1570 &amp; TEXT(G1570, "00")</f>
        <v>gpcr-17-C09</v>
      </c>
      <c r="B1570" s="1" t="str">
        <f>H1570 &amp; "-" &amp; TEXT(I1570, "000") &amp; "-" &amp; J1570 &amp; TEXT(K1570, "00")</f>
        <v>ahringer96-167-H09</v>
      </c>
      <c r="C1570" s="5" t="s">
        <v>923</v>
      </c>
      <c r="D1570" s="1" t="s">
        <v>1718</v>
      </c>
      <c r="E1570" s="3">
        <v>17</v>
      </c>
      <c r="F1570" s="6" t="s">
        <v>1710</v>
      </c>
      <c r="G1570" s="7">
        <v>9</v>
      </c>
      <c r="H1570" s="7" t="s">
        <v>2840</v>
      </c>
      <c r="I1570" s="3">
        <v>167</v>
      </c>
      <c r="J1570" s="1" t="s">
        <v>1715</v>
      </c>
      <c r="K1570" s="3">
        <v>9</v>
      </c>
    </row>
    <row r="1571" spans="1:11" x14ac:dyDescent="0.2">
      <c r="A1571" s="1" t="str">
        <f>LOWER(D1571) &amp; "-" &amp; TEXT(E1571, "00") &amp; "-" &amp; F1571 &amp; TEXT(G1571, "00")</f>
        <v>gpcr-17-C10</v>
      </c>
      <c r="B1571" s="1" t="str">
        <f>H1571 &amp; "-" &amp; TEXT(I1571, "000") &amp; "-" &amp; J1571 &amp; TEXT(K1571, "00")</f>
        <v>ahringer96-168-A10</v>
      </c>
      <c r="C1571" s="5" t="s">
        <v>223</v>
      </c>
      <c r="D1571" s="1" t="s">
        <v>1718</v>
      </c>
      <c r="E1571" s="3">
        <v>17</v>
      </c>
      <c r="F1571" s="6" t="s">
        <v>1710</v>
      </c>
      <c r="G1571" s="7">
        <v>10</v>
      </c>
      <c r="H1571" s="7" t="s">
        <v>2840</v>
      </c>
      <c r="I1571" s="3">
        <v>168</v>
      </c>
      <c r="J1571" s="1" t="s">
        <v>1708</v>
      </c>
      <c r="K1571" s="3">
        <v>10</v>
      </c>
    </row>
    <row r="1572" spans="1:11" x14ac:dyDescent="0.2">
      <c r="A1572" s="1" t="str">
        <f>LOWER(D1572) &amp; "-" &amp; TEXT(E1572, "00") &amp; "-" &amp; F1572 &amp; TEXT(G1572, "00")</f>
        <v>gpcr-17-C11</v>
      </c>
      <c r="B1572" s="1" t="str">
        <f>H1572 &amp; "-" &amp; TEXT(I1572, "000") &amp; "-" &amp; J1572 &amp; TEXT(K1572, "00")</f>
        <v>ahringer96-168-A12</v>
      </c>
      <c r="C1572" s="5" t="s">
        <v>224</v>
      </c>
      <c r="D1572" s="1" t="s">
        <v>1718</v>
      </c>
      <c r="E1572" s="3">
        <v>17</v>
      </c>
      <c r="F1572" s="6" t="s">
        <v>1710</v>
      </c>
      <c r="G1572" s="7">
        <v>11</v>
      </c>
      <c r="H1572" s="7" t="s">
        <v>2840</v>
      </c>
      <c r="I1572" s="3">
        <v>168</v>
      </c>
      <c r="J1572" s="1" t="s">
        <v>1708</v>
      </c>
      <c r="K1572" s="3">
        <v>12</v>
      </c>
    </row>
    <row r="1573" spans="1:11" x14ac:dyDescent="0.2">
      <c r="A1573" s="1" t="str">
        <f>LOWER(D1573) &amp; "-" &amp; TEXT(E1573, "00") &amp; "-" &amp; F1573 &amp; TEXT(G1573, "00")</f>
        <v>gpcr-17-C12</v>
      </c>
      <c r="B1573" s="1" t="str">
        <f>H1573 &amp; "-" &amp; TEXT(I1573, "000") &amp; "-" &amp; J1573 &amp; TEXT(K1573, "00")</f>
        <v>ahringer96-168-A04</v>
      </c>
      <c r="C1573" s="5" t="s">
        <v>1032</v>
      </c>
      <c r="D1573" s="1" t="s">
        <v>1718</v>
      </c>
      <c r="E1573" s="3">
        <v>17</v>
      </c>
      <c r="F1573" s="6" t="s">
        <v>1710</v>
      </c>
      <c r="G1573" s="7">
        <v>12</v>
      </c>
      <c r="H1573" s="7" t="s">
        <v>2840</v>
      </c>
      <c r="I1573" s="3">
        <v>168</v>
      </c>
      <c r="J1573" s="1" t="s">
        <v>1708</v>
      </c>
      <c r="K1573" s="3">
        <v>4</v>
      </c>
    </row>
    <row r="1574" spans="1:11" x14ac:dyDescent="0.2">
      <c r="A1574" s="1" t="str">
        <f>LOWER(D1574) &amp; "-" &amp; TEXT(E1574, "00") &amp; "-" &amp; F1574 &amp; TEXT(G1574, "00")</f>
        <v>gpcr-17-D01</v>
      </c>
      <c r="B1574" s="1" t="str">
        <f>H1574 &amp; "-" &amp; TEXT(I1574, "000") &amp; "-" &amp; J1574 &amp; TEXT(K1574, "00")</f>
        <v>ahringer96-168-A04</v>
      </c>
      <c r="C1574" s="5" t="s">
        <v>922</v>
      </c>
      <c r="D1574" s="1" t="s">
        <v>1718</v>
      </c>
      <c r="E1574" s="3">
        <v>17</v>
      </c>
      <c r="F1574" s="6" t="s">
        <v>1711</v>
      </c>
      <c r="G1574" s="7">
        <v>1</v>
      </c>
      <c r="H1574" s="7" t="s">
        <v>2840</v>
      </c>
      <c r="I1574" s="3">
        <v>168</v>
      </c>
      <c r="J1574" s="1" t="s">
        <v>1708</v>
      </c>
      <c r="K1574" s="3">
        <v>4</v>
      </c>
    </row>
    <row r="1575" spans="1:11" x14ac:dyDescent="0.2">
      <c r="A1575" s="1" t="str">
        <f>LOWER(D1575) &amp; "-" &amp; TEXT(E1575, "00") &amp; "-" &amp; F1575 &amp; TEXT(G1575, "00")</f>
        <v>gpcr-17-D02</v>
      </c>
      <c r="B1575" s="1" t="str">
        <f>H1575 &amp; "-" &amp; TEXT(I1575, "000") &amp; "-" &amp; J1575 &amp; TEXT(K1575, "00")</f>
        <v>ahringer96-168-B06</v>
      </c>
      <c r="C1575" s="5" t="s">
        <v>1547</v>
      </c>
      <c r="D1575" s="1" t="s">
        <v>1718</v>
      </c>
      <c r="E1575" s="3">
        <v>17</v>
      </c>
      <c r="F1575" s="6" t="s">
        <v>1711</v>
      </c>
      <c r="G1575" s="7">
        <v>2</v>
      </c>
      <c r="H1575" s="7" t="s">
        <v>2840</v>
      </c>
      <c r="I1575" s="3">
        <v>168</v>
      </c>
      <c r="J1575" s="1" t="s">
        <v>1709</v>
      </c>
      <c r="K1575" s="3">
        <v>6</v>
      </c>
    </row>
    <row r="1576" spans="1:11" x14ac:dyDescent="0.2">
      <c r="A1576" s="1" t="str">
        <f>LOWER(D1576) &amp; "-" &amp; TEXT(E1576, "00") &amp; "-" &amp; F1576 &amp; TEXT(G1576, "00")</f>
        <v>gpcr-17-D03</v>
      </c>
      <c r="B1576" s="1" t="str">
        <f>H1576 &amp; "-" &amp; TEXT(I1576, "000") &amp; "-" &amp; J1576 &amp; TEXT(K1576, "00")</f>
        <v>ahringer96-168-C06</v>
      </c>
      <c r="C1576" s="5" t="s">
        <v>864</v>
      </c>
      <c r="D1576" s="1" t="s">
        <v>1718</v>
      </c>
      <c r="E1576" s="3">
        <v>17</v>
      </c>
      <c r="F1576" s="6" t="s">
        <v>1711</v>
      </c>
      <c r="G1576" s="7">
        <v>3</v>
      </c>
      <c r="H1576" s="7" t="s">
        <v>2840</v>
      </c>
      <c r="I1576" s="3">
        <v>168</v>
      </c>
      <c r="J1576" s="1" t="s">
        <v>1710</v>
      </c>
      <c r="K1576" s="3">
        <v>6</v>
      </c>
    </row>
    <row r="1577" spans="1:11" x14ac:dyDescent="0.2">
      <c r="A1577" s="1" t="str">
        <f>LOWER(D1577) &amp; "-" &amp; TEXT(E1577, "00") &amp; "-" &amp; F1577 &amp; TEXT(G1577, "00")</f>
        <v>gpcr-17-D04</v>
      </c>
      <c r="B1577" s="1" t="str">
        <f>H1577 &amp; "-" &amp; TEXT(I1577, "000") &amp; "-" &amp; J1577 &amp; TEXT(K1577, "00")</f>
        <v>ahringer96-168-C06</v>
      </c>
      <c r="C1577" s="5" t="s">
        <v>863</v>
      </c>
      <c r="D1577" s="1" t="s">
        <v>1718</v>
      </c>
      <c r="E1577" s="3">
        <v>17</v>
      </c>
      <c r="F1577" s="6" t="s">
        <v>1711</v>
      </c>
      <c r="G1577" s="7">
        <v>4</v>
      </c>
      <c r="H1577" s="7" t="s">
        <v>2840</v>
      </c>
      <c r="I1577" s="3">
        <v>168</v>
      </c>
      <c r="J1577" s="1" t="s">
        <v>1710</v>
      </c>
      <c r="K1577" s="3">
        <v>6</v>
      </c>
    </row>
    <row r="1578" spans="1:11" x14ac:dyDescent="0.2">
      <c r="A1578" s="1" t="str">
        <f>LOWER(D1578) &amp; "-" &amp; TEXT(E1578, "00") &amp; "-" &amp; F1578 &amp; TEXT(G1578, "00")</f>
        <v>gpcr-17-D05</v>
      </c>
      <c r="B1578" s="1" t="str">
        <f>H1578 &amp; "-" &amp; TEXT(I1578, "000") &amp; "-" &amp; J1578 &amp; TEXT(K1578, "00")</f>
        <v>ahringer96-168-C07</v>
      </c>
      <c r="C1578" s="5" t="s">
        <v>865</v>
      </c>
      <c r="D1578" s="1" t="s">
        <v>1718</v>
      </c>
      <c r="E1578" s="3">
        <v>17</v>
      </c>
      <c r="F1578" s="6" t="s">
        <v>1711</v>
      </c>
      <c r="G1578" s="7">
        <v>5</v>
      </c>
      <c r="H1578" s="7" t="s">
        <v>2840</v>
      </c>
      <c r="I1578" s="3">
        <v>168</v>
      </c>
      <c r="J1578" s="1" t="s">
        <v>1710</v>
      </c>
      <c r="K1578" s="3">
        <v>7</v>
      </c>
    </row>
    <row r="1579" spans="1:11" x14ac:dyDescent="0.2">
      <c r="A1579" s="1" t="str">
        <f>LOWER(D1579) &amp; "-" &amp; TEXT(E1579, "00") &amp; "-" &amp; F1579 &amp; TEXT(G1579, "00")</f>
        <v>gpcr-17-D06</v>
      </c>
      <c r="B1579" s="1" t="str">
        <f>H1579 &amp; "-" &amp; TEXT(I1579, "000") &amp; "-" &amp; J1579 &amp; TEXT(K1579, "00")</f>
        <v>ahringer96-168-D05</v>
      </c>
      <c r="C1579" s="5" t="s">
        <v>1431</v>
      </c>
      <c r="D1579" s="1" t="s">
        <v>1718</v>
      </c>
      <c r="E1579" s="3">
        <v>17</v>
      </c>
      <c r="F1579" s="6" t="s">
        <v>1711</v>
      </c>
      <c r="G1579" s="7">
        <v>6</v>
      </c>
      <c r="H1579" s="7" t="s">
        <v>2840</v>
      </c>
      <c r="I1579" s="3">
        <v>168</v>
      </c>
      <c r="J1579" s="1" t="s">
        <v>1711</v>
      </c>
      <c r="K1579" s="3">
        <v>5</v>
      </c>
    </row>
    <row r="1580" spans="1:11" x14ac:dyDescent="0.2">
      <c r="A1580" s="1" t="str">
        <f>LOWER(D1580) &amp; "-" &amp; TEXT(E1580, "00") &amp; "-" &amp; F1580 &amp; TEXT(G1580, "00")</f>
        <v>gpcr-17-D07</v>
      </c>
      <c r="B1580" s="1" t="str">
        <f>H1580 &amp; "-" &amp; TEXT(I1580, "000") &amp; "-" &amp; J1580 &amp; TEXT(K1580, "00")</f>
        <v>ahringer96-168-D05</v>
      </c>
      <c r="C1580" s="5" t="s">
        <v>1510</v>
      </c>
      <c r="D1580" s="1" t="s">
        <v>1718</v>
      </c>
      <c r="E1580" s="3">
        <v>17</v>
      </c>
      <c r="F1580" s="6" t="s">
        <v>1711</v>
      </c>
      <c r="G1580" s="7">
        <v>7</v>
      </c>
      <c r="H1580" s="7" t="s">
        <v>2840</v>
      </c>
      <c r="I1580" s="3">
        <v>168</v>
      </c>
      <c r="J1580" s="1" t="s">
        <v>1711</v>
      </c>
      <c r="K1580" s="3">
        <v>5</v>
      </c>
    </row>
    <row r="1581" spans="1:11" x14ac:dyDescent="0.2">
      <c r="A1581" s="1" t="str">
        <f>LOWER(D1581) &amp; "-" &amp; TEXT(E1581, "00") &amp; "-" &amp; F1581 &amp; TEXT(G1581, "00")</f>
        <v>gpcr-17-D08</v>
      </c>
      <c r="B1581" s="1" t="str">
        <f>H1581 &amp; "-" &amp; TEXT(I1581, "000") &amp; "-" &amp; J1581 &amp; TEXT(K1581, "00")</f>
        <v>ahringer96-168-D09</v>
      </c>
      <c r="C1581" s="5" t="s">
        <v>1449</v>
      </c>
      <c r="D1581" s="1" t="s">
        <v>1718</v>
      </c>
      <c r="E1581" s="3">
        <v>17</v>
      </c>
      <c r="F1581" s="6" t="s">
        <v>1711</v>
      </c>
      <c r="G1581" s="7">
        <v>8</v>
      </c>
      <c r="H1581" s="7" t="s">
        <v>2840</v>
      </c>
      <c r="I1581" s="3">
        <v>168</v>
      </c>
      <c r="J1581" s="1" t="s">
        <v>1711</v>
      </c>
      <c r="K1581" s="3">
        <v>9</v>
      </c>
    </row>
    <row r="1582" spans="1:11" x14ac:dyDescent="0.2">
      <c r="A1582" s="1" t="str">
        <f>LOWER(D1582) &amp; "-" &amp; TEXT(E1582, "00") &amp; "-" &amp; F1582 &amp; TEXT(G1582, "00")</f>
        <v>gpcr-17-D09</v>
      </c>
      <c r="B1582" s="1" t="str">
        <f>H1582 &amp; "-" &amp; TEXT(I1582, "000") &amp; "-" &amp; J1582 &amp; TEXT(K1582, "00")</f>
        <v>ahringer96-168-E11</v>
      </c>
      <c r="C1582" s="5" t="s">
        <v>1649</v>
      </c>
      <c r="D1582" s="1" t="s">
        <v>1718</v>
      </c>
      <c r="E1582" s="3">
        <v>17</v>
      </c>
      <c r="F1582" s="6" t="s">
        <v>1711</v>
      </c>
      <c r="G1582" s="7">
        <v>9</v>
      </c>
      <c r="H1582" s="7" t="s">
        <v>2840</v>
      </c>
      <c r="I1582" s="3">
        <v>168</v>
      </c>
      <c r="J1582" s="1" t="s">
        <v>1712</v>
      </c>
      <c r="K1582" s="3">
        <v>11</v>
      </c>
    </row>
    <row r="1583" spans="1:11" x14ac:dyDescent="0.2">
      <c r="A1583" s="1" t="str">
        <f>LOWER(D1583) &amp; "-" &amp; TEXT(E1583, "00") &amp; "-" &amp; F1583 &amp; TEXT(G1583, "00")</f>
        <v>gpcr-17-D10</v>
      </c>
      <c r="B1583" s="1" t="str">
        <f>H1583 &amp; "-" &amp; TEXT(I1583, "000") &amp; "-" &amp; J1583 &amp; TEXT(K1583, "00")</f>
        <v>ahringer96-168-E12</v>
      </c>
      <c r="C1583" s="5" t="s">
        <v>1650</v>
      </c>
      <c r="D1583" s="1" t="s">
        <v>1718</v>
      </c>
      <c r="E1583" s="3">
        <v>17</v>
      </c>
      <c r="F1583" s="6" t="s">
        <v>1711</v>
      </c>
      <c r="G1583" s="7">
        <v>10</v>
      </c>
      <c r="H1583" s="7" t="s">
        <v>2840</v>
      </c>
      <c r="I1583" s="3">
        <v>168</v>
      </c>
      <c r="J1583" s="1" t="s">
        <v>1712</v>
      </c>
      <c r="K1583" s="3">
        <v>12</v>
      </c>
    </row>
    <row r="1584" spans="1:11" x14ac:dyDescent="0.2">
      <c r="A1584" s="1" t="str">
        <f>LOWER(D1584) &amp; "-" &amp; TEXT(E1584, "00") &amp; "-" &amp; F1584 &amp; TEXT(G1584, "00")</f>
        <v>gpcr-17-D11</v>
      </c>
      <c r="B1584" s="1" t="str">
        <f>H1584 &amp; "-" &amp; TEXT(I1584, "000") &amp; "-" &amp; J1584 &amp; TEXT(K1584, "00")</f>
        <v>ahringer96-168-E03</v>
      </c>
      <c r="C1584" s="5" t="s">
        <v>357</v>
      </c>
      <c r="D1584" s="1" t="s">
        <v>1718</v>
      </c>
      <c r="E1584" s="3">
        <v>17</v>
      </c>
      <c r="F1584" s="6" t="s">
        <v>1711</v>
      </c>
      <c r="G1584" s="7">
        <v>11</v>
      </c>
      <c r="H1584" s="7" t="s">
        <v>2840</v>
      </c>
      <c r="I1584" s="3">
        <v>168</v>
      </c>
      <c r="J1584" s="1" t="s">
        <v>1712</v>
      </c>
      <c r="K1584" s="3">
        <v>3</v>
      </c>
    </row>
    <row r="1585" spans="1:11" x14ac:dyDescent="0.2">
      <c r="A1585" s="1" t="str">
        <f>LOWER(D1585) &amp; "-" &amp; TEXT(E1585, "00") &amp; "-" &amp; F1585 &amp; TEXT(G1585, "00")</f>
        <v>gpcr-17-D12</v>
      </c>
      <c r="B1585" s="1" t="str">
        <f>H1585 &amp; "-" &amp; TEXT(I1585, "000") &amp; "-" &amp; J1585 &amp; TEXT(K1585, "00")</f>
        <v>ahringer96-168-E04</v>
      </c>
      <c r="C1585" s="5" t="s">
        <v>358</v>
      </c>
      <c r="D1585" s="1" t="s">
        <v>1718</v>
      </c>
      <c r="E1585" s="3">
        <v>17</v>
      </c>
      <c r="F1585" s="6" t="s">
        <v>1711</v>
      </c>
      <c r="G1585" s="7">
        <v>12</v>
      </c>
      <c r="H1585" s="7" t="s">
        <v>2840</v>
      </c>
      <c r="I1585" s="3">
        <v>168</v>
      </c>
      <c r="J1585" s="1" t="s">
        <v>1712</v>
      </c>
      <c r="K1585" s="3">
        <v>4</v>
      </c>
    </row>
    <row r="1586" spans="1:11" x14ac:dyDescent="0.2">
      <c r="A1586" s="1" t="str">
        <f>LOWER(D1586) &amp; "-" &amp; TEXT(E1586, "00") &amp; "-" &amp; F1586 &amp; TEXT(G1586, "00")</f>
        <v>gpcr-17-E01</v>
      </c>
      <c r="B1586" s="1" t="str">
        <f>H1586 &amp; "-" &amp; TEXT(I1586, "000") &amp; "-" &amp; J1586 &amp; TEXT(K1586, "00")</f>
        <v>ahringer96-168-E05</v>
      </c>
      <c r="C1586" s="5" t="s">
        <v>359</v>
      </c>
      <c r="D1586" s="1" t="s">
        <v>1718</v>
      </c>
      <c r="E1586" s="3">
        <v>17</v>
      </c>
      <c r="F1586" s="6" t="s">
        <v>1712</v>
      </c>
      <c r="G1586" s="7">
        <v>1</v>
      </c>
      <c r="H1586" s="7" t="s">
        <v>2840</v>
      </c>
      <c r="I1586" s="3">
        <v>168</v>
      </c>
      <c r="J1586" s="1" t="s">
        <v>1712</v>
      </c>
      <c r="K1586" s="3">
        <v>5</v>
      </c>
    </row>
    <row r="1587" spans="1:11" x14ac:dyDescent="0.2">
      <c r="A1587" s="1" t="str">
        <f>LOWER(D1587) &amp; "-" &amp; TEXT(E1587, "00") &amp; "-" &amp; F1587 &amp; TEXT(G1587, "00")</f>
        <v>gpcr-17-E02</v>
      </c>
      <c r="B1587" s="1" t="str">
        <f>H1587 &amp; "-" &amp; TEXT(I1587, "000") &amp; "-" &amp; J1587 &amp; TEXT(K1587, "00")</f>
        <v>ahringer96-168-E07</v>
      </c>
      <c r="C1587" s="5" t="s">
        <v>360</v>
      </c>
      <c r="D1587" s="1" t="s">
        <v>1718</v>
      </c>
      <c r="E1587" s="3">
        <v>17</v>
      </c>
      <c r="F1587" s="6" t="s">
        <v>1712</v>
      </c>
      <c r="G1587" s="7">
        <v>2</v>
      </c>
      <c r="H1587" s="7" t="s">
        <v>2840</v>
      </c>
      <c r="I1587" s="3">
        <v>168</v>
      </c>
      <c r="J1587" s="1" t="s">
        <v>1712</v>
      </c>
      <c r="K1587" s="3">
        <v>7</v>
      </c>
    </row>
    <row r="1588" spans="1:11" x14ac:dyDescent="0.2">
      <c r="A1588" s="1" t="str">
        <f>LOWER(D1588) &amp; "-" &amp; TEXT(E1588, "00") &amp; "-" &amp; F1588 &amp; TEXT(G1588, "00")</f>
        <v>gpcr-17-E03</v>
      </c>
      <c r="B1588" s="1" t="str">
        <f>H1588 &amp; "-" &amp; TEXT(I1588, "000") &amp; "-" &amp; J1588 &amp; TEXT(K1588, "00")</f>
        <v>ahringer96-168-E08</v>
      </c>
      <c r="C1588" s="5" t="s">
        <v>421</v>
      </c>
      <c r="D1588" s="1" t="s">
        <v>1718</v>
      </c>
      <c r="E1588" s="3">
        <v>17</v>
      </c>
      <c r="F1588" s="6" t="s">
        <v>1712</v>
      </c>
      <c r="G1588" s="7">
        <v>3</v>
      </c>
      <c r="H1588" s="7" t="s">
        <v>2840</v>
      </c>
      <c r="I1588" s="3">
        <v>168</v>
      </c>
      <c r="J1588" s="1" t="s">
        <v>1712</v>
      </c>
      <c r="K1588" s="3">
        <v>8</v>
      </c>
    </row>
    <row r="1589" spans="1:11" x14ac:dyDescent="0.2">
      <c r="A1589" s="1" t="str">
        <f>LOWER(D1589) &amp; "-" &amp; TEXT(E1589, "00") &amp; "-" &amp; F1589 &amp; TEXT(G1589, "00")</f>
        <v>gpcr-17-E04</v>
      </c>
      <c r="B1589" s="1" t="str">
        <f>H1589 &amp; "-" &amp; TEXT(I1589, "000") &amp; "-" &amp; J1589 &amp; TEXT(K1589, "00")</f>
        <v>ahringer96-168-E09</v>
      </c>
      <c r="C1589" s="5" t="s">
        <v>1612</v>
      </c>
      <c r="D1589" s="1" t="s">
        <v>1718</v>
      </c>
      <c r="E1589" s="3">
        <v>17</v>
      </c>
      <c r="F1589" s="6" t="s">
        <v>1712</v>
      </c>
      <c r="G1589" s="7">
        <v>4</v>
      </c>
      <c r="H1589" s="7" t="s">
        <v>2840</v>
      </c>
      <c r="I1589" s="3">
        <v>168</v>
      </c>
      <c r="J1589" s="1" t="s">
        <v>1712</v>
      </c>
      <c r="K1589" s="3">
        <v>9</v>
      </c>
    </row>
    <row r="1590" spans="1:11" x14ac:dyDescent="0.2">
      <c r="A1590" s="1" t="str">
        <f>LOWER(D1590) &amp; "-" &amp; TEXT(E1590, "00") &amp; "-" &amp; F1590 &amp; TEXT(G1590, "00")</f>
        <v>gpcr-17-E05</v>
      </c>
      <c r="B1590" s="1" t="str">
        <f>H1590 &amp; "-" &amp; TEXT(I1590, "000") &amp; "-" &amp; J1590 &amp; TEXT(K1590, "00")</f>
        <v>ahringer96-168-F01</v>
      </c>
      <c r="C1590" s="5" t="s">
        <v>1651</v>
      </c>
      <c r="D1590" s="1" t="s">
        <v>1718</v>
      </c>
      <c r="E1590" s="3">
        <v>17</v>
      </c>
      <c r="F1590" s="6" t="s">
        <v>1712</v>
      </c>
      <c r="G1590" s="7">
        <v>5</v>
      </c>
      <c r="H1590" s="7" t="s">
        <v>2840</v>
      </c>
      <c r="I1590" s="3">
        <v>168</v>
      </c>
      <c r="J1590" s="1" t="s">
        <v>1713</v>
      </c>
      <c r="K1590" s="3">
        <v>1</v>
      </c>
    </row>
    <row r="1591" spans="1:11" x14ac:dyDescent="0.2">
      <c r="A1591" s="1" t="str">
        <f>LOWER(D1591) &amp; "-" &amp; TEXT(E1591, "00") &amp; "-" &amp; F1591 &amp; TEXT(G1591, "00")</f>
        <v>gpcr-17-E06</v>
      </c>
      <c r="B1591" s="1" t="str">
        <f>H1591 &amp; "-" &amp; TEXT(I1591, "000") &amp; "-" &amp; J1591 &amp; TEXT(K1591, "00")</f>
        <v>ahringer96-168-F02</v>
      </c>
      <c r="C1591" s="5" t="s">
        <v>1652</v>
      </c>
      <c r="D1591" s="1" t="s">
        <v>1718</v>
      </c>
      <c r="E1591" s="3">
        <v>17</v>
      </c>
      <c r="F1591" s="6" t="s">
        <v>1712</v>
      </c>
      <c r="G1591" s="7">
        <v>6</v>
      </c>
      <c r="H1591" s="7" t="s">
        <v>2840</v>
      </c>
      <c r="I1591" s="3">
        <v>168</v>
      </c>
      <c r="J1591" s="1" t="s">
        <v>1713</v>
      </c>
      <c r="K1591" s="3">
        <v>2</v>
      </c>
    </row>
    <row r="1592" spans="1:11" x14ac:dyDescent="0.2">
      <c r="A1592" s="1" t="str">
        <f>LOWER(D1592) &amp; "-" &amp; TEXT(E1592, "00") &amp; "-" &amp; F1592 &amp; TEXT(G1592, "00")</f>
        <v>gpcr-17-E07</v>
      </c>
      <c r="B1592" s="1" t="str">
        <f>H1592 &amp; "-" &amp; TEXT(I1592, "000") &amp; "-" &amp; J1592 &amp; TEXT(K1592, "00")</f>
        <v>ahringer96-168-F08</v>
      </c>
      <c r="C1592" s="5" t="s">
        <v>15</v>
      </c>
      <c r="D1592" s="1" t="s">
        <v>1718</v>
      </c>
      <c r="E1592" s="3">
        <v>17</v>
      </c>
      <c r="F1592" s="6" t="s">
        <v>1712</v>
      </c>
      <c r="G1592" s="7">
        <v>7</v>
      </c>
      <c r="H1592" s="7" t="s">
        <v>2840</v>
      </c>
      <c r="I1592" s="3">
        <v>168</v>
      </c>
      <c r="J1592" s="1" t="s">
        <v>1713</v>
      </c>
      <c r="K1592" s="3">
        <v>8</v>
      </c>
    </row>
    <row r="1593" spans="1:11" x14ac:dyDescent="0.2">
      <c r="A1593" s="1" t="str">
        <f>LOWER(D1593) &amp; "-" &amp; TEXT(E1593, "00") &amp; "-" &amp; F1593 &amp; TEXT(G1593, "00")</f>
        <v>gpcr-17-E08</v>
      </c>
      <c r="B1593" s="1" t="str">
        <f>H1593 &amp; "-" &amp; TEXT(I1593, "000") &amp; "-" &amp; J1593 &amp; TEXT(K1593, "00")</f>
        <v>ahringer96-169-A12</v>
      </c>
      <c r="C1593" s="5" t="s">
        <v>1162</v>
      </c>
      <c r="D1593" s="1" t="s">
        <v>1718</v>
      </c>
      <c r="E1593" s="3">
        <v>17</v>
      </c>
      <c r="F1593" s="6" t="s">
        <v>1712</v>
      </c>
      <c r="G1593" s="7">
        <v>8</v>
      </c>
      <c r="H1593" s="7" t="s">
        <v>2840</v>
      </c>
      <c r="I1593" s="3">
        <v>169</v>
      </c>
      <c r="J1593" s="1" t="s">
        <v>1708</v>
      </c>
      <c r="K1593" s="3">
        <v>12</v>
      </c>
    </row>
    <row r="1594" spans="1:11" x14ac:dyDescent="0.2">
      <c r="A1594" s="1" t="str">
        <f>LOWER(D1594) &amp; "-" &amp; TEXT(E1594, "00") &amp; "-" &amp; F1594 &amp; TEXT(G1594, "00")</f>
        <v>gpcr-17-E09</v>
      </c>
      <c r="B1594" s="1" t="str">
        <f>H1594 &amp; "-" &amp; TEXT(I1594, "000") &amp; "-" &amp; J1594 &amp; TEXT(K1594, "00")</f>
        <v>ahringer96-169-C04</v>
      </c>
      <c r="C1594" s="5" t="s">
        <v>111</v>
      </c>
      <c r="D1594" s="1" t="s">
        <v>1718</v>
      </c>
      <c r="E1594" s="3">
        <v>17</v>
      </c>
      <c r="F1594" s="6" t="s">
        <v>1712</v>
      </c>
      <c r="G1594" s="7">
        <v>9</v>
      </c>
      <c r="H1594" s="7" t="s">
        <v>2840</v>
      </c>
      <c r="I1594" s="3">
        <v>169</v>
      </c>
      <c r="J1594" s="1" t="s">
        <v>1710</v>
      </c>
      <c r="K1594" s="3">
        <v>4</v>
      </c>
    </row>
    <row r="1595" spans="1:11" x14ac:dyDescent="0.2">
      <c r="A1595" s="1" t="str">
        <f>LOWER(D1595) &amp; "-" &amp; TEXT(E1595, "00") &amp; "-" &amp; F1595 &amp; TEXT(G1595, "00")</f>
        <v>gpcr-17-E10</v>
      </c>
      <c r="B1595" s="1" t="str">
        <f>H1595 &amp; "-" &amp; TEXT(I1595, "000") &amp; "-" &amp; J1595 &amp; TEXT(K1595, "00")</f>
        <v>ahringer96-169-D10</v>
      </c>
      <c r="C1595" s="5" t="s">
        <v>1661</v>
      </c>
      <c r="D1595" s="1" t="s">
        <v>1718</v>
      </c>
      <c r="E1595" s="3">
        <v>17</v>
      </c>
      <c r="F1595" s="6" t="s">
        <v>1712</v>
      </c>
      <c r="G1595" s="7">
        <v>10</v>
      </c>
      <c r="H1595" s="7" t="s">
        <v>2840</v>
      </c>
      <c r="I1595" s="3">
        <v>169</v>
      </c>
      <c r="J1595" s="1" t="s">
        <v>1711</v>
      </c>
      <c r="K1595" s="3">
        <v>10</v>
      </c>
    </row>
    <row r="1596" spans="1:11" x14ac:dyDescent="0.2">
      <c r="A1596" s="1" t="str">
        <f>LOWER(D1596) &amp; "-" &amp; TEXT(E1596, "00") &amp; "-" &amp; F1596 &amp; TEXT(G1596, "00")</f>
        <v>gpcr-17-E11</v>
      </c>
      <c r="B1596" s="1" t="str">
        <f>H1596 &amp; "-" &amp; TEXT(I1596, "000") &amp; "-" &amp; J1596 &amp; TEXT(K1596, "00")</f>
        <v>ahringer96-169-D04</v>
      </c>
      <c r="C1596" s="5" t="s">
        <v>1699</v>
      </c>
      <c r="D1596" s="1" t="s">
        <v>1718</v>
      </c>
      <c r="E1596" s="3">
        <v>17</v>
      </c>
      <c r="F1596" s="6" t="s">
        <v>1712</v>
      </c>
      <c r="G1596" s="7">
        <v>11</v>
      </c>
      <c r="H1596" s="7" t="s">
        <v>2840</v>
      </c>
      <c r="I1596" s="3">
        <v>169</v>
      </c>
      <c r="J1596" s="1" t="s">
        <v>1711</v>
      </c>
      <c r="K1596" s="3">
        <v>4</v>
      </c>
    </row>
    <row r="1597" spans="1:11" x14ac:dyDescent="0.2">
      <c r="A1597" s="1" t="str">
        <f>LOWER(D1597) &amp; "-" &amp; TEXT(E1597, "00") &amp; "-" &amp; F1597 &amp; TEXT(G1597, "00")</f>
        <v>gpcr-17-E12</v>
      </c>
      <c r="B1597" s="1" t="str">
        <f>H1597 &amp; "-" &amp; TEXT(I1597, "000") &amp; "-" &amp; J1597 &amp; TEXT(K1597, "00")</f>
        <v>ahringer96-169-D09</v>
      </c>
      <c r="C1597" s="5" t="s">
        <v>1660</v>
      </c>
      <c r="D1597" s="1" t="s">
        <v>1718</v>
      </c>
      <c r="E1597" s="3">
        <v>17</v>
      </c>
      <c r="F1597" s="6" t="s">
        <v>1712</v>
      </c>
      <c r="G1597" s="7">
        <v>12</v>
      </c>
      <c r="H1597" s="7" t="s">
        <v>2840</v>
      </c>
      <c r="I1597" s="3">
        <v>169</v>
      </c>
      <c r="J1597" s="1" t="s">
        <v>1711</v>
      </c>
      <c r="K1597" s="3">
        <v>9</v>
      </c>
    </row>
    <row r="1598" spans="1:11" x14ac:dyDescent="0.2">
      <c r="A1598" s="1" t="str">
        <f>LOWER(D1598) &amp; "-" &amp; TEXT(E1598, "00") &amp; "-" &amp; F1598 &amp; TEXT(G1598, "00")</f>
        <v>gpcr-17-F01</v>
      </c>
      <c r="B1598" s="1" t="str">
        <f>H1598 &amp; "-" &amp; TEXT(I1598, "000") &amp; "-" &amp; J1598 &amp; TEXT(K1598, "00")</f>
        <v>ahringer96-169-E01</v>
      </c>
      <c r="C1598" s="5" t="s">
        <v>1700</v>
      </c>
      <c r="D1598" s="1" t="s">
        <v>1718</v>
      </c>
      <c r="E1598" s="3">
        <v>17</v>
      </c>
      <c r="F1598" s="6" t="s">
        <v>1713</v>
      </c>
      <c r="G1598" s="7">
        <v>1</v>
      </c>
      <c r="H1598" s="7" t="s">
        <v>2840</v>
      </c>
      <c r="I1598" s="3">
        <v>169</v>
      </c>
      <c r="J1598" s="1" t="s">
        <v>1712</v>
      </c>
      <c r="K1598" s="3">
        <v>1</v>
      </c>
    </row>
    <row r="1599" spans="1:11" x14ac:dyDescent="0.2">
      <c r="A1599" s="1" t="str">
        <f>LOWER(D1599) &amp; "-" &amp; TEXT(E1599, "00") &amp; "-" &amp; F1599 &amp; TEXT(G1599, "00")</f>
        <v>gpcr-17-F02</v>
      </c>
      <c r="B1599" s="1" t="str">
        <f>H1599 &amp; "-" &amp; TEXT(I1599, "000") &amp; "-" &amp; J1599 &amp; TEXT(K1599, "00")</f>
        <v>ahringer96-169-E10</v>
      </c>
      <c r="C1599" s="5" t="s">
        <v>1690</v>
      </c>
      <c r="D1599" s="1" t="s">
        <v>1718</v>
      </c>
      <c r="E1599" s="3">
        <v>17</v>
      </c>
      <c r="F1599" s="6" t="s">
        <v>1713</v>
      </c>
      <c r="G1599" s="7">
        <v>2</v>
      </c>
      <c r="H1599" s="7" t="s">
        <v>2840</v>
      </c>
      <c r="I1599" s="3">
        <v>169</v>
      </c>
      <c r="J1599" s="1" t="s">
        <v>1712</v>
      </c>
      <c r="K1599" s="3">
        <v>10</v>
      </c>
    </row>
    <row r="1600" spans="1:11" x14ac:dyDescent="0.2">
      <c r="A1600" s="1" t="str">
        <f>LOWER(D1600) &amp; "-" &amp; TEXT(E1600, "00") &amp; "-" &amp; F1600 &amp; TEXT(G1600, "00")</f>
        <v>gpcr-17-F03</v>
      </c>
      <c r="B1600" s="1" t="str">
        <f>H1600 &amp; "-" &amp; TEXT(I1600, "000") &amp; "-" &amp; J1600 &amp; TEXT(K1600, "00")</f>
        <v>ahringer96-169-E11</v>
      </c>
      <c r="C1600" s="5" t="s">
        <v>1691</v>
      </c>
      <c r="D1600" s="1" t="s">
        <v>1718</v>
      </c>
      <c r="E1600" s="3">
        <v>17</v>
      </c>
      <c r="F1600" s="6" t="s">
        <v>1713</v>
      </c>
      <c r="G1600" s="7">
        <v>3</v>
      </c>
      <c r="H1600" s="7" t="s">
        <v>2840</v>
      </c>
      <c r="I1600" s="3">
        <v>169</v>
      </c>
      <c r="J1600" s="1" t="s">
        <v>1712</v>
      </c>
      <c r="K1600" s="3">
        <v>11</v>
      </c>
    </row>
    <row r="1601" spans="1:11" x14ac:dyDescent="0.2">
      <c r="A1601" s="1" t="str">
        <f>LOWER(D1601) &amp; "-" &amp; TEXT(E1601, "00") &amp; "-" &amp; F1601 &amp; TEXT(G1601, "00")</f>
        <v>gpcr-17-F04</v>
      </c>
      <c r="B1601" s="1" t="str">
        <f>H1601 &amp; "-" &amp; TEXT(I1601, "000") &amp; "-" &amp; J1601 &amp; TEXT(K1601, "00")</f>
        <v>ahringer96-169-E02</v>
      </c>
      <c r="C1601" s="5" t="s">
        <v>1659</v>
      </c>
      <c r="D1601" s="1" t="s">
        <v>1718</v>
      </c>
      <c r="E1601" s="3">
        <v>17</v>
      </c>
      <c r="F1601" s="6" t="s">
        <v>1713</v>
      </c>
      <c r="G1601" s="7">
        <v>4</v>
      </c>
      <c r="H1601" s="7" t="s">
        <v>2840</v>
      </c>
      <c r="I1601" s="3">
        <v>169</v>
      </c>
      <c r="J1601" s="1" t="s">
        <v>1712</v>
      </c>
      <c r="K1601" s="3">
        <v>2</v>
      </c>
    </row>
    <row r="1602" spans="1:11" x14ac:dyDescent="0.2">
      <c r="A1602" s="1" t="str">
        <f>LOWER(D1602) &amp; "-" &amp; TEXT(E1602, "00") &amp; "-" &amp; F1602 &amp; TEXT(G1602, "00")</f>
        <v>gpcr-17-F05</v>
      </c>
      <c r="B1602" s="1" t="str">
        <f>H1602 &amp; "-" &amp; TEXT(I1602, "000") &amp; "-" &amp; J1602 &amp; TEXT(K1602, "00")</f>
        <v>ahringer96-169-E08</v>
      </c>
      <c r="C1602" s="5" t="s">
        <v>1688</v>
      </c>
      <c r="D1602" s="1" t="s">
        <v>1718</v>
      </c>
      <c r="E1602" s="3">
        <v>17</v>
      </c>
      <c r="F1602" s="6" t="s">
        <v>1713</v>
      </c>
      <c r="G1602" s="7">
        <v>5</v>
      </c>
      <c r="H1602" s="7" t="s">
        <v>2840</v>
      </c>
      <c r="I1602" s="3">
        <v>169</v>
      </c>
      <c r="J1602" s="1" t="s">
        <v>1712</v>
      </c>
      <c r="K1602" s="3">
        <v>8</v>
      </c>
    </row>
    <row r="1603" spans="1:11" x14ac:dyDescent="0.2">
      <c r="A1603" s="1" t="str">
        <f>LOWER(D1603) &amp; "-" &amp; TEXT(E1603, "00") &amp; "-" &amp; F1603 &amp; TEXT(G1603, "00")</f>
        <v>gpcr-17-F06</v>
      </c>
      <c r="B1603" s="1" t="str">
        <f>H1603 &amp; "-" &amp; TEXT(I1603, "000") &amp; "-" &amp; J1603 &amp; TEXT(K1603, "00")</f>
        <v>ahringer96-169-E09</v>
      </c>
      <c r="C1603" s="5" t="s">
        <v>1689</v>
      </c>
      <c r="D1603" s="1" t="s">
        <v>1718</v>
      </c>
      <c r="E1603" s="3">
        <v>17</v>
      </c>
      <c r="F1603" s="6" t="s">
        <v>1713</v>
      </c>
      <c r="G1603" s="7">
        <v>6</v>
      </c>
      <c r="H1603" s="7" t="s">
        <v>2840</v>
      </c>
      <c r="I1603" s="3">
        <v>169</v>
      </c>
      <c r="J1603" s="1" t="s">
        <v>1712</v>
      </c>
      <c r="K1603" s="3">
        <v>9</v>
      </c>
    </row>
    <row r="1604" spans="1:11" x14ac:dyDescent="0.2">
      <c r="A1604" s="1" t="str">
        <f>LOWER(D1604) &amp; "-" &amp; TEXT(E1604, "00") &amp; "-" &amp; F1604 &amp; TEXT(G1604, "00")</f>
        <v>gpcr-17-F07</v>
      </c>
      <c r="B1604" s="1" t="str">
        <f>H1604 &amp; "-" &amp; TEXT(I1604, "000") &amp; "-" &amp; J1604 &amp; TEXT(K1604, "00")</f>
        <v>ahringer96-169-F08</v>
      </c>
      <c r="C1604" s="5" t="s">
        <v>1500</v>
      </c>
      <c r="D1604" s="1" t="s">
        <v>1718</v>
      </c>
      <c r="E1604" s="3">
        <v>17</v>
      </c>
      <c r="F1604" s="6" t="s">
        <v>1713</v>
      </c>
      <c r="G1604" s="7">
        <v>7</v>
      </c>
      <c r="H1604" s="7" t="s">
        <v>2840</v>
      </c>
      <c r="I1604" s="3">
        <v>169</v>
      </c>
      <c r="J1604" s="1" t="s">
        <v>1713</v>
      </c>
      <c r="K1604" s="3">
        <v>8</v>
      </c>
    </row>
    <row r="1605" spans="1:11" x14ac:dyDescent="0.2">
      <c r="A1605" s="1" t="str">
        <f>LOWER(D1605) &amp; "-" &amp; TEXT(E1605, "00") &amp; "-" &amp; F1605 &amp; TEXT(G1605, "00")</f>
        <v>gpcr-17-F08</v>
      </c>
      <c r="B1605" s="1" t="str">
        <f>H1605 &amp; "-" &amp; TEXT(I1605, "000") &amp; "-" &amp; J1605 &amp; TEXT(K1605, "00")</f>
        <v>ahringer96-170-B03</v>
      </c>
      <c r="C1605" s="5" t="s">
        <v>471</v>
      </c>
      <c r="D1605" s="1" t="s">
        <v>1718</v>
      </c>
      <c r="E1605" s="3">
        <v>17</v>
      </c>
      <c r="F1605" s="6" t="s">
        <v>1713</v>
      </c>
      <c r="G1605" s="7">
        <v>8</v>
      </c>
      <c r="H1605" s="7" t="s">
        <v>2840</v>
      </c>
      <c r="I1605" s="3">
        <v>170</v>
      </c>
      <c r="J1605" s="1" t="s">
        <v>1709</v>
      </c>
      <c r="K1605" s="3">
        <v>3</v>
      </c>
    </row>
    <row r="1606" spans="1:11" x14ac:dyDescent="0.2">
      <c r="A1606" s="1" t="str">
        <f>LOWER(D1606) &amp; "-" &amp; TEXT(E1606, "00") &amp; "-" &amp; F1606 &amp; TEXT(G1606, "00")</f>
        <v>gpcr-17-F09</v>
      </c>
      <c r="B1606" s="1" t="str">
        <f>H1606 &amp; "-" &amp; TEXT(I1606, "000") &amp; "-" &amp; J1606 &amp; TEXT(K1606, "00")</f>
        <v>ahringer96-170-B04</v>
      </c>
      <c r="C1606" s="5" t="s">
        <v>472</v>
      </c>
      <c r="D1606" s="1" t="s">
        <v>1718</v>
      </c>
      <c r="E1606" s="3">
        <v>17</v>
      </c>
      <c r="F1606" s="6" t="s">
        <v>1713</v>
      </c>
      <c r="G1606" s="7">
        <v>9</v>
      </c>
      <c r="H1606" s="7" t="s">
        <v>2840</v>
      </c>
      <c r="I1606" s="3">
        <v>170</v>
      </c>
      <c r="J1606" s="1" t="s">
        <v>1709</v>
      </c>
      <c r="K1606" s="3">
        <v>4</v>
      </c>
    </row>
    <row r="1607" spans="1:11" x14ac:dyDescent="0.2">
      <c r="A1607" s="1" t="str">
        <f>LOWER(D1607) &amp; "-" &amp; TEXT(E1607, "00") &amp; "-" &amp; F1607 &amp; TEXT(G1607, "00")</f>
        <v>gpcr-17-F10</v>
      </c>
      <c r="B1607" s="1" t="str">
        <f>H1607 &amp; "-" &amp; TEXT(I1607, "000") &amp; "-" &amp; J1607 &amp; TEXT(K1607, "00")</f>
        <v>ahringer96-170-G11</v>
      </c>
      <c r="C1607" s="5" t="s">
        <v>1314</v>
      </c>
      <c r="D1607" s="1" t="s">
        <v>1718</v>
      </c>
      <c r="E1607" s="3">
        <v>17</v>
      </c>
      <c r="F1607" s="6" t="s">
        <v>1713</v>
      </c>
      <c r="G1607" s="7">
        <v>10</v>
      </c>
      <c r="H1607" s="7" t="s">
        <v>2840</v>
      </c>
      <c r="I1607" s="3">
        <v>170</v>
      </c>
      <c r="J1607" s="1" t="s">
        <v>1714</v>
      </c>
      <c r="K1607" s="3">
        <v>11</v>
      </c>
    </row>
    <row r="1608" spans="1:11" x14ac:dyDescent="0.2">
      <c r="A1608" s="1" t="str">
        <f>LOWER(D1608) &amp; "-" &amp; TEXT(E1608, "00") &amp; "-" &amp; F1608 &amp; TEXT(G1608, "00")</f>
        <v>gpcr-17-F11</v>
      </c>
      <c r="B1608" s="1" t="str">
        <f>H1608 &amp; "-" &amp; TEXT(I1608, "000") &amp; "-" &amp; J1608 &amp; TEXT(K1608, "00")</f>
        <v>ahringer96-171-B01</v>
      </c>
      <c r="C1608" s="5" t="s">
        <v>347</v>
      </c>
      <c r="D1608" s="1" t="s">
        <v>1718</v>
      </c>
      <c r="E1608" s="3">
        <v>17</v>
      </c>
      <c r="F1608" s="6" t="s">
        <v>1713</v>
      </c>
      <c r="G1608" s="7">
        <v>11</v>
      </c>
      <c r="H1608" s="7" t="s">
        <v>2840</v>
      </c>
      <c r="I1608" s="3">
        <v>171</v>
      </c>
      <c r="J1608" s="1" t="s">
        <v>1709</v>
      </c>
      <c r="K1608" s="3">
        <v>1</v>
      </c>
    </row>
    <row r="1609" spans="1:11" x14ac:dyDescent="0.2">
      <c r="A1609" s="1" t="str">
        <f>LOWER(D1609) &amp; "-" &amp; TEXT(E1609, "00") &amp; "-" &amp; F1609 &amp; TEXT(G1609, "00")</f>
        <v>gpcr-17-F12</v>
      </c>
      <c r="B1609" s="1" t="str">
        <f>H1609 &amp; "-" &amp; TEXT(I1609, "000") &amp; "-" &amp; J1609 &amp; TEXT(K1609, "00")</f>
        <v>ahringer96-171-B10</v>
      </c>
      <c r="C1609" s="5" t="s">
        <v>332</v>
      </c>
      <c r="D1609" s="1" t="s">
        <v>1718</v>
      </c>
      <c r="E1609" s="3">
        <v>17</v>
      </c>
      <c r="F1609" s="6" t="s">
        <v>1713</v>
      </c>
      <c r="G1609" s="7">
        <v>12</v>
      </c>
      <c r="H1609" s="7" t="s">
        <v>2840</v>
      </c>
      <c r="I1609" s="3">
        <v>171</v>
      </c>
      <c r="J1609" s="1" t="s">
        <v>1709</v>
      </c>
      <c r="K1609" s="3">
        <v>10</v>
      </c>
    </row>
    <row r="1610" spans="1:11" x14ac:dyDescent="0.2">
      <c r="A1610" s="1" t="str">
        <f>LOWER(D1610) &amp; "-" &amp; TEXT(E1610, "00") &amp; "-" &amp; F1610 &amp; TEXT(G1610, "00")</f>
        <v>gpcr-17-G01</v>
      </c>
      <c r="B1610" s="1" t="str">
        <f>H1610 &amp; "-" &amp; TEXT(I1610, "000") &amp; "-" &amp; J1610 &amp; TEXT(K1610, "00")</f>
        <v>ahringer96-171-B10</v>
      </c>
      <c r="C1610" s="5" t="s">
        <v>331</v>
      </c>
      <c r="D1610" s="1" t="s">
        <v>1718</v>
      </c>
      <c r="E1610" s="3">
        <v>17</v>
      </c>
      <c r="F1610" s="6" t="s">
        <v>1714</v>
      </c>
      <c r="G1610" s="7">
        <v>1</v>
      </c>
      <c r="H1610" s="7" t="s">
        <v>2840</v>
      </c>
      <c r="I1610" s="3">
        <v>171</v>
      </c>
      <c r="J1610" s="1" t="s">
        <v>1709</v>
      </c>
      <c r="K1610" s="3">
        <v>10</v>
      </c>
    </row>
    <row r="1611" spans="1:11" x14ac:dyDescent="0.2">
      <c r="A1611" s="1" t="str">
        <f>LOWER(D1611) &amp; "-" &amp; TEXT(E1611, "00") &amp; "-" &amp; F1611 &amp; TEXT(G1611, "00")</f>
        <v>gpcr-17-G02</v>
      </c>
      <c r="B1611" s="1" t="str">
        <f>H1611 &amp; "-" &amp; TEXT(I1611, "000") &amp; "-" &amp; J1611 &amp; TEXT(K1611, "00")</f>
        <v>ahringer96-171-B06</v>
      </c>
      <c r="C1611" s="5" t="s">
        <v>1534</v>
      </c>
      <c r="D1611" s="1" t="s">
        <v>1718</v>
      </c>
      <c r="E1611" s="3">
        <v>17</v>
      </c>
      <c r="F1611" s="6" t="s">
        <v>1714</v>
      </c>
      <c r="G1611" s="7">
        <v>2</v>
      </c>
      <c r="H1611" s="7" t="s">
        <v>2840</v>
      </c>
      <c r="I1611" s="3">
        <v>171</v>
      </c>
      <c r="J1611" s="1" t="s">
        <v>1709</v>
      </c>
      <c r="K1611" s="3">
        <v>6</v>
      </c>
    </row>
    <row r="1612" spans="1:11" x14ac:dyDescent="0.2">
      <c r="A1612" s="1" t="str">
        <f>LOWER(D1612) &amp; "-" &amp; TEXT(E1612, "00") &amp; "-" &amp; F1612 &amp; TEXT(G1612, "00")</f>
        <v>gpcr-17-G03</v>
      </c>
      <c r="B1612" s="1" t="str">
        <f>H1612 &amp; "-" &amp; TEXT(I1612, "000") &amp; "-" &amp; J1612 &amp; TEXT(K1612, "00")</f>
        <v>ahringer96-171-C03</v>
      </c>
      <c r="C1612" s="5" t="s">
        <v>333</v>
      </c>
      <c r="D1612" s="1" t="s">
        <v>1718</v>
      </c>
      <c r="E1612" s="3">
        <v>17</v>
      </c>
      <c r="F1612" s="6" t="s">
        <v>1714</v>
      </c>
      <c r="G1612" s="7">
        <v>3</v>
      </c>
      <c r="H1612" s="7" t="s">
        <v>2840</v>
      </c>
      <c r="I1612" s="3">
        <v>171</v>
      </c>
      <c r="J1612" s="1" t="s">
        <v>1710</v>
      </c>
      <c r="K1612" s="3">
        <v>3</v>
      </c>
    </row>
    <row r="1613" spans="1:11" x14ac:dyDescent="0.2">
      <c r="A1613" s="1" t="str">
        <f>LOWER(D1613) &amp; "-" &amp; TEXT(E1613, "00") &amp; "-" &amp; F1613 &amp; TEXT(G1613, "00")</f>
        <v>gpcr-17-G04</v>
      </c>
      <c r="B1613" s="1" t="str">
        <f>H1613 &amp; "-" &amp; TEXT(I1613, "000") &amp; "-" &amp; J1613 &amp; TEXT(K1613, "00")</f>
        <v>ahringer96-171-G03</v>
      </c>
      <c r="C1613" s="5" t="s">
        <v>347</v>
      </c>
      <c r="D1613" s="1" t="s">
        <v>1718</v>
      </c>
      <c r="E1613" s="3">
        <v>17</v>
      </c>
      <c r="F1613" s="6" t="s">
        <v>1714</v>
      </c>
      <c r="G1613" s="7">
        <v>4</v>
      </c>
      <c r="H1613" s="7" t="s">
        <v>2840</v>
      </c>
      <c r="I1613" s="3">
        <v>171</v>
      </c>
      <c r="J1613" s="1" t="s">
        <v>1714</v>
      </c>
      <c r="K1613" s="3">
        <v>3</v>
      </c>
    </row>
    <row r="1614" spans="1:11" x14ac:dyDescent="0.2">
      <c r="A1614" s="1" t="str">
        <f>LOWER(D1614) &amp; "-" &amp; TEXT(E1614, "00") &amp; "-" &amp; F1614 &amp; TEXT(G1614, "00")</f>
        <v>gpcr-17-G05</v>
      </c>
      <c r="B1614" s="1" t="str">
        <f>H1614 &amp; "-" &amp; TEXT(I1614, "000") &amp; "-" &amp; J1614 &amp; TEXT(K1614, "00")</f>
        <v>ahringer96-172-A07</v>
      </c>
      <c r="C1614" s="5" t="s">
        <v>331</v>
      </c>
      <c r="D1614" s="1" t="s">
        <v>1718</v>
      </c>
      <c r="E1614" s="3">
        <v>17</v>
      </c>
      <c r="F1614" s="6" t="s">
        <v>1714</v>
      </c>
      <c r="G1614" s="7">
        <v>5</v>
      </c>
      <c r="H1614" s="7" t="s">
        <v>2840</v>
      </c>
      <c r="I1614" s="3">
        <v>172</v>
      </c>
      <c r="J1614" s="1" t="s">
        <v>1708</v>
      </c>
      <c r="K1614" s="3">
        <v>7</v>
      </c>
    </row>
    <row r="1615" spans="1:11" x14ac:dyDescent="0.2">
      <c r="A1615" s="1" t="str">
        <f>LOWER(D1615) &amp; "-" &amp; TEXT(E1615, "00") &amp; "-" &amp; F1615 &amp; TEXT(G1615, "00")</f>
        <v>gpcr-17-G06</v>
      </c>
      <c r="B1615" s="1" t="e">
        <f>H1615 &amp; "-" &amp; TEXT(I1615, "000") &amp; "-" &amp; J1615 &amp; TEXT(K1615, "00")</f>
        <v>#N/A</v>
      </c>
      <c r="C1615" s="5" t="e">
        <f>NA()</f>
        <v>#N/A</v>
      </c>
      <c r="D1615" s="1" t="s">
        <v>1718</v>
      </c>
      <c r="E1615" s="3">
        <v>17</v>
      </c>
      <c r="F1615" s="6" t="s">
        <v>1714</v>
      </c>
      <c r="G1615" s="7">
        <v>6</v>
      </c>
      <c r="H1615" s="7" t="e">
        <f>NA()</f>
        <v>#N/A</v>
      </c>
      <c r="I1615" s="3" t="e">
        <f>NA()</f>
        <v>#N/A</v>
      </c>
      <c r="J1615" s="1" t="e">
        <f>NA()</f>
        <v>#N/A</v>
      </c>
      <c r="K1615" s="3" t="e">
        <f>NA()</f>
        <v>#N/A</v>
      </c>
    </row>
    <row r="1616" spans="1:11" x14ac:dyDescent="0.2">
      <c r="A1616" s="1" t="str">
        <f>LOWER(D1616) &amp; "-" &amp; TEXT(E1616, "00") &amp; "-" &amp; F1616 &amp; TEXT(G1616, "00")</f>
        <v>gpcr-17-G07</v>
      </c>
      <c r="B1616" s="1" t="str">
        <f>H1616 &amp; "-" &amp; TEXT(I1616, "000") &amp; "-" &amp; J1616 &amp; TEXT(K1616, "00")</f>
        <v>ahringer96-172-C12</v>
      </c>
      <c r="C1616" s="5" t="s">
        <v>1041</v>
      </c>
      <c r="D1616" s="1" t="s">
        <v>1718</v>
      </c>
      <c r="E1616" s="3">
        <v>17</v>
      </c>
      <c r="F1616" s="6" t="s">
        <v>1714</v>
      </c>
      <c r="G1616" s="7">
        <v>7</v>
      </c>
      <c r="H1616" s="7" t="s">
        <v>2840</v>
      </c>
      <c r="I1616" s="3">
        <v>172</v>
      </c>
      <c r="J1616" s="1" t="s">
        <v>1710</v>
      </c>
      <c r="K1616" s="3">
        <v>12</v>
      </c>
    </row>
    <row r="1617" spans="1:11" x14ac:dyDescent="0.2">
      <c r="A1617" s="1" t="str">
        <f>LOWER(D1617) &amp; "-" &amp; TEXT(E1617, "00") &amp; "-" &amp; F1617 &amp; TEXT(G1617, "00")</f>
        <v>gpcr-17-G08</v>
      </c>
      <c r="B1617" s="1" t="str">
        <f>H1617 &amp; "-" &amp; TEXT(I1617, "000") &amp; "-" &amp; J1617 &amp; TEXT(K1617, "00")</f>
        <v>ahringer96-172-D01</v>
      </c>
      <c r="C1617" s="5" t="s">
        <v>1042</v>
      </c>
      <c r="D1617" s="1" t="s">
        <v>1718</v>
      </c>
      <c r="E1617" s="3">
        <v>17</v>
      </c>
      <c r="F1617" s="6" t="s">
        <v>1714</v>
      </c>
      <c r="G1617" s="7">
        <v>8</v>
      </c>
      <c r="H1617" s="7" t="s">
        <v>2840</v>
      </c>
      <c r="I1617" s="3">
        <v>172</v>
      </c>
      <c r="J1617" s="1" t="s">
        <v>1711</v>
      </c>
      <c r="K1617" s="3">
        <v>1</v>
      </c>
    </row>
    <row r="1618" spans="1:11" x14ac:dyDescent="0.2">
      <c r="A1618" s="1" t="str">
        <f>LOWER(D1618) &amp; "-" &amp; TEXT(E1618, "00") &amp; "-" &amp; F1618 &amp; TEXT(G1618, "00")</f>
        <v>gpcr-17-G09</v>
      </c>
      <c r="B1618" s="1" t="str">
        <f>H1618 &amp; "-" &amp; TEXT(I1618, "000") &amp; "-" &amp; J1618 &amp; TEXT(K1618, "00")</f>
        <v>ahringer96-172-D11</v>
      </c>
      <c r="C1618" s="5" t="s">
        <v>16</v>
      </c>
      <c r="D1618" s="1" t="s">
        <v>1718</v>
      </c>
      <c r="E1618" s="3">
        <v>17</v>
      </c>
      <c r="F1618" s="6" t="s">
        <v>1714</v>
      </c>
      <c r="G1618" s="7">
        <v>9</v>
      </c>
      <c r="H1618" s="7" t="s">
        <v>2840</v>
      </c>
      <c r="I1618" s="3">
        <v>172</v>
      </c>
      <c r="J1618" s="1" t="s">
        <v>1711</v>
      </c>
      <c r="K1618" s="3">
        <v>11</v>
      </c>
    </row>
    <row r="1619" spans="1:11" x14ac:dyDescent="0.2">
      <c r="A1619" s="1" t="str">
        <f>LOWER(D1619) &amp; "-" &amp; TEXT(E1619, "00") &amp; "-" &amp; F1619 &amp; TEXT(G1619, "00")</f>
        <v>gpcr-17-G10</v>
      </c>
      <c r="B1619" s="1" t="str">
        <f>H1619 &amp; "-" &amp; TEXT(I1619, "000") &amp; "-" &amp; J1619 &amp; TEXT(K1619, "00")</f>
        <v>ahringer96-172-E02</v>
      </c>
      <c r="C1619" s="5" t="s">
        <v>1430</v>
      </c>
      <c r="D1619" s="1" t="s">
        <v>1718</v>
      </c>
      <c r="E1619" s="3">
        <v>17</v>
      </c>
      <c r="F1619" s="6" t="s">
        <v>1714</v>
      </c>
      <c r="G1619" s="7">
        <v>10</v>
      </c>
      <c r="H1619" s="7" t="s">
        <v>2840</v>
      </c>
      <c r="I1619" s="3">
        <v>172</v>
      </c>
      <c r="J1619" s="1" t="s">
        <v>1712</v>
      </c>
      <c r="K1619" s="3">
        <v>2</v>
      </c>
    </row>
    <row r="1620" spans="1:11" x14ac:dyDescent="0.2">
      <c r="A1620" s="1" t="str">
        <f>LOWER(D1620) &amp; "-" &amp; TEXT(E1620, "00") &amp; "-" &amp; F1620 &amp; TEXT(G1620, "00")</f>
        <v>gpcr-17-G11</v>
      </c>
      <c r="B1620" s="1" t="str">
        <f>H1620 &amp; "-" &amp; TEXT(I1620, "000") &amp; "-" &amp; J1620 &amp; TEXT(K1620, "00")</f>
        <v>ahringer96-172-F11</v>
      </c>
      <c r="C1620" s="5" t="s">
        <v>1446</v>
      </c>
      <c r="D1620" s="1" t="s">
        <v>1718</v>
      </c>
      <c r="E1620" s="3">
        <v>17</v>
      </c>
      <c r="F1620" s="6" t="s">
        <v>1714</v>
      </c>
      <c r="G1620" s="7">
        <v>11</v>
      </c>
      <c r="H1620" s="7" t="s">
        <v>2840</v>
      </c>
      <c r="I1620" s="3">
        <v>172</v>
      </c>
      <c r="J1620" s="1" t="s">
        <v>1713</v>
      </c>
      <c r="K1620" s="3">
        <v>11</v>
      </c>
    </row>
    <row r="1621" spans="1:11" x14ac:dyDescent="0.2">
      <c r="A1621" s="1" t="str">
        <f>LOWER(D1621) &amp; "-" &amp; TEXT(E1621, "00") &amp; "-" &amp; F1621 &amp; TEXT(G1621, "00")</f>
        <v>gpcr-17-G12</v>
      </c>
      <c r="B1621" s="1" t="str">
        <f>H1621 &amp; "-" &amp; TEXT(I1621, "000") &amp; "-" &amp; J1621 &amp; TEXT(K1621, "00")</f>
        <v>ahringer96-172-F04</v>
      </c>
      <c r="C1621" s="5" t="s">
        <v>1445</v>
      </c>
      <c r="D1621" s="1" t="s">
        <v>1718</v>
      </c>
      <c r="E1621" s="3">
        <v>17</v>
      </c>
      <c r="F1621" s="6" t="s">
        <v>1714</v>
      </c>
      <c r="G1621" s="7">
        <v>12</v>
      </c>
      <c r="H1621" s="7" t="s">
        <v>2840</v>
      </c>
      <c r="I1621" s="3">
        <v>172</v>
      </c>
      <c r="J1621" s="1" t="s">
        <v>1713</v>
      </c>
      <c r="K1621" s="3">
        <v>4</v>
      </c>
    </row>
    <row r="1622" spans="1:11" x14ac:dyDescent="0.2">
      <c r="A1622" s="1" t="str">
        <f>LOWER(D1622) &amp; "-" &amp; TEXT(E1622, "00") &amp; "-" &amp; F1622 &amp; TEXT(G1622, "00")</f>
        <v>gpcr-17-H01</v>
      </c>
      <c r="B1622" s="1" t="str">
        <f>H1622 &amp; "-" &amp; TEXT(I1622, "000") &amp; "-" &amp; J1622 &amp; TEXT(K1622, "00")</f>
        <v>ahringer96-172-G10</v>
      </c>
      <c r="C1622" s="5" t="s">
        <v>622</v>
      </c>
      <c r="D1622" s="1" t="s">
        <v>1718</v>
      </c>
      <c r="E1622" s="3">
        <v>17</v>
      </c>
      <c r="F1622" s="6" t="s">
        <v>1715</v>
      </c>
      <c r="G1622" s="7">
        <v>1</v>
      </c>
      <c r="H1622" s="7" t="s">
        <v>2840</v>
      </c>
      <c r="I1622" s="3">
        <v>172</v>
      </c>
      <c r="J1622" s="1" t="s">
        <v>1714</v>
      </c>
      <c r="K1622" s="3">
        <v>10</v>
      </c>
    </row>
    <row r="1623" spans="1:11" x14ac:dyDescent="0.2">
      <c r="A1623" s="1" t="str">
        <f>LOWER(D1623) &amp; "-" &amp; TEXT(E1623, "00") &amp; "-" &amp; F1623 &amp; TEXT(G1623, "00")</f>
        <v>gpcr-17-H02</v>
      </c>
      <c r="B1623" s="1" t="str">
        <f>H1623 &amp; "-" &amp; TEXT(I1623, "000") &amp; "-" &amp; J1623 &amp; TEXT(K1623, "00")</f>
        <v>ahringer96-172-G11</v>
      </c>
      <c r="C1623" s="5" t="s">
        <v>578</v>
      </c>
      <c r="D1623" s="1" t="s">
        <v>1718</v>
      </c>
      <c r="E1623" s="3">
        <v>17</v>
      </c>
      <c r="F1623" s="6" t="s">
        <v>1715</v>
      </c>
      <c r="G1623" s="7">
        <v>2</v>
      </c>
      <c r="H1623" s="7" t="s">
        <v>2840</v>
      </c>
      <c r="I1623" s="3">
        <v>172</v>
      </c>
      <c r="J1623" s="1" t="s">
        <v>1714</v>
      </c>
      <c r="K1623" s="3">
        <v>11</v>
      </c>
    </row>
    <row r="1624" spans="1:11" x14ac:dyDescent="0.2">
      <c r="A1624" s="1" t="str">
        <f>LOWER(D1624) &amp; "-" &amp; TEXT(E1624, "00") &amp; "-" &amp; F1624 &amp; TEXT(G1624, "00")</f>
        <v>gpcr-17-H03</v>
      </c>
      <c r="B1624" s="1" t="str">
        <f>H1624 &amp; "-" &amp; TEXT(I1624, "000") &amp; "-" &amp; J1624 &amp; TEXT(K1624, "00")</f>
        <v>ahringer96-172-G08</v>
      </c>
      <c r="C1624" s="5" t="s">
        <v>574</v>
      </c>
      <c r="D1624" s="1" t="s">
        <v>1718</v>
      </c>
      <c r="E1624" s="3">
        <v>17</v>
      </c>
      <c r="F1624" s="6" t="s">
        <v>1715</v>
      </c>
      <c r="G1624" s="7">
        <v>3</v>
      </c>
      <c r="H1624" s="7" t="s">
        <v>2840</v>
      </c>
      <c r="I1624" s="3">
        <v>172</v>
      </c>
      <c r="J1624" s="1" t="s">
        <v>1714</v>
      </c>
      <c r="K1624" s="3">
        <v>8</v>
      </c>
    </row>
    <row r="1625" spans="1:11" x14ac:dyDescent="0.2">
      <c r="A1625" s="1" t="str">
        <f>LOWER(D1625) &amp; "-" &amp; TEXT(E1625, "00") &amp; "-" &amp; F1625 &amp; TEXT(G1625, "00")</f>
        <v>gpcr-17-H04</v>
      </c>
      <c r="B1625" s="1" t="str">
        <f>H1625 &amp; "-" &amp; TEXT(I1625, "000") &amp; "-" &amp; J1625 &amp; TEXT(K1625, "00")</f>
        <v>ahringer96-172-G09</v>
      </c>
      <c r="C1625" s="5" t="s">
        <v>576</v>
      </c>
      <c r="D1625" s="1" t="s">
        <v>1718</v>
      </c>
      <c r="E1625" s="3">
        <v>17</v>
      </c>
      <c r="F1625" s="6" t="s">
        <v>1715</v>
      </c>
      <c r="G1625" s="7">
        <v>4</v>
      </c>
      <c r="H1625" s="7" t="s">
        <v>2840</v>
      </c>
      <c r="I1625" s="3">
        <v>172</v>
      </c>
      <c r="J1625" s="1" t="s">
        <v>1714</v>
      </c>
      <c r="K1625" s="3">
        <v>9</v>
      </c>
    </row>
    <row r="1626" spans="1:11" x14ac:dyDescent="0.2">
      <c r="A1626" s="1" t="str">
        <f>LOWER(D1626) &amp; "-" &amp; TEXT(E1626, "00") &amp; "-" &amp; F1626 &amp; TEXT(G1626, "00")</f>
        <v>gpcr-17-H05</v>
      </c>
      <c r="B1626" s="1" t="str">
        <f>H1626 &amp; "-" &amp; TEXT(I1626, "000") &amp; "-" &amp; J1626 &amp; TEXT(K1626, "00")</f>
        <v>ahringer96-173-A04</v>
      </c>
      <c r="C1626" s="5" t="s">
        <v>920</v>
      </c>
      <c r="D1626" s="1" t="s">
        <v>1718</v>
      </c>
      <c r="E1626" s="3">
        <v>17</v>
      </c>
      <c r="F1626" s="6" t="s">
        <v>1715</v>
      </c>
      <c r="G1626" s="7">
        <v>5</v>
      </c>
      <c r="H1626" s="7" t="s">
        <v>2840</v>
      </c>
      <c r="I1626" s="3">
        <v>173</v>
      </c>
      <c r="J1626" s="1" t="s">
        <v>1708</v>
      </c>
      <c r="K1626" s="3">
        <v>4</v>
      </c>
    </row>
    <row r="1627" spans="1:11" x14ac:dyDescent="0.2">
      <c r="A1627" s="1" t="str">
        <f>LOWER(D1627) &amp; "-" &amp; TEXT(E1627, "00") &amp; "-" &amp; F1627 &amp; TEXT(G1627, "00")</f>
        <v>gpcr-17-H06</v>
      </c>
      <c r="B1627" s="1" t="str">
        <f>H1627 &amp; "-" &amp; TEXT(I1627, "000") &amp; "-" &amp; J1627 &amp; TEXT(K1627, "00")</f>
        <v>ahringer96-173-B03</v>
      </c>
      <c r="C1627" s="5" t="s">
        <v>799</v>
      </c>
      <c r="D1627" s="1" t="s">
        <v>1718</v>
      </c>
      <c r="E1627" s="3">
        <v>17</v>
      </c>
      <c r="F1627" s="6" t="s">
        <v>1715</v>
      </c>
      <c r="G1627" s="7">
        <v>6</v>
      </c>
      <c r="H1627" s="7" t="s">
        <v>2840</v>
      </c>
      <c r="I1627" s="3">
        <v>173</v>
      </c>
      <c r="J1627" s="1" t="s">
        <v>1709</v>
      </c>
      <c r="K1627" s="3">
        <v>3</v>
      </c>
    </row>
    <row r="1628" spans="1:11" x14ac:dyDescent="0.2">
      <c r="A1628" s="1" t="str">
        <f>LOWER(D1628) &amp; "-" &amp; TEXT(E1628, "00") &amp; "-" &amp; F1628 &amp; TEXT(G1628, "00")</f>
        <v>gpcr-17-H07</v>
      </c>
      <c r="B1628" s="1" t="str">
        <f>H1628 &amp; "-" &amp; TEXT(I1628, "000") &amp; "-" &amp; J1628 &amp; TEXT(K1628, "00")</f>
        <v>ahringer96-173-B08</v>
      </c>
      <c r="C1628" s="5" t="s">
        <v>96</v>
      </c>
      <c r="D1628" s="1" t="s">
        <v>1718</v>
      </c>
      <c r="E1628" s="3">
        <v>17</v>
      </c>
      <c r="F1628" s="6" t="s">
        <v>1715</v>
      </c>
      <c r="G1628" s="7">
        <v>7</v>
      </c>
      <c r="H1628" s="7" t="s">
        <v>2840</v>
      </c>
      <c r="I1628" s="3">
        <v>173</v>
      </c>
      <c r="J1628" s="1" t="s">
        <v>1709</v>
      </c>
      <c r="K1628" s="3">
        <v>8</v>
      </c>
    </row>
    <row r="1629" spans="1:11" x14ac:dyDescent="0.2">
      <c r="A1629" s="1" t="str">
        <f>LOWER(D1629) &amp; "-" &amp; TEXT(E1629, "00") &amp; "-" &amp; F1629 &amp; TEXT(G1629, "00")</f>
        <v>gpcr-17-H08</v>
      </c>
      <c r="B1629" s="1" t="str">
        <f>H1629 &amp; "-" &amp; TEXT(I1629, "000") &amp; "-" &amp; J1629 &amp; TEXT(K1629, "00")</f>
        <v>ahringer96-173-C01</v>
      </c>
      <c r="C1629" s="5" t="s">
        <v>1503</v>
      </c>
      <c r="D1629" s="1" t="s">
        <v>1718</v>
      </c>
      <c r="E1629" s="3">
        <v>17</v>
      </c>
      <c r="F1629" s="6" t="s">
        <v>1715</v>
      </c>
      <c r="G1629" s="7">
        <v>8</v>
      </c>
      <c r="H1629" s="7" t="s">
        <v>2840</v>
      </c>
      <c r="I1629" s="3">
        <v>173</v>
      </c>
      <c r="J1629" s="1" t="s">
        <v>1710</v>
      </c>
      <c r="K1629" s="3">
        <v>1</v>
      </c>
    </row>
    <row r="1630" spans="1:11" x14ac:dyDescent="0.2">
      <c r="A1630" s="1" t="str">
        <f>LOWER(D1630) &amp; "-" &amp; TEXT(E1630, "00") &amp; "-" &amp; F1630 &amp; TEXT(G1630, "00")</f>
        <v>gpcr-17-H09</v>
      </c>
      <c r="B1630" s="1" t="str">
        <f>H1630 &amp; "-" &amp; TEXT(I1630, "000") &amp; "-" &amp; J1630 &amp; TEXT(K1630, "00")</f>
        <v>ahringer96-173-C11</v>
      </c>
      <c r="C1630" s="5" t="s">
        <v>1502</v>
      </c>
      <c r="D1630" s="1" t="s">
        <v>1718</v>
      </c>
      <c r="E1630" s="3">
        <v>17</v>
      </c>
      <c r="F1630" s="6" t="s">
        <v>1715</v>
      </c>
      <c r="G1630" s="7">
        <v>9</v>
      </c>
      <c r="H1630" s="7" t="s">
        <v>2840</v>
      </c>
      <c r="I1630" s="3">
        <v>173</v>
      </c>
      <c r="J1630" s="1" t="s">
        <v>1710</v>
      </c>
      <c r="K1630" s="3">
        <v>11</v>
      </c>
    </row>
    <row r="1631" spans="1:11" x14ac:dyDescent="0.2">
      <c r="A1631" s="1" t="str">
        <f>LOWER(D1631) &amp; "-" &amp; TEXT(E1631, "00") &amp; "-" &amp; F1631 &amp; TEXT(G1631, "00")</f>
        <v>gpcr-17-H10</v>
      </c>
      <c r="B1631" s="1" t="str">
        <f>H1631 &amp; "-" &amp; TEXT(I1631, "000") &amp; "-" &amp; J1631 &amp; TEXT(K1631, "00")</f>
        <v>ahringer96-173-F01</v>
      </c>
      <c r="C1631" s="5" t="s">
        <v>804</v>
      </c>
      <c r="D1631" s="1" t="s">
        <v>1718</v>
      </c>
      <c r="E1631" s="3">
        <v>17</v>
      </c>
      <c r="F1631" s="6" t="s">
        <v>1715</v>
      </c>
      <c r="G1631" s="7">
        <v>10</v>
      </c>
      <c r="H1631" s="7" t="s">
        <v>2840</v>
      </c>
      <c r="I1631" s="3">
        <v>173</v>
      </c>
      <c r="J1631" s="1" t="s">
        <v>1713</v>
      </c>
      <c r="K1631" s="3">
        <v>1</v>
      </c>
    </row>
    <row r="1632" spans="1:11" x14ac:dyDescent="0.2">
      <c r="A1632" s="1" t="str">
        <f>LOWER(D1632) &amp; "-" &amp; TEXT(E1632, "00") &amp; "-" &amp; F1632 &amp; TEXT(G1632, "00")</f>
        <v>gpcr-17-H11</v>
      </c>
      <c r="B1632" s="1" t="str">
        <f>H1632 &amp; "-" &amp; TEXT(I1632, "000") &amp; "-" &amp; J1632 &amp; TEXT(K1632, "00")</f>
        <v>ahringer96-173-F02</v>
      </c>
      <c r="C1632" s="5" t="s">
        <v>805</v>
      </c>
      <c r="D1632" s="1" t="s">
        <v>1718</v>
      </c>
      <c r="E1632" s="3">
        <v>17</v>
      </c>
      <c r="F1632" s="6" t="s">
        <v>1715</v>
      </c>
      <c r="G1632" s="7">
        <v>11</v>
      </c>
      <c r="H1632" s="7" t="s">
        <v>2840</v>
      </c>
      <c r="I1632" s="3">
        <v>173</v>
      </c>
      <c r="J1632" s="1" t="s">
        <v>1713</v>
      </c>
      <c r="K1632" s="3">
        <v>2</v>
      </c>
    </row>
    <row r="1633" spans="1:11" x14ac:dyDescent="0.2">
      <c r="A1633" s="1" t="str">
        <f>LOWER(D1633) &amp; "-" &amp; TEXT(E1633, "00") &amp; "-" &amp; F1633 &amp; TEXT(G1633, "00")</f>
        <v>gpcr-17-H12</v>
      </c>
      <c r="B1633" s="1" t="str">
        <f>H1633 &amp; "-" &amp; TEXT(I1633, "000") &amp; "-" &amp; J1633 &amp; TEXT(K1633, "00")</f>
        <v>ahringer96-173-F06</v>
      </c>
      <c r="C1633" s="5" t="s">
        <v>1535</v>
      </c>
      <c r="D1633" s="1" t="s">
        <v>1718</v>
      </c>
      <c r="E1633" s="3">
        <v>17</v>
      </c>
      <c r="F1633" s="6" t="s">
        <v>1715</v>
      </c>
      <c r="G1633" s="7">
        <v>12</v>
      </c>
      <c r="H1633" s="7" t="s">
        <v>2840</v>
      </c>
      <c r="I1633" s="3">
        <v>173</v>
      </c>
      <c r="J1633" s="1" t="s">
        <v>1713</v>
      </c>
      <c r="K1633" s="3">
        <v>6</v>
      </c>
    </row>
    <row r="1634" spans="1:11" x14ac:dyDescent="0.2">
      <c r="A1634" s="1" t="str">
        <f>LOWER(D1634) &amp; "-" &amp; TEXT(E1634, "00") &amp; "-" &amp; F1634 &amp; TEXT(G1634, "00")</f>
        <v>gpcr-18-A01</v>
      </c>
      <c r="B1634" s="1" t="str">
        <f>H1634 &amp; "-" &amp; TEXT(I1634, "000") &amp; "-" &amp; J1634 &amp; TEXT(K1634, "00")</f>
        <v>ahringer96-173-F07</v>
      </c>
      <c r="C1634" s="5" t="s">
        <v>1536</v>
      </c>
      <c r="D1634" s="1" t="s">
        <v>1718</v>
      </c>
      <c r="E1634" s="3">
        <v>18</v>
      </c>
      <c r="F1634" s="6" t="s">
        <v>1708</v>
      </c>
      <c r="G1634" s="7">
        <v>1</v>
      </c>
      <c r="H1634" s="7" t="s">
        <v>2840</v>
      </c>
      <c r="I1634" s="3">
        <v>173</v>
      </c>
      <c r="J1634" s="1" t="s">
        <v>1713</v>
      </c>
      <c r="K1634" s="3">
        <v>7</v>
      </c>
    </row>
    <row r="1635" spans="1:11" x14ac:dyDescent="0.2">
      <c r="A1635" s="1" t="str">
        <f>LOWER(D1635) &amp; "-" &amp; TEXT(E1635, "00") &amp; "-" &amp; F1635 &amp; TEXT(G1635, "00")</f>
        <v>gpcr-18-A02</v>
      </c>
      <c r="B1635" s="1" t="str">
        <f>H1635 &amp; "-" &amp; TEXT(I1635, "000") &amp; "-" &amp; J1635 &amp; TEXT(K1635, "00")</f>
        <v>ahringer96-173-G11</v>
      </c>
      <c r="C1635" s="5" t="s">
        <v>1438</v>
      </c>
      <c r="D1635" s="1" t="s">
        <v>1718</v>
      </c>
      <c r="E1635" s="3">
        <v>18</v>
      </c>
      <c r="F1635" s="6" t="s">
        <v>1708</v>
      </c>
      <c r="G1635" s="7">
        <v>2</v>
      </c>
      <c r="H1635" s="7" t="s">
        <v>2840</v>
      </c>
      <c r="I1635" s="3">
        <v>173</v>
      </c>
      <c r="J1635" s="1" t="s">
        <v>1714</v>
      </c>
      <c r="K1635" s="3">
        <v>11</v>
      </c>
    </row>
    <row r="1636" spans="1:11" x14ac:dyDescent="0.2">
      <c r="A1636" s="1" t="str">
        <f>LOWER(D1636) &amp; "-" &amp; TEXT(E1636, "00") &amp; "-" &amp; F1636 &amp; TEXT(G1636, "00")</f>
        <v>gpcr-18-A03</v>
      </c>
      <c r="B1636" s="1" t="str">
        <f>H1636 &amp; "-" &amp; TEXT(I1636, "000") &amp; "-" &amp; J1636 &amp; TEXT(K1636, "00")</f>
        <v>ahringer96-173-G12</v>
      </c>
      <c r="C1636" s="5" t="s">
        <v>1439</v>
      </c>
      <c r="D1636" s="1" t="s">
        <v>1718</v>
      </c>
      <c r="E1636" s="3">
        <v>18</v>
      </c>
      <c r="F1636" s="6" t="s">
        <v>1708</v>
      </c>
      <c r="G1636" s="7">
        <v>3</v>
      </c>
      <c r="H1636" s="7" t="s">
        <v>2840</v>
      </c>
      <c r="I1636" s="3">
        <v>173</v>
      </c>
      <c r="J1636" s="1" t="s">
        <v>1714</v>
      </c>
      <c r="K1636" s="3">
        <v>12</v>
      </c>
    </row>
    <row r="1637" spans="1:11" x14ac:dyDescent="0.2">
      <c r="A1637" s="1" t="str">
        <f>LOWER(D1637) &amp; "-" &amp; TEXT(E1637, "00") &amp; "-" &amp; F1637 &amp; TEXT(G1637, "00")</f>
        <v>gpcr-18-A04</v>
      </c>
      <c r="B1637" s="1" t="str">
        <f>H1637 &amp; "-" &amp; TEXT(I1637, "000") &amp; "-" &amp; J1637 &amp; TEXT(K1637, "00")</f>
        <v>ahringer96-173-G02</v>
      </c>
      <c r="C1637" s="5" t="s">
        <v>844</v>
      </c>
      <c r="D1637" s="1" t="s">
        <v>1718</v>
      </c>
      <c r="E1637" s="3">
        <v>18</v>
      </c>
      <c r="F1637" s="6" t="s">
        <v>1708</v>
      </c>
      <c r="G1637" s="7">
        <v>4</v>
      </c>
      <c r="H1637" s="7" t="s">
        <v>2840</v>
      </c>
      <c r="I1637" s="3">
        <v>173</v>
      </c>
      <c r="J1637" s="1" t="s">
        <v>1714</v>
      </c>
      <c r="K1637" s="3">
        <v>2</v>
      </c>
    </row>
    <row r="1638" spans="1:11" x14ac:dyDescent="0.2">
      <c r="A1638" s="1" t="str">
        <f>LOWER(D1638) &amp; "-" &amp; TEXT(E1638, "00") &amp; "-" &amp; F1638 &amp; TEXT(G1638, "00")</f>
        <v>gpcr-18-A05</v>
      </c>
      <c r="B1638" s="1" t="str">
        <f>H1638 &amp; "-" &amp; TEXT(I1638, "000") &amp; "-" &amp; J1638 &amp; TEXT(K1638, "00")</f>
        <v>ahringer96-173-G08</v>
      </c>
      <c r="C1638" s="5" t="s">
        <v>1437</v>
      </c>
      <c r="D1638" s="1" t="s">
        <v>1718</v>
      </c>
      <c r="E1638" s="3">
        <v>18</v>
      </c>
      <c r="F1638" s="6" t="s">
        <v>1708</v>
      </c>
      <c r="G1638" s="7">
        <v>5</v>
      </c>
      <c r="H1638" s="7" t="s">
        <v>2840</v>
      </c>
      <c r="I1638" s="3">
        <v>173</v>
      </c>
      <c r="J1638" s="1" t="s">
        <v>1714</v>
      </c>
      <c r="K1638" s="3">
        <v>8</v>
      </c>
    </row>
    <row r="1639" spans="1:11" x14ac:dyDescent="0.2">
      <c r="A1639" s="1" t="str">
        <f>LOWER(D1639) &amp; "-" &amp; TEXT(E1639, "00") &amp; "-" &amp; F1639 &amp; TEXT(G1639, "00")</f>
        <v>gpcr-18-A06</v>
      </c>
      <c r="B1639" s="1" t="str">
        <f>H1639 &amp; "-" &amp; TEXT(I1639, "000") &amp; "-" &amp; J1639 &amp; TEXT(K1639, "00")</f>
        <v>ahringer96-174-D01</v>
      </c>
      <c r="C1639" s="5" t="s">
        <v>1597</v>
      </c>
      <c r="D1639" s="1" t="s">
        <v>1718</v>
      </c>
      <c r="E1639" s="3">
        <v>18</v>
      </c>
      <c r="F1639" s="6" t="s">
        <v>1708</v>
      </c>
      <c r="G1639" s="7">
        <v>6</v>
      </c>
      <c r="H1639" s="7" t="s">
        <v>2840</v>
      </c>
      <c r="I1639" s="3">
        <v>174</v>
      </c>
      <c r="J1639" s="1" t="s">
        <v>1711</v>
      </c>
      <c r="K1639" s="3">
        <v>1</v>
      </c>
    </row>
    <row r="1640" spans="1:11" x14ac:dyDescent="0.2">
      <c r="A1640" s="1" t="str">
        <f>LOWER(D1640) &amp; "-" &amp; TEXT(E1640, "00") &amp; "-" &amp; F1640 &amp; TEXT(G1640, "00")</f>
        <v>gpcr-18-A07</v>
      </c>
      <c r="B1640" s="1" t="str">
        <f>H1640 &amp; "-" &amp; TEXT(I1640, "000") &amp; "-" &amp; J1640 &amp; TEXT(K1640, "00")</f>
        <v>ahringer96-174-D02</v>
      </c>
      <c r="C1640" s="5" t="s">
        <v>734</v>
      </c>
      <c r="D1640" s="1" t="s">
        <v>1718</v>
      </c>
      <c r="E1640" s="3">
        <v>18</v>
      </c>
      <c r="F1640" s="6" t="s">
        <v>1708</v>
      </c>
      <c r="G1640" s="7">
        <v>7</v>
      </c>
      <c r="H1640" s="7" t="s">
        <v>2840</v>
      </c>
      <c r="I1640" s="3">
        <v>174</v>
      </c>
      <c r="J1640" s="1" t="s">
        <v>1711</v>
      </c>
      <c r="K1640" s="3">
        <v>2</v>
      </c>
    </row>
    <row r="1641" spans="1:11" x14ac:dyDescent="0.2">
      <c r="A1641" s="1" t="str">
        <f>LOWER(D1641) &amp; "-" &amp; TEXT(E1641, "00") &amp; "-" &amp; F1641 &amp; TEXT(G1641, "00")</f>
        <v>gpcr-18-A08</v>
      </c>
      <c r="B1641" s="1" t="str">
        <f>H1641 &amp; "-" &amp; TEXT(I1641, "000") &amp; "-" &amp; J1641 &amp; TEXT(K1641, "00")</f>
        <v>ahringer96-174-E01</v>
      </c>
      <c r="C1641" s="5" t="s">
        <v>1598</v>
      </c>
      <c r="D1641" s="1" t="s">
        <v>1718</v>
      </c>
      <c r="E1641" s="3">
        <v>18</v>
      </c>
      <c r="F1641" s="6" t="s">
        <v>1708</v>
      </c>
      <c r="G1641" s="7">
        <v>8</v>
      </c>
      <c r="H1641" s="7" t="s">
        <v>2840</v>
      </c>
      <c r="I1641" s="3">
        <v>174</v>
      </c>
      <c r="J1641" s="1" t="s">
        <v>1712</v>
      </c>
      <c r="K1641" s="3">
        <v>1</v>
      </c>
    </row>
    <row r="1642" spans="1:11" x14ac:dyDescent="0.2">
      <c r="A1642" s="1" t="str">
        <f>LOWER(D1642) &amp; "-" &amp; TEXT(E1642, "00") &amp; "-" &amp; F1642 &amp; TEXT(G1642, "00")</f>
        <v>gpcr-18-A09</v>
      </c>
      <c r="B1642" s="1" t="str">
        <f>H1642 &amp; "-" &amp; TEXT(I1642, "000") &amp; "-" &amp; J1642 &amp; TEXT(K1642, "00")</f>
        <v>ahringer96-195-F02</v>
      </c>
      <c r="C1642" s="5" t="s">
        <v>584</v>
      </c>
      <c r="D1642" s="1" t="s">
        <v>1718</v>
      </c>
      <c r="E1642" s="3">
        <v>18</v>
      </c>
      <c r="F1642" s="6" t="s">
        <v>1708</v>
      </c>
      <c r="G1642" s="7">
        <v>9</v>
      </c>
      <c r="H1642" s="7" t="s">
        <v>2840</v>
      </c>
      <c r="I1642" s="3">
        <v>195</v>
      </c>
      <c r="J1642" s="1" t="s">
        <v>1713</v>
      </c>
      <c r="K1642" s="3">
        <v>2</v>
      </c>
    </row>
    <row r="1643" spans="1:11" x14ac:dyDescent="0.2">
      <c r="A1643" s="1" t="str">
        <f>LOWER(D1643) &amp; "-" &amp; TEXT(E1643, "00") &amp; "-" &amp; F1643 &amp; TEXT(G1643, "00")</f>
        <v>gpcr-18-A10</v>
      </c>
      <c r="B1643" s="1" t="str">
        <f>H1643 &amp; "-" &amp; TEXT(I1643, "000") &amp; "-" &amp; J1643 &amp; TEXT(K1643, "00")</f>
        <v>ahringer96-174-E11</v>
      </c>
      <c r="C1643" s="5" t="s">
        <v>8</v>
      </c>
      <c r="D1643" s="1" t="s">
        <v>1718</v>
      </c>
      <c r="E1643" s="3">
        <v>18</v>
      </c>
      <c r="F1643" s="6" t="s">
        <v>1708</v>
      </c>
      <c r="G1643" s="7">
        <v>10</v>
      </c>
      <c r="H1643" s="7" t="s">
        <v>2840</v>
      </c>
      <c r="I1643" s="3">
        <v>174</v>
      </c>
      <c r="J1643" s="1" t="s">
        <v>1712</v>
      </c>
      <c r="K1643" s="3">
        <v>11</v>
      </c>
    </row>
    <row r="1644" spans="1:11" x14ac:dyDescent="0.2">
      <c r="A1644" s="1" t="str">
        <f>LOWER(D1644) &amp; "-" &amp; TEXT(E1644, "00") &amp; "-" &amp; F1644 &amp; TEXT(G1644, "00")</f>
        <v>gpcr-18-A11</v>
      </c>
      <c r="B1644" s="1" t="str">
        <f>H1644 &amp; "-" &amp; TEXT(I1644, "000") &amp; "-" &amp; J1644 &amp; TEXT(K1644, "00")</f>
        <v>ahringer96-174-E11</v>
      </c>
      <c r="C1644" s="8" t="s">
        <v>1533</v>
      </c>
      <c r="D1644" s="1" t="s">
        <v>1718</v>
      </c>
      <c r="E1644" s="3">
        <v>18</v>
      </c>
      <c r="F1644" s="6" t="s">
        <v>1708</v>
      </c>
      <c r="G1644" s="7">
        <v>11</v>
      </c>
      <c r="H1644" s="7" t="s">
        <v>2840</v>
      </c>
      <c r="I1644" s="3">
        <v>174</v>
      </c>
      <c r="J1644" s="1" t="s">
        <v>1712</v>
      </c>
      <c r="K1644" s="3">
        <v>11</v>
      </c>
    </row>
    <row r="1645" spans="1:11" x14ac:dyDescent="0.2">
      <c r="A1645" s="1" t="str">
        <f>LOWER(D1645) &amp; "-" &amp; TEXT(E1645, "00") &amp; "-" &amp; F1645 &amp; TEXT(G1645, "00")</f>
        <v>gpcr-18-A12</v>
      </c>
      <c r="B1645" s="1" t="str">
        <f>H1645 &amp; "-" &amp; TEXT(I1645, "000") &amp; "-" &amp; J1645 &amp; TEXT(K1645, "00")</f>
        <v>ahringer96-174-E12</v>
      </c>
      <c r="C1645" s="8" t="s">
        <v>2846</v>
      </c>
      <c r="D1645" s="1" t="s">
        <v>1718</v>
      </c>
      <c r="E1645" s="3">
        <v>18</v>
      </c>
      <c r="F1645" s="6" t="s">
        <v>1708</v>
      </c>
      <c r="G1645" s="7">
        <v>12</v>
      </c>
      <c r="H1645" s="7" t="s">
        <v>2840</v>
      </c>
      <c r="I1645" s="3">
        <v>174</v>
      </c>
      <c r="J1645" s="1" t="s">
        <v>1712</v>
      </c>
      <c r="K1645" s="3">
        <v>12</v>
      </c>
    </row>
    <row r="1646" spans="1:11" x14ac:dyDescent="0.2">
      <c r="A1646" s="1" t="str">
        <f>LOWER(D1646) &amp; "-" &amp; TEXT(E1646, "00") &amp; "-" &amp; F1646 &amp; TEXT(G1646, "00")</f>
        <v>gpcr-18-B01</v>
      </c>
      <c r="B1646" s="1" t="str">
        <f>H1646 &amp; "-" &amp; TEXT(I1646, "000") &amp; "-" &amp; J1646 &amp; TEXT(K1646, "00")</f>
        <v>ahringer96-174-E12</v>
      </c>
      <c r="C1646" s="5" t="s">
        <v>9</v>
      </c>
      <c r="D1646" s="1" t="s">
        <v>1718</v>
      </c>
      <c r="E1646" s="3">
        <v>18</v>
      </c>
      <c r="F1646" s="6" t="s">
        <v>1709</v>
      </c>
      <c r="G1646" s="7">
        <v>1</v>
      </c>
      <c r="H1646" s="7" t="s">
        <v>2840</v>
      </c>
      <c r="I1646" s="3">
        <v>174</v>
      </c>
      <c r="J1646" s="1" t="s">
        <v>1712</v>
      </c>
      <c r="K1646" s="3">
        <v>12</v>
      </c>
    </row>
    <row r="1647" spans="1:11" x14ac:dyDescent="0.2">
      <c r="A1647" s="1" t="str">
        <f>LOWER(D1647) &amp; "-" &amp; TEXT(E1647, "00") &amp; "-" &amp; F1647 &amp; TEXT(G1647, "00")</f>
        <v>gpcr-18-B02</v>
      </c>
      <c r="B1647" s="1" t="str">
        <f>H1647 &amp; "-" &amp; TEXT(I1647, "000") &amp; "-" &amp; J1647 &amp; TEXT(K1647, "00")</f>
        <v>ahringer96-174-E02</v>
      </c>
      <c r="C1647" s="5" t="s">
        <v>1657</v>
      </c>
      <c r="D1647" s="1" t="s">
        <v>1718</v>
      </c>
      <c r="E1647" s="3">
        <v>18</v>
      </c>
      <c r="F1647" s="6" t="s">
        <v>1709</v>
      </c>
      <c r="G1647" s="7">
        <v>2</v>
      </c>
      <c r="H1647" s="7" t="s">
        <v>2840</v>
      </c>
      <c r="I1647" s="3">
        <v>174</v>
      </c>
      <c r="J1647" s="1" t="s">
        <v>1712</v>
      </c>
      <c r="K1647" s="3">
        <v>2</v>
      </c>
    </row>
    <row r="1648" spans="1:11" x14ac:dyDescent="0.2">
      <c r="A1648" s="1" t="str">
        <f>LOWER(D1648) &amp; "-" &amp; TEXT(E1648, "00") &amp; "-" &amp; F1648 &amp; TEXT(G1648, "00")</f>
        <v>gpcr-18-B03</v>
      </c>
      <c r="B1648" s="1" t="str">
        <f>H1648 &amp; "-" &amp; TEXT(I1648, "000") &amp; "-" &amp; J1648 &amp; TEXT(K1648, "00")</f>
        <v>ahringer96-174-E03</v>
      </c>
      <c r="C1648" s="5" t="s">
        <v>1598</v>
      </c>
      <c r="D1648" s="1" t="s">
        <v>1718</v>
      </c>
      <c r="E1648" s="3">
        <v>18</v>
      </c>
      <c r="F1648" s="6" t="s">
        <v>1709</v>
      </c>
      <c r="G1648" s="7">
        <v>3</v>
      </c>
      <c r="H1648" s="7" t="s">
        <v>2840</v>
      </c>
      <c r="I1648" s="3">
        <v>174</v>
      </c>
      <c r="J1648" s="1" t="s">
        <v>1712</v>
      </c>
      <c r="K1648" s="3">
        <v>3</v>
      </c>
    </row>
    <row r="1649" spans="1:11" x14ac:dyDescent="0.2">
      <c r="A1649" s="1" t="str">
        <f>LOWER(D1649) &amp; "-" &amp; TEXT(E1649, "00") &amp; "-" &amp; F1649 &amp; TEXT(G1649, "00")</f>
        <v>gpcr-18-B04</v>
      </c>
      <c r="B1649" s="1" t="str">
        <f>H1649 &amp; "-" &amp; TEXT(I1649, "000") &amp; "-" &amp; J1649 &amp; TEXT(K1649, "00")</f>
        <v>ahringer96-175-A10</v>
      </c>
      <c r="C1649" s="5" t="s">
        <v>1632</v>
      </c>
      <c r="D1649" s="1" t="s">
        <v>1718</v>
      </c>
      <c r="E1649" s="3">
        <v>18</v>
      </c>
      <c r="F1649" s="6" t="s">
        <v>1709</v>
      </c>
      <c r="G1649" s="7">
        <v>4</v>
      </c>
      <c r="H1649" s="7" t="s">
        <v>2840</v>
      </c>
      <c r="I1649" s="3">
        <v>175</v>
      </c>
      <c r="J1649" s="1" t="s">
        <v>1708</v>
      </c>
      <c r="K1649" s="3">
        <v>10</v>
      </c>
    </row>
    <row r="1650" spans="1:11" x14ac:dyDescent="0.2">
      <c r="A1650" s="1" t="str">
        <f>LOWER(D1650) &amp; "-" &amp; TEXT(E1650, "00") &amp; "-" &amp; F1650 &amp; TEXT(G1650, "00")</f>
        <v>gpcr-18-B05</v>
      </c>
      <c r="B1650" s="1" t="str">
        <f>H1650 &amp; "-" &amp; TEXT(I1650, "000") &amp; "-" &amp; J1650 &amp; TEXT(K1650, "00")</f>
        <v>ahringer96-175-A10</v>
      </c>
      <c r="C1650" s="5" t="s">
        <v>1632</v>
      </c>
      <c r="D1650" s="1" t="s">
        <v>1718</v>
      </c>
      <c r="E1650" s="3">
        <v>18</v>
      </c>
      <c r="F1650" s="6" t="s">
        <v>1709</v>
      </c>
      <c r="G1650" s="7">
        <v>5</v>
      </c>
      <c r="H1650" s="7" t="s">
        <v>2840</v>
      </c>
      <c r="I1650" s="3">
        <v>175</v>
      </c>
      <c r="J1650" s="1" t="s">
        <v>1708</v>
      </c>
      <c r="K1650" s="3">
        <v>10</v>
      </c>
    </row>
    <row r="1651" spans="1:11" x14ac:dyDescent="0.2">
      <c r="A1651" s="1" t="str">
        <f>LOWER(D1651) &amp; "-" &amp; TEXT(E1651, "00") &amp; "-" &amp; F1651 &amp; TEXT(G1651, "00")</f>
        <v>gpcr-18-B06</v>
      </c>
      <c r="B1651" s="1" t="str">
        <f>H1651 &amp; "-" &amp; TEXT(I1651, "000") &amp; "-" &amp; J1651 &amp; TEXT(K1651, "00")</f>
        <v>ahringer96-175-A08</v>
      </c>
      <c r="C1651" s="5" t="s">
        <v>1620</v>
      </c>
      <c r="D1651" s="1" t="s">
        <v>1718</v>
      </c>
      <c r="E1651" s="3">
        <v>18</v>
      </c>
      <c r="F1651" s="6" t="s">
        <v>1709</v>
      </c>
      <c r="G1651" s="7">
        <v>6</v>
      </c>
      <c r="H1651" s="7" t="s">
        <v>2840</v>
      </c>
      <c r="I1651" s="3">
        <v>175</v>
      </c>
      <c r="J1651" s="1" t="s">
        <v>1708</v>
      </c>
      <c r="K1651" s="3">
        <v>8</v>
      </c>
    </row>
    <row r="1652" spans="1:11" x14ac:dyDescent="0.2">
      <c r="A1652" s="1" t="str">
        <f>LOWER(D1652) &amp; "-" &amp; TEXT(E1652, "00") &amp; "-" &amp; F1652 &amp; TEXT(G1652, "00")</f>
        <v>gpcr-18-B07</v>
      </c>
      <c r="B1652" s="1" t="str">
        <f>H1652 &amp; "-" &amp; TEXT(I1652, "000") &amp; "-" &amp; J1652 &amp; TEXT(K1652, "00")</f>
        <v>ahringer96-176-F10</v>
      </c>
      <c r="C1652" s="5" t="s">
        <v>627</v>
      </c>
      <c r="D1652" s="1" t="s">
        <v>1718</v>
      </c>
      <c r="E1652" s="3">
        <v>18</v>
      </c>
      <c r="F1652" s="6" t="s">
        <v>1709</v>
      </c>
      <c r="G1652" s="7">
        <v>7</v>
      </c>
      <c r="H1652" s="7" t="s">
        <v>2840</v>
      </c>
      <c r="I1652" s="3">
        <v>176</v>
      </c>
      <c r="J1652" s="1" t="s">
        <v>1713</v>
      </c>
      <c r="K1652" s="3">
        <v>10</v>
      </c>
    </row>
    <row r="1653" spans="1:11" x14ac:dyDescent="0.2">
      <c r="A1653" s="1" t="str">
        <f>LOWER(D1653) &amp; "-" &amp; TEXT(E1653, "00") &amp; "-" &amp; F1653 &amp; TEXT(G1653, "00")</f>
        <v>gpcr-18-B08</v>
      </c>
      <c r="B1653" s="1" t="str">
        <f>H1653 &amp; "-" &amp; TEXT(I1653, "000") &amp; "-" &amp; J1653 &amp; TEXT(K1653, "00")</f>
        <v>ahringer96-176-F02</v>
      </c>
      <c r="C1653" s="5" t="s">
        <v>142</v>
      </c>
      <c r="D1653" s="1" t="s">
        <v>1718</v>
      </c>
      <c r="E1653" s="3">
        <v>18</v>
      </c>
      <c r="F1653" s="6" t="s">
        <v>1709</v>
      </c>
      <c r="G1653" s="7">
        <v>8</v>
      </c>
      <c r="H1653" s="7" t="s">
        <v>2840</v>
      </c>
      <c r="I1653" s="3">
        <v>176</v>
      </c>
      <c r="J1653" s="1" t="s">
        <v>1713</v>
      </c>
      <c r="K1653" s="3">
        <v>2</v>
      </c>
    </row>
    <row r="1654" spans="1:11" x14ac:dyDescent="0.2">
      <c r="A1654" s="1" t="str">
        <f>LOWER(D1654) &amp; "-" &amp; TEXT(E1654, "00") &amp; "-" &amp; F1654 &amp; TEXT(G1654, "00")</f>
        <v>gpcr-18-B09</v>
      </c>
      <c r="B1654" s="1" t="str">
        <f>H1654 &amp; "-" &amp; TEXT(I1654, "000") &amp; "-" &amp; J1654 &amp; TEXT(K1654, "00")</f>
        <v>ahringer96-177-E01</v>
      </c>
      <c r="C1654" s="5" t="s">
        <v>334</v>
      </c>
      <c r="D1654" s="1" t="s">
        <v>1718</v>
      </c>
      <c r="E1654" s="3">
        <v>18</v>
      </c>
      <c r="F1654" s="6" t="s">
        <v>1709</v>
      </c>
      <c r="G1654" s="7">
        <v>9</v>
      </c>
      <c r="H1654" s="7" t="s">
        <v>2840</v>
      </c>
      <c r="I1654" s="3">
        <v>177</v>
      </c>
      <c r="J1654" s="1" t="s">
        <v>1712</v>
      </c>
      <c r="K1654" s="3">
        <v>1</v>
      </c>
    </row>
    <row r="1655" spans="1:11" x14ac:dyDescent="0.2">
      <c r="A1655" s="1" t="str">
        <f>LOWER(D1655) &amp; "-" &amp; TEXT(E1655, "00") &amp; "-" &amp; F1655 &amp; TEXT(G1655, "00")</f>
        <v>gpcr-18-B10</v>
      </c>
      <c r="B1655" s="1" t="str">
        <f>H1655 &amp; "-" &amp; TEXT(I1655, "000") &amp; "-" &amp; J1655 &amp; TEXT(K1655, "00")</f>
        <v>ahringer96-177-G11</v>
      </c>
      <c r="C1655" s="5" t="s">
        <v>531</v>
      </c>
      <c r="D1655" s="1" t="s">
        <v>1718</v>
      </c>
      <c r="E1655" s="3">
        <v>18</v>
      </c>
      <c r="F1655" s="6" t="s">
        <v>1709</v>
      </c>
      <c r="G1655" s="7">
        <v>10</v>
      </c>
      <c r="H1655" s="7" t="s">
        <v>2840</v>
      </c>
      <c r="I1655" s="3">
        <v>177</v>
      </c>
      <c r="J1655" s="1" t="s">
        <v>1714</v>
      </c>
      <c r="K1655" s="3">
        <v>11</v>
      </c>
    </row>
    <row r="1656" spans="1:11" x14ac:dyDescent="0.2">
      <c r="A1656" s="1" t="str">
        <f>LOWER(D1656) &amp; "-" &amp; TEXT(E1656, "00") &amp; "-" &amp; F1656 &amp; TEXT(G1656, "00")</f>
        <v>gpcr-18-B11</v>
      </c>
      <c r="B1656" s="1" t="str">
        <f>H1656 &amp; "-" &amp; TEXT(I1656, "000") &amp; "-" &amp; J1656 &amp; TEXT(K1656, "00")</f>
        <v>ahringer96-178-G10</v>
      </c>
      <c r="C1656" s="5" t="s">
        <v>79</v>
      </c>
      <c r="D1656" s="1" t="s">
        <v>1718</v>
      </c>
      <c r="E1656" s="3">
        <v>18</v>
      </c>
      <c r="F1656" s="6" t="s">
        <v>1709</v>
      </c>
      <c r="G1656" s="7">
        <v>11</v>
      </c>
      <c r="H1656" s="7" t="s">
        <v>2840</v>
      </c>
      <c r="I1656" s="3">
        <v>178</v>
      </c>
      <c r="J1656" s="1" t="s">
        <v>1714</v>
      </c>
      <c r="K1656" s="3">
        <v>10</v>
      </c>
    </row>
    <row r="1657" spans="1:11" x14ac:dyDescent="0.2">
      <c r="A1657" s="1" t="str">
        <f>LOWER(D1657) &amp; "-" &amp; TEXT(E1657, "00") &amp; "-" &amp; F1657 &amp; TEXT(G1657, "00")</f>
        <v>gpcr-18-B12</v>
      </c>
      <c r="B1657" s="1" t="str">
        <f>H1657 &amp; "-" &amp; TEXT(I1657, "000") &amp; "-" &amp; J1657 &amp; TEXT(K1657, "00")</f>
        <v>ahringer96-179-B12</v>
      </c>
      <c r="C1657" s="5" t="s">
        <v>54</v>
      </c>
      <c r="D1657" s="1" t="s">
        <v>1718</v>
      </c>
      <c r="E1657" s="3">
        <v>18</v>
      </c>
      <c r="F1657" s="6" t="s">
        <v>1709</v>
      </c>
      <c r="G1657" s="7">
        <v>12</v>
      </c>
      <c r="H1657" s="7" t="s">
        <v>2840</v>
      </c>
      <c r="I1657" s="3">
        <v>179</v>
      </c>
      <c r="J1657" s="1" t="s">
        <v>1709</v>
      </c>
      <c r="K1657" s="3">
        <v>12</v>
      </c>
    </row>
    <row r="1658" spans="1:11" x14ac:dyDescent="0.2">
      <c r="A1658" s="1" t="str">
        <f>LOWER(D1658) &amp; "-" &amp; TEXT(E1658, "00") &amp; "-" &amp; F1658 &amp; TEXT(G1658, "00")</f>
        <v>gpcr-18-C01</v>
      </c>
      <c r="B1658" s="1" t="str">
        <f>H1658 &amp; "-" &amp; TEXT(I1658, "000") &amp; "-" &amp; J1658 &amp; TEXT(K1658, "00")</f>
        <v>ahringer96-179-C03</v>
      </c>
      <c r="C1658" s="5" t="s">
        <v>55</v>
      </c>
      <c r="D1658" s="1" t="s">
        <v>1718</v>
      </c>
      <c r="E1658" s="3">
        <v>18</v>
      </c>
      <c r="F1658" s="6" t="s">
        <v>1710</v>
      </c>
      <c r="G1658" s="7">
        <v>1</v>
      </c>
      <c r="H1658" s="7" t="s">
        <v>2840</v>
      </c>
      <c r="I1658" s="3">
        <v>179</v>
      </c>
      <c r="J1658" s="1" t="s">
        <v>1710</v>
      </c>
      <c r="K1658" s="3">
        <v>3</v>
      </c>
    </row>
    <row r="1659" spans="1:11" x14ac:dyDescent="0.2">
      <c r="A1659" s="1" t="str">
        <f>LOWER(D1659) &amp; "-" &amp; TEXT(E1659, "00") &amp; "-" &amp; F1659 &amp; TEXT(G1659, "00")</f>
        <v>gpcr-18-C02</v>
      </c>
      <c r="B1659" s="1" t="str">
        <f>H1659 &amp; "-" &amp; TEXT(I1659, "000") &amp; "-" &amp; J1659 &amp; TEXT(K1659, "00")</f>
        <v>ahringer96-182-D11</v>
      </c>
      <c r="C1659" s="5" t="s">
        <v>432</v>
      </c>
      <c r="D1659" s="1" t="s">
        <v>1718</v>
      </c>
      <c r="E1659" s="3">
        <v>18</v>
      </c>
      <c r="F1659" s="6" t="s">
        <v>1710</v>
      </c>
      <c r="G1659" s="7">
        <v>2</v>
      </c>
      <c r="H1659" s="7" t="s">
        <v>2840</v>
      </c>
      <c r="I1659" s="3">
        <v>182</v>
      </c>
      <c r="J1659" s="1" t="s">
        <v>1711</v>
      </c>
      <c r="K1659" s="3">
        <v>11</v>
      </c>
    </row>
    <row r="1660" spans="1:11" x14ac:dyDescent="0.2">
      <c r="A1660" s="1" t="str">
        <f>LOWER(D1660) &amp; "-" &amp; TEXT(E1660, "00") &amp; "-" &amp; F1660 &amp; TEXT(G1660, "00")</f>
        <v>gpcr-18-C03</v>
      </c>
      <c r="B1660" s="1" t="str">
        <f>H1660 &amp; "-" &amp; TEXT(I1660, "000") &amp; "-" &amp; J1660 &amp; TEXT(K1660, "00")</f>
        <v>ahringer96-182-D04</v>
      </c>
      <c r="C1660" s="5" t="s">
        <v>798</v>
      </c>
      <c r="D1660" s="1" t="s">
        <v>1718</v>
      </c>
      <c r="E1660" s="3">
        <v>18</v>
      </c>
      <c r="F1660" s="6" t="s">
        <v>1710</v>
      </c>
      <c r="G1660" s="7">
        <v>3</v>
      </c>
      <c r="H1660" s="7" t="s">
        <v>2840</v>
      </c>
      <c r="I1660" s="3">
        <v>182</v>
      </c>
      <c r="J1660" s="1" t="s">
        <v>1711</v>
      </c>
      <c r="K1660" s="3">
        <v>4</v>
      </c>
    </row>
    <row r="1661" spans="1:11" x14ac:dyDescent="0.2">
      <c r="A1661" s="1" t="str">
        <f>LOWER(D1661) &amp; "-" &amp; TEXT(E1661, "00") &amp; "-" &amp; F1661 &amp; TEXT(G1661, "00")</f>
        <v>gpcr-18-C04</v>
      </c>
      <c r="B1661" s="1" t="str">
        <f>H1661 &amp; "-" &amp; TEXT(I1661, "000") &amp; "-" &amp; J1661 &amp; TEXT(K1661, "00")</f>
        <v>ahringer96-182-E04</v>
      </c>
      <c r="C1661" s="5" t="s">
        <v>247</v>
      </c>
      <c r="D1661" s="1" t="s">
        <v>1718</v>
      </c>
      <c r="E1661" s="3">
        <v>18</v>
      </c>
      <c r="F1661" s="6" t="s">
        <v>1710</v>
      </c>
      <c r="G1661" s="7">
        <v>4</v>
      </c>
      <c r="H1661" s="7" t="s">
        <v>2840</v>
      </c>
      <c r="I1661" s="3">
        <v>182</v>
      </c>
      <c r="J1661" s="1" t="s">
        <v>1712</v>
      </c>
      <c r="K1661" s="3">
        <v>4</v>
      </c>
    </row>
    <row r="1662" spans="1:11" x14ac:dyDescent="0.2">
      <c r="A1662" s="1" t="str">
        <f>LOWER(D1662) &amp; "-" &amp; TEXT(E1662, "00") &amp; "-" &amp; F1662 &amp; TEXT(G1662, "00")</f>
        <v>gpcr-18-C05</v>
      </c>
      <c r="B1662" s="1" t="str">
        <f>H1662 &amp; "-" &amp; TEXT(I1662, "000") &amp; "-" &amp; J1662 &amp; TEXT(K1662, "00")</f>
        <v>ahringer96-182-G08</v>
      </c>
      <c r="C1662" s="5" t="s">
        <v>536</v>
      </c>
      <c r="D1662" s="1" t="s">
        <v>1718</v>
      </c>
      <c r="E1662" s="3">
        <v>18</v>
      </c>
      <c r="F1662" s="6" t="s">
        <v>1710</v>
      </c>
      <c r="G1662" s="7">
        <v>5</v>
      </c>
      <c r="H1662" s="7" t="s">
        <v>2840</v>
      </c>
      <c r="I1662" s="3">
        <v>182</v>
      </c>
      <c r="J1662" s="1" t="s">
        <v>1714</v>
      </c>
      <c r="K1662" s="3">
        <v>8</v>
      </c>
    </row>
    <row r="1663" spans="1:11" x14ac:dyDescent="0.2">
      <c r="A1663" s="1" t="str">
        <f>LOWER(D1663) &amp; "-" &amp; TEXT(E1663, "00") &amp; "-" &amp; F1663 &amp; TEXT(G1663, "00")</f>
        <v>gpcr-18-C06</v>
      </c>
      <c r="B1663" s="1" t="str">
        <f>H1663 &amp; "-" &amp; TEXT(I1663, "000") &amp; "-" &amp; J1663 &amp; TEXT(K1663, "00")</f>
        <v>ahringer96-183-H06</v>
      </c>
      <c r="C1663" s="5" t="s">
        <v>1196</v>
      </c>
      <c r="D1663" s="1" t="s">
        <v>1718</v>
      </c>
      <c r="E1663" s="3">
        <v>18</v>
      </c>
      <c r="F1663" s="6" t="s">
        <v>1710</v>
      </c>
      <c r="G1663" s="7">
        <v>6</v>
      </c>
      <c r="H1663" s="7" t="s">
        <v>2840</v>
      </c>
      <c r="I1663" s="3">
        <v>183</v>
      </c>
      <c r="J1663" s="1" t="s">
        <v>1715</v>
      </c>
      <c r="K1663" s="3">
        <v>6</v>
      </c>
    </row>
    <row r="1664" spans="1:11" x14ac:dyDescent="0.2">
      <c r="A1664" s="1" t="str">
        <f>LOWER(D1664) &amp; "-" &amp; TEXT(E1664, "00") &amp; "-" &amp; F1664 &amp; TEXT(G1664, "00")</f>
        <v>gpcr-18-C07</v>
      </c>
      <c r="B1664" s="1" t="str">
        <f>H1664 &amp; "-" &amp; TEXT(I1664, "000") &amp; "-" &amp; J1664 &amp; TEXT(K1664, "00")</f>
        <v>ahringer96-184-F03</v>
      </c>
      <c r="C1664" s="5" t="s">
        <v>1304</v>
      </c>
      <c r="D1664" s="1" t="s">
        <v>1718</v>
      </c>
      <c r="E1664" s="3">
        <v>18</v>
      </c>
      <c r="F1664" s="6" t="s">
        <v>1710</v>
      </c>
      <c r="G1664" s="7">
        <v>7</v>
      </c>
      <c r="H1664" s="7" t="s">
        <v>2840</v>
      </c>
      <c r="I1664" s="3">
        <v>184</v>
      </c>
      <c r="J1664" s="1" t="s">
        <v>1713</v>
      </c>
      <c r="K1664" s="3">
        <v>3</v>
      </c>
    </row>
    <row r="1665" spans="1:11" x14ac:dyDescent="0.2">
      <c r="A1665" s="1" t="str">
        <f>LOWER(D1665) &amp; "-" &amp; TEXT(E1665, "00") &amp; "-" &amp; F1665 &amp; TEXT(G1665, "00")</f>
        <v>gpcr-18-C08</v>
      </c>
      <c r="B1665" s="1" t="str">
        <f>H1665 &amp; "-" &amp; TEXT(I1665, "000") &amp; "-" &amp; J1665 &amp; TEXT(K1665, "00")</f>
        <v>ahringer96-185-A09</v>
      </c>
      <c r="C1665" s="5" t="s">
        <v>382</v>
      </c>
      <c r="D1665" s="1" t="s">
        <v>1718</v>
      </c>
      <c r="E1665" s="3">
        <v>18</v>
      </c>
      <c r="F1665" s="6" t="s">
        <v>1710</v>
      </c>
      <c r="G1665" s="7">
        <v>8</v>
      </c>
      <c r="H1665" s="7" t="s">
        <v>2840</v>
      </c>
      <c r="I1665" s="3">
        <v>185</v>
      </c>
      <c r="J1665" s="1" t="s">
        <v>1708</v>
      </c>
      <c r="K1665" s="3">
        <v>9</v>
      </c>
    </row>
    <row r="1666" spans="1:11" x14ac:dyDescent="0.2">
      <c r="A1666" s="1" t="str">
        <f>LOWER(D1666) &amp; "-" &amp; TEXT(E1666, "00") &amp; "-" &amp; F1666 &amp; TEXT(G1666, "00")</f>
        <v>gpcr-18-C09</v>
      </c>
      <c r="B1666" s="1" t="str">
        <f>H1666 &amp; "-" &amp; TEXT(I1666, "000") &amp; "-" &amp; J1666 &amp; TEXT(K1666, "00")</f>
        <v>ahringer96-186-B10</v>
      </c>
      <c r="C1666" s="5" t="s">
        <v>291</v>
      </c>
      <c r="D1666" s="1" t="s">
        <v>1718</v>
      </c>
      <c r="E1666" s="3">
        <v>18</v>
      </c>
      <c r="F1666" s="6" t="s">
        <v>1710</v>
      </c>
      <c r="G1666" s="7">
        <v>9</v>
      </c>
      <c r="H1666" s="7" t="s">
        <v>2840</v>
      </c>
      <c r="I1666" s="3">
        <v>186</v>
      </c>
      <c r="J1666" s="1" t="s">
        <v>1709</v>
      </c>
      <c r="K1666" s="3">
        <v>10</v>
      </c>
    </row>
    <row r="1667" spans="1:11" x14ac:dyDescent="0.2">
      <c r="A1667" s="1" t="str">
        <f>LOWER(D1667) &amp; "-" &amp; TEXT(E1667, "00") &amp; "-" &amp; F1667 &amp; TEXT(G1667, "00")</f>
        <v>gpcr-18-C10</v>
      </c>
      <c r="B1667" s="1" t="str">
        <f>H1667 &amp; "-" &amp; TEXT(I1667, "000") &amp; "-" &amp; J1667 &amp; TEXT(K1667, "00")</f>
        <v>ahringer96-187-E01</v>
      </c>
      <c r="C1667" s="5" t="s">
        <v>457</v>
      </c>
      <c r="D1667" s="1" t="s">
        <v>1718</v>
      </c>
      <c r="E1667" s="3">
        <v>18</v>
      </c>
      <c r="F1667" s="6" t="s">
        <v>1710</v>
      </c>
      <c r="G1667" s="7">
        <v>10</v>
      </c>
      <c r="H1667" s="7" t="s">
        <v>2840</v>
      </c>
      <c r="I1667" s="3">
        <v>187</v>
      </c>
      <c r="J1667" s="1" t="s">
        <v>1712</v>
      </c>
      <c r="K1667" s="3">
        <v>1</v>
      </c>
    </row>
    <row r="1668" spans="1:11" x14ac:dyDescent="0.2">
      <c r="A1668" s="1" t="str">
        <f>LOWER(D1668) &amp; "-" &amp; TEXT(E1668, "00") &amp; "-" &amp; F1668 &amp; TEXT(G1668, "00")</f>
        <v>gpcr-18-C11</v>
      </c>
      <c r="B1668" s="1" t="str">
        <f>H1668 &amp; "-" &amp; TEXT(I1668, "000") &amp; "-" &amp; J1668 &amp; TEXT(K1668, "00")</f>
        <v>ahringer96-188-G03</v>
      </c>
      <c r="C1668" s="5" t="s">
        <v>108</v>
      </c>
      <c r="D1668" s="1" t="s">
        <v>1718</v>
      </c>
      <c r="E1668" s="3">
        <v>18</v>
      </c>
      <c r="F1668" s="6" t="s">
        <v>1710</v>
      </c>
      <c r="G1668" s="7">
        <v>11</v>
      </c>
      <c r="H1668" s="7" t="s">
        <v>2840</v>
      </c>
      <c r="I1668" s="3">
        <v>188</v>
      </c>
      <c r="J1668" s="1" t="s">
        <v>1714</v>
      </c>
      <c r="K1668" s="3">
        <v>3</v>
      </c>
    </row>
    <row r="1669" spans="1:11" x14ac:dyDescent="0.2">
      <c r="A1669" s="1" t="str">
        <f>LOWER(D1669) &amp; "-" &amp; TEXT(E1669, "00") &amp; "-" &amp; F1669 &amp; TEXT(G1669, "00")</f>
        <v>gpcr-18-C12</v>
      </c>
      <c r="B1669" s="1" t="str">
        <f>H1669 &amp; "-" &amp; TEXT(I1669, "000") &amp; "-" &amp; J1669 &amp; TEXT(K1669, "00")</f>
        <v>ahringer96-188-G09</v>
      </c>
      <c r="C1669" s="5" t="s">
        <v>256</v>
      </c>
      <c r="D1669" s="1" t="s">
        <v>1718</v>
      </c>
      <c r="E1669" s="3">
        <v>18</v>
      </c>
      <c r="F1669" s="6" t="s">
        <v>1710</v>
      </c>
      <c r="G1669" s="7">
        <v>12</v>
      </c>
      <c r="H1669" s="7" t="s">
        <v>2840</v>
      </c>
      <c r="I1669" s="3">
        <v>188</v>
      </c>
      <c r="J1669" s="1" t="s">
        <v>1714</v>
      </c>
      <c r="K1669" s="3">
        <v>9</v>
      </c>
    </row>
    <row r="1670" spans="1:11" x14ac:dyDescent="0.2">
      <c r="A1670" s="1" t="str">
        <f>LOWER(D1670) &amp; "-" &amp; TEXT(E1670, "00") &amp; "-" &amp; F1670 &amp; TEXT(G1670, "00")</f>
        <v>gpcr-18-D01</v>
      </c>
      <c r="B1670" s="1" t="str">
        <f>H1670 &amp; "-" &amp; TEXT(I1670, "000") &amp; "-" &amp; J1670 &amp; TEXT(K1670, "00")</f>
        <v>ahringer96-189-B12</v>
      </c>
      <c r="C1670" s="5" t="s">
        <v>832</v>
      </c>
      <c r="D1670" s="1" t="s">
        <v>1718</v>
      </c>
      <c r="E1670" s="3">
        <v>18</v>
      </c>
      <c r="F1670" s="6" t="s">
        <v>1711</v>
      </c>
      <c r="G1670" s="7">
        <v>1</v>
      </c>
      <c r="H1670" s="7" t="s">
        <v>2840</v>
      </c>
      <c r="I1670" s="3">
        <v>189</v>
      </c>
      <c r="J1670" s="1" t="s">
        <v>1709</v>
      </c>
      <c r="K1670" s="3">
        <v>12</v>
      </c>
    </row>
    <row r="1671" spans="1:11" x14ac:dyDescent="0.2">
      <c r="A1671" s="1" t="str">
        <f>LOWER(D1671) &amp; "-" &amp; TEXT(E1671, "00") &amp; "-" &amp; F1671 &amp; TEXT(G1671, "00")</f>
        <v>gpcr-18-D02</v>
      </c>
      <c r="B1671" s="1" t="str">
        <f>H1671 &amp; "-" &amp; TEXT(I1671, "000") &amp; "-" &amp; J1671 &amp; TEXT(K1671, "00")</f>
        <v>ahringer96-189-B03</v>
      </c>
      <c r="C1671" s="5" t="s">
        <v>1157</v>
      </c>
      <c r="D1671" s="1" t="s">
        <v>1718</v>
      </c>
      <c r="E1671" s="3">
        <v>18</v>
      </c>
      <c r="F1671" s="6" t="s">
        <v>1711</v>
      </c>
      <c r="G1671" s="7">
        <v>2</v>
      </c>
      <c r="H1671" s="7" t="s">
        <v>2840</v>
      </c>
      <c r="I1671" s="3">
        <v>189</v>
      </c>
      <c r="J1671" s="1" t="s">
        <v>1709</v>
      </c>
      <c r="K1671" s="3">
        <v>3</v>
      </c>
    </row>
    <row r="1672" spans="1:11" x14ac:dyDescent="0.2">
      <c r="A1672" s="1" t="str">
        <f>LOWER(D1672) &amp; "-" &amp; TEXT(E1672, "00") &amp; "-" &amp; F1672 &amp; TEXT(G1672, "00")</f>
        <v>gpcr-18-D03</v>
      </c>
      <c r="B1672" s="1" t="str">
        <f>H1672 &amp; "-" &amp; TEXT(I1672, "000") &amp; "-" &amp; J1672 &amp; TEXT(K1672, "00")</f>
        <v>ahringer96-189-F08</v>
      </c>
      <c r="C1672" s="5" t="s">
        <v>947</v>
      </c>
      <c r="D1672" s="1" t="s">
        <v>1718</v>
      </c>
      <c r="E1672" s="3">
        <v>18</v>
      </c>
      <c r="F1672" s="6" t="s">
        <v>1711</v>
      </c>
      <c r="G1672" s="7">
        <v>3</v>
      </c>
      <c r="H1672" s="7" t="s">
        <v>2840</v>
      </c>
      <c r="I1672" s="3">
        <v>189</v>
      </c>
      <c r="J1672" s="1" t="s">
        <v>1713</v>
      </c>
      <c r="K1672" s="3">
        <v>8</v>
      </c>
    </row>
    <row r="1673" spans="1:11" x14ac:dyDescent="0.2">
      <c r="A1673" s="1" t="str">
        <f>LOWER(D1673) &amp; "-" &amp; TEXT(E1673, "00") &amp; "-" &amp; F1673 &amp; TEXT(G1673, "00")</f>
        <v>gpcr-18-D04</v>
      </c>
      <c r="B1673" s="1" t="str">
        <f>H1673 &amp; "-" &amp; TEXT(I1673, "000") &amp; "-" &amp; J1673 &amp; TEXT(K1673, "00")</f>
        <v>ahringer96-189-G07</v>
      </c>
      <c r="C1673" s="5" t="s">
        <v>821</v>
      </c>
      <c r="D1673" s="1" t="s">
        <v>1718</v>
      </c>
      <c r="E1673" s="3">
        <v>18</v>
      </c>
      <c r="F1673" s="6" t="s">
        <v>1711</v>
      </c>
      <c r="G1673" s="7">
        <v>4</v>
      </c>
      <c r="H1673" s="7" t="s">
        <v>2840</v>
      </c>
      <c r="I1673" s="3">
        <v>189</v>
      </c>
      <c r="J1673" s="1" t="s">
        <v>1714</v>
      </c>
      <c r="K1673" s="3">
        <v>7</v>
      </c>
    </row>
    <row r="1674" spans="1:11" x14ac:dyDescent="0.2">
      <c r="A1674" s="1" t="str">
        <f>LOWER(D1674) &amp; "-" &amp; TEXT(E1674, "00") &amp; "-" &amp; F1674 &amp; TEXT(G1674, "00")</f>
        <v>gpcr-18-D05</v>
      </c>
      <c r="B1674" s="1" t="str">
        <f>H1674 &amp; "-" &amp; TEXT(I1674, "000") &amp; "-" &amp; J1674 &amp; TEXT(K1674, "00")</f>
        <v>ahringer96-189-H10</v>
      </c>
      <c r="C1674" s="5" t="s">
        <v>1609</v>
      </c>
      <c r="D1674" s="1" t="s">
        <v>1718</v>
      </c>
      <c r="E1674" s="3">
        <v>18</v>
      </c>
      <c r="F1674" s="6" t="s">
        <v>1711</v>
      </c>
      <c r="G1674" s="7">
        <v>5</v>
      </c>
      <c r="H1674" s="7" t="s">
        <v>2840</v>
      </c>
      <c r="I1674" s="3">
        <v>189</v>
      </c>
      <c r="J1674" s="1" t="s">
        <v>1715</v>
      </c>
      <c r="K1674" s="3">
        <v>10</v>
      </c>
    </row>
    <row r="1675" spans="1:11" x14ac:dyDescent="0.2">
      <c r="A1675" s="1" t="str">
        <f>LOWER(D1675) &amp; "-" &amp; TEXT(E1675, "00") &amp; "-" &amp; F1675 &amp; TEXT(G1675, "00")</f>
        <v>gpcr-18-D06</v>
      </c>
      <c r="B1675" s="1" t="str">
        <f>H1675 &amp; "-" &amp; TEXT(I1675, "000") &amp; "-" &amp; J1675 &amp; TEXT(K1675, "00")</f>
        <v>ahringer96-189-H11</v>
      </c>
      <c r="C1675" s="5" t="s">
        <v>1609</v>
      </c>
      <c r="D1675" s="1" t="s">
        <v>1718</v>
      </c>
      <c r="E1675" s="3">
        <v>18</v>
      </c>
      <c r="F1675" s="6" t="s">
        <v>1711</v>
      </c>
      <c r="G1675" s="7">
        <v>6</v>
      </c>
      <c r="H1675" s="7" t="s">
        <v>2840</v>
      </c>
      <c r="I1675" s="3">
        <v>189</v>
      </c>
      <c r="J1675" s="1" t="s">
        <v>1715</v>
      </c>
      <c r="K1675" s="3">
        <v>11</v>
      </c>
    </row>
    <row r="1676" spans="1:11" x14ac:dyDescent="0.2">
      <c r="A1676" s="1" t="str">
        <f>LOWER(D1676) &amp; "-" &amp; TEXT(E1676, "00") &amp; "-" &amp; F1676 &amp; TEXT(G1676, "00")</f>
        <v>gpcr-18-D07</v>
      </c>
      <c r="B1676" s="1" t="str">
        <f>H1676 &amp; "-" &amp; TEXT(I1676, "000") &amp; "-" &amp; J1676 &amp; TEXT(K1676, "00")</f>
        <v>ahringer96-190-B10</v>
      </c>
      <c r="C1676" s="5" t="s">
        <v>362</v>
      </c>
      <c r="D1676" s="1" t="s">
        <v>1718</v>
      </c>
      <c r="E1676" s="3">
        <v>18</v>
      </c>
      <c r="F1676" s="6" t="s">
        <v>1711</v>
      </c>
      <c r="G1676" s="7">
        <v>7</v>
      </c>
      <c r="H1676" s="7" t="s">
        <v>2840</v>
      </c>
      <c r="I1676" s="3">
        <v>190</v>
      </c>
      <c r="J1676" s="1" t="s">
        <v>1709</v>
      </c>
      <c r="K1676" s="3">
        <v>10</v>
      </c>
    </row>
    <row r="1677" spans="1:11" x14ac:dyDescent="0.2">
      <c r="A1677" s="1" t="str">
        <f>LOWER(D1677) &amp; "-" &amp; TEXT(E1677, "00") &amp; "-" &amp; F1677 &amp; TEXT(G1677, "00")</f>
        <v>gpcr-18-D08</v>
      </c>
      <c r="B1677" s="1" t="str">
        <f>H1677 &amp; "-" &amp; TEXT(I1677, "000") &amp; "-" &amp; J1677 &amp; TEXT(K1677, "00")</f>
        <v>ahringer96-190-B12</v>
      </c>
      <c r="C1677" s="5" t="s">
        <v>363</v>
      </c>
      <c r="D1677" s="1" t="s">
        <v>1718</v>
      </c>
      <c r="E1677" s="3">
        <v>18</v>
      </c>
      <c r="F1677" s="6" t="s">
        <v>1711</v>
      </c>
      <c r="G1677" s="7">
        <v>8</v>
      </c>
      <c r="H1677" s="7" t="s">
        <v>2840</v>
      </c>
      <c r="I1677" s="3">
        <v>190</v>
      </c>
      <c r="J1677" s="1" t="s">
        <v>1709</v>
      </c>
      <c r="K1677" s="3">
        <v>12</v>
      </c>
    </row>
    <row r="1678" spans="1:11" x14ac:dyDescent="0.2">
      <c r="A1678" s="1" t="str">
        <f>LOWER(D1678) &amp; "-" &amp; TEXT(E1678, "00") &amp; "-" &amp; F1678 &amp; TEXT(G1678, "00")</f>
        <v>gpcr-18-D09</v>
      </c>
      <c r="B1678" s="1" t="str">
        <f>H1678 &amp; "-" &amp; TEXT(I1678, "000") &amp; "-" &amp; J1678 &amp; TEXT(K1678, "00")</f>
        <v>ahringer96-190-E08</v>
      </c>
      <c r="C1678" s="5" t="s">
        <v>116</v>
      </c>
      <c r="D1678" s="1" t="s">
        <v>1718</v>
      </c>
      <c r="E1678" s="3">
        <v>18</v>
      </c>
      <c r="F1678" s="6" t="s">
        <v>1711</v>
      </c>
      <c r="G1678" s="7">
        <v>9</v>
      </c>
      <c r="H1678" s="7" t="s">
        <v>2840</v>
      </c>
      <c r="I1678" s="3">
        <v>190</v>
      </c>
      <c r="J1678" s="1" t="s">
        <v>1712</v>
      </c>
      <c r="K1678" s="3">
        <v>8</v>
      </c>
    </row>
    <row r="1679" spans="1:11" x14ac:dyDescent="0.2">
      <c r="A1679" s="1" t="str">
        <f>LOWER(D1679) &amp; "-" &amp; TEXT(E1679, "00") &amp; "-" &amp; F1679 &amp; TEXT(G1679, "00")</f>
        <v>gpcr-18-D10</v>
      </c>
      <c r="B1679" s="1" t="str">
        <f>H1679 &amp; "-" &amp; TEXT(I1679, "000") &amp; "-" &amp; J1679 &amp; TEXT(K1679, "00")</f>
        <v>ahringer96-190-G07</v>
      </c>
      <c r="C1679" s="5" t="s">
        <v>702</v>
      </c>
      <c r="D1679" s="1" t="s">
        <v>1718</v>
      </c>
      <c r="E1679" s="3">
        <v>18</v>
      </c>
      <c r="F1679" s="6" t="s">
        <v>1711</v>
      </c>
      <c r="G1679" s="7">
        <v>10</v>
      </c>
      <c r="H1679" s="7" t="s">
        <v>2840</v>
      </c>
      <c r="I1679" s="3">
        <v>190</v>
      </c>
      <c r="J1679" s="1" t="s">
        <v>1714</v>
      </c>
      <c r="K1679" s="3">
        <v>7</v>
      </c>
    </row>
    <row r="1680" spans="1:11" x14ac:dyDescent="0.2">
      <c r="A1680" s="1" t="str">
        <f>LOWER(D1680) &amp; "-" &amp; TEXT(E1680, "00") &amp; "-" &amp; F1680 &amp; TEXT(G1680, "00")</f>
        <v>gpcr-18-D11</v>
      </c>
      <c r="B1680" s="1" t="str">
        <f>H1680 &amp; "-" &amp; TEXT(I1680, "000") &amp; "-" &amp; J1680 &amp; TEXT(K1680, "00")</f>
        <v>ahringer96-191-C05</v>
      </c>
      <c r="C1680" s="5" t="s">
        <v>1278</v>
      </c>
      <c r="D1680" s="1" t="s">
        <v>1718</v>
      </c>
      <c r="E1680" s="3">
        <v>18</v>
      </c>
      <c r="F1680" s="6" t="s">
        <v>1711</v>
      </c>
      <c r="G1680" s="7">
        <v>11</v>
      </c>
      <c r="H1680" s="7" t="s">
        <v>2840</v>
      </c>
      <c r="I1680" s="3">
        <v>191</v>
      </c>
      <c r="J1680" s="1" t="s">
        <v>1710</v>
      </c>
      <c r="K1680" s="3">
        <v>5</v>
      </c>
    </row>
    <row r="1681" spans="1:11" x14ac:dyDescent="0.2">
      <c r="A1681" s="1" t="str">
        <f>LOWER(D1681) &amp; "-" &amp; TEXT(E1681, "00") &amp; "-" &amp; F1681 &amp; TEXT(G1681, "00")</f>
        <v>gpcr-18-D12</v>
      </c>
      <c r="B1681" s="1" t="str">
        <f>H1681 &amp; "-" &amp; TEXT(I1681, "000") &amp; "-" &amp; J1681 &amp; TEXT(K1681, "00")</f>
        <v>ahringer96-191-C07</v>
      </c>
      <c r="C1681" s="5" t="s">
        <v>346</v>
      </c>
      <c r="D1681" s="1" t="s">
        <v>1718</v>
      </c>
      <c r="E1681" s="3">
        <v>18</v>
      </c>
      <c r="F1681" s="6" t="s">
        <v>1711</v>
      </c>
      <c r="G1681" s="7">
        <v>12</v>
      </c>
      <c r="H1681" s="7" t="s">
        <v>2840</v>
      </c>
      <c r="I1681" s="3">
        <v>191</v>
      </c>
      <c r="J1681" s="1" t="s">
        <v>1710</v>
      </c>
      <c r="K1681" s="3">
        <v>7</v>
      </c>
    </row>
    <row r="1682" spans="1:11" x14ac:dyDescent="0.2">
      <c r="A1682" s="1" t="str">
        <f>LOWER(D1682) &amp; "-" &amp; TEXT(E1682, "00") &amp; "-" &amp; F1682 &amp; TEXT(G1682, "00")</f>
        <v>gpcr-18-E01</v>
      </c>
      <c r="B1682" s="1" t="str">
        <f>H1682 &amp; "-" &amp; TEXT(I1682, "000") &amp; "-" &amp; J1682 &amp; TEXT(K1682, "00")</f>
        <v>ahringer96-192-B11</v>
      </c>
      <c r="C1682" s="5" t="s">
        <v>227</v>
      </c>
      <c r="D1682" s="1" t="s">
        <v>1718</v>
      </c>
      <c r="E1682" s="3">
        <v>18</v>
      </c>
      <c r="F1682" s="6" t="s">
        <v>1712</v>
      </c>
      <c r="G1682" s="7">
        <v>1</v>
      </c>
      <c r="H1682" s="7" t="s">
        <v>2840</v>
      </c>
      <c r="I1682" s="3">
        <v>192</v>
      </c>
      <c r="J1682" s="1" t="s">
        <v>1709</v>
      </c>
      <c r="K1682" s="3">
        <v>11</v>
      </c>
    </row>
    <row r="1683" spans="1:11" x14ac:dyDescent="0.2">
      <c r="A1683" s="1" t="str">
        <f>LOWER(D1683) &amp; "-" &amp; TEXT(E1683, "00") &amp; "-" &amp; F1683 &amp; TEXT(G1683, "00")</f>
        <v>gpcr-18-E02</v>
      </c>
      <c r="B1683" s="1" t="str">
        <f>H1683 &amp; "-" &amp; TEXT(I1683, "000") &amp; "-" &amp; J1683 &amp; TEXT(K1683, "00")</f>
        <v>ahringer96-192-C03</v>
      </c>
      <c r="C1683" s="5" t="s">
        <v>764</v>
      </c>
      <c r="D1683" s="1" t="s">
        <v>1718</v>
      </c>
      <c r="E1683" s="3">
        <v>18</v>
      </c>
      <c r="F1683" s="6" t="s">
        <v>1712</v>
      </c>
      <c r="G1683" s="7">
        <v>2</v>
      </c>
      <c r="H1683" s="7" t="s">
        <v>2840</v>
      </c>
      <c r="I1683" s="3">
        <v>192</v>
      </c>
      <c r="J1683" s="1" t="s">
        <v>1710</v>
      </c>
      <c r="K1683" s="3">
        <v>3</v>
      </c>
    </row>
    <row r="1684" spans="1:11" x14ac:dyDescent="0.2">
      <c r="A1684" s="1" t="str">
        <f>LOWER(D1684) &amp; "-" &amp; TEXT(E1684, "00") &amp; "-" &amp; F1684 &amp; TEXT(G1684, "00")</f>
        <v>gpcr-18-E03</v>
      </c>
      <c r="B1684" s="1" t="str">
        <f>H1684 &amp; "-" &amp; TEXT(I1684, "000") &amp; "-" &amp; J1684 &amp; TEXT(K1684, "00")</f>
        <v>ahringer96-192-E01</v>
      </c>
      <c r="C1684" s="5" t="s">
        <v>297</v>
      </c>
      <c r="D1684" s="1" t="s">
        <v>1718</v>
      </c>
      <c r="E1684" s="3">
        <v>18</v>
      </c>
      <c r="F1684" s="6" t="s">
        <v>1712</v>
      </c>
      <c r="G1684" s="7">
        <v>3</v>
      </c>
      <c r="H1684" s="7" t="s">
        <v>2840</v>
      </c>
      <c r="I1684" s="3">
        <v>192</v>
      </c>
      <c r="J1684" s="1" t="s">
        <v>1712</v>
      </c>
      <c r="K1684" s="3">
        <v>1</v>
      </c>
    </row>
    <row r="1685" spans="1:11" x14ac:dyDescent="0.2">
      <c r="A1685" s="1" t="str">
        <f>LOWER(D1685) &amp; "-" &amp; TEXT(E1685, "00") &amp; "-" &amp; F1685 &amp; TEXT(G1685, "00")</f>
        <v>gpcr-18-E04</v>
      </c>
      <c r="B1685" s="1" t="str">
        <f>H1685 &amp; "-" &amp; TEXT(I1685, "000") &amp; "-" &amp; J1685 &amp; TEXT(K1685, "00")</f>
        <v>ahringer96-194-C12</v>
      </c>
      <c r="C1685" s="5" t="s">
        <v>1119</v>
      </c>
      <c r="D1685" s="1" t="s">
        <v>1718</v>
      </c>
      <c r="E1685" s="3">
        <v>18</v>
      </c>
      <c r="F1685" s="6" t="s">
        <v>1712</v>
      </c>
      <c r="G1685" s="7">
        <v>4</v>
      </c>
      <c r="H1685" s="7" t="s">
        <v>2840</v>
      </c>
      <c r="I1685" s="3">
        <v>194</v>
      </c>
      <c r="J1685" s="1" t="s">
        <v>1710</v>
      </c>
      <c r="K1685" s="3">
        <v>12</v>
      </c>
    </row>
    <row r="1686" spans="1:11" x14ac:dyDescent="0.2">
      <c r="A1686" s="1" t="str">
        <f>LOWER(D1686) &amp; "-" &amp; TEXT(E1686, "00") &amp; "-" &amp; F1686 &amp; TEXT(G1686, "00")</f>
        <v>gpcr-18-E05</v>
      </c>
      <c r="B1686" s="1" t="str">
        <f>H1686 &amp; "-" &amp; TEXT(I1686, "000") &amp; "-" &amp; J1686 &amp; TEXT(K1686, "00")</f>
        <v>ahringer96-194-C05</v>
      </c>
      <c r="C1686" s="5" t="s">
        <v>772</v>
      </c>
      <c r="D1686" s="1" t="s">
        <v>1718</v>
      </c>
      <c r="E1686" s="3">
        <v>18</v>
      </c>
      <c r="F1686" s="6" t="s">
        <v>1712</v>
      </c>
      <c r="G1686" s="7">
        <v>5</v>
      </c>
      <c r="H1686" s="7" t="s">
        <v>2840</v>
      </c>
      <c r="I1686" s="3">
        <v>194</v>
      </c>
      <c r="J1686" s="1" t="s">
        <v>1710</v>
      </c>
      <c r="K1686" s="3">
        <v>5</v>
      </c>
    </row>
    <row r="1687" spans="1:11" x14ac:dyDescent="0.2">
      <c r="A1687" s="1" t="str">
        <f>LOWER(D1687) &amp; "-" &amp; TEXT(E1687, "00") &amp; "-" &amp; F1687 &amp; TEXT(G1687, "00")</f>
        <v>gpcr-18-E06</v>
      </c>
      <c r="B1687" s="1" t="e">
        <f>H1687 &amp; "-" &amp; TEXT(I1687, "000") &amp; "-" &amp; J1687 &amp; TEXT(K1687, "00")</f>
        <v>#N/A</v>
      </c>
      <c r="C1687" s="5" t="e">
        <f>NA()</f>
        <v>#N/A</v>
      </c>
      <c r="D1687" s="1" t="s">
        <v>1718</v>
      </c>
      <c r="E1687" s="3">
        <v>18</v>
      </c>
      <c r="F1687" s="6" t="s">
        <v>1712</v>
      </c>
      <c r="G1687" s="7">
        <v>6</v>
      </c>
      <c r="H1687" s="7" t="e">
        <f>NA()</f>
        <v>#N/A</v>
      </c>
      <c r="I1687" s="3" t="e">
        <f>NA()</f>
        <v>#N/A</v>
      </c>
      <c r="J1687" s="1" t="e">
        <f>NA()</f>
        <v>#N/A</v>
      </c>
      <c r="K1687" s="3" t="e">
        <f>NA()</f>
        <v>#N/A</v>
      </c>
    </row>
    <row r="1688" spans="1:11" x14ac:dyDescent="0.2">
      <c r="A1688" s="1" t="str">
        <f>LOWER(D1688) &amp; "-" &amp; TEXT(E1688, "00") &amp; "-" &amp; F1688 &amp; TEXT(G1688, "00")</f>
        <v>gpcr-18-E07</v>
      </c>
      <c r="B1688" s="1" t="str">
        <f>H1688 &amp; "-" &amp; TEXT(I1688, "000") &amp; "-" &amp; J1688 &amp; TEXT(K1688, "00")</f>
        <v>ahringer96-195-B01</v>
      </c>
      <c r="C1688" s="5" t="s">
        <v>228</v>
      </c>
      <c r="D1688" s="1" t="s">
        <v>1718</v>
      </c>
      <c r="E1688" s="3">
        <v>18</v>
      </c>
      <c r="F1688" s="6" t="s">
        <v>1712</v>
      </c>
      <c r="G1688" s="7">
        <v>7</v>
      </c>
      <c r="H1688" s="7" t="s">
        <v>2840</v>
      </c>
      <c r="I1688" s="3">
        <v>195</v>
      </c>
      <c r="J1688" s="1" t="s">
        <v>1709</v>
      </c>
      <c r="K1688" s="3">
        <v>1</v>
      </c>
    </row>
    <row r="1689" spans="1:11" x14ac:dyDescent="0.2">
      <c r="A1689" s="1" t="str">
        <f>LOWER(D1689) &amp; "-" &amp; TEXT(E1689, "00") &amp; "-" &amp; F1689 &amp; TEXT(G1689, "00")</f>
        <v>gpcr-18-E08</v>
      </c>
      <c r="B1689" s="1" t="str">
        <f>H1689 &amp; "-" &amp; TEXT(I1689, "000") &amp; "-" &amp; J1689 &amp; TEXT(K1689, "00")</f>
        <v>ahringer96-195-E10</v>
      </c>
      <c r="C1689" s="5" t="s">
        <v>587</v>
      </c>
      <c r="D1689" s="1" t="s">
        <v>1718</v>
      </c>
      <c r="E1689" s="3">
        <v>18</v>
      </c>
      <c r="F1689" s="6" t="s">
        <v>1712</v>
      </c>
      <c r="G1689" s="7">
        <v>8</v>
      </c>
      <c r="H1689" s="7" t="s">
        <v>2840</v>
      </c>
      <c r="I1689" s="3">
        <v>195</v>
      </c>
      <c r="J1689" s="1" t="s">
        <v>1712</v>
      </c>
      <c r="K1689" s="3">
        <v>10</v>
      </c>
    </row>
    <row r="1690" spans="1:11" x14ac:dyDescent="0.2">
      <c r="A1690" s="1" t="str">
        <f>LOWER(D1690) &amp; "-" &amp; TEXT(E1690, "00") &amp; "-" &amp; F1690 &amp; TEXT(G1690, "00")</f>
        <v>gpcr-18-E09</v>
      </c>
      <c r="B1690" s="1" t="str">
        <f>H1690 &amp; "-" &amp; TEXT(I1690, "000") &amp; "-" &amp; J1690 &amp; TEXT(K1690, "00")</f>
        <v>ahringer96-195-E11</v>
      </c>
      <c r="C1690" s="5" t="s">
        <v>588</v>
      </c>
      <c r="D1690" s="1" t="s">
        <v>1718</v>
      </c>
      <c r="E1690" s="3">
        <v>18</v>
      </c>
      <c r="F1690" s="6" t="s">
        <v>1712</v>
      </c>
      <c r="G1690" s="7">
        <v>9</v>
      </c>
      <c r="H1690" s="7" t="s">
        <v>2840</v>
      </c>
      <c r="I1690" s="3">
        <v>195</v>
      </c>
      <c r="J1690" s="1" t="s">
        <v>1712</v>
      </c>
      <c r="K1690" s="3">
        <v>11</v>
      </c>
    </row>
    <row r="1691" spans="1:11" x14ac:dyDescent="0.2">
      <c r="A1691" s="1" t="str">
        <f>LOWER(D1691) &amp; "-" &amp; TEXT(E1691, "00") &amp; "-" &amp; F1691 &amp; TEXT(G1691, "00")</f>
        <v>gpcr-18-E10</v>
      </c>
      <c r="B1691" s="1" t="str">
        <f>H1691 &amp; "-" &amp; TEXT(I1691, "000") &amp; "-" &amp; J1691 &amp; TEXT(K1691, "00")</f>
        <v>ahringer96-195-E12</v>
      </c>
      <c r="C1691" s="5" t="s">
        <v>559</v>
      </c>
      <c r="D1691" s="1" t="s">
        <v>1718</v>
      </c>
      <c r="E1691" s="3">
        <v>18</v>
      </c>
      <c r="F1691" s="6" t="s">
        <v>1712</v>
      </c>
      <c r="G1691" s="7">
        <v>10</v>
      </c>
      <c r="H1691" s="7" t="s">
        <v>2840</v>
      </c>
      <c r="I1691" s="3">
        <v>195</v>
      </c>
      <c r="J1691" s="1" t="s">
        <v>1712</v>
      </c>
      <c r="K1691" s="3">
        <v>12</v>
      </c>
    </row>
    <row r="1692" spans="1:11" x14ac:dyDescent="0.2">
      <c r="A1692" s="1" t="str">
        <f>LOWER(D1692) &amp; "-" &amp; TEXT(E1692, "00") &amp; "-" &amp; F1692 &amp; TEXT(G1692, "00")</f>
        <v>gpcr-18-E11</v>
      </c>
      <c r="B1692" s="1" t="str">
        <f>H1692 &amp; "-" &amp; TEXT(I1692, "000") &amp; "-" &amp; J1692 &amp; TEXT(K1692, "00")</f>
        <v>ahringer96-195-E09</v>
      </c>
      <c r="C1692" s="5" t="s">
        <v>586</v>
      </c>
      <c r="D1692" s="1" t="s">
        <v>1718</v>
      </c>
      <c r="E1692" s="3">
        <v>18</v>
      </c>
      <c r="F1692" s="6" t="s">
        <v>1712</v>
      </c>
      <c r="G1692" s="7">
        <v>11</v>
      </c>
      <c r="H1692" s="7" t="s">
        <v>2840</v>
      </c>
      <c r="I1692" s="3">
        <v>195</v>
      </c>
      <c r="J1692" s="1" t="s">
        <v>1712</v>
      </c>
      <c r="K1692" s="3">
        <v>9</v>
      </c>
    </row>
    <row r="1693" spans="1:11" x14ac:dyDescent="0.2">
      <c r="A1693" s="1" t="str">
        <f>LOWER(D1693) &amp; "-" &amp; TEXT(E1693, "00") &amp; "-" &amp; F1693 &amp; TEXT(G1693, "00")</f>
        <v>gpcr-18-E12</v>
      </c>
      <c r="B1693" s="1" t="str">
        <f>H1693 &amp; "-" &amp; TEXT(I1693, "000") &amp; "-" &amp; J1693 &amp; TEXT(K1693, "00")</f>
        <v>ahringer96-195-F01</v>
      </c>
      <c r="C1693" s="5" t="s">
        <v>583</v>
      </c>
      <c r="D1693" s="1" t="s">
        <v>1718</v>
      </c>
      <c r="E1693" s="3">
        <v>18</v>
      </c>
      <c r="F1693" s="6" t="s">
        <v>1712</v>
      </c>
      <c r="G1693" s="7">
        <v>12</v>
      </c>
      <c r="H1693" s="7" t="s">
        <v>2840</v>
      </c>
      <c r="I1693" s="3">
        <v>195</v>
      </c>
      <c r="J1693" s="1" t="s">
        <v>1713</v>
      </c>
      <c r="K1693" s="3">
        <v>1</v>
      </c>
    </row>
    <row r="1694" spans="1:11" x14ac:dyDescent="0.2">
      <c r="A1694" s="1" t="str">
        <f>LOWER(D1694) &amp; "-" &amp; TEXT(E1694, "00") &amp; "-" &amp; F1694 &amp; TEXT(G1694, "00")</f>
        <v>gpcr-18-F01</v>
      </c>
      <c r="B1694" s="1" t="str">
        <f>H1694 &amp; "-" &amp; TEXT(I1694, "000") &amp; "-" &amp; J1694 &amp; TEXT(K1694, "00")</f>
        <v>ahringer96-194-G12</v>
      </c>
      <c r="C1694" s="5" t="s">
        <v>1564</v>
      </c>
      <c r="D1694" s="1" t="s">
        <v>1718</v>
      </c>
      <c r="E1694" s="3">
        <v>18</v>
      </c>
      <c r="F1694" s="6" t="s">
        <v>1713</v>
      </c>
      <c r="G1694" s="7">
        <v>1</v>
      </c>
      <c r="H1694" s="7" t="s">
        <v>2840</v>
      </c>
      <c r="I1694" s="3">
        <v>194</v>
      </c>
      <c r="J1694" s="1" t="s">
        <v>1714</v>
      </c>
      <c r="K1694" s="3">
        <v>12</v>
      </c>
    </row>
    <row r="1695" spans="1:11" x14ac:dyDescent="0.2">
      <c r="A1695" s="1" t="str">
        <f>LOWER(D1695) &amp; "-" &amp; TEXT(E1695, "00") &amp; "-" &amp; F1695 &amp; TEXT(G1695, "00")</f>
        <v>gpcr-18-F02</v>
      </c>
      <c r="B1695" s="1" t="e">
        <f>H1695 &amp; "-" &amp; TEXT(I1695, "000") &amp; "-" &amp; J1695 &amp; TEXT(K1695, "00")</f>
        <v>#N/A</v>
      </c>
      <c r="C1695" s="5" t="e">
        <f>NA()</f>
        <v>#N/A</v>
      </c>
      <c r="D1695" s="1" t="s">
        <v>1718</v>
      </c>
      <c r="E1695" s="3">
        <v>18</v>
      </c>
      <c r="F1695" s="6" t="s">
        <v>1713</v>
      </c>
      <c r="G1695" s="7">
        <v>2</v>
      </c>
      <c r="H1695" s="7" t="e">
        <f>NA()</f>
        <v>#N/A</v>
      </c>
      <c r="I1695" s="3" t="e">
        <f>NA()</f>
        <v>#N/A</v>
      </c>
      <c r="J1695" s="1" t="e">
        <f>NA()</f>
        <v>#N/A</v>
      </c>
      <c r="K1695" s="3" t="e">
        <f>NA()</f>
        <v>#N/A</v>
      </c>
    </row>
    <row r="1696" spans="1:11" x14ac:dyDescent="0.2">
      <c r="A1696" s="1" t="str">
        <f>LOWER(D1696) &amp; "-" &amp; TEXT(E1696, "00") &amp; "-" &amp; F1696 &amp; TEXT(G1696, "00")</f>
        <v>gpcr-18-F03</v>
      </c>
      <c r="B1696" s="1" t="str">
        <f>H1696 &amp; "-" &amp; TEXT(I1696, "000") &amp; "-" &amp; J1696 &amp; TEXT(K1696, "00")</f>
        <v>ahringer96-195-F03</v>
      </c>
      <c r="C1696" s="5" t="s">
        <v>585</v>
      </c>
      <c r="D1696" s="1" t="s">
        <v>1718</v>
      </c>
      <c r="E1696" s="3">
        <v>18</v>
      </c>
      <c r="F1696" s="6" t="s">
        <v>1713</v>
      </c>
      <c r="G1696" s="7">
        <v>3</v>
      </c>
      <c r="H1696" s="7" t="s">
        <v>2840</v>
      </c>
      <c r="I1696" s="3">
        <v>195</v>
      </c>
      <c r="J1696" s="1" t="s">
        <v>1713</v>
      </c>
      <c r="K1696" s="3">
        <v>3</v>
      </c>
    </row>
    <row r="1697" spans="1:11" x14ac:dyDescent="0.2">
      <c r="A1697" s="1" t="str">
        <f>LOWER(D1697) &amp; "-" &amp; TEXT(E1697, "00") &amp; "-" &amp; F1697 &amp; TEXT(G1697, "00")</f>
        <v>gpcr-18-F04</v>
      </c>
      <c r="B1697" s="1" t="str">
        <f>H1697 &amp; "-" &amp; TEXT(I1697, "000") &amp; "-" &amp; J1697 &amp; TEXT(K1697, "00")</f>
        <v>ahringer96-195-H12</v>
      </c>
      <c r="C1697" s="5" t="s">
        <v>231</v>
      </c>
      <c r="D1697" s="1" t="s">
        <v>1718</v>
      </c>
      <c r="E1697" s="3">
        <v>18</v>
      </c>
      <c r="F1697" s="6" t="s">
        <v>1713</v>
      </c>
      <c r="G1697" s="7">
        <v>4</v>
      </c>
      <c r="H1697" s="7" t="s">
        <v>2840</v>
      </c>
      <c r="I1697" s="3">
        <v>195</v>
      </c>
      <c r="J1697" s="1" t="s">
        <v>1715</v>
      </c>
      <c r="K1697" s="3">
        <v>12</v>
      </c>
    </row>
    <row r="1698" spans="1:11" x14ac:dyDescent="0.2">
      <c r="A1698" s="1" t="str">
        <f>LOWER(D1698) &amp; "-" &amp; TEXT(E1698, "00") &amp; "-" &amp; F1698 &amp; TEXT(G1698, "00")</f>
        <v>gpcr-18-F05</v>
      </c>
      <c r="B1698" s="1" t="str">
        <f>H1698 &amp; "-" &amp; TEXT(I1698, "000") &amp; "-" &amp; J1698 &amp; TEXT(K1698, "00")</f>
        <v>ahringer96-196-C07</v>
      </c>
      <c r="C1698" s="5" t="s">
        <v>1332</v>
      </c>
      <c r="D1698" s="1" t="s">
        <v>1718</v>
      </c>
      <c r="E1698" s="3">
        <v>18</v>
      </c>
      <c r="F1698" s="6" t="s">
        <v>1713</v>
      </c>
      <c r="G1698" s="7">
        <v>5</v>
      </c>
      <c r="H1698" s="7" t="s">
        <v>2840</v>
      </c>
      <c r="I1698" s="3">
        <v>196</v>
      </c>
      <c r="J1698" s="1" t="s">
        <v>1710</v>
      </c>
      <c r="K1698" s="3">
        <v>7</v>
      </c>
    </row>
    <row r="1699" spans="1:11" x14ac:dyDescent="0.2">
      <c r="A1699" s="1" t="str">
        <f>LOWER(D1699) &amp; "-" &amp; TEXT(E1699, "00") &amp; "-" &amp; F1699 &amp; TEXT(G1699, "00")</f>
        <v>gpcr-18-F06</v>
      </c>
      <c r="B1699" s="1" t="str">
        <f>H1699 &amp; "-" &amp; TEXT(I1699, "000") &amp; "-" &amp; J1699 &amp; TEXT(K1699, "00")</f>
        <v>ahringer96-196-C08</v>
      </c>
      <c r="C1699" s="5" t="s">
        <v>1333</v>
      </c>
      <c r="D1699" s="1" t="s">
        <v>1718</v>
      </c>
      <c r="E1699" s="3">
        <v>18</v>
      </c>
      <c r="F1699" s="6" t="s">
        <v>1713</v>
      </c>
      <c r="G1699" s="7">
        <v>6</v>
      </c>
      <c r="H1699" s="7" t="s">
        <v>2840</v>
      </c>
      <c r="I1699" s="3">
        <v>196</v>
      </c>
      <c r="J1699" s="1" t="s">
        <v>1710</v>
      </c>
      <c r="K1699" s="3">
        <v>8</v>
      </c>
    </row>
    <row r="1700" spans="1:11" x14ac:dyDescent="0.2">
      <c r="A1700" s="1" t="str">
        <f>LOWER(D1700) &amp; "-" &amp; TEXT(E1700, "00") &amp; "-" &amp; F1700 &amp; TEXT(G1700, "00")</f>
        <v>gpcr-18-F07</v>
      </c>
      <c r="B1700" s="1" t="str">
        <f>H1700 &amp; "-" &amp; TEXT(I1700, "000") &amp; "-" &amp; J1700 &amp; TEXT(K1700, "00")</f>
        <v>ahringer96-196-E11</v>
      </c>
      <c r="C1700" s="5" t="s">
        <v>466</v>
      </c>
      <c r="D1700" s="1" t="s">
        <v>1718</v>
      </c>
      <c r="E1700" s="3">
        <v>18</v>
      </c>
      <c r="F1700" s="6" t="s">
        <v>1713</v>
      </c>
      <c r="G1700" s="7">
        <v>7</v>
      </c>
      <c r="H1700" s="7" t="s">
        <v>2840</v>
      </c>
      <c r="I1700" s="3">
        <v>196</v>
      </c>
      <c r="J1700" s="1" t="s">
        <v>1712</v>
      </c>
      <c r="K1700" s="3">
        <v>11</v>
      </c>
    </row>
    <row r="1701" spans="1:11" x14ac:dyDescent="0.2">
      <c r="A1701" s="1" t="str">
        <f>LOWER(D1701) &amp; "-" &amp; TEXT(E1701, "00") &amp; "-" &amp; F1701 &amp; TEXT(G1701, "00")</f>
        <v>gpcr-18-F08</v>
      </c>
      <c r="B1701" s="1" t="str">
        <f>H1701 &amp; "-" &amp; TEXT(I1701, "000") &amp; "-" &amp; J1701 &amp; TEXT(K1701, "00")</f>
        <v>ahringer96-196-E02</v>
      </c>
      <c r="C1701" s="5" t="s">
        <v>158</v>
      </c>
      <c r="D1701" s="1" t="s">
        <v>1718</v>
      </c>
      <c r="E1701" s="3">
        <v>18</v>
      </c>
      <c r="F1701" s="6" t="s">
        <v>1713</v>
      </c>
      <c r="G1701" s="7">
        <v>8</v>
      </c>
      <c r="H1701" s="7" t="s">
        <v>2840</v>
      </c>
      <c r="I1701" s="3">
        <v>196</v>
      </c>
      <c r="J1701" s="1" t="s">
        <v>1712</v>
      </c>
      <c r="K1701" s="3">
        <v>2</v>
      </c>
    </row>
    <row r="1702" spans="1:11" x14ac:dyDescent="0.2">
      <c r="A1702" s="1" t="str">
        <f>LOWER(D1702) &amp; "-" &amp; TEXT(E1702, "00") &amp; "-" &amp; F1702 &amp; TEXT(G1702, "00")</f>
        <v>gpcr-18-F09</v>
      </c>
      <c r="B1702" s="1" t="str">
        <f>H1702 &amp; "-" &amp; TEXT(I1702, "000") &amp; "-" &amp; J1702 &amp; TEXT(K1702, "00")</f>
        <v>ahringer96-196-F11</v>
      </c>
      <c r="C1702" s="5" t="s">
        <v>1071</v>
      </c>
      <c r="D1702" s="1" t="s">
        <v>1718</v>
      </c>
      <c r="E1702" s="3">
        <v>18</v>
      </c>
      <c r="F1702" s="6" t="s">
        <v>1713</v>
      </c>
      <c r="G1702" s="7">
        <v>9</v>
      </c>
      <c r="H1702" s="7" t="s">
        <v>2840</v>
      </c>
      <c r="I1702" s="3">
        <v>196</v>
      </c>
      <c r="J1702" s="1" t="s">
        <v>1713</v>
      </c>
      <c r="K1702" s="3">
        <v>11</v>
      </c>
    </row>
    <row r="1703" spans="1:11" x14ac:dyDescent="0.2">
      <c r="A1703" s="1" t="str">
        <f>LOWER(D1703) &amp; "-" &amp; TEXT(E1703, "00") &amp; "-" &amp; F1703 &amp; TEXT(G1703, "00")</f>
        <v>gpcr-18-F10</v>
      </c>
      <c r="B1703" s="1" t="str">
        <f>H1703 &amp; "-" &amp; TEXT(I1703, "000") &amp; "-" &amp; J1703 &amp; TEXT(K1703, "00")</f>
        <v>ahringer96-197-A10</v>
      </c>
      <c r="C1703" s="5" t="s">
        <v>985</v>
      </c>
      <c r="D1703" s="1" t="s">
        <v>1718</v>
      </c>
      <c r="E1703" s="3">
        <v>18</v>
      </c>
      <c r="F1703" s="6" t="s">
        <v>1713</v>
      </c>
      <c r="G1703" s="7">
        <v>10</v>
      </c>
      <c r="H1703" s="7" t="s">
        <v>2840</v>
      </c>
      <c r="I1703" s="3">
        <v>197</v>
      </c>
      <c r="J1703" s="1" t="s">
        <v>1708</v>
      </c>
      <c r="K1703" s="3">
        <v>10</v>
      </c>
    </row>
    <row r="1704" spans="1:11" x14ac:dyDescent="0.2">
      <c r="A1704" s="1" t="str">
        <f>LOWER(D1704) &amp; "-" &amp; TEXT(E1704, "00") &amp; "-" &amp; F1704 &amp; TEXT(G1704, "00")</f>
        <v>gpcr-18-F11</v>
      </c>
      <c r="B1704" s="1" t="str">
        <f>H1704 &amp; "-" &amp; TEXT(I1704, "000") &amp; "-" &amp; J1704 &amp; TEXT(K1704, "00")</f>
        <v>ahringer96-197-A11</v>
      </c>
      <c r="C1704" s="5" t="s">
        <v>986</v>
      </c>
      <c r="D1704" s="1" t="s">
        <v>1718</v>
      </c>
      <c r="E1704" s="3">
        <v>18</v>
      </c>
      <c r="F1704" s="6" t="s">
        <v>1713</v>
      </c>
      <c r="G1704" s="7">
        <v>11</v>
      </c>
      <c r="H1704" s="7" t="s">
        <v>2840</v>
      </c>
      <c r="I1704" s="3">
        <v>197</v>
      </c>
      <c r="J1704" s="1" t="s">
        <v>1708</v>
      </c>
      <c r="K1704" s="3">
        <v>11</v>
      </c>
    </row>
    <row r="1705" spans="1:11" x14ac:dyDescent="0.2">
      <c r="A1705" s="1" t="str">
        <f>LOWER(D1705) &amp; "-" &amp; TEXT(E1705, "00") &amp; "-" &amp; F1705 &amp; TEXT(G1705, "00")</f>
        <v>gpcr-18-F12</v>
      </c>
      <c r="B1705" s="1" t="str">
        <f>H1705 &amp; "-" &amp; TEXT(I1705, "000") &amp; "-" &amp; J1705 &amp; TEXT(K1705, "00")</f>
        <v>ahringer96-197-A12</v>
      </c>
      <c r="C1705" s="5" t="s">
        <v>987</v>
      </c>
      <c r="D1705" s="1" t="s">
        <v>1718</v>
      </c>
      <c r="E1705" s="3">
        <v>18</v>
      </c>
      <c r="F1705" s="6" t="s">
        <v>1713</v>
      </c>
      <c r="G1705" s="7">
        <v>12</v>
      </c>
      <c r="H1705" s="7" t="s">
        <v>2840</v>
      </c>
      <c r="I1705" s="3">
        <v>197</v>
      </c>
      <c r="J1705" s="1" t="s">
        <v>1708</v>
      </c>
      <c r="K1705" s="3">
        <v>12</v>
      </c>
    </row>
    <row r="1706" spans="1:11" x14ac:dyDescent="0.2">
      <c r="A1706" s="1" t="str">
        <f>LOWER(D1706) &amp; "-" &amp; TEXT(E1706, "00") &amp; "-" &amp; F1706 &amp; TEXT(G1706, "00")</f>
        <v>gpcr-18-G01</v>
      </c>
      <c r="B1706" s="1" t="str">
        <f>H1706 &amp; "-" &amp; TEXT(I1706, "000") &amp; "-" &amp; J1706 &amp; TEXT(K1706, "00")</f>
        <v>ahringer96-197-B01</v>
      </c>
      <c r="C1706" s="5" t="s">
        <v>988</v>
      </c>
      <c r="D1706" s="1" t="s">
        <v>1718</v>
      </c>
      <c r="E1706" s="3">
        <v>18</v>
      </c>
      <c r="F1706" s="6" t="s">
        <v>1714</v>
      </c>
      <c r="G1706" s="7">
        <v>1</v>
      </c>
      <c r="H1706" s="7" t="s">
        <v>2840</v>
      </c>
      <c r="I1706" s="3">
        <v>197</v>
      </c>
      <c r="J1706" s="1" t="s">
        <v>1709</v>
      </c>
      <c r="K1706" s="3">
        <v>1</v>
      </c>
    </row>
    <row r="1707" spans="1:11" x14ac:dyDescent="0.2">
      <c r="A1707" s="1" t="str">
        <f>LOWER(D1707) &amp; "-" &amp; TEXT(E1707, "00") &amp; "-" &amp; F1707 &amp; TEXT(G1707, "00")</f>
        <v>gpcr-18-G02</v>
      </c>
      <c r="B1707" s="1" t="str">
        <f>H1707 &amp; "-" &amp; TEXT(I1707, "000") &amp; "-" &amp; J1707 &amp; TEXT(K1707, "00")</f>
        <v>ahringer96-197-B02</v>
      </c>
      <c r="C1707" s="5" t="s">
        <v>1146</v>
      </c>
      <c r="D1707" s="1" t="s">
        <v>1718</v>
      </c>
      <c r="E1707" s="3">
        <v>18</v>
      </c>
      <c r="F1707" s="6" t="s">
        <v>1714</v>
      </c>
      <c r="G1707" s="7">
        <v>2</v>
      </c>
      <c r="H1707" s="7" t="s">
        <v>2840</v>
      </c>
      <c r="I1707" s="3">
        <v>197</v>
      </c>
      <c r="J1707" s="1" t="s">
        <v>1709</v>
      </c>
      <c r="K1707" s="3">
        <v>2</v>
      </c>
    </row>
    <row r="1708" spans="1:11" x14ac:dyDescent="0.2">
      <c r="A1708" s="1" t="str">
        <f>LOWER(D1708) &amp; "-" &amp; TEXT(E1708, "00") &amp; "-" &amp; F1708 &amp; TEXT(G1708, "00")</f>
        <v>gpcr-18-G03</v>
      </c>
      <c r="B1708" s="1" t="str">
        <f>H1708 &amp; "-" &amp; TEXT(I1708, "000") &amp; "-" &amp; J1708 &amp; TEXT(K1708, "00")</f>
        <v>ahringer96-197-D10</v>
      </c>
      <c r="C1708" s="5" t="s">
        <v>582</v>
      </c>
      <c r="D1708" s="1" t="s">
        <v>1718</v>
      </c>
      <c r="E1708" s="3">
        <v>18</v>
      </c>
      <c r="F1708" s="6" t="s">
        <v>1714</v>
      </c>
      <c r="G1708" s="7">
        <v>3</v>
      </c>
      <c r="H1708" s="7" t="s">
        <v>2840</v>
      </c>
      <c r="I1708" s="3">
        <v>197</v>
      </c>
      <c r="J1708" s="1" t="s">
        <v>1711</v>
      </c>
      <c r="K1708" s="3">
        <v>10</v>
      </c>
    </row>
    <row r="1709" spans="1:11" x14ac:dyDescent="0.2">
      <c r="A1709" s="1" t="str">
        <f>LOWER(D1709) &amp; "-" &amp; TEXT(E1709, "00") &amp; "-" &amp; F1709 &amp; TEXT(G1709, "00")</f>
        <v>gpcr-18-G04</v>
      </c>
      <c r="B1709" s="1" t="str">
        <f>H1709 &amp; "-" &amp; TEXT(I1709, "000") &amp; "-" &amp; J1709 &amp; TEXT(K1709, "00")</f>
        <v>ahringer96-197-D11</v>
      </c>
      <c r="C1709" s="5" t="s">
        <v>492</v>
      </c>
      <c r="D1709" s="1" t="s">
        <v>1718</v>
      </c>
      <c r="E1709" s="3">
        <v>18</v>
      </c>
      <c r="F1709" s="6" t="s">
        <v>1714</v>
      </c>
      <c r="G1709" s="7">
        <v>4</v>
      </c>
      <c r="H1709" s="7" t="s">
        <v>2840</v>
      </c>
      <c r="I1709" s="3">
        <v>197</v>
      </c>
      <c r="J1709" s="1" t="s">
        <v>1711</v>
      </c>
      <c r="K1709" s="3">
        <v>11</v>
      </c>
    </row>
    <row r="1710" spans="1:11" x14ac:dyDescent="0.2">
      <c r="A1710" s="1" t="str">
        <f>LOWER(D1710) &amp; "-" &amp; TEXT(E1710, "00") &amp; "-" &amp; F1710 &amp; TEXT(G1710, "00")</f>
        <v>gpcr-18-G05</v>
      </c>
      <c r="B1710" s="1" t="str">
        <f>H1710 &amp; "-" &amp; TEXT(I1710, "000") &amp; "-" &amp; J1710 &amp; TEXT(K1710, "00")</f>
        <v>ahringer96-198-A10</v>
      </c>
      <c r="C1710" s="5" t="s">
        <v>1352</v>
      </c>
      <c r="D1710" s="1" t="s">
        <v>1718</v>
      </c>
      <c r="E1710" s="3">
        <v>18</v>
      </c>
      <c r="F1710" s="6" t="s">
        <v>1714</v>
      </c>
      <c r="G1710" s="7">
        <v>5</v>
      </c>
      <c r="H1710" s="7" t="s">
        <v>2840</v>
      </c>
      <c r="I1710" s="3">
        <v>198</v>
      </c>
      <c r="J1710" s="1" t="s">
        <v>1708</v>
      </c>
      <c r="K1710" s="3">
        <v>10</v>
      </c>
    </row>
    <row r="1711" spans="1:11" x14ac:dyDescent="0.2">
      <c r="A1711" s="1" t="str">
        <f>LOWER(D1711) &amp; "-" &amp; TEXT(E1711, "00") &amp; "-" &amp; F1711 &amp; TEXT(G1711, "00")</f>
        <v>gpcr-18-G06</v>
      </c>
      <c r="B1711" s="1" t="str">
        <f>H1711 &amp; "-" &amp; TEXT(I1711, "000") &amp; "-" &amp; J1711 &amp; TEXT(K1711, "00")</f>
        <v>ahringer96-198-A11</v>
      </c>
      <c r="C1711" s="5" t="s">
        <v>1353</v>
      </c>
      <c r="D1711" s="1" t="s">
        <v>1718</v>
      </c>
      <c r="E1711" s="3">
        <v>18</v>
      </c>
      <c r="F1711" s="6" t="s">
        <v>1714</v>
      </c>
      <c r="G1711" s="7">
        <v>6</v>
      </c>
      <c r="H1711" s="7" t="s">
        <v>2840</v>
      </c>
      <c r="I1711" s="3">
        <v>198</v>
      </c>
      <c r="J1711" s="1" t="s">
        <v>1708</v>
      </c>
      <c r="K1711" s="3">
        <v>11</v>
      </c>
    </row>
    <row r="1712" spans="1:11" x14ac:dyDescent="0.2">
      <c r="A1712" s="1" t="str">
        <f>LOWER(D1712) &amp; "-" &amp; TEXT(E1712, "00") &amp; "-" &amp; F1712 &amp; TEXT(G1712, "00")</f>
        <v>gpcr-18-G07</v>
      </c>
      <c r="B1712" s="1" t="str">
        <f>H1712 &amp; "-" &amp; TEXT(I1712, "000") &amp; "-" &amp; J1712 &amp; TEXT(K1712, "00")</f>
        <v>ahringer96-198-A12</v>
      </c>
      <c r="C1712" s="5" t="s">
        <v>1303</v>
      </c>
      <c r="D1712" s="1" t="s">
        <v>1718</v>
      </c>
      <c r="E1712" s="3">
        <v>18</v>
      </c>
      <c r="F1712" s="6" t="s">
        <v>1714</v>
      </c>
      <c r="G1712" s="7">
        <v>7</v>
      </c>
      <c r="H1712" s="7" t="s">
        <v>2840</v>
      </c>
      <c r="I1712" s="3">
        <v>198</v>
      </c>
      <c r="J1712" s="1" t="s">
        <v>1708</v>
      </c>
      <c r="K1712" s="3">
        <v>12</v>
      </c>
    </row>
    <row r="1713" spans="1:11" x14ac:dyDescent="0.2">
      <c r="A1713" s="1" t="str">
        <f>LOWER(D1713) &amp; "-" &amp; TEXT(E1713, "00") &amp; "-" &amp; F1713 &amp; TEXT(G1713, "00")</f>
        <v>gpcr-18-G08</v>
      </c>
      <c r="B1713" s="1" t="str">
        <f>H1713 &amp; "-" &amp; TEXT(I1713, "000") &amp; "-" &amp; J1713 &amp; TEXT(K1713, "00")</f>
        <v>ahringer96-198-C03</v>
      </c>
      <c r="C1713" s="5" t="s">
        <v>304</v>
      </c>
      <c r="D1713" s="1" t="s">
        <v>1718</v>
      </c>
      <c r="E1713" s="3">
        <v>18</v>
      </c>
      <c r="F1713" s="6" t="s">
        <v>1714</v>
      </c>
      <c r="G1713" s="7">
        <v>8</v>
      </c>
      <c r="H1713" s="7" t="s">
        <v>2840</v>
      </c>
      <c r="I1713" s="3">
        <v>198</v>
      </c>
      <c r="J1713" s="1" t="s">
        <v>1710</v>
      </c>
      <c r="K1713" s="3">
        <v>3</v>
      </c>
    </row>
    <row r="1714" spans="1:11" x14ac:dyDescent="0.2">
      <c r="A1714" s="1" t="str">
        <f>LOWER(D1714) &amp; "-" &amp; TEXT(E1714, "00") &amp; "-" &amp; F1714 &amp; TEXT(G1714, "00")</f>
        <v>gpcr-18-G09</v>
      </c>
      <c r="B1714" s="1" t="str">
        <f>H1714 &amp; "-" &amp; TEXT(I1714, "000") &amp; "-" &amp; J1714 &amp; TEXT(K1714, "00")</f>
        <v>ahringer96-198-F12</v>
      </c>
      <c r="C1714" s="5" t="s">
        <v>1007</v>
      </c>
      <c r="D1714" s="1" t="s">
        <v>1718</v>
      </c>
      <c r="E1714" s="3">
        <v>18</v>
      </c>
      <c r="F1714" s="6" t="s">
        <v>1714</v>
      </c>
      <c r="G1714" s="7">
        <v>9</v>
      </c>
      <c r="H1714" s="7" t="s">
        <v>2840</v>
      </c>
      <c r="I1714" s="3">
        <v>198</v>
      </c>
      <c r="J1714" s="1" t="s">
        <v>1713</v>
      </c>
      <c r="K1714" s="3">
        <v>12</v>
      </c>
    </row>
    <row r="1715" spans="1:11" x14ac:dyDescent="0.2">
      <c r="A1715" s="1" t="str">
        <f>LOWER(D1715) &amp; "-" &amp; TEXT(E1715, "00") &amp; "-" &amp; F1715 &amp; TEXT(G1715, "00")</f>
        <v>gpcr-18-G10</v>
      </c>
      <c r="B1715" s="1" t="str">
        <f>H1715 &amp; "-" &amp; TEXT(I1715, "000") &amp; "-" &amp; J1715 &amp; TEXT(K1715, "00")</f>
        <v>ahringer96-198-F07</v>
      </c>
      <c r="C1715" s="5" t="s">
        <v>1006</v>
      </c>
      <c r="D1715" s="1" t="s">
        <v>1718</v>
      </c>
      <c r="E1715" s="3">
        <v>18</v>
      </c>
      <c r="F1715" s="6" t="s">
        <v>1714</v>
      </c>
      <c r="G1715" s="7">
        <v>10</v>
      </c>
      <c r="H1715" s="7" t="s">
        <v>2840</v>
      </c>
      <c r="I1715" s="3">
        <v>198</v>
      </c>
      <c r="J1715" s="1" t="s">
        <v>1713</v>
      </c>
      <c r="K1715" s="3">
        <v>7</v>
      </c>
    </row>
    <row r="1716" spans="1:11" x14ac:dyDescent="0.2">
      <c r="A1716" s="1" t="str">
        <f>LOWER(D1716) &amp; "-" &amp; TEXT(E1716, "00") &amp; "-" &amp; F1716 &amp; TEXT(G1716, "00")</f>
        <v>gpcr-18-G11</v>
      </c>
      <c r="B1716" s="1" t="str">
        <f>H1716 &amp; "-" &amp; TEXT(I1716, "000") &amp; "-" &amp; J1716 &amp; TEXT(K1716, "00")</f>
        <v>ahringer96-198-H09</v>
      </c>
      <c r="C1716" s="5" t="s">
        <v>1279</v>
      </c>
      <c r="D1716" s="1" t="s">
        <v>1718</v>
      </c>
      <c r="E1716" s="3">
        <v>18</v>
      </c>
      <c r="F1716" s="6" t="s">
        <v>1714</v>
      </c>
      <c r="G1716" s="7">
        <v>11</v>
      </c>
      <c r="H1716" s="7" t="s">
        <v>2840</v>
      </c>
      <c r="I1716" s="3">
        <v>198</v>
      </c>
      <c r="J1716" s="1" t="s">
        <v>1715</v>
      </c>
      <c r="K1716" s="3">
        <v>9</v>
      </c>
    </row>
    <row r="1717" spans="1:11" x14ac:dyDescent="0.2">
      <c r="A1717" s="1" t="str">
        <f>LOWER(D1717) &amp; "-" &amp; TEXT(E1717, "00") &amp; "-" &amp; F1717 &amp; TEXT(G1717, "00")</f>
        <v>gpcr-18-G12</v>
      </c>
      <c r="B1717" s="1" t="str">
        <f>H1717 &amp; "-" &amp; TEXT(I1717, "000") &amp; "-" &amp; J1717 &amp; TEXT(K1717, "00")</f>
        <v>ahringer96-199-C05</v>
      </c>
      <c r="C1717" s="5" t="s">
        <v>887</v>
      </c>
      <c r="D1717" s="1" t="s">
        <v>1718</v>
      </c>
      <c r="E1717" s="3">
        <v>18</v>
      </c>
      <c r="F1717" s="6" t="s">
        <v>1714</v>
      </c>
      <c r="G1717" s="7">
        <v>12</v>
      </c>
      <c r="H1717" s="7" t="s">
        <v>2840</v>
      </c>
      <c r="I1717" s="3">
        <v>199</v>
      </c>
      <c r="J1717" s="1" t="s">
        <v>1710</v>
      </c>
      <c r="K1717" s="3">
        <v>5</v>
      </c>
    </row>
    <row r="1718" spans="1:11" x14ac:dyDescent="0.2">
      <c r="A1718" s="1" t="str">
        <f>LOWER(D1718) &amp; "-" &amp; TEXT(E1718, "00") &amp; "-" &amp; F1718 &amp; TEXT(G1718, "00")</f>
        <v>gpcr-18-H01</v>
      </c>
      <c r="B1718" s="1" t="str">
        <f>H1718 &amp; "-" &amp; TEXT(I1718, "000") &amp; "-" &amp; J1718 &amp; TEXT(K1718, "00")</f>
        <v>ahringer96-199-G02</v>
      </c>
      <c r="C1718" s="5" t="s">
        <v>1550</v>
      </c>
      <c r="D1718" s="1" t="s">
        <v>1718</v>
      </c>
      <c r="E1718" s="3">
        <v>18</v>
      </c>
      <c r="F1718" s="6" t="s">
        <v>1715</v>
      </c>
      <c r="G1718" s="7">
        <v>1</v>
      </c>
      <c r="H1718" s="7" t="s">
        <v>2840</v>
      </c>
      <c r="I1718" s="3">
        <v>199</v>
      </c>
      <c r="J1718" s="1" t="s">
        <v>1714</v>
      </c>
      <c r="K1718" s="3">
        <v>2</v>
      </c>
    </row>
    <row r="1719" spans="1:11" x14ac:dyDescent="0.2">
      <c r="A1719" s="1" t="str">
        <f>LOWER(D1719) &amp; "-" &amp; TEXT(E1719, "00") &amp; "-" &amp; F1719 &amp; TEXT(G1719, "00")</f>
        <v>gpcr-18-H02</v>
      </c>
      <c r="B1719" s="1" t="str">
        <f>H1719 &amp; "-" &amp; TEXT(I1719, "000") &amp; "-" &amp; J1719 &amp; TEXT(K1719, "00")</f>
        <v>ahringer96-199-G04</v>
      </c>
      <c r="C1719" s="5" t="s">
        <v>549</v>
      </c>
      <c r="D1719" s="1" t="s">
        <v>1718</v>
      </c>
      <c r="E1719" s="3">
        <v>18</v>
      </c>
      <c r="F1719" s="6" t="s">
        <v>1715</v>
      </c>
      <c r="G1719" s="7">
        <v>2</v>
      </c>
      <c r="H1719" s="7" t="s">
        <v>2840</v>
      </c>
      <c r="I1719" s="3">
        <v>199</v>
      </c>
      <c r="J1719" s="1" t="s">
        <v>1714</v>
      </c>
      <c r="K1719" s="3">
        <v>4</v>
      </c>
    </row>
    <row r="1720" spans="1:11" x14ac:dyDescent="0.2">
      <c r="A1720" s="1" t="str">
        <f>LOWER(D1720) &amp; "-" &amp; TEXT(E1720, "00") &amp; "-" &amp; F1720 &amp; TEXT(G1720, "00")</f>
        <v>gpcr-18-H03</v>
      </c>
      <c r="B1720" s="1" t="str">
        <f>H1720 &amp; "-" &amp; TEXT(I1720, "000") &amp; "-" &amp; J1720 &amp; TEXT(K1720, "00")</f>
        <v>ahringer96-199-G05</v>
      </c>
      <c r="C1720" s="5" t="s">
        <v>13</v>
      </c>
      <c r="D1720" s="1" t="s">
        <v>1718</v>
      </c>
      <c r="E1720" s="3">
        <v>18</v>
      </c>
      <c r="F1720" s="6" t="s">
        <v>1715</v>
      </c>
      <c r="G1720" s="7">
        <v>3</v>
      </c>
      <c r="H1720" s="7" t="s">
        <v>2840</v>
      </c>
      <c r="I1720" s="3">
        <v>199</v>
      </c>
      <c r="J1720" s="1" t="s">
        <v>1714</v>
      </c>
      <c r="K1720" s="3">
        <v>5</v>
      </c>
    </row>
    <row r="1721" spans="1:11" x14ac:dyDescent="0.2">
      <c r="A1721" s="1" t="str">
        <f>LOWER(D1721) &amp; "-" &amp; TEXT(E1721, "00") &amp; "-" &amp; F1721 &amp; TEXT(G1721, "00")</f>
        <v>gpcr-18-H04</v>
      </c>
      <c r="B1721" s="1" t="str">
        <f>H1721 &amp; "-" &amp; TEXT(I1721, "000") &amp; "-" &amp; J1721 &amp; TEXT(K1721, "00")</f>
        <v>ahringer96-199-H09</v>
      </c>
      <c r="C1721" s="5" t="s">
        <v>222</v>
      </c>
      <c r="D1721" s="1" t="s">
        <v>1718</v>
      </c>
      <c r="E1721" s="3">
        <v>18</v>
      </c>
      <c r="F1721" s="6" t="s">
        <v>1715</v>
      </c>
      <c r="G1721" s="7">
        <v>4</v>
      </c>
      <c r="H1721" s="7" t="s">
        <v>2840</v>
      </c>
      <c r="I1721" s="3">
        <v>199</v>
      </c>
      <c r="J1721" s="1" t="s">
        <v>1715</v>
      </c>
      <c r="K1721" s="3">
        <v>9</v>
      </c>
    </row>
    <row r="1722" spans="1:11" x14ac:dyDescent="0.2">
      <c r="A1722" s="1" t="str">
        <f>LOWER(D1722) &amp; "-" &amp; TEXT(E1722, "00") &amp; "-" &amp; F1722 &amp; TEXT(G1722, "00")</f>
        <v>gpcr-18-H05</v>
      </c>
      <c r="B1722" s="1" t="str">
        <f>H1722 &amp; "-" &amp; TEXT(I1722, "000") &amp; "-" &amp; J1722 &amp; TEXT(K1722, "00")</f>
        <v>ahringer96-200-B03</v>
      </c>
      <c r="C1722" s="5" t="s">
        <v>1112</v>
      </c>
      <c r="D1722" s="1" t="s">
        <v>1718</v>
      </c>
      <c r="E1722" s="3">
        <v>18</v>
      </c>
      <c r="F1722" s="6" t="s">
        <v>1715</v>
      </c>
      <c r="G1722" s="7">
        <v>5</v>
      </c>
      <c r="H1722" s="7" t="s">
        <v>2840</v>
      </c>
      <c r="I1722" s="3">
        <v>200</v>
      </c>
      <c r="J1722" s="1" t="s">
        <v>1709</v>
      </c>
      <c r="K1722" s="3">
        <v>3</v>
      </c>
    </row>
    <row r="1723" spans="1:11" x14ac:dyDescent="0.2">
      <c r="A1723" s="1" t="str">
        <f>LOWER(D1723) &amp; "-" &amp; TEXT(E1723, "00") &amp; "-" &amp; F1723 &amp; TEXT(G1723, "00")</f>
        <v>gpcr-18-H06</v>
      </c>
      <c r="B1723" s="1" t="str">
        <f>H1723 &amp; "-" &amp; TEXT(I1723, "000") &amp; "-" &amp; J1723 &amp; TEXT(K1723, "00")</f>
        <v>ahringer96-200-G06</v>
      </c>
      <c r="C1723" s="5" t="s">
        <v>895</v>
      </c>
      <c r="D1723" s="1" t="s">
        <v>1718</v>
      </c>
      <c r="E1723" s="3">
        <v>18</v>
      </c>
      <c r="F1723" s="6" t="s">
        <v>1715</v>
      </c>
      <c r="G1723" s="7">
        <v>6</v>
      </c>
      <c r="H1723" s="7" t="s">
        <v>2840</v>
      </c>
      <c r="I1723" s="3">
        <v>200</v>
      </c>
      <c r="J1723" s="1" t="s">
        <v>1714</v>
      </c>
      <c r="K1723" s="3">
        <v>6</v>
      </c>
    </row>
    <row r="1724" spans="1:11" x14ac:dyDescent="0.2">
      <c r="A1724" s="1" t="str">
        <f>LOWER(D1724) &amp; "-" &amp; TEXT(E1724, "00") &amp; "-" &amp; F1724 &amp; TEXT(G1724, "00")</f>
        <v>gpcr-18-H07</v>
      </c>
      <c r="B1724" s="1" t="str">
        <f>H1724 &amp; "-" &amp; TEXT(I1724, "000") &amp; "-" &amp; J1724 &amp; TEXT(K1724, "00")</f>
        <v>ahringer96-200-H07</v>
      </c>
      <c r="C1724" s="5" t="s">
        <v>1663</v>
      </c>
      <c r="D1724" s="1" t="s">
        <v>1718</v>
      </c>
      <c r="E1724" s="3">
        <v>18</v>
      </c>
      <c r="F1724" s="6" t="s">
        <v>1715</v>
      </c>
      <c r="G1724" s="7">
        <v>7</v>
      </c>
      <c r="H1724" s="7" t="s">
        <v>2840</v>
      </c>
      <c r="I1724" s="3">
        <v>200</v>
      </c>
      <c r="J1724" s="1" t="s">
        <v>1715</v>
      </c>
      <c r="K1724" s="3">
        <v>7</v>
      </c>
    </row>
    <row r="1725" spans="1:11" x14ac:dyDescent="0.2">
      <c r="A1725" s="1" t="str">
        <f>LOWER(D1725) &amp; "-" &amp; TEXT(E1725, "00") &amp; "-" &amp; F1725 &amp; TEXT(G1725, "00")</f>
        <v>gpcr-18-H08</v>
      </c>
      <c r="B1725" s="1" t="str">
        <f>H1725 &amp; "-" &amp; TEXT(I1725, "000") &amp; "-" &amp; J1725 &amp; TEXT(K1725, "00")</f>
        <v>ahringer96-200-H09</v>
      </c>
      <c r="C1725" s="5" t="s">
        <v>1599</v>
      </c>
      <c r="D1725" s="1" t="s">
        <v>1718</v>
      </c>
      <c r="E1725" s="3">
        <v>18</v>
      </c>
      <c r="F1725" s="6" t="s">
        <v>1715</v>
      </c>
      <c r="G1725" s="7">
        <v>8</v>
      </c>
      <c r="H1725" s="7" t="s">
        <v>2840</v>
      </c>
      <c r="I1725" s="3">
        <v>200</v>
      </c>
      <c r="J1725" s="1" t="s">
        <v>1715</v>
      </c>
      <c r="K1725" s="3">
        <v>9</v>
      </c>
    </row>
    <row r="1726" spans="1:11" x14ac:dyDescent="0.2">
      <c r="A1726" s="1" t="str">
        <f>LOWER(D1726) &amp; "-" &amp; TEXT(E1726, "00") &amp; "-" &amp; F1726 &amp; TEXT(G1726, "00")</f>
        <v>gpcr-18-H09</v>
      </c>
      <c r="B1726" s="1" t="str">
        <f>H1726 &amp; "-" &amp; TEXT(I1726, "000") &amp; "-" &amp; J1726 &amp; TEXT(K1726, "00")</f>
        <v>ahringer96-201-B04</v>
      </c>
      <c r="C1726" s="5" t="s">
        <v>673</v>
      </c>
      <c r="D1726" s="1" t="s">
        <v>1718</v>
      </c>
      <c r="E1726" s="3">
        <v>18</v>
      </c>
      <c r="F1726" s="6" t="s">
        <v>1715</v>
      </c>
      <c r="G1726" s="7">
        <v>9</v>
      </c>
      <c r="H1726" s="7" t="s">
        <v>2840</v>
      </c>
      <c r="I1726" s="3">
        <v>201</v>
      </c>
      <c r="J1726" s="1" t="s">
        <v>1709</v>
      </c>
      <c r="K1726" s="3">
        <v>4</v>
      </c>
    </row>
    <row r="1727" spans="1:11" x14ac:dyDescent="0.2">
      <c r="A1727" s="1" t="str">
        <f>LOWER(D1727) &amp; "-" &amp; TEXT(E1727, "00") &amp; "-" &amp; F1727 &amp; TEXT(G1727, "00")</f>
        <v>gpcr-18-H10</v>
      </c>
      <c r="B1727" s="1" t="str">
        <f>H1727 &amp; "-" &amp; TEXT(I1727, "000") &amp; "-" &amp; J1727 &amp; TEXT(K1727, "00")</f>
        <v>ahringer96-201-H02</v>
      </c>
      <c r="C1727" s="5" t="s">
        <v>1037</v>
      </c>
      <c r="D1727" s="1" t="s">
        <v>1718</v>
      </c>
      <c r="E1727" s="3">
        <v>18</v>
      </c>
      <c r="F1727" s="6" t="s">
        <v>1715</v>
      </c>
      <c r="G1727" s="7">
        <v>10</v>
      </c>
      <c r="H1727" s="7" t="s">
        <v>2840</v>
      </c>
      <c r="I1727" s="3">
        <v>201</v>
      </c>
      <c r="J1727" s="1" t="s">
        <v>1715</v>
      </c>
      <c r="K1727" s="3">
        <v>2</v>
      </c>
    </row>
    <row r="1728" spans="1:11" x14ac:dyDescent="0.2">
      <c r="A1728" s="1" t="str">
        <f>LOWER(D1728) &amp; "-" &amp; TEXT(E1728, "00") &amp; "-" &amp; F1728 &amp; TEXT(G1728, "00")</f>
        <v>gpcr-18-H11</v>
      </c>
      <c r="B1728" s="1" t="str">
        <f>H1728 &amp; "-" &amp; TEXT(I1728, "000") &amp; "-" &amp; J1728 &amp; TEXT(K1728, "00")</f>
        <v>ahringer96-202-H07</v>
      </c>
      <c r="C1728" s="5" t="s">
        <v>1335</v>
      </c>
      <c r="D1728" s="1" t="s">
        <v>1718</v>
      </c>
      <c r="E1728" s="3">
        <v>18</v>
      </c>
      <c r="F1728" s="6" t="s">
        <v>1715</v>
      </c>
      <c r="G1728" s="7">
        <v>11</v>
      </c>
      <c r="H1728" s="7" t="s">
        <v>2840</v>
      </c>
      <c r="I1728" s="3">
        <v>202</v>
      </c>
      <c r="J1728" s="1" t="s">
        <v>1715</v>
      </c>
      <c r="K1728" s="3">
        <v>7</v>
      </c>
    </row>
    <row r="1729" spans="1:11" x14ac:dyDescent="0.2">
      <c r="A1729" s="1" t="str">
        <f>LOWER(D1729) &amp; "-" &amp; TEXT(E1729, "00") &amp; "-" &amp; F1729 &amp; TEXT(G1729, "00")</f>
        <v>gpcr-18-H12</v>
      </c>
      <c r="B1729" s="1" t="str">
        <f>H1729 &amp; "-" &amp; TEXT(I1729, "000") &amp; "-" &amp; J1729 &amp; TEXT(K1729, "00")</f>
        <v>ahringer96-203-C01</v>
      </c>
      <c r="C1729" s="5" t="s">
        <v>562</v>
      </c>
      <c r="D1729" s="1" t="s">
        <v>1718</v>
      </c>
      <c r="E1729" s="3">
        <v>18</v>
      </c>
      <c r="F1729" s="6" t="s">
        <v>1715</v>
      </c>
      <c r="G1729" s="7">
        <v>12</v>
      </c>
      <c r="H1729" s="7" t="s">
        <v>2840</v>
      </c>
      <c r="I1729" s="3">
        <v>203</v>
      </c>
      <c r="J1729" s="1" t="s">
        <v>1710</v>
      </c>
      <c r="K1729" s="3">
        <v>1</v>
      </c>
    </row>
    <row r="1730" spans="1:11" x14ac:dyDescent="0.2">
      <c r="A1730" s="1" t="str">
        <f>LOWER(D1730) &amp; "-" &amp; TEXT(E1730, "00") &amp; "-" &amp; F1730 &amp; TEXT(G1730, "00")</f>
        <v>gpcr-19-A01</v>
      </c>
      <c r="B1730" s="1" t="str">
        <f>H1730 &amp; "-" &amp; TEXT(I1730, "000") &amp; "-" &amp; J1730 &amp; TEXT(K1730, "00")</f>
        <v>ahringer96-203-D07</v>
      </c>
      <c r="C1730" s="5" t="s">
        <v>1040</v>
      </c>
      <c r="D1730" s="1" t="s">
        <v>1718</v>
      </c>
      <c r="E1730" s="3">
        <v>19</v>
      </c>
      <c r="F1730" s="6" t="s">
        <v>1708</v>
      </c>
      <c r="G1730" s="7">
        <v>1</v>
      </c>
      <c r="H1730" s="7" t="s">
        <v>2840</v>
      </c>
      <c r="I1730" s="3">
        <v>203</v>
      </c>
      <c r="J1730" s="1" t="s">
        <v>1711</v>
      </c>
      <c r="K1730" s="3">
        <v>7</v>
      </c>
    </row>
    <row r="1731" spans="1:11" x14ac:dyDescent="0.2">
      <c r="A1731" s="1" t="str">
        <f>LOWER(D1731) &amp; "-" &amp; TEXT(E1731, "00") &amp; "-" &amp; F1731 &amp; TEXT(G1731, "00")</f>
        <v>gpcr-19-A02</v>
      </c>
      <c r="B1731" s="1" t="str">
        <f>H1731 &amp; "-" &amp; TEXT(I1731, "000") &amp; "-" &amp; J1731 &amp; TEXT(K1731, "00")</f>
        <v>ahringer96-203-E04</v>
      </c>
      <c r="C1731" s="5" t="s">
        <v>730</v>
      </c>
      <c r="D1731" s="1" t="s">
        <v>1718</v>
      </c>
      <c r="E1731" s="3">
        <v>19</v>
      </c>
      <c r="F1731" s="6" t="s">
        <v>1708</v>
      </c>
      <c r="G1731" s="7">
        <v>2</v>
      </c>
      <c r="H1731" s="7" t="s">
        <v>2840</v>
      </c>
      <c r="I1731" s="3">
        <v>203</v>
      </c>
      <c r="J1731" s="1" t="s">
        <v>1712</v>
      </c>
      <c r="K1731" s="3">
        <v>4</v>
      </c>
    </row>
    <row r="1732" spans="1:11" x14ac:dyDescent="0.2">
      <c r="A1732" s="1" t="str">
        <f>LOWER(D1732) &amp; "-" &amp; TEXT(E1732, "00") &amp; "-" &amp; F1732 &amp; TEXT(G1732, "00")</f>
        <v>gpcr-19-A03</v>
      </c>
      <c r="B1732" s="1" t="str">
        <f>H1732 &amp; "-" &amp; TEXT(I1732, "000") &amp; "-" &amp; J1732 &amp; TEXT(K1732, "00")</f>
        <v>ahringer96-203-G01</v>
      </c>
      <c r="C1732" s="5" t="s">
        <v>222</v>
      </c>
      <c r="D1732" s="1" t="s">
        <v>1718</v>
      </c>
      <c r="E1732" s="3">
        <v>19</v>
      </c>
      <c r="F1732" s="6" t="s">
        <v>1708</v>
      </c>
      <c r="G1732" s="7">
        <v>3</v>
      </c>
      <c r="H1732" s="7" t="s">
        <v>2840</v>
      </c>
      <c r="I1732" s="3">
        <v>203</v>
      </c>
      <c r="J1732" s="1" t="s">
        <v>1714</v>
      </c>
      <c r="K1732" s="3">
        <v>1</v>
      </c>
    </row>
    <row r="1733" spans="1:11" x14ac:dyDescent="0.2">
      <c r="A1733" s="1" t="str">
        <f>LOWER(D1733) &amp; "-" &amp; TEXT(E1733, "00") &amp; "-" &amp; F1733 &amp; TEXT(G1733, "00")</f>
        <v>gpcr-19-A04</v>
      </c>
      <c r="B1733" s="1" t="str">
        <f>H1733 &amp; "-" &amp; TEXT(I1733, "000") &amp; "-" &amp; J1733 &amp; TEXT(K1733, "00")</f>
        <v>ahringer96-203-G06</v>
      </c>
      <c r="C1733" s="5" t="s">
        <v>1288</v>
      </c>
      <c r="D1733" s="1" t="s">
        <v>1718</v>
      </c>
      <c r="E1733" s="3">
        <v>19</v>
      </c>
      <c r="F1733" s="6" t="s">
        <v>1708</v>
      </c>
      <c r="G1733" s="7">
        <v>4</v>
      </c>
      <c r="H1733" s="7" t="s">
        <v>2840</v>
      </c>
      <c r="I1733" s="3">
        <v>203</v>
      </c>
      <c r="J1733" s="1" t="s">
        <v>1714</v>
      </c>
      <c r="K1733" s="3">
        <v>6</v>
      </c>
    </row>
    <row r="1734" spans="1:11" x14ac:dyDescent="0.2">
      <c r="A1734" s="1" t="str">
        <f>LOWER(D1734) &amp; "-" &amp; TEXT(E1734, "00") &amp; "-" &amp; F1734 &amp; TEXT(G1734, "00")</f>
        <v>gpcr-19-A05</v>
      </c>
      <c r="B1734" s="1" t="e">
        <f>H1734 &amp; "-" &amp; TEXT(I1734, "000") &amp; "-" &amp; J1734 &amp; TEXT(K1734, "00")</f>
        <v>#N/A</v>
      </c>
      <c r="C1734" s="5" t="e">
        <f>NA()</f>
        <v>#N/A</v>
      </c>
      <c r="D1734" s="1" t="s">
        <v>1718</v>
      </c>
      <c r="E1734" s="3">
        <v>19</v>
      </c>
      <c r="F1734" s="6" t="s">
        <v>1708</v>
      </c>
      <c r="G1734" s="7">
        <v>5</v>
      </c>
      <c r="H1734" s="7" t="e">
        <f>NA()</f>
        <v>#N/A</v>
      </c>
      <c r="I1734" s="3" t="e">
        <f>NA()</f>
        <v>#N/A</v>
      </c>
      <c r="J1734" s="1" t="e">
        <f>NA()</f>
        <v>#N/A</v>
      </c>
      <c r="K1734" s="3" t="e">
        <f>NA()</f>
        <v>#N/A</v>
      </c>
    </row>
    <row r="1735" spans="1:11" x14ac:dyDescent="0.2">
      <c r="A1735" s="1" t="str">
        <f>LOWER(D1735) &amp; "-" &amp; TEXT(E1735, "00") &amp; "-" &amp; F1735 &amp; TEXT(G1735, "00")</f>
        <v>gpcr-19-A06</v>
      </c>
      <c r="B1735" s="1" t="str">
        <f>H1735 &amp; "-" &amp; TEXT(I1735, "000") &amp; "-" &amp; J1735 &amp; TEXT(K1735, "00")</f>
        <v>ahringer96-VU04-C04</v>
      </c>
      <c r="C1735" s="8" t="s">
        <v>298</v>
      </c>
      <c r="D1735" s="1" t="s">
        <v>1718</v>
      </c>
      <c r="E1735" s="3">
        <v>19</v>
      </c>
      <c r="F1735" s="6" t="s">
        <v>1708</v>
      </c>
      <c r="G1735" s="7">
        <v>6</v>
      </c>
      <c r="H1735" s="7" t="s">
        <v>2840</v>
      </c>
      <c r="I1735" s="3" t="s">
        <v>1728</v>
      </c>
      <c r="J1735" s="1" t="s">
        <v>1710</v>
      </c>
      <c r="K1735" s="3">
        <v>4</v>
      </c>
    </row>
    <row r="1736" spans="1:11" x14ac:dyDescent="0.2">
      <c r="A1736" s="1" t="str">
        <f>LOWER(D1736) &amp; "-" &amp; TEXT(E1736, "00") &amp; "-" &amp; F1736 &amp; TEXT(G1736, "00")</f>
        <v>gpcr-19-A07</v>
      </c>
      <c r="B1736" s="1" t="str">
        <f>H1736 &amp; "-" &amp; TEXT(I1736, "000") &amp; "-" &amp; J1736 &amp; TEXT(K1736, "00")</f>
        <v>ahringer96-VU04-C05</v>
      </c>
      <c r="C1736" s="8" t="s">
        <v>355</v>
      </c>
      <c r="D1736" s="1" t="s">
        <v>1718</v>
      </c>
      <c r="E1736" s="3">
        <v>19</v>
      </c>
      <c r="F1736" s="6" t="s">
        <v>1708</v>
      </c>
      <c r="G1736" s="7">
        <v>7</v>
      </c>
      <c r="H1736" s="7" t="s">
        <v>2840</v>
      </c>
      <c r="I1736" s="3" t="s">
        <v>1728</v>
      </c>
      <c r="J1736" s="1" t="s">
        <v>1710</v>
      </c>
      <c r="K1736" s="3">
        <v>5</v>
      </c>
    </row>
    <row r="1737" spans="1:11" x14ac:dyDescent="0.2">
      <c r="A1737" s="1" t="str">
        <f>LOWER(D1737) &amp; "-" &amp; TEXT(E1737, "00") &amp; "-" &amp; F1737 &amp; TEXT(G1737, "00")</f>
        <v>gpcr-19-A08</v>
      </c>
      <c r="B1737" s="1" t="str">
        <f>H1737 &amp; "-" &amp; TEXT(I1737, "000") &amp; "-" &amp; J1737 &amp; TEXT(K1737, "00")</f>
        <v>ahringer96-VU08-A12</v>
      </c>
      <c r="C1737" s="8" t="s">
        <v>1471</v>
      </c>
      <c r="D1737" s="1" t="s">
        <v>1718</v>
      </c>
      <c r="E1737" s="3">
        <v>19</v>
      </c>
      <c r="F1737" s="6" t="s">
        <v>1708</v>
      </c>
      <c r="G1737" s="7">
        <v>8</v>
      </c>
      <c r="H1737" s="7" t="s">
        <v>2840</v>
      </c>
      <c r="I1737" s="3" t="s">
        <v>1729</v>
      </c>
      <c r="J1737" s="1" t="s">
        <v>1708</v>
      </c>
      <c r="K1737" s="3">
        <v>12</v>
      </c>
    </row>
    <row r="1738" spans="1:11" x14ac:dyDescent="0.2">
      <c r="A1738" s="1" t="str">
        <f>LOWER(D1738) &amp; "-" &amp; TEXT(E1738, "00") &amp; "-" &amp; F1738 &amp; TEXT(G1738, "00")</f>
        <v>gpcr-19-A09</v>
      </c>
      <c r="B1738" s="1" t="str">
        <f>H1738 &amp; "-" &amp; TEXT(I1738, "000") &amp; "-" &amp; J1738 &amp; TEXT(K1738, "00")</f>
        <v>ahringer96-VU08-C01</v>
      </c>
      <c r="C1738" s="8" t="s">
        <v>1636</v>
      </c>
      <c r="D1738" s="1" t="s">
        <v>1718</v>
      </c>
      <c r="E1738" s="3">
        <v>19</v>
      </c>
      <c r="F1738" s="6" t="s">
        <v>1708</v>
      </c>
      <c r="G1738" s="7">
        <v>9</v>
      </c>
      <c r="H1738" s="7" t="s">
        <v>2840</v>
      </c>
      <c r="I1738" s="3" t="s">
        <v>1729</v>
      </c>
      <c r="J1738" s="1" t="s">
        <v>1710</v>
      </c>
      <c r="K1738" s="3">
        <v>1</v>
      </c>
    </row>
    <row r="1739" spans="1:11" x14ac:dyDescent="0.2">
      <c r="A1739" s="1" t="str">
        <f>LOWER(D1739) &amp; "-" &amp; TEXT(E1739, "00") &amp; "-" &amp; F1739 &amp; TEXT(G1739, "00")</f>
        <v>gpcr-19-A10</v>
      </c>
      <c r="B1739" s="1" t="str">
        <f>H1739 &amp; "-" &amp; TEXT(I1739, "000") &amp; "-" &amp; J1739 &amp; TEXT(K1739, "00")</f>
        <v>ahringer96-VU08-F03</v>
      </c>
      <c r="C1739" s="8" t="s">
        <v>1484</v>
      </c>
      <c r="D1739" s="1" t="s">
        <v>1718</v>
      </c>
      <c r="E1739" s="3">
        <v>19</v>
      </c>
      <c r="F1739" s="6" t="s">
        <v>1708</v>
      </c>
      <c r="G1739" s="7">
        <v>10</v>
      </c>
      <c r="H1739" s="7" t="s">
        <v>2840</v>
      </c>
      <c r="I1739" s="3" t="s">
        <v>1729</v>
      </c>
      <c r="J1739" s="1" t="s">
        <v>1713</v>
      </c>
      <c r="K1739" s="3">
        <v>3</v>
      </c>
    </row>
    <row r="1740" spans="1:11" x14ac:dyDescent="0.2">
      <c r="A1740" s="1" t="str">
        <f>LOWER(D1740) &amp; "-" &amp; TEXT(E1740, "00") &amp; "-" &amp; F1740 &amp; TEXT(G1740, "00")</f>
        <v>gpcr-19-A11</v>
      </c>
      <c r="B1740" s="1" t="str">
        <f>H1740 &amp; "-" &amp; TEXT(I1740, "000") &amp; "-" &amp; J1740 &amp; TEXT(K1740, "00")</f>
        <v>ahringer96-VU12-B07</v>
      </c>
      <c r="C1740" s="8" t="s">
        <v>1528</v>
      </c>
      <c r="D1740" s="1" t="s">
        <v>1718</v>
      </c>
      <c r="E1740" s="3">
        <v>19</v>
      </c>
      <c r="F1740" s="6" t="s">
        <v>1708</v>
      </c>
      <c r="G1740" s="7">
        <v>11</v>
      </c>
      <c r="H1740" s="7" t="s">
        <v>2840</v>
      </c>
      <c r="I1740" s="3" t="s">
        <v>1720</v>
      </c>
      <c r="J1740" s="1" t="s">
        <v>1709</v>
      </c>
      <c r="K1740" s="3">
        <v>7</v>
      </c>
    </row>
    <row r="1741" spans="1:11" x14ac:dyDescent="0.2">
      <c r="A1741" s="1" t="str">
        <f>LOWER(D1741) &amp; "-" &amp; TEXT(E1741, "00") &amp; "-" &amp; F1741 &amp; TEXT(G1741, "00")</f>
        <v>gpcr-19-A12</v>
      </c>
      <c r="B1741" s="1" t="str">
        <f>H1741 &amp; "-" &amp; TEXT(I1741, "000") &amp; "-" &amp; J1741 &amp; TEXT(K1741, "00")</f>
        <v>ahringer96-VU12-C01</v>
      </c>
      <c r="C1741" s="8" t="s">
        <v>1565</v>
      </c>
      <c r="D1741" s="1" t="s">
        <v>1718</v>
      </c>
      <c r="E1741" s="3">
        <v>19</v>
      </c>
      <c r="F1741" s="6" t="s">
        <v>1708</v>
      </c>
      <c r="G1741" s="7">
        <v>12</v>
      </c>
      <c r="H1741" s="7" t="s">
        <v>2840</v>
      </c>
      <c r="I1741" s="3" t="s">
        <v>1720</v>
      </c>
      <c r="J1741" s="1" t="s">
        <v>1710</v>
      </c>
      <c r="K1741" s="3">
        <v>1</v>
      </c>
    </row>
    <row r="1742" spans="1:11" x14ac:dyDescent="0.2">
      <c r="A1742" s="1" t="str">
        <f>LOWER(D1742) &amp; "-" &amp; TEXT(E1742, "00") &amp; "-" &amp; F1742 &amp; TEXT(G1742, "00")</f>
        <v>gpcr-19-B01</v>
      </c>
      <c r="B1742" s="1" t="str">
        <f>H1742 &amp; "-" &amp; TEXT(I1742, "000") &amp; "-" &amp; J1742 &amp; TEXT(K1742, "00")</f>
        <v>ahringer96-VU12-D05</v>
      </c>
      <c r="C1742" s="8" t="s">
        <v>1429</v>
      </c>
      <c r="D1742" s="1" t="s">
        <v>1718</v>
      </c>
      <c r="E1742" s="3">
        <v>19</v>
      </c>
      <c r="F1742" s="6" t="s">
        <v>1709</v>
      </c>
      <c r="G1742" s="7">
        <v>1</v>
      </c>
      <c r="H1742" s="7" t="s">
        <v>2840</v>
      </c>
      <c r="I1742" s="3" t="s">
        <v>1720</v>
      </c>
      <c r="J1742" s="1" t="s">
        <v>1711</v>
      </c>
      <c r="K1742" s="3">
        <v>5</v>
      </c>
    </row>
    <row r="1743" spans="1:11" x14ac:dyDescent="0.2">
      <c r="A1743" s="1" t="str">
        <f>LOWER(D1743) &amp; "-" &amp; TEXT(E1743, "00") &amp; "-" &amp; F1743 &amp; TEXT(G1743, "00")</f>
        <v>gpcr-19-B02</v>
      </c>
      <c r="B1743" s="1" t="str">
        <f>H1743 &amp; "-" &amp; TEXT(I1743, "000") &amp; "-" &amp; J1743 &amp; TEXT(K1743, "00")</f>
        <v>ahringer96-VU12-D06</v>
      </c>
      <c r="C1743" s="8" t="s">
        <v>1527</v>
      </c>
      <c r="D1743" s="1" t="s">
        <v>1718</v>
      </c>
      <c r="E1743" s="3">
        <v>19</v>
      </c>
      <c r="F1743" s="6" t="s">
        <v>1709</v>
      </c>
      <c r="G1743" s="7">
        <v>2</v>
      </c>
      <c r="H1743" s="7" t="s">
        <v>2840</v>
      </c>
      <c r="I1743" s="3" t="s">
        <v>1720</v>
      </c>
      <c r="J1743" s="1" t="s">
        <v>1711</v>
      </c>
      <c r="K1743" s="3">
        <v>6</v>
      </c>
    </row>
    <row r="1744" spans="1:11" x14ac:dyDescent="0.2">
      <c r="A1744" s="1" t="str">
        <f>LOWER(D1744) &amp; "-" &amp; TEXT(E1744, "00") &amp; "-" &amp; F1744 &amp; TEXT(G1744, "00")</f>
        <v>gpcr-19-B03</v>
      </c>
      <c r="B1744" s="1" t="str">
        <f>H1744 &amp; "-" &amp; TEXT(I1744, "000") &amp; "-" &amp; J1744 &amp; TEXT(K1744, "00")</f>
        <v>ahringer96-VU12-D07</v>
      </c>
      <c r="C1744" s="8" t="s">
        <v>946</v>
      </c>
      <c r="D1744" s="1" t="s">
        <v>1718</v>
      </c>
      <c r="E1744" s="3">
        <v>19</v>
      </c>
      <c r="F1744" s="6" t="s">
        <v>1709</v>
      </c>
      <c r="G1744" s="7">
        <v>3</v>
      </c>
      <c r="H1744" s="7" t="s">
        <v>2840</v>
      </c>
      <c r="I1744" s="3" t="s">
        <v>1720</v>
      </c>
      <c r="J1744" s="1" t="s">
        <v>1711</v>
      </c>
      <c r="K1744" s="3">
        <v>7</v>
      </c>
    </row>
    <row r="1745" spans="1:11" x14ac:dyDescent="0.2">
      <c r="A1745" s="1" t="str">
        <f>LOWER(D1745) &amp; "-" &amp; TEXT(E1745, "00") &amp; "-" &amp; F1745 &amp; TEXT(G1745, "00")</f>
        <v>gpcr-19-B04</v>
      </c>
      <c r="B1745" s="1" t="str">
        <f>H1745 &amp; "-" &amp; TEXT(I1745, "000") &amp; "-" &amp; J1745 &amp; TEXT(K1745, "00")</f>
        <v>ahringer96-VU12-E03</v>
      </c>
      <c r="C1745" s="8" t="s">
        <v>1501</v>
      </c>
      <c r="D1745" s="1" t="s">
        <v>1718</v>
      </c>
      <c r="E1745" s="3">
        <v>19</v>
      </c>
      <c r="F1745" s="6" t="s">
        <v>1709</v>
      </c>
      <c r="G1745" s="7">
        <v>4</v>
      </c>
      <c r="H1745" s="7" t="s">
        <v>2840</v>
      </c>
      <c r="I1745" s="3" t="s">
        <v>1720</v>
      </c>
      <c r="J1745" s="1" t="s">
        <v>1712</v>
      </c>
      <c r="K1745" s="3">
        <v>3</v>
      </c>
    </row>
    <row r="1746" spans="1:11" x14ac:dyDescent="0.2">
      <c r="A1746" s="1" t="str">
        <f>LOWER(D1746) &amp; "-" &amp; TEXT(E1746, "00") &amp; "-" &amp; F1746 &amp; TEXT(G1746, "00")</f>
        <v>gpcr-19-B05</v>
      </c>
      <c r="B1746" s="1" t="str">
        <f>H1746 &amp; "-" &amp; TEXT(I1746, "000") &amp; "-" &amp; J1746 &amp; TEXT(K1746, "00")</f>
        <v>ahringer96-VU12-F12</v>
      </c>
      <c r="C1746" s="8" t="s">
        <v>1513</v>
      </c>
      <c r="D1746" s="1" t="s">
        <v>1718</v>
      </c>
      <c r="E1746" s="3">
        <v>19</v>
      </c>
      <c r="F1746" s="6" t="s">
        <v>1709</v>
      </c>
      <c r="G1746" s="7">
        <v>5</v>
      </c>
      <c r="H1746" s="7" t="s">
        <v>2840</v>
      </c>
      <c r="I1746" s="3" t="s">
        <v>1720</v>
      </c>
      <c r="J1746" s="1" t="s">
        <v>1713</v>
      </c>
      <c r="K1746" s="3">
        <v>12</v>
      </c>
    </row>
    <row r="1747" spans="1:11" x14ac:dyDescent="0.2">
      <c r="A1747" s="1" t="str">
        <f>LOWER(D1747) &amp; "-" &amp; TEXT(E1747, "00") &amp; "-" &amp; F1747 &amp; TEXT(G1747, "00")</f>
        <v>gpcr-19-B06</v>
      </c>
      <c r="B1747" s="1" t="str">
        <f>H1747 &amp; "-" &amp; TEXT(I1747, "000") &amp; "-" &amp; J1747 &amp; TEXT(K1747, "00")</f>
        <v>ahringer96-VU13-F01</v>
      </c>
      <c r="C1747" s="8" t="s">
        <v>1575</v>
      </c>
      <c r="D1747" s="1" t="s">
        <v>1718</v>
      </c>
      <c r="E1747" s="3">
        <v>19</v>
      </c>
      <c r="F1747" s="6" t="s">
        <v>1709</v>
      </c>
      <c r="G1747" s="7">
        <v>6</v>
      </c>
      <c r="H1747" s="7" t="s">
        <v>2840</v>
      </c>
      <c r="I1747" s="3" t="s">
        <v>1721</v>
      </c>
      <c r="J1747" s="1" t="s">
        <v>1713</v>
      </c>
      <c r="K1747" s="3">
        <v>1</v>
      </c>
    </row>
    <row r="1748" spans="1:11" x14ac:dyDescent="0.2">
      <c r="A1748" s="1" t="str">
        <f>LOWER(D1748) &amp; "-" &amp; TEXT(E1748, "00") &amp; "-" &amp; F1748 &amp; TEXT(G1748, "00")</f>
        <v>gpcr-19-B07</v>
      </c>
      <c r="B1748" s="1" t="str">
        <f>H1748 &amp; "-" &amp; TEXT(I1748, "000") &amp; "-" &amp; J1748 &amp; TEXT(K1748, "00")</f>
        <v>ahringer96-VU14-F02</v>
      </c>
      <c r="C1748" s="8" t="s">
        <v>187</v>
      </c>
      <c r="D1748" s="1" t="s">
        <v>1718</v>
      </c>
      <c r="E1748" s="3">
        <v>19</v>
      </c>
      <c r="F1748" s="6" t="s">
        <v>1709</v>
      </c>
      <c r="G1748" s="7">
        <v>7</v>
      </c>
      <c r="H1748" s="7" t="s">
        <v>2840</v>
      </c>
      <c r="I1748" s="3" t="s">
        <v>1722</v>
      </c>
      <c r="J1748" s="1" t="s">
        <v>1713</v>
      </c>
      <c r="K1748" s="3">
        <v>2</v>
      </c>
    </row>
    <row r="1749" spans="1:11" x14ac:dyDescent="0.2">
      <c r="A1749" s="1" t="str">
        <f>LOWER(D1749) &amp; "-" &amp; TEXT(E1749, "00") &amp; "-" &amp; F1749 &amp; TEXT(G1749, "00")</f>
        <v>gpcr-19-B08</v>
      </c>
      <c r="B1749" s="1" t="str">
        <f>H1749 &amp; "-" &amp; TEXT(I1749, "000") &amp; "-" &amp; J1749 &amp; TEXT(K1749, "00")</f>
        <v>ahringer96-VU15-C02</v>
      </c>
      <c r="C1749" s="5" t="s">
        <v>1008</v>
      </c>
      <c r="D1749" s="1" t="s">
        <v>1718</v>
      </c>
      <c r="E1749" s="3">
        <v>19</v>
      </c>
      <c r="F1749" s="6" t="s">
        <v>1709</v>
      </c>
      <c r="G1749" s="7">
        <v>8</v>
      </c>
      <c r="H1749" s="7" t="s">
        <v>2840</v>
      </c>
      <c r="I1749" s="3" t="s">
        <v>1719</v>
      </c>
      <c r="J1749" s="1" t="s">
        <v>1710</v>
      </c>
      <c r="K1749" s="3">
        <v>2</v>
      </c>
    </row>
    <row r="1750" spans="1:11" x14ac:dyDescent="0.2">
      <c r="A1750" s="1" t="str">
        <f>LOWER(D1750) &amp; "-" &amp; TEXT(E1750, "00") &amp; "-" &amp; F1750 &amp; TEXT(G1750, "00")</f>
        <v>gpcr-19-B09</v>
      </c>
      <c r="B1750" s="1" t="str">
        <f>H1750 &amp; "-" &amp; TEXT(I1750, "000") &amp; "-" &amp; J1750 &amp; TEXT(K1750, "00")</f>
        <v>ahringer96-VU15-E03</v>
      </c>
      <c r="C1750" s="8" t="s">
        <v>1558</v>
      </c>
      <c r="D1750" s="1" t="s">
        <v>1718</v>
      </c>
      <c r="E1750" s="3">
        <v>19</v>
      </c>
      <c r="F1750" s="6" t="s">
        <v>1709</v>
      </c>
      <c r="G1750" s="7">
        <v>9</v>
      </c>
      <c r="H1750" s="7" t="s">
        <v>2840</v>
      </c>
      <c r="I1750" s="3" t="s">
        <v>1719</v>
      </c>
      <c r="J1750" s="1" t="s">
        <v>1712</v>
      </c>
      <c r="K1750" s="3">
        <v>3</v>
      </c>
    </row>
    <row r="1751" spans="1:11" x14ac:dyDescent="0.2">
      <c r="A1751" s="1" t="str">
        <f>LOWER(D1751) &amp; "-" &amp; TEXT(E1751, "00") &amp; "-" &amp; F1751 &amp; TEXT(G1751, "00")</f>
        <v>gpcr-19-B10</v>
      </c>
      <c r="B1751" s="1" t="str">
        <f>H1751 &amp; "-" &amp; TEXT(I1751, "000") &amp; "-" &amp; J1751 &amp; TEXT(K1751, "00")</f>
        <v>ahringer96-VU15-F12</v>
      </c>
      <c r="C1751" s="8" t="s">
        <v>1084</v>
      </c>
      <c r="D1751" s="1" t="s">
        <v>1718</v>
      </c>
      <c r="E1751" s="3">
        <v>19</v>
      </c>
      <c r="F1751" s="6" t="s">
        <v>1709</v>
      </c>
      <c r="G1751" s="7">
        <v>10</v>
      </c>
      <c r="H1751" s="7" t="s">
        <v>2840</v>
      </c>
      <c r="I1751" s="3" t="s">
        <v>1719</v>
      </c>
      <c r="J1751" s="1" t="s">
        <v>1713</v>
      </c>
      <c r="K1751" s="3">
        <v>12</v>
      </c>
    </row>
    <row r="1752" spans="1:11" x14ac:dyDescent="0.2">
      <c r="A1752" s="1" t="str">
        <f>LOWER(D1752) &amp; "-" &amp; TEXT(E1752, "00") &amp; "-" &amp; F1752 &amp; TEXT(G1752, "00")</f>
        <v>gpcr-19-B11</v>
      </c>
      <c r="B1752" s="1" t="str">
        <f>H1752 &amp; "-" &amp; TEXT(I1752, "000") &amp; "-" &amp; J1752 &amp; TEXT(K1752, "00")</f>
        <v>ahringer96-VU15-G05</v>
      </c>
      <c r="C1752" s="8" t="s">
        <v>419</v>
      </c>
      <c r="D1752" s="1" t="s">
        <v>1718</v>
      </c>
      <c r="E1752" s="3">
        <v>19</v>
      </c>
      <c r="F1752" s="6" t="s">
        <v>1709</v>
      </c>
      <c r="G1752" s="7">
        <v>11</v>
      </c>
      <c r="H1752" s="7" t="s">
        <v>2840</v>
      </c>
      <c r="I1752" s="3" t="s">
        <v>1719</v>
      </c>
      <c r="J1752" s="1" t="s">
        <v>1714</v>
      </c>
      <c r="K1752" s="3">
        <v>5</v>
      </c>
    </row>
    <row r="1753" spans="1:11" x14ac:dyDescent="0.2">
      <c r="A1753" s="1" t="str">
        <f>LOWER(D1753) &amp; "-" &amp; TEXT(E1753, "00") &amp; "-" &amp; F1753 &amp; TEXT(G1753, "00")</f>
        <v>gpcr-19-B12</v>
      </c>
      <c r="B1753" s="1" t="str">
        <f>H1753 &amp; "-" &amp; TEXT(I1753, "000") &amp; "-" &amp; J1753 &amp; TEXT(K1753, "00")</f>
        <v>ahringer96-VU15-H01</v>
      </c>
      <c r="C1753" s="8" t="s">
        <v>967</v>
      </c>
      <c r="D1753" s="1" t="s">
        <v>1718</v>
      </c>
      <c r="E1753" s="3">
        <v>19</v>
      </c>
      <c r="F1753" s="6" t="s">
        <v>1709</v>
      </c>
      <c r="G1753" s="7">
        <v>12</v>
      </c>
      <c r="H1753" s="7" t="s">
        <v>2840</v>
      </c>
      <c r="I1753" s="3" t="s">
        <v>1719</v>
      </c>
      <c r="J1753" s="1" t="s">
        <v>1715</v>
      </c>
      <c r="K1753" s="3">
        <v>1</v>
      </c>
    </row>
    <row r="1754" spans="1:11" x14ac:dyDescent="0.2">
      <c r="A1754" s="1" t="str">
        <f>LOWER(D1754) &amp; "-" &amp; TEXT(E1754, "00") &amp; "-" &amp; F1754 &amp; TEXT(G1754, "00")</f>
        <v>gpcr-19-C01</v>
      </c>
      <c r="B1754" s="1" t="str">
        <f>H1754 &amp; "-" &amp; TEXT(I1754, "000") &amp; "-" &amp; J1754 &amp; TEXT(K1754, "00")</f>
        <v>ahringer96-VU19-E02</v>
      </c>
      <c r="C1754" s="8" t="s">
        <v>1523</v>
      </c>
      <c r="D1754" s="1" t="s">
        <v>1718</v>
      </c>
      <c r="E1754" s="3">
        <v>19</v>
      </c>
      <c r="F1754" s="6" t="s">
        <v>1710</v>
      </c>
      <c r="G1754" s="7">
        <v>1</v>
      </c>
      <c r="H1754" s="7" t="s">
        <v>2840</v>
      </c>
      <c r="I1754" s="3" t="s">
        <v>1725</v>
      </c>
      <c r="J1754" s="1" t="s">
        <v>1712</v>
      </c>
      <c r="K1754" s="3">
        <v>2</v>
      </c>
    </row>
    <row r="1755" spans="1:11" x14ac:dyDescent="0.2">
      <c r="A1755" s="1" t="str">
        <f>LOWER(D1755) &amp; "-" &amp; TEXT(E1755, "00") &amp; "-" &amp; F1755 &amp; TEXT(G1755, "00")</f>
        <v>gpcr-19-C02</v>
      </c>
      <c r="B1755" s="1" t="str">
        <f>H1755 &amp; "-" &amp; TEXT(I1755, "000") &amp; "-" &amp; J1755 &amp; TEXT(K1755, "00")</f>
        <v>ahringer96-VU20-G01</v>
      </c>
      <c r="C1755" s="8" t="s">
        <v>384</v>
      </c>
      <c r="D1755" s="1" t="s">
        <v>1718</v>
      </c>
      <c r="E1755" s="3">
        <v>19</v>
      </c>
      <c r="F1755" s="6" t="s">
        <v>1710</v>
      </c>
      <c r="G1755" s="7">
        <v>2</v>
      </c>
      <c r="H1755" s="7" t="s">
        <v>2840</v>
      </c>
      <c r="I1755" s="3" t="s">
        <v>1726</v>
      </c>
      <c r="J1755" s="1" t="s">
        <v>1714</v>
      </c>
      <c r="K1755" s="3">
        <v>1</v>
      </c>
    </row>
    <row r="1756" spans="1:11" x14ac:dyDescent="0.2">
      <c r="A1756" s="1" t="str">
        <f>LOWER(D1756) &amp; "-" &amp; TEXT(E1756, "00") &amp; "-" &amp; F1756 &amp; TEXT(G1756, "00")</f>
        <v>gpcr-19-C03</v>
      </c>
      <c r="B1756" s="1" t="str">
        <f>H1756 &amp; "-" &amp; TEXT(I1756, "000") &amp; "-" &amp; J1756 &amp; TEXT(K1756, "00")</f>
        <v>orfeome96-11057-C11</v>
      </c>
      <c r="C1756" s="8" t="s">
        <v>965</v>
      </c>
      <c r="D1756" s="1" t="s">
        <v>1718</v>
      </c>
      <c r="E1756" s="3">
        <v>19</v>
      </c>
      <c r="F1756" s="6" t="s">
        <v>1710</v>
      </c>
      <c r="G1756" s="7">
        <v>3</v>
      </c>
      <c r="H1756" s="7" t="s">
        <v>2841</v>
      </c>
      <c r="I1756" s="3">
        <v>11057</v>
      </c>
      <c r="J1756" s="1" t="s">
        <v>1710</v>
      </c>
      <c r="K1756" s="3">
        <v>11</v>
      </c>
    </row>
    <row r="1757" spans="1:11" x14ac:dyDescent="0.2">
      <c r="A1757" s="1" t="str">
        <f>LOWER(D1757) &amp; "-" &amp; TEXT(E1757, "00") &amp; "-" &amp; F1757 &amp; TEXT(G1757, "00")</f>
        <v>gpcr-19-C04</v>
      </c>
      <c r="B1757" s="1" t="str">
        <f>H1757 &amp; "-" &amp; TEXT(I1757, "000") &amp; "-" &amp; J1757 &amp; TEXT(K1757, "00")</f>
        <v>orfeome96-11010-D12</v>
      </c>
      <c r="C1757" s="5" t="s">
        <v>207</v>
      </c>
      <c r="D1757" s="1" t="s">
        <v>1718</v>
      </c>
      <c r="E1757" s="3">
        <v>19</v>
      </c>
      <c r="F1757" s="6" t="s">
        <v>1710</v>
      </c>
      <c r="G1757" s="7">
        <v>4</v>
      </c>
      <c r="H1757" s="7" t="s">
        <v>2841</v>
      </c>
      <c r="I1757" s="3">
        <v>11010</v>
      </c>
      <c r="J1757" s="1" t="s">
        <v>1711</v>
      </c>
      <c r="K1757" s="3">
        <v>12</v>
      </c>
    </row>
    <row r="1758" spans="1:11" x14ac:dyDescent="0.2">
      <c r="A1758" s="1" t="str">
        <f>LOWER(D1758) &amp; "-" &amp; TEXT(E1758, "00") &amp; "-" &amp; F1758 &amp; TEXT(G1758, "00")</f>
        <v>gpcr-19-C05</v>
      </c>
      <c r="B1758" s="1" t="str">
        <f>H1758 &amp; "-" &amp; TEXT(I1758, "000") &amp; "-" &amp; J1758 &amp; TEXT(K1758, "00")</f>
        <v>orfeome96-11060-E01</v>
      </c>
      <c r="C1758" s="5" t="s">
        <v>894</v>
      </c>
      <c r="D1758" s="1" t="s">
        <v>1718</v>
      </c>
      <c r="E1758" s="3">
        <v>19</v>
      </c>
      <c r="F1758" s="6" t="s">
        <v>1710</v>
      </c>
      <c r="G1758" s="7">
        <v>5</v>
      </c>
      <c r="H1758" s="7" t="s">
        <v>2841</v>
      </c>
      <c r="I1758" s="3">
        <v>11060</v>
      </c>
      <c r="J1758" s="1" t="s">
        <v>1712</v>
      </c>
      <c r="K1758" s="3">
        <v>1</v>
      </c>
    </row>
    <row r="1759" spans="1:11" x14ac:dyDescent="0.2">
      <c r="A1759" s="1" t="str">
        <f>LOWER(D1759) &amp; "-" &amp; TEXT(E1759, "00") &amp; "-" &amp; F1759 &amp; TEXT(G1759, "00")</f>
        <v>gpcr-19-C06</v>
      </c>
      <c r="B1759" s="1" t="str">
        <f>H1759 &amp; "-" &amp; TEXT(I1759, "000") &amp; "-" &amp; J1759 &amp; TEXT(K1759, "00")</f>
        <v>orfeome96-11066-G08</v>
      </c>
      <c r="C1759" s="5" t="s">
        <v>45</v>
      </c>
      <c r="D1759" s="1" t="s">
        <v>1718</v>
      </c>
      <c r="E1759" s="3">
        <v>19</v>
      </c>
      <c r="F1759" s="6" t="s">
        <v>1710</v>
      </c>
      <c r="G1759" s="7">
        <v>6</v>
      </c>
      <c r="H1759" s="7" t="s">
        <v>2841</v>
      </c>
      <c r="I1759" s="3">
        <v>11066</v>
      </c>
      <c r="J1759" s="1" t="s">
        <v>1714</v>
      </c>
      <c r="K1759" s="3">
        <v>8</v>
      </c>
    </row>
    <row r="1760" spans="1:11" x14ac:dyDescent="0.2">
      <c r="A1760" s="1" t="str">
        <f>LOWER(D1760) &amp; "-" &amp; TEXT(E1760, "00") &amp; "-" &amp; F1760 &amp; TEXT(G1760, "00")</f>
        <v>gpcr-19-C07</v>
      </c>
      <c r="B1760" s="1" t="str">
        <f>H1760 &amp; "-" &amp; TEXT(I1760, "000") &amp; "-" &amp; J1760 &amp; TEXT(K1760, "00")</f>
        <v>orfeome96-11068-D10</v>
      </c>
      <c r="C1760" s="5" t="s">
        <v>3</v>
      </c>
      <c r="D1760" s="1" t="s">
        <v>1718</v>
      </c>
      <c r="E1760" s="3">
        <v>19</v>
      </c>
      <c r="F1760" s="6" t="s">
        <v>1710</v>
      </c>
      <c r="G1760" s="7">
        <v>7</v>
      </c>
      <c r="H1760" s="7" t="s">
        <v>2841</v>
      </c>
      <c r="I1760" s="3">
        <v>11068</v>
      </c>
      <c r="J1760" s="1" t="s">
        <v>1711</v>
      </c>
      <c r="K1760" s="3">
        <v>10</v>
      </c>
    </row>
    <row r="1761" spans="1:11" x14ac:dyDescent="0.2">
      <c r="A1761" s="1" t="str">
        <f>LOWER(D1761) &amp; "-" &amp; TEXT(E1761, "00") &amp; "-" &amp; F1761 &amp; TEXT(G1761, "00")</f>
        <v>gpcr-19-C08</v>
      </c>
      <c r="B1761" s="1" t="str">
        <f>H1761 &amp; "-" &amp; TEXT(I1761, "000") &amp; "-" &amp; J1761 &amp; TEXT(K1761, "00")</f>
        <v>orfeome96-11080-D06</v>
      </c>
      <c r="C1761" s="5" t="s">
        <v>248</v>
      </c>
      <c r="D1761" s="1" t="s">
        <v>1718</v>
      </c>
      <c r="E1761" s="3">
        <v>19</v>
      </c>
      <c r="F1761" s="6" t="s">
        <v>1710</v>
      </c>
      <c r="G1761" s="7">
        <v>8</v>
      </c>
      <c r="H1761" s="7" t="s">
        <v>2841</v>
      </c>
      <c r="I1761" s="3">
        <v>11080</v>
      </c>
      <c r="J1761" s="1" t="s">
        <v>1711</v>
      </c>
      <c r="K1761" s="3">
        <v>6</v>
      </c>
    </row>
    <row r="1762" spans="1:11" x14ac:dyDescent="0.2">
      <c r="A1762" s="1" t="str">
        <f>LOWER(D1762) &amp; "-" &amp; TEXT(E1762, "00") &amp; "-" &amp; F1762 &amp; TEXT(G1762, "00")</f>
        <v>gpcr-19-C09</v>
      </c>
      <c r="B1762" s="1" t="str">
        <f>H1762 &amp; "-" &amp; TEXT(I1762, "000") &amp; "-" &amp; J1762 &amp; TEXT(K1762, "00")</f>
        <v>orfeome96-11204-D11</v>
      </c>
      <c r="C1762" s="5" t="s">
        <v>1658</v>
      </c>
      <c r="D1762" s="1" t="s">
        <v>1718</v>
      </c>
      <c r="E1762" s="3">
        <v>19</v>
      </c>
      <c r="F1762" s="6" t="s">
        <v>1710</v>
      </c>
      <c r="G1762" s="7">
        <v>9</v>
      </c>
      <c r="H1762" s="7" t="s">
        <v>2841</v>
      </c>
      <c r="I1762" s="3">
        <v>11204</v>
      </c>
      <c r="J1762" s="1" t="s">
        <v>1711</v>
      </c>
      <c r="K1762" s="3">
        <v>11</v>
      </c>
    </row>
    <row r="1763" spans="1:11" x14ac:dyDescent="0.2">
      <c r="A1763" s="1" t="str">
        <f>LOWER(D1763) &amp; "-" &amp; TEXT(E1763, "00") &amp; "-" &amp; F1763 &amp; TEXT(G1763, "00")</f>
        <v>gpcr-19-C10</v>
      </c>
      <c r="B1763" s="1" t="str">
        <f>H1763 &amp; "-" &amp; TEXT(I1763, "000") &amp; "-" &amp; J1763 &amp; TEXT(K1763, "00")</f>
        <v>orfeome96-11205-G07</v>
      </c>
      <c r="C1763" s="5" t="s">
        <v>1579</v>
      </c>
      <c r="D1763" s="1" t="s">
        <v>1718</v>
      </c>
      <c r="E1763" s="3">
        <v>19</v>
      </c>
      <c r="F1763" s="6" t="s">
        <v>1710</v>
      </c>
      <c r="G1763" s="7">
        <v>10</v>
      </c>
      <c r="H1763" s="7" t="s">
        <v>2841</v>
      </c>
      <c r="I1763" s="3">
        <v>11205</v>
      </c>
      <c r="J1763" s="1" t="s">
        <v>1714</v>
      </c>
      <c r="K1763" s="3">
        <v>7</v>
      </c>
    </row>
    <row r="1764" spans="1:11" x14ac:dyDescent="0.2">
      <c r="A1764" s="1" t="str">
        <f>LOWER(D1764) &amp; "-" &amp; TEXT(E1764, "00") &amp; "-" &amp; F1764 &amp; TEXT(G1764, "00")</f>
        <v>gpcr-19-C11</v>
      </c>
      <c r="B1764" s="1" t="str">
        <f>H1764 &amp; "-" &amp; TEXT(I1764, "000") &amp; "-" &amp; J1764 &amp; TEXT(K1764, "00")</f>
        <v>orfeome96-11303-D09</v>
      </c>
      <c r="C1764" s="5" t="s">
        <v>515</v>
      </c>
      <c r="D1764" s="1" t="s">
        <v>1718</v>
      </c>
      <c r="E1764" s="3">
        <v>19</v>
      </c>
      <c r="F1764" s="6" t="s">
        <v>1710</v>
      </c>
      <c r="G1764" s="7">
        <v>11</v>
      </c>
      <c r="H1764" s="7" t="s">
        <v>2841</v>
      </c>
      <c r="I1764" s="3">
        <v>11303</v>
      </c>
      <c r="J1764" s="1" t="s">
        <v>1711</v>
      </c>
      <c r="K1764" s="3">
        <v>9</v>
      </c>
    </row>
    <row r="1765" spans="1:11" x14ac:dyDescent="0.2">
      <c r="A1765" s="1" t="str">
        <f>LOWER(D1765) &amp; "-" &amp; TEXT(E1765, "00") &amp; "-" &amp; F1765 &amp; TEXT(G1765, "00")</f>
        <v>gpcr-19-C12</v>
      </c>
      <c r="B1765" s="1" t="str">
        <f>H1765 &amp; "-" &amp; TEXT(I1765, "000") &amp; "-" &amp; J1765 &amp; TEXT(K1765, "00")</f>
        <v>orfeome96-11303-H06</v>
      </c>
      <c r="C1765" s="5" t="s">
        <v>1147</v>
      </c>
      <c r="D1765" s="1" t="s">
        <v>1718</v>
      </c>
      <c r="E1765" s="3">
        <v>19</v>
      </c>
      <c r="F1765" s="6" t="s">
        <v>1710</v>
      </c>
      <c r="G1765" s="7">
        <v>12</v>
      </c>
      <c r="H1765" s="7" t="s">
        <v>2841</v>
      </c>
      <c r="I1765" s="3">
        <v>11303</v>
      </c>
      <c r="J1765" s="1" t="s">
        <v>1715</v>
      </c>
      <c r="K1765" s="3">
        <v>6</v>
      </c>
    </row>
    <row r="1766" spans="1:11" x14ac:dyDescent="0.2">
      <c r="A1766" s="1" t="str">
        <f>LOWER(D1766) &amp; "-" &amp; TEXT(E1766, "00") &amp; "-" &amp; F1766 &amp; TEXT(G1766, "00")</f>
        <v>gpcr-19-D01</v>
      </c>
      <c r="B1766" s="1" t="str">
        <f>H1766 &amp; "-" &amp; TEXT(I1766, "000") &amp; "-" &amp; J1766 &amp; TEXT(K1766, "00")</f>
        <v>orfeome96-11304-D11</v>
      </c>
      <c r="C1766" s="5" t="s">
        <v>1470</v>
      </c>
      <c r="D1766" s="1" t="s">
        <v>1718</v>
      </c>
      <c r="E1766" s="3">
        <v>19</v>
      </c>
      <c r="F1766" s="6" t="s">
        <v>1711</v>
      </c>
      <c r="G1766" s="7">
        <v>1</v>
      </c>
      <c r="H1766" s="7" t="s">
        <v>2841</v>
      </c>
      <c r="I1766" s="3">
        <v>11304</v>
      </c>
      <c r="J1766" s="1" t="s">
        <v>1711</v>
      </c>
      <c r="K1766" s="3">
        <v>11</v>
      </c>
    </row>
    <row r="1767" spans="1:11" x14ac:dyDescent="0.2">
      <c r="A1767" s="1" t="str">
        <f>LOWER(D1767) &amp; "-" &amp; TEXT(E1767, "00") &amp; "-" &amp; F1767 &amp; TEXT(G1767, "00")</f>
        <v>gpcr-19-D02</v>
      </c>
      <c r="B1767" s="1" t="str">
        <f>H1767 &amp; "-" &amp; TEXT(I1767, "000") &amp; "-" &amp; J1767 &amp; TEXT(K1767, "00")</f>
        <v>orfeome96-11306-A09</v>
      </c>
      <c r="C1767" s="8" t="s">
        <v>688</v>
      </c>
      <c r="D1767" s="1" t="s">
        <v>1718</v>
      </c>
      <c r="E1767" s="3">
        <v>19</v>
      </c>
      <c r="F1767" s="6" t="s">
        <v>1711</v>
      </c>
      <c r="G1767" s="7">
        <v>2</v>
      </c>
      <c r="H1767" s="7" t="s">
        <v>2841</v>
      </c>
      <c r="I1767" s="3">
        <v>11306</v>
      </c>
      <c r="J1767" s="1" t="s">
        <v>1708</v>
      </c>
      <c r="K1767" s="3">
        <v>9</v>
      </c>
    </row>
    <row r="1768" spans="1:11" x14ac:dyDescent="0.2">
      <c r="A1768" s="1" t="str">
        <f>LOWER(D1768) &amp; "-" &amp; TEXT(E1768, "00") &amp; "-" &amp; F1768 &amp; TEXT(G1768, "00")</f>
        <v>gpcr-19-D03</v>
      </c>
      <c r="B1768" s="1" t="e">
        <f>H1768 &amp; "-" &amp; TEXT(I1768, "000") &amp; "-" &amp; J1768 &amp; TEXT(K1768, "00")</f>
        <v>#N/A</v>
      </c>
      <c r="C1768" s="5" t="e">
        <f>NA()</f>
        <v>#N/A</v>
      </c>
      <c r="D1768" s="1" t="s">
        <v>1718</v>
      </c>
      <c r="E1768" s="3">
        <v>19</v>
      </c>
      <c r="F1768" s="6" t="s">
        <v>1711</v>
      </c>
      <c r="G1768" s="7">
        <v>3</v>
      </c>
      <c r="H1768" s="7" t="e">
        <f>NA()</f>
        <v>#N/A</v>
      </c>
      <c r="I1768" s="3" t="e">
        <f>NA()</f>
        <v>#N/A</v>
      </c>
      <c r="J1768" s="1" t="e">
        <f>NA()</f>
        <v>#N/A</v>
      </c>
      <c r="K1768" s="3" t="e">
        <f>NA()</f>
        <v>#N/A</v>
      </c>
    </row>
    <row r="1769" spans="1:11" x14ac:dyDescent="0.2">
      <c r="A1769" s="1" t="str">
        <f>LOWER(D1769) &amp; "-" &amp; TEXT(E1769, "00") &amp; "-" &amp; F1769 &amp; TEXT(G1769, "00")</f>
        <v>gpcr-19-D04</v>
      </c>
      <c r="B1769" s="1" t="e">
        <f>H1769 &amp; "-" &amp; TEXT(I1769, "000") &amp; "-" &amp; J1769 &amp; TEXT(K1769, "00")</f>
        <v>#N/A</v>
      </c>
      <c r="C1769" s="5" t="e">
        <f>NA()</f>
        <v>#N/A</v>
      </c>
      <c r="D1769" s="1" t="s">
        <v>1718</v>
      </c>
      <c r="E1769" s="3">
        <v>19</v>
      </c>
      <c r="F1769" s="6" t="s">
        <v>1711</v>
      </c>
      <c r="G1769" s="7">
        <v>4</v>
      </c>
      <c r="H1769" s="7" t="e">
        <f>NA()</f>
        <v>#N/A</v>
      </c>
      <c r="I1769" s="3" t="e">
        <f>NA()</f>
        <v>#N/A</v>
      </c>
      <c r="J1769" s="1" t="e">
        <f>NA()</f>
        <v>#N/A</v>
      </c>
      <c r="K1769" s="3" t="e">
        <f>NA()</f>
        <v>#N/A</v>
      </c>
    </row>
    <row r="1770" spans="1:11" x14ac:dyDescent="0.2">
      <c r="A1770" s="1" t="str">
        <f>LOWER(D1770) &amp; "-" &amp; TEXT(E1770, "00") &amp; "-" &amp; F1770 &amp; TEXT(G1770, "00")</f>
        <v>gpcr-19-D05</v>
      </c>
      <c r="B1770" s="1" t="e">
        <f>H1770 &amp; "-" &amp; TEXT(I1770, "000") &amp; "-" &amp; J1770 &amp; TEXT(K1770, "00")</f>
        <v>#N/A</v>
      </c>
      <c r="C1770" s="5" t="e">
        <f>NA()</f>
        <v>#N/A</v>
      </c>
      <c r="D1770" s="1" t="s">
        <v>1718</v>
      </c>
      <c r="E1770" s="3">
        <v>19</v>
      </c>
      <c r="F1770" s="6" t="s">
        <v>1711</v>
      </c>
      <c r="G1770" s="7">
        <v>5</v>
      </c>
      <c r="H1770" s="7" t="e">
        <f>NA()</f>
        <v>#N/A</v>
      </c>
      <c r="I1770" s="3" t="e">
        <f>NA()</f>
        <v>#N/A</v>
      </c>
      <c r="J1770" s="1" t="e">
        <f>NA()</f>
        <v>#N/A</v>
      </c>
      <c r="K1770" s="3" t="e">
        <f>NA()</f>
        <v>#N/A</v>
      </c>
    </row>
    <row r="1771" spans="1:11" x14ac:dyDescent="0.2">
      <c r="A1771" s="1" t="str">
        <f>LOWER(D1771) &amp; "-" &amp; TEXT(E1771, "00") &amp; "-" &amp; F1771 &amp; TEXT(G1771, "00")</f>
        <v>gpcr-19-D06</v>
      </c>
      <c r="B1771" s="1" t="str">
        <f>H1771 &amp; "-" &amp; TEXT(I1771, "000") &amp; "-" &amp; J1771 &amp; TEXT(K1771, "00")</f>
        <v>ahringer96-VU15-F10</v>
      </c>
      <c r="C1771" s="5" t="s">
        <v>1190</v>
      </c>
      <c r="D1771" s="1" t="s">
        <v>1718</v>
      </c>
      <c r="E1771" s="3">
        <v>19</v>
      </c>
      <c r="F1771" s="6" t="s">
        <v>1711</v>
      </c>
      <c r="G1771" s="7">
        <v>6</v>
      </c>
      <c r="H1771" s="7" t="s">
        <v>2840</v>
      </c>
      <c r="I1771" s="3" t="s">
        <v>1719</v>
      </c>
      <c r="J1771" s="1" t="s">
        <v>1713</v>
      </c>
      <c r="K1771" s="3">
        <v>10</v>
      </c>
    </row>
    <row r="1772" spans="1:11" x14ac:dyDescent="0.2">
      <c r="A1772" s="1" t="str">
        <f>LOWER(D1772) &amp; "-" &amp; TEXT(E1772, "00") &amp; "-" &amp; F1772 &amp; TEXT(G1772, "00")</f>
        <v>gpcr-19-D07</v>
      </c>
      <c r="B1772" s="1" t="str">
        <f>H1772 &amp; "-" &amp; TEXT(I1772, "000") &amp; "-" &amp; J1772 &amp; TEXT(K1772, "00")</f>
        <v>ahringer96-VU15-G12</v>
      </c>
      <c r="C1772" s="5" t="s">
        <v>684</v>
      </c>
      <c r="D1772" s="1" t="s">
        <v>1718</v>
      </c>
      <c r="E1772" s="3">
        <v>19</v>
      </c>
      <c r="F1772" s="6" t="s">
        <v>1711</v>
      </c>
      <c r="G1772" s="7">
        <v>7</v>
      </c>
      <c r="H1772" s="7" t="s">
        <v>2840</v>
      </c>
      <c r="I1772" s="3" t="s">
        <v>1719</v>
      </c>
      <c r="J1772" s="1" t="s">
        <v>1714</v>
      </c>
      <c r="K1772" s="3">
        <v>12</v>
      </c>
    </row>
    <row r="1773" spans="1:11" x14ac:dyDescent="0.2">
      <c r="A1773" s="1" t="str">
        <f>LOWER(D1773) &amp; "-" &amp; TEXT(E1773, "00") &amp; "-" &amp; F1773 &amp; TEXT(G1773, "00")</f>
        <v>gpcr-19-D08</v>
      </c>
      <c r="B1773" s="1" t="str">
        <f>H1773 &amp; "-" &amp; TEXT(I1773, "000") &amp; "-" &amp; J1773 &amp; TEXT(K1773, "00")</f>
        <v>ahringer96-VU15-G02</v>
      </c>
      <c r="C1773" s="5" t="s">
        <v>1174</v>
      </c>
      <c r="D1773" s="1" t="s">
        <v>1718</v>
      </c>
      <c r="E1773" s="3">
        <v>19</v>
      </c>
      <c r="F1773" s="6" t="s">
        <v>1711</v>
      </c>
      <c r="G1773" s="7">
        <v>8</v>
      </c>
      <c r="H1773" s="7" t="s">
        <v>2840</v>
      </c>
      <c r="I1773" s="3" t="s">
        <v>1719</v>
      </c>
      <c r="J1773" s="1" t="s">
        <v>1714</v>
      </c>
      <c r="K1773" s="3">
        <v>2</v>
      </c>
    </row>
    <row r="1774" spans="1:11" x14ac:dyDescent="0.2">
      <c r="A1774" s="1" t="str">
        <f>LOWER(D1774) &amp; "-" &amp; TEXT(E1774, "00") &amp; "-" &amp; F1774 &amp; TEXT(G1774, "00")</f>
        <v>gpcr-19-D09</v>
      </c>
      <c r="B1774" s="1" t="str">
        <f>H1774 &amp; "-" &amp; TEXT(I1774, "000") &amp; "-" &amp; J1774 &amp; TEXT(K1774, "00")</f>
        <v>ahringer96-VU15-H12</v>
      </c>
      <c r="C1774" s="5" t="s">
        <v>1314</v>
      </c>
      <c r="D1774" s="1" t="s">
        <v>1718</v>
      </c>
      <c r="E1774" s="3">
        <v>19</v>
      </c>
      <c r="F1774" s="6" t="s">
        <v>1711</v>
      </c>
      <c r="G1774" s="7">
        <v>9</v>
      </c>
      <c r="H1774" s="7" t="s">
        <v>2840</v>
      </c>
      <c r="I1774" s="3" t="s">
        <v>1719</v>
      </c>
      <c r="J1774" s="1" t="s">
        <v>1715</v>
      </c>
      <c r="K1774" s="3">
        <v>12</v>
      </c>
    </row>
    <row r="1775" spans="1:11" x14ac:dyDescent="0.2">
      <c r="A1775" s="1" t="str">
        <f>LOWER(D1775) &amp; "-" &amp; TEXT(E1775, "00") &amp; "-" &amp; F1775 &amp; TEXT(G1775, "00")</f>
        <v>gpcr-19-D10</v>
      </c>
      <c r="B1775" s="1" t="str">
        <f>H1775 &amp; "-" &amp; TEXT(I1775, "000") &amp; "-" &amp; J1775 &amp; TEXT(K1775, "00")</f>
        <v>ahringer96-VU16-A08</v>
      </c>
      <c r="C1775" s="5" t="s">
        <v>472</v>
      </c>
      <c r="D1775" s="1" t="s">
        <v>1718</v>
      </c>
      <c r="E1775" s="3">
        <v>19</v>
      </c>
      <c r="F1775" s="6" t="s">
        <v>1711</v>
      </c>
      <c r="G1775" s="7">
        <v>10</v>
      </c>
      <c r="H1775" s="7" t="s">
        <v>2840</v>
      </c>
      <c r="I1775" s="3" t="s">
        <v>1723</v>
      </c>
      <c r="J1775" s="1" t="s">
        <v>1708</v>
      </c>
      <c r="K1775" s="3">
        <v>8</v>
      </c>
    </row>
    <row r="1776" spans="1:11" x14ac:dyDescent="0.2">
      <c r="A1776" s="1" t="str">
        <f>LOWER(D1776) &amp; "-" &amp; TEXT(E1776, "00") &amp; "-" &amp; F1776 &amp; TEXT(G1776, "00")</f>
        <v>gpcr-19-D11</v>
      </c>
      <c r="B1776" s="1" t="str">
        <f>H1776 &amp; "-" &amp; TEXT(I1776, "000") &amp; "-" &amp; J1776 &amp; TEXT(K1776, "00")</f>
        <v>ahringer96-VU18-B11</v>
      </c>
      <c r="C1776" s="5" t="s">
        <v>1279</v>
      </c>
      <c r="D1776" s="1" t="s">
        <v>1718</v>
      </c>
      <c r="E1776" s="3">
        <v>19</v>
      </c>
      <c r="F1776" s="6" t="s">
        <v>1711</v>
      </c>
      <c r="G1776" s="7">
        <v>11</v>
      </c>
      <c r="H1776" s="7" t="s">
        <v>2840</v>
      </c>
      <c r="I1776" s="3" t="s">
        <v>1724</v>
      </c>
      <c r="J1776" s="1" t="s">
        <v>1709</v>
      </c>
      <c r="K1776" s="3">
        <v>11</v>
      </c>
    </row>
    <row r="1777" spans="1:11" x14ac:dyDescent="0.2">
      <c r="A1777" s="1" t="str">
        <f>LOWER(D1777) &amp; "-" &amp; TEXT(E1777, "00") &amp; "-" &amp; F1777 &amp; TEXT(G1777, "00")</f>
        <v>gpcr-19-D12</v>
      </c>
      <c r="B1777" s="1" t="str">
        <f>H1777 &amp; "-" &amp; TEXT(I1777, "000") &amp; "-" &amp; J1777 &amp; TEXT(K1777, "00")</f>
        <v>ahringer96-VU18-B06</v>
      </c>
      <c r="C1777" s="5" t="s">
        <v>549</v>
      </c>
      <c r="D1777" s="1" t="s">
        <v>1718</v>
      </c>
      <c r="E1777" s="3">
        <v>19</v>
      </c>
      <c r="F1777" s="6" t="s">
        <v>1711</v>
      </c>
      <c r="G1777" s="7">
        <v>12</v>
      </c>
      <c r="H1777" s="7" t="s">
        <v>2840</v>
      </c>
      <c r="I1777" s="3" t="s">
        <v>1724</v>
      </c>
      <c r="J1777" s="1" t="s">
        <v>1709</v>
      </c>
      <c r="K1777" s="3">
        <v>6</v>
      </c>
    </row>
    <row r="1778" spans="1:11" x14ac:dyDescent="0.2">
      <c r="A1778" s="1" t="str">
        <f>LOWER(D1778) &amp; "-" &amp; TEXT(E1778, "00") &amp; "-" &amp; F1778 &amp; TEXT(G1778, "00")</f>
        <v>gpcr-19-E01</v>
      </c>
      <c r="B1778" s="1" t="str">
        <f>H1778 &amp; "-" &amp; TEXT(I1778, "000") &amp; "-" &amp; J1778 &amp; TEXT(K1778, "00")</f>
        <v>ahringer96-VU18-C09</v>
      </c>
      <c r="C1778" s="5" t="s">
        <v>54</v>
      </c>
      <c r="D1778" s="1" t="s">
        <v>1718</v>
      </c>
      <c r="E1778" s="3">
        <v>19</v>
      </c>
      <c r="F1778" s="6" t="s">
        <v>1712</v>
      </c>
      <c r="G1778" s="7">
        <v>1</v>
      </c>
      <c r="H1778" s="7" t="s">
        <v>2840</v>
      </c>
      <c r="I1778" s="3" t="s">
        <v>1724</v>
      </c>
      <c r="J1778" s="1" t="s">
        <v>1710</v>
      </c>
      <c r="K1778" s="3">
        <v>9</v>
      </c>
    </row>
    <row r="1779" spans="1:11" x14ac:dyDescent="0.2">
      <c r="A1779" s="1" t="str">
        <f>LOWER(D1779) &amp; "-" &amp; TEXT(E1779, "00") &amp; "-" &amp; F1779 &amp; TEXT(G1779, "00")</f>
        <v>gpcr-19-E02</v>
      </c>
      <c r="B1779" s="1" t="str">
        <f>H1779 &amp; "-" &amp; TEXT(I1779, "000") &amp; "-" &amp; J1779 &amp; TEXT(K1779, "00")</f>
        <v>ahringer96-VU18-C06</v>
      </c>
      <c r="C1779" s="5" t="s">
        <v>1303</v>
      </c>
      <c r="D1779" s="1" t="s">
        <v>1718</v>
      </c>
      <c r="E1779" s="3">
        <v>19</v>
      </c>
      <c r="F1779" s="6" t="s">
        <v>1712</v>
      </c>
      <c r="G1779" s="7">
        <v>2</v>
      </c>
      <c r="H1779" s="7" t="s">
        <v>2840</v>
      </c>
      <c r="I1779" s="3" t="s">
        <v>1724</v>
      </c>
      <c r="J1779" s="1" t="s">
        <v>1710</v>
      </c>
      <c r="K1779" s="3">
        <v>6</v>
      </c>
    </row>
    <row r="1780" spans="1:11" x14ac:dyDescent="0.2">
      <c r="A1780" s="1" t="str">
        <f>LOWER(D1780) &amp; "-" &amp; TEXT(E1780, "00") &amp; "-" &amp; F1780 &amp; TEXT(G1780, "00")</f>
        <v>gpcr-19-E03</v>
      </c>
      <c r="B1780" s="1" t="str">
        <f>H1780 &amp; "-" &amp; TEXT(I1780, "000") &amp; "-" &amp; J1780 &amp; TEXT(K1780, "00")</f>
        <v>ahringer96-VU20-F10</v>
      </c>
      <c r="C1780" s="5" t="s">
        <v>728</v>
      </c>
      <c r="D1780" s="1" t="s">
        <v>1718</v>
      </c>
      <c r="E1780" s="3">
        <v>19</v>
      </c>
      <c r="F1780" s="6" t="s">
        <v>1712</v>
      </c>
      <c r="G1780" s="7">
        <v>3</v>
      </c>
      <c r="H1780" s="7" t="s">
        <v>2840</v>
      </c>
      <c r="I1780" s="3" t="s">
        <v>1726</v>
      </c>
      <c r="J1780" s="1" t="s">
        <v>1713</v>
      </c>
      <c r="K1780" s="3">
        <v>10</v>
      </c>
    </row>
    <row r="1781" spans="1:11" x14ac:dyDescent="0.2">
      <c r="A1781" s="1" t="str">
        <f>LOWER(D1781) &amp; "-" &amp; TEXT(E1781, "00") &amp; "-" &amp; F1781 &amp; TEXT(G1781, "00")</f>
        <v>gpcr-19-E04</v>
      </c>
      <c r="B1781" s="1" t="str">
        <f>H1781 &amp; "-" &amp; TEXT(I1781, "000") &amp; "-" &amp; J1781 &amp; TEXT(K1781, "00")</f>
        <v>ahringer96-VU15-G10</v>
      </c>
      <c r="C1781" s="5" t="s">
        <v>360</v>
      </c>
      <c r="D1781" s="1" t="s">
        <v>1718</v>
      </c>
      <c r="E1781" s="3">
        <v>19</v>
      </c>
      <c r="F1781" s="6" t="s">
        <v>1712</v>
      </c>
      <c r="G1781" s="7">
        <v>4</v>
      </c>
      <c r="H1781" s="7" t="s">
        <v>2840</v>
      </c>
      <c r="I1781" s="3" t="s">
        <v>1719</v>
      </c>
      <c r="J1781" s="1" t="s">
        <v>1714</v>
      </c>
      <c r="K1781" s="3">
        <v>10</v>
      </c>
    </row>
    <row r="1782" spans="1:11" x14ac:dyDescent="0.2">
      <c r="A1782" s="1" t="str">
        <f>LOWER(D1782) &amp; "-" &amp; TEXT(E1782, "00") &amp; "-" &amp; F1782 &amp; TEXT(G1782, "00")</f>
        <v>gpcr-19-E05</v>
      </c>
      <c r="B1782" s="1" t="str">
        <f>H1782 &amp; "-" &amp; TEXT(I1782, "000") &amp; "-" &amp; J1782 &amp; TEXT(K1782, "00")</f>
        <v>ahringer96-VU15-D08</v>
      </c>
      <c r="C1782" s="5" t="s">
        <v>1562</v>
      </c>
      <c r="D1782" s="1" t="s">
        <v>1718</v>
      </c>
      <c r="E1782" s="3">
        <v>19</v>
      </c>
      <c r="F1782" s="6" t="s">
        <v>1712</v>
      </c>
      <c r="G1782" s="7">
        <v>5</v>
      </c>
      <c r="H1782" s="7" t="s">
        <v>2840</v>
      </c>
      <c r="I1782" s="3" t="s">
        <v>1719</v>
      </c>
      <c r="J1782" s="1" t="s">
        <v>1711</v>
      </c>
      <c r="K1782" s="3">
        <v>8</v>
      </c>
    </row>
    <row r="1783" spans="1:11" x14ac:dyDescent="0.2">
      <c r="A1783" s="1" t="str">
        <f>LOWER(D1783) &amp; "-" &amp; TEXT(E1783, "00") &amp; "-" &amp; F1783 &amp; TEXT(G1783, "00")</f>
        <v>gpcr-19-E06</v>
      </c>
      <c r="B1783" s="1" t="str">
        <f>H1783 &amp; "-" &amp; TEXT(I1783, "000") &amp; "-" &amp; J1783 &amp; TEXT(K1783, "00")</f>
        <v>ahringer96-VU15-E12</v>
      </c>
      <c r="C1783" s="5" t="s">
        <v>1691</v>
      </c>
      <c r="D1783" s="1" t="s">
        <v>1718</v>
      </c>
      <c r="E1783" s="3">
        <v>19</v>
      </c>
      <c r="F1783" s="6" t="s">
        <v>1712</v>
      </c>
      <c r="G1783" s="7">
        <v>6</v>
      </c>
      <c r="H1783" s="7" t="s">
        <v>2840</v>
      </c>
      <c r="I1783" s="3" t="s">
        <v>1719</v>
      </c>
      <c r="J1783" s="1" t="s">
        <v>1712</v>
      </c>
      <c r="K1783" s="3">
        <v>12</v>
      </c>
    </row>
    <row r="1784" spans="1:11" x14ac:dyDescent="0.2">
      <c r="A1784" s="1" t="str">
        <f>LOWER(D1784) &amp; "-" &amp; TEXT(E1784, "00") &amp; "-" &amp; F1784 &amp; TEXT(G1784, "00")</f>
        <v>gpcr-19-E07</v>
      </c>
      <c r="B1784" s="1" t="e">
        <f>H1784 &amp; "-" &amp; TEXT(I1784, "000") &amp; "-" &amp; J1784 &amp; TEXT(K1784, "00")</f>
        <v>#N/A</v>
      </c>
      <c r="C1784" s="5" t="e">
        <f>NA()</f>
        <v>#N/A</v>
      </c>
      <c r="D1784" s="1" t="s">
        <v>1718</v>
      </c>
      <c r="E1784" s="3">
        <v>19</v>
      </c>
      <c r="F1784" s="6" t="s">
        <v>1712</v>
      </c>
      <c r="G1784" s="7">
        <v>7</v>
      </c>
      <c r="H1784" s="7" t="e">
        <f>NA()</f>
        <v>#N/A</v>
      </c>
      <c r="I1784" s="3" t="e">
        <f>NA()</f>
        <v>#N/A</v>
      </c>
      <c r="J1784" s="1" t="e">
        <f>NA()</f>
        <v>#N/A</v>
      </c>
      <c r="K1784" s="3" t="e">
        <f>NA()</f>
        <v>#N/A</v>
      </c>
    </row>
    <row r="1785" spans="1:11" x14ac:dyDescent="0.2">
      <c r="A1785" s="1" t="str">
        <f>LOWER(D1785) &amp; "-" &amp; TEXT(E1785, "00") &amp; "-" &amp; F1785 &amp; TEXT(G1785, "00")</f>
        <v>gpcr-19-E08</v>
      </c>
      <c r="B1785" s="1" t="e">
        <f>H1785 &amp; "-" &amp; TEXT(I1785, "000") &amp; "-" &amp; J1785 &amp; TEXT(K1785, "00")</f>
        <v>#N/A</v>
      </c>
      <c r="C1785" s="5" t="e">
        <f>NA()</f>
        <v>#N/A</v>
      </c>
      <c r="D1785" s="1" t="s">
        <v>1718</v>
      </c>
      <c r="E1785" s="3">
        <v>19</v>
      </c>
      <c r="F1785" s="6" t="s">
        <v>1712</v>
      </c>
      <c r="G1785" s="7">
        <v>8</v>
      </c>
      <c r="H1785" s="7" t="e">
        <f>NA()</f>
        <v>#N/A</v>
      </c>
      <c r="I1785" s="3" t="e">
        <f>NA()</f>
        <v>#N/A</v>
      </c>
      <c r="J1785" s="1" t="e">
        <f>NA()</f>
        <v>#N/A</v>
      </c>
      <c r="K1785" s="3" t="e">
        <f>NA()</f>
        <v>#N/A</v>
      </c>
    </row>
    <row r="1786" spans="1:11" x14ac:dyDescent="0.2">
      <c r="A1786" s="1" t="str">
        <f>LOWER(D1786) &amp; "-" &amp; TEXT(E1786, "00") &amp; "-" &amp; F1786 &amp; TEXT(G1786, "00")</f>
        <v>gpcr-19-E09</v>
      </c>
      <c r="B1786" s="1" t="e">
        <f>H1786 &amp; "-" &amp; TEXT(I1786, "000") &amp; "-" &amp; J1786 &amp; TEXT(K1786, "00")</f>
        <v>#N/A</v>
      </c>
      <c r="C1786" s="5" t="e">
        <f>NA()</f>
        <v>#N/A</v>
      </c>
      <c r="D1786" s="1" t="s">
        <v>1718</v>
      </c>
      <c r="E1786" s="3">
        <v>19</v>
      </c>
      <c r="F1786" s="6" t="s">
        <v>1712</v>
      </c>
      <c r="G1786" s="7">
        <v>9</v>
      </c>
      <c r="H1786" s="7" t="e">
        <f>NA()</f>
        <v>#N/A</v>
      </c>
      <c r="I1786" s="3" t="e">
        <f>NA()</f>
        <v>#N/A</v>
      </c>
      <c r="J1786" s="1" t="e">
        <f>NA()</f>
        <v>#N/A</v>
      </c>
      <c r="K1786" s="3" t="e">
        <f>NA()</f>
        <v>#N/A</v>
      </c>
    </row>
    <row r="1787" spans="1:11" x14ac:dyDescent="0.2">
      <c r="A1787" s="1" t="str">
        <f>LOWER(D1787) &amp; "-" &amp; TEXT(E1787, "00") &amp; "-" &amp; F1787 &amp; TEXT(G1787, "00")</f>
        <v>gpcr-19-E10</v>
      </c>
      <c r="B1787" s="1" t="e">
        <f>H1787 &amp; "-" &amp; TEXT(I1787, "000") &amp; "-" &amp; J1787 &amp; TEXT(K1787, "00")</f>
        <v>#N/A</v>
      </c>
      <c r="C1787" s="5" t="e">
        <f>NA()</f>
        <v>#N/A</v>
      </c>
      <c r="D1787" s="1" t="s">
        <v>1718</v>
      </c>
      <c r="E1787" s="3">
        <v>19</v>
      </c>
      <c r="F1787" s="6" t="s">
        <v>1712</v>
      </c>
      <c r="G1787" s="7">
        <v>10</v>
      </c>
      <c r="H1787" s="7" t="e">
        <f>NA()</f>
        <v>#N/A</v>
      </c>
      <c r="I1787" s="3" t="e">
        <f>NA()</f>
        <v>#N/A</v>
      </c>
      <c r="J1787" s="1" t="e">
        <f>NA()</f>
        <v>#N/A</v>
      </c>
      <c r="K1787" s="3" t="e">
        <f>NA()</f>
        <v>#N/A</v>
      </c>
    </row>
    <row r="1788" spans="1:11" x14ac:dyDescent="0.2">
      <c r="A1788" s="1" t="str">
        <f>LOWER(D1788) &amp; "-" &amp; TEXT(E1788, "00") &amp; "-" &amp; F1788 &amp; TEXT(G1788, "00")</f>
        <v>gpcr-19-E11</v>
      </c>
      <c r="B1788" s="1" t="e">
        <f>H1788 &amp; "-" &amp; TEXT(I1788, "000") &amp; "-" &amp; J1788 &amp; TEXT(K1788, "00")</f>
        <v>#N/A</v>
      </c>
      <c r="C1788" s="5" t="e">
        <f>NA()</f>
        <v>#N/A</v>
      </c>
      <c r="D1788" s="1" t="s">
        <v>1718</v>
      </c>
      <c r="E1788" s="3">
        <v>19</v>
      </c>
      <c r="F1788" s="6" t="s">
        <v>1712</v>
      </c>
      <c r="G1788" s="7">
        <v>11</v>
      </c>
      <c r="H1788" s="7" t="e">
        <f>NA()</f>
        <v>#N/A</v>
      </c>
      <c r="I1788" s="3" t="e">
        <f>NA()</f>
        <v>#N/A</v>
      </c>
      <c r="J1788" s="1" t="e">
        <f>NA()</f>
        <v>#N/A</v>
      </c>
      <c r="K1788" s="3" t="e">
        <f>NA()</f>
        <v>#N/A</v>
      </c>
    </row>
    <row r="1789" spans="1:11" x14ac:dyDescent="0.2">
      <c r="A1789" s="1" t="str">
        <f>LOWER(D1789) &amp; "-" &amp; TEXT(E1789, "00") &amp; "-" &amp; F1789 &amp; TEXT(G1789, "00")</f>
        <v>gpcr-19-E12</v>
      </c>
      <c r="B1789" s="1" t="e">
        <f>H1789 &amp; "-" &amp; TEXT(I1789, "000") &amp; "-" &amp; J1789 &amp; TEXT(K1789, "00")</f>
        <v>#N/A</v>
      </c>
      <c r="C1789" s="5" t="e">
        <f>NA()</f>
        <v>#N/A</v>
      </c>
      <c r="D1789" s="1" t="s">
        <v>1718</v>
      </c>
      <c r="E1789" s="3">
        <v>19</v>
      </c>
      <c r="F1789" s="6" t="s">
        <v>1712</v>
      </c>
      <c r="G1789" s="7">
        <v>12</v>
      </c>
      <c r="H1789" s="7" t="e">
        <f>NA()</f>
        <v>#N/A</v>
      </c>
      <c r="I1789" s="3" t="e">
        <f>NA()</f>
        <v>#N/A</v>
      </c>
      <c r="J1789" s="1" t="e">
        <f>NA()</f>
        <v>#N/A</v>
      </c>
      <c r="K1789" s="3" t="e">
        <f>NA()</f>
        <v>#N/A</v>
      </c>
    </row>
    <row r="1790" spans="1:11" x14ac:dyDescent="0.2">
      <c r="A1790" s="1" t="str">
        <f>LOWER(D1790) &amp; "-" &amp; TEXT(E1790, "00") &amp; "-" &amp; F1790 &amp; TEXT(G1790, "00")</f>
        <v>gpcr-19-F01</v>
      </c>
      <c r="B1790" s="1" t="e">
        <f>H1790 &amp; "-" &amp; TEXT(I1790, "000") &amp; "-" &amp; J1790 &amp; TEXT(K1790, "00")</f>
        <v>#N/A</v>
      </c>
      <c r="C1790" s="5" t="e">
        <f>NA()</f>
        <v>#N/A</v>
      </c>
      <c r="D1790" s="1" t="s">
        <v>1718</v>
      </c>
      <c r="E1790" s="3">
        <v>19</v>
      </c>
      <c r="F1790" s="6" t="s">
        <v>1713</v>
      </c>
      <c r="G1790" s="7">
        <v>1</v>
      </c>
      <c r="H1790" s="7" t="e">
        <f>NA()</f>
        <v>#N/A</v>
      </c>
      <c r="I1790" s="3" t="e">
        <f>NA()</f>
        <v>#N/A</v>
      </c>
      <c r="J1790" s="1" t="e">
        <f>NA()</f>
        <v>#N/A</v>
      </c>
      <c r="K1790" s="3" t="e">
        <f>NA()</f>
        <v>#N/A</v>
      </c>
    </row>
    <row r="1791" spans="1:11" x14ac:dyDescent="0.2">
      <c r="A1791" s="1" t="str">
        <f>LOWER(D1791) &amp; "-" &amp; TEXT(E1791, "00") &amp; "-" &amp; F1791 &amp; TEXT(G1791, "00")</f>
        <v>gpcr-19-F02</v>
      </c>
      <c r="B1791" s="1" t="e">
        <f>H1791 &amp; "-" &amp; TEXT(I1791, "000") &amp; "-" &amp; J1791 &amp; TEXT(K1791, "00")</f>
        <v>#N/A</v>
      </c>
      <c r="C1791" s="5" t="e">
        <f>NA()</f>
        <v>#N/A</v>
      </c>
      <c r="D1791" s="1" t="s">
        <v>1718</v>
      </c>
      <c r="E1791" s="3">
        <v>19</v>
      </c>
      <c r="F1791" s="6" t="s">
        <v>1713</v>
      </c>
      <c r="G1791" s="7">
        <v>2</v>
      </c>
      <c r="H1791" s="7" t="e">
        <f>NA()</f>
        <v>#N/A</v>
      </c>
      <c r="I1791" s="3" t="e">
        <f>NA()</f>
        <v>#N/A</v>
      </c>
      <c r="J1791" s="1" t="e">
        <f>NA()</f>
        <v>#N/A</v>
      </c>
      <c r="K1791" s="3" t="e">
        <f>NA()</f>
        <v>#N/A</v>
      </c>
    </row>
    <row r="1792" spans="1:11" x14ac:dyDescent="0.2">
      <c r="A1792" s="1" t="str">
        <f>LOWER(D1792) &amp; "-" &amp; TEXT(E1792, "00") &amp; "-" &amp; F1792 &amp; TEXT(G1792, "00")</f>
        <v>gpcr-19-F03</v>
      </c>
      <c r="B1792" s="1" t="e">
        <f>H1792 &amp; "-" &amp; TEXT(I1792, "000") &amp; "-" &amp; J1792 &amp; TEXT(K1792, "00")</f>
        <v>#N/A</v>
      </c>
      <c r="C1792" s="5" t="e">
        <f>NA()</f>
        <v>#N/A</v>
      </c>
      <c r="D1792" s="1" t="s">
        <v>1718</v>
      </c>
      <c r="E1792" s="3">
        <v>19</v>
      </c>
      <c r="F1792" s="6" t="s">
        <v>1713</v>
      </c>
      <c r="G1792" s="7">
        <v>3</v>
      </c>
      <c r="H1792" s="7" t="e">
        <f>NA()</f>
        <v>#N/A</v>
      </c>
      <c r="I1792" s="3" t="e">
        <f>NA()</f>
        <v>#N/A</v>
      </c>
      <c r="J1792" s="1" t="e">
        <f>NA()</f>
        <v>#N/A</v>
      </c>
      <c r="K1792" s="3" t="e">
        <f>NA()</f>
        <v>#N/A</v>
      </c>
    </row>
    <row r="1793" spans="1:11" x14ac:dyDescent="0.2">
      <c r="A1793" s="1" t="str">
        <f>LOWER(D1793) &amp; "-" &amp; TEXT(E1793, "00") &amp; "-" &amp; F1793 &amp; TEXT(G1793, "00")</f>
        <v>gpcr-19-F04</v>
      </c>
      <c r="B1793" s="1" t="e">
        <f>H1793 &amp; "-" &amp; TEXT(I1793, "000") &amp; "-" &amp; J1793 &amp; TEXT(K1793, "00")</f>
        <v>#N/A</v>
      </c>
      <c r="C1793" s="5" t="e">
        <f>NA()</f>
        <v>#N/A</v>
      </c>
      <c r="D1793" s="1" t="s">
        <v>1718</v>
      </c>
      <c r="E1793" s="3">
        <v>19</v>
      </c>
      <c r="F1793" s="6" t="s">
        <v>1713</v>
      </c>
      <c r="G1793" s="7">
        <v>4</v>
      </c>
      <c r="H1793" s="7" t="e">
        <f>NA()</f>
        <v>#N/A</v>
      </c>
      <c r="I1793" s="3" t="e">
        <f>NA()</f>
        <v>#N/A</v>
      </c>
      <c r="J1793" s="1" t="e">
        <f>NA()</f>
        <v>#N/A</v>
      </c>
      <c r="K1793" s="3" t="e">
        <f>NA()</f>
        <v>#N/A</v>
      </c>
    </row>
    <row r="1794" spans="1:11" x14ac:dyDescent="0.2">
      <c r="A1794" s="1" t="str">
        <f>LOWER(D1794) &amp; "-" &amp; TEXT(E1794, "00") &amp; "-" &amp; F1794 &amp; TEXT(G1794, "00")</f>
        <v>gpcr-19-F05</v>
      </c>
      <c r="B1794" s="1" t="e">
        <f>H1794 &amp; "-" &amp; TEXT(I1794, "000") &amp; "-" &amp; J1794 &amp; TEXT(K1794, "00")</f>
        <v>#N/A</v>
      </c>
      <c r="C1794" s="5" t="e">
        <f>NA()</f>
        <v>#N/A</v>
      </c>
      <c r="D1794" s="1" t="s">
        <v>1718</v>
      </c>
      <c r="E1794" s="3">
        <v>19</v>
      </c>
      <c r="F1794" s="6" t="s">
        <v>1713</v>
      </c>
      <c r="G1794" s="7">
        <v>5</v>
      </c>
      <c r="H1794" s="7" t="e">
        <f>NA()</f>
        <v>#N/A</v>
      </c>
      <c r="I1794" s="3" t="e">
        <f>NA()</f>
        <v>#N/A</v>
      </c>
      <c r="J1794" s="1" t="e">
        <f>NA()</f>
        <v>#N/A</v>
      </c>
      <c r="K1794" s="3" t="e">
        <f>NA()</f>
        <v>#N/A</v>
      </c>
    </row>
    <row r="1795" spans="1:11" x14ac:dyDescent="0.2">
      <c r="A1795" s="1" t="str">
        <f>LOWER(D1795) &amp; "-" &amp; TEXT(E1795, "00") &amp; "-" &amp; F1795 &amp; TEXT(G1795, "00")</f>
        <v>gpcr-19-F06</v>
      </c>
      <c r="B1795" s="1" t="e">
        <f>H1795 &amp; "-" &amp; TEXT(I1795, "000") &amp; "-" &amp; J1795 &amp; TEXT(K1795, "00")</f>
        <v>#N/A</v>
      </c>
      <c r="C1795" s="5" t="e">
        <f>NA()</f>
        <v>#N/A</v>
      </c>
      <c r="D1795" s="1" t="s">
        <v>1718</v>
      </c>
      <c r="E1795" s="3">
        <v>19</v>
      </c>
      <c r="F1795" s="6" t="s">
        <v>1713</v>
      </c>
      <c r="G1795" s="7">
        <v>6</v>
      </c>
      <c r="H1795" s="7" t="e">
        <f>NA()</f>
        <v>#N/A</v>
      </c>
      <c r="I1795" s="3" t="e">
        <f>NA()</f>
        <v>#N/A</v>
      </c>
      <c r="J1795" s="1" t="e">
        <f>NA()</f>
        <v>#N/A</v>
      </c>
      <c r="K1795" s="3" t="e">
        <f>NA()</f>
        <v>#N/A</v>
      </c>
    </row>
    <row r="1796" spans="1:11" x14ac:dyDescent="0.2">
      <c r="A1796" s="1" t="str">
        <f>LOWER(D1796) &amp; "-" &amp; TEXT(E1796, "00") &amp; "-" &amp; F1796 &amp; TEXT(G1796, "00")</f>
        <v>gpcr-19-F07</v>
      </c>
      <c r="B1796" s="1" t="e">
        <f>H1796 &amp; "-" &amp; TEXT(I1796, "000") &amp; "-" &amp; J1796 &amp; TEXT(K1796, "00")</f>
        <v>#N/A</v>
      </c>
      <c r="C1796" s="5" t="e">
        <f>NA()</f>
        <v>#N/A</v>
      </c>
      <c r="D1796" s="1" t="s">
        <v>1718</v>
      </c>
      <c r="E1796" s="3">
        <v>19</v>
      </c>
      <c r="F1796" s="6" t="s">
        <v>1713</v>
      </c>
      <c r="G1796" s="7">
        <v>7</v>
      </c>
      <c r="H1796" s="7" t="e">
        <f>NA()</f>
        <v>#N/A</v>
      </c>
      <c r="I1796" s="3" t="e">
        <f>NA()</f>
        <v>#N/A</v>
      </c>
      <c r="J1796" s="1" t="e">
        <f>NA()</f>
        <v>#N/A</v>
      </c>
      <c r="K1796" s="3" t="e">
        <f>NA()</f>
        <v>#N/A</v>
      </c>
    </row>
    <row r="1797" spans="1:11" x14ac:dyDescent="0.2">
      <c r="A1797" s="1" t="str">
        <f>LOWER(D1797) &amp; "-" &amp; TEXT(E1797, "00") &amp; "-" &amp; F1797 &amp; TEXT(G1797, "00")</f>
        <v>gpcr-19-F08</v>
      </c>
      <c r="B1797" s="1" t="e">
        <f>H1797 &amp; "-" &amp; TEXT(I1797, "000") &amp; "-" &amp; J1797 &amp; TEXT(K1797, "00")</f>
        <v>#N/A</v>
      </c>
      <c r="C1797" s="5" t="e">
        <f>NA()</f>
        <v>#N/A</v>
      </c>
      <c r="D1797" s="1" t="s">
        <v>1718</v>
      </c>
      <c r="E1797" s="3">
        <v>19</v>
      </c>
      <c r="F1797" s="6" t="s">
        <v>1713</v>
      </c>
      <c r="G1797" s="7">
        <v>8</v>
      </c>
      <c r="H1797" s="7" t="e">
        <f>NA()</f>
        <v>#N/A</v>
      </c>
      <c r="I1797" s="3" t="e">
        <f>NA()</f>
        <v>#N/A</v>
      </c>
      <c r="J1797" s="1" t="e">
        <f>NA()</f>
        <v>#N/A</v>
      </c>
      <c r="K1797" s="3" t="e">
        <f>NA()</f>
        <v>#N/A</v>
      </c>
    </row>
    <row r="1798" spans="1:11" x14ac:dyDescent="0.2">
      <c r="A1798" s="1" t="str">
        <f>LOWER(D1798) &amp; "-" &amp; TEXT(E1798, "00") &amp; "-" &amp; F1798 &amp; TEXT(G1798, "00")</f>
        <v>gpcr-19-F09</v>
      </c>
      <c r="B1798" s="1" t="e">
        <f>H1798 &amp; "-" &amp; TEXT(I1798, "000") &amp; "-" &amp; J1798 &amp; TEXT(K1798, "00")</f>
        <v>#N/A</v>
      </c>
      <c r="C1798" s="5" t="e">
        <f>NA()</f>
        <v>#N/A</v>
      </c>
      <c r="D1798" s="1" t="s">
        <v>1718</v>
      </c>
      <c r="E1798" s="3">
        <v>19</v>
      </c>
      <c r="F1798" s="6" t="s">
        <v>1713</v>
      </c>
      <c r="G1798" s="7">
        <v>9</v>
      </c>
      <c r="H1798" s="7" t="e">
        <f>NA()</f>
        <v>#N/A</v>
      </c>
      <c r="I1798" s="3" t="e">
        <f>NA()</f>
        <v>#N/A</v>
      </c>
      <c r="J1798" s="1" t="e">
        <f>NA()</f>
        <v>#N/A</v>
      </c>
      <c r="K1798" s="3" t="e">
        <f>NA()</f>
        <v>#N/A</v>
      </c>
    </row>
    <row r="1799" spans="1:11" x14ac:dyDescent="0.2">
      <c r="A1799" s="1" t="str">
        <f>LOWER(D1799) &amp; "-" &amp; TEXT(E1799, "00") &amp; "-" &amp; F1799 &amp; TEXT(G1799, "00")</f>
        <v>gpcr-19-F10</v>
      </c>
      <c r="B1799" s="1" t="e">
        <f>H1799 &amp; "-" &amp; TEXT(I1799, "000") &amp; "-" &amp; J1799 &amp; TEXT(K1799, "00")</f>
        <v>#N/A</v>
      </c>
      <c r="C1799" s="5" t="e">
        <f>NA()</f>
        <v>#N/A</v>
      </c>
      <c r="D1799" s="1" t="s">
        <v>1718</v>
      </c>
      <c r="E1799" s="3">
        <v>19</v>
      </c>
      <c r="F1799" s="6" t="s">
        <v>1713</v>
      </c>
      <c r="G1799" s="7">
        <v>10</v>
      </c>
      <c r="H1799" s="7" t="e">
        <f>NA()</f>
        <v>#N/A</v>
      </c>
      <c r="I1799" s="3" t="e">
        <f>NA()</f>
        <v>#N/A</v>
      </c>
      <c r="J1799" s="1" t="e">
        <f>NA()</f>
        <v>#N/A</v>
      </c>
      <c r="K1799" s="3" t="e">
        <f>NA()</f>
        <v>#N/A</v>
      </c>
    </row>
    <row r="1800" spans="1:11" x14ac:dyDescent="0.2">
      <c r="A1800" s="1" t="str">
        <f>LOWER(D1800) &amp; "-" &amp; TEXT(E1800, "00") &amp; "-" &amp; F1800 &amp; TEXT(G1800, "00")</f>
        <v>gpcr-19-F11</v>
      </c>
      <c r="B1800" s="1" t="e">
        <f>H1800 &amp; "-" &amp; TEXT(I1800, "000") &amp; "-" &amp; J1800 &amp; TEXT(K1800, "00")</f>
        <v>#N/A</v>
      </c>
      <c r="C1800" s="5" t="e">
        <f>NA()</f>
        <v>#N/A</v>
      </c>
      <c r="D1800" s="1" t="s">
        <v>1718</v>
      </c>
      <c r="E1800" s="3">
        <v>19</v>
      </c>
      <c r="F1800" s="6" t="s">
        <v>1713</v>
      </c>
      <c r="G1800" s="7">
        <v>11</v>
      </c>
      <c r="H1800" s="7" t="e">
        <f>NA()</f>
        <v>#N/A</v>
      </c>
      <c r="I1800" s="3" t="e">
        <f>NA()</f>
        <v>#N/A</v>
      </c>
      <c r="J1800" s="1" t="e">
        <f>NA()</f>
        <v>#N/A</v>
      </c>
      <c r="K1800" s="3" t="e">
        <f>NA()</f>
        <v>#N/A</v>
      </c>
    </row>
    <row r="1801" spans="1:11" x14ac:dyDescent="0.2">
      <c r="A1801" s="1" t="str">
        <f>LOWER(D1801) &amp; "-" &amp; TEXT(E1801, "00") &amp; "-" &amp; F1801 &amp; TEXT(G1801, "00")</f>
        <v>gpcr-19-F12</v>
      </c>
      <c r="B1801" s="1" t="e">
        <f>H1801 &amp; "-" &amp; TEXT(I1801, "000") &amp; "-" &amp; J1801 &amp; TEXT(K1801, "00")</f>
        <v>#N/A</v>
      </c>
      <c r="C1801" s="5" t="e">
        <f>NA()</f>
        <v>#N/A</v>
      </c>
      <c r="D1801" s="1" t="s">
        <v>1718</v>
      </c>
      <c r="E1801" s="3">
        <v>19</v>
      </c>
      <c r="F1801" s="6" t="s">
        <v>1713</v>
      </c>
      <c r="G1801" s="7">
        <v>12</v>
      </c>
      <c r="H1801" s="7" t="e">
        <f>NA()</f>
        <v>#N/A</v>
      </c>
      <c r="I1801" s="3" t="e">
        <f>NA()</f>
        <v>#N/A</v>
      </c>
      <c r="J1801" s="1" t="e">
        <f>NA()</f>
        <v>#N/A</v>
      </c>
      <c r="K1801" s="3" t="e">
        <f>NA()</f>
        <v>#N/A</v>
      </c>
    </row>
    <row r="1802" spans="1:11" x14ac:dyDescent="0.2">
      <c r="A1802" s="1" t="str">
        <f>LOWER(D1802) &amp; "-" &amp; TEXT(E1802, "00") &amp; "-" &amp; F1802 &amp; TEXT(G1802, "00")</f>
        <v>gpcr-19-G01</v>
      </c>
      <c r="B1802" s="1" t="e">
        <f>H1802 &amp; "-" &amp; TEXT(I1802, "000") &amp; "-" &amp; J1802 &amp; TEXT(K1802, "00")</f>
        <v>#N/A</v>
      </c>
      <c r="C1802" s="5" t="e">
        <f>NA()</f>
        <v>#N/A</v>
      </c>
      <c r="D1802" s="1" t="s">
        <v>1718</v>
      </c>
      <c r="E1802" s="3">
        <v>19</v>
      </c>
      <c r="F1802" s="6" t="s">
        <v>1714</v>
      </c>
      <c r="G1802" s="7">
        <v>1</v>
      </c>
      <c r="H1802" s="7" t="e">
        <f>NA()</f>
        <v>#N/A</v>
      </c>
      <c r="I1802" s="3" t="e">
        <f>NA()</f>
        <v>#N/A</v>
      </c>
      <c r="J1802" s="1" t="e">
        <f>NA()</f>
        <v>#N/A</v>
      </c>
      <c r="K1802" s="3" t="e">
        <f>NA()</f>
        <v>#N/A</v>
      </c>
    </row>
    <row r="1803" spans="1:11" x14ac:dyDescent="0.2">
      <c r="A1803" s="1" t="str">
        <f>LOWER(D1803) &amp; "-" &amp; TEXT(E1803, "00") &amp; "-" &amp; F1803 &amp; TEXT(G1803, "00")</f>
        <v>gpcr-19-G02</v>
      </c>
      <c r="B1803" s="1" t="e">
        <f>H1803 &amp; "-" &amp; TEXT(I1803, "000") &amp; "-" &amp; J1803 &amp; TEXT(K1803, "00")</f>
        <v>#N/A</v>
      </c>
      <c r="C1803" s="5" t="e">
        <f>NA()</f>
        <v>#N/A</v>
      </c>
      <c r="D1803" s="1" t="s">
        <v>1718</v>
      </c>
      <c r="E1803" s="3">
        <v>19</v>
      </c>
      <c r="F1803" s="6" t="s">
        <v>1714</v>
      </c>
      <c r="G1803" s="7">
        <v>2</v>
      </c>
      <c r="H1803" s="7" t="e">
        <f>NA()</f>
        <v>#N/A</v>
      </c>
      <c r="I1803" s="3" t="e">
        <f>NA()</f>
        <v>#N/A</v>
      </c>
      <c r="J1803" s="1" t="e">
        <f>NA()</f>
        <v>#N/A</v>
      </c>
      <c r="K1803" s="3" t="e">
        <f>NA()</f>
        <v>#N/A</v>
      </c>
    </row>
    <row r="1804" spans="1:11" x14ac:dyDescent="0.2">
      <c r="A1804" s="1" t="str">
        <f>LOWER(D1804) &amp; "-" &amp; TEXT(E1804, "00") &amp; "-" &amp; F1804 &amp; TEXT(G1804, "00")</f>
        <v>gpcr-19-G03</v>
      </c>
      <c r="B1804" s="1" t="e">
        <f>H1804 &amp; "-" &amp; TEXT(I1804, "000") &amp; "-" &amp; J1804 &amp; TEXT(K1804, "00")</f>
        <v>#N/A</v>
      </c>
      <c r="C1804" s="5" t="e">
        <f>NA()</f>
        <v>#N/A</v>
      </c>
      <c r="D1804" s="1" t="s">
        <v>1718</v>
      </c>
      <c r="E1804" s="3">
        <v>19</v>
      </c>
      <c r="F1804" s="6" t="s">
        <v>1714</v>
      </c>
      <c r="G1804" s="7">
        <v>3</v>
      </c>
      <c r="H1804" s="7" t="e">
        <f>NA()</f>
        <v>#N/A</v>
      </c>
      <c r="I1804" s="3" t="e">
        <f>NA()</f>
        <v>#N/A</v>
      </c>
      <c r="J1804" s="1" t="e">
        <f>NA()</f>
        <v>#N/A</v>
      </c>
      <c r="K1804" s="3" t="e">
        <f>NA()</f>
        <v>#N/A</v>
      </c>
    </row>
    <row r="1805" spans="1:11" x14ac:dyDescent="0.2">
      <c r="A1805" s="1" t="str">
        <f>LOWER(D1805) &amp; "-" &amp; TEXT(E1805, "00") &amp; "-" &amp; F1805 &amp; TEXT(G1805, "00")</f>
        <v>gpcr-19-G04</v>
      </c>
      <c r="B1805" s="1" t="e">
        <f>H1805 &amp; "-" &amp; TEXT(I1805, "000") &amp; "-" &amp; J1805 &amp; TEXT(K1805, "00")</f>
        <v>#N/A</v>
      </c>
      <c r="C1805" s="5" t="e">
        <f>NA()</f>
        <v>#N/A</v>
      </c>
      <c r="D1805" s="1" t="s">
        <v>1718</v>
      </c>
      <c r="E1805" s="3">
        <v>19</v>
      </c>
      <c r="F1805" s="6" t="s">
        <v>1714</v>
      </c>
      <c r="G1805" s="7">
        <v>4</v>
      </c>
      <c r="H1805" s="7" t="e">
        <f>NA()</f>
        <v>#N/A</v>
      </c>
      <c r="I1805" s="3" t="e">
        <f>NA()</f>
        <v>#N/A</v>
      </c>
      <c r="J1805" s="1" t="e">
        <f>NA()</f>
        <v>#N/A</v>
      </c>
      <c r="K1805" s="3" t="e">
        <f>NA()</f>
        <v>#N/A</v>
      </c>
    </row>
    <row r="1806" spans="1:11" x14ac:dyDescent="0.2">
      <c r="A1806" s="1" t="str">
        <f>LOWER(D1806) &amp; "-" &amp; TEXT(E1806, "00") &amp; "-" &amp; F1806 &amp; TEXT(G1806, "00")</f>
        <v>gpcr-19-G05</v>
      </c>
      <c r="B1806" s="1" t="e">
        <f>H1806 &amp; "-" &amp; TEXT(I1806, "000") &amp; "-" &amp; J1806 &amp; TEXT(K1806, "00")</f>
        <v>#N/A</v>
      </c>
      <c r="C1806" s="5" t="e">
        <f>NA()</f>
        <v>#N/A</v>
      </c>
      <c r="D1806" s="1" t="s">
        <v>1718</v>
      </c>
      <c r="E1806" s="3">
        <v>19</v>
      </c>
      <c r="F1806" s="6" t="s">
        <v>1714</v>
      </c>
      <c r="G1806" s="7">
        <v>5</v>
      </c>
      <c r="H1806" s="7" t="e">
        <f>NA()</f>
        <v>#N/A</v>
      </c>
      <c r="I1806" s="3" t="e">
        <f>NA()</f>
        <v>#N/A</v>
      </c>
      <c r="J1806" s="1" t="e">
        <f>NA()</f>
        <v>#N/A</v>
      </c>
      <c r="K1806" s="3" t="e">
        <f>NA()</f>
        <v>#N/A</v>
      </c>
    </row>
    <row r="1807" spans="1:11" x14ac:dyDescent="0.2">
      <c r="A1807" s="1" t="str">
        <f>LOWER(D1807) &amp; "-" &amp; TEXT(E1807, "00") &amp; "-" &amp; F1807 &amp; TEXT(G1807, "00")</f>
        <v>gpcr-19-G06</v>
      </c>
      <c r="B1807" s="1" t="e">
        <f>H1807 &amp; "-" &amp; TEXT(I1807, "000") &amp; "-" &amp; J1807 &amp; TEXT(K1807, "00")</f>
        <v>#N/A</v>
      </c>
      <c r="C1807" s="5" t="e">
        <f>NA()</f>
        <v>#N/A</v>
      </c>
      <c r="D1807" s="1" t="s">
        <v>1718</v>
      </c>
      <c r="E1807" s="3">
        <v>19</v>
      </c>
      <c r="F1807" s="6" t="s">
        <v>1714</v>
      </c>
      <c r="G1807" s="7">
        <v>6</v>
      </c>
      <c r="H1807" s="7" t="e">
        <f>NA()</f>
        <v>#N/A</v>
      </c>
      <c r="I1807" s="3" t="e">
        <f>NA()</f>
        <v>#N/A</v>
      </c>
      <c r="J1807" s="1" t="e">
        <f>NA()</f>
        <v>#N/A</v>
      </c>
      <c r="K1807" s="3" t="e">
        <f>NA()</f>
        <v>#N/A</v>
      </c>
    </row>
    <row r="1808" spans="1:11" x14ac:dyDescent="0.2">
      <c r="A1808" s="1" t="str">
        <f>LOWER(D1808) &amp; "-" &amp; TEXT(E1808, "00") &amp; "-" &amp; F1808 &amp; TEXT(G1808, "00")</f>
        <v>gpcr-19-G07</v>
      </c>
      <c r="B1808" s="1" t="e">
        <f>H1808 &amp; "-" &amp; TEXT(I1808, "000") &amp; "-" &amp; J1808 &amp; TEXT(K1808, "00")</f>
        <v>#N/A</v>
      </c>
      <c r="C1808" s="5" t="e">
        <f>NA()</f>
        <v>#N/A</v>
      </c>
      <c r="D1808" s="1" t="s">
        <v>1718</v>
      </c>
      <c r="E1808" s="3">
        <v>19</v>
      </c>
      <c r="F1808" s="6" t="s">
        <v>1714</v>
      </c>
      <c r="G1808" s="7">
        <v>7</v>
      </c>
      <c r="H1808" s="7" t="e">
        <f>NA()</f>
        <v>#N/A</v>
      </c>
      <c r="I1808" s="3" t="e">
        <f>NA()</f>
        <v>#N/A</v>
      </c>
      <c r="J1808" s="1" t="e">
        <f>NA()</f>
        <v>#N/A</v>
      </c>
      <c r="K1808" s="3" t="e">
        <f>NA()</f>
        <v>#N/A</v>
      </c>
    </row>
    <row r="1809" spans="1:11" x14ac:dyDescent="0.2">
      <c r="A1809" s="1" t="str">
        <f>LOWER(D1809) &amp; "-" &amp; TEXT(E1809, "00") &amp; "-" &amp; F1809 &amp; TEXT(G1809, "00")</f>
        <v>gpcr-19-G08</v>
      </c>
      <c r="B1809" s="1" t="e">
        <f>H1809 &amp; "-" &amp; TEXT(I1809, "000") &amp; "-" &amp; J1809 &amp; TEXT(K1809, "00")</f>
        <v>#N/A</v>
      </c>
      <c r="C1809" s="5" t="e">
        <f>NA()</f>
        <v>#N/A</v>
      </c>
      <c r="D1809" s="1" t="s">
        <v>1718</v>
      </c>
      <c r="E1809" s="3">
        <v>19</v>
      </c>
      <c r="F1809" s="6" t="s">
        <v>1714</v>
      </c>
      <c r="G1809" s="7">
        <v>8</v>
      </c>
      <c r="H1809" s="7" t="e">
        <f>NA()</f>
        <v>#N/A</v>
      </c>
      <c r="I1809" s="3" t="e">
        <f>NA()</f>
        <v>#N/A</v>
      </c>
      <c r="J1809" s="1" t="e">
        <f>NA()</f>
        <v>#N/A</v>
      </c>
      <c r="K1809" s="3" t="e">
        <f>NA()</f>
        <v>#N/A</v>
      </c>
    </row>
    <row r="1810" spans="1:11" x14ac:dyDescent="0.2">
      <c r="A1810" s="1" t="str">
        <f>LOWER(D1810) &amp; "-" &amp; TEXT(E1810, "00") &amp; "-" &amp; F1810 &amp; TEXT(G1810, "00")</f>
        <v>gpcr-19-G09</v>
      </c>
      <c r="B1810" s="1" t="e">
        <f>H1810 &amp; "-" &amp; TEXT(I1810, "000") &amp; "-" &amp; J1810 &amp; TEXT(K1810, "00")</f>
        <v>#N/A</v>
      </c>
      <c r="C1810" s="5" t="e">
        <f>NA()</f>
        <v>#N/A</v>
      </c>
      <c r="D1810" s="1" t="s">
        <v>1718</v>
      </c>
      <c r="E1810" s="3">
        <v>19</v>
      </c>
      <c r="F1810" s="6" t="s">
        <v>1714</v>
      </c>
      <c r="G1810" s="7">
        <v>9</v>
      </c>
      <c r="H1810" s="7" t="e">
        <f>NA()</f>
        <v>#N/A</v>
      </c>
      <c r="I1810" s="3" t="e">
        <f>NA()</f>
        <v>#N/A</v>
      </c>
      <c r="J1810" s="1" t="e">
        <f>NA()</f>
        <v>#N/A</v>
      </c>
      <c r="K1810" s="3" t="e">
        <f>NA()</f>
        <v>#N/A</v>
      </c>
    </row>
    <row r="1811" spans="1:11" x14ac:dyDescent="0.2">
      <c r="A1811" s="1" t="str">
        <f>LOWER(D1811) &amp; "-" &amp; TEXT(E1811, "00") &amp; "-" &amp; F1811 &amp; TEXT(G1811, "00")</f>
        <v>gpcr-19-G10</v>
      </c>
      <c r="B1811" s="1" t="e">
        <f>H1811 &amp; "-" &amp; TEXT(I1811, "000") &amp; "-" &amp; J1811 &amp; TEXT(K1811, "00")</f>
        <v>#N/A</v>
      </c>
      <c r="C1811" s="5" t="e">
        <f>NA()</f>
        <v>#N/A</v>
      </c>
      <c r="D1811" s="1" t="s">
        <v>1718</v>
      </c>
      <c r="E1811" s="3">
        <v>19</v>
      </c>
      <c r="F1811" s="6" t="s">
        <v>1714</v>
      </c>
      <c r="G1811" s="7">
        <v>10</v>
      </c>
      <c r="H1811" s="7" t="e">
        <f>NA()</f>
        <v>#N/A</v>
      </c>
      <c r="I1811" s="3" t="e">
        <f>NA()</f>
        <v>#N/A</v>
      </c>
      <c r="J1811" s="1" t="e">
        <f>NA()</f>
        <v>#N/A</v>
      </c>
      <c r="K1811" s="3" t="e">
        <f>NA()</f>
        <v>#N/A</v>
      </c>
    </row>
    <row r="1812" spans="1:11" x14ac:dyDescent="0.2">
      <c r="A1812" s="1" t="str">
        <f>LOWER(D1812) &amp; "-" &amp; TEXT(E1812, "00") &amp; "-" &amp; F1812 &amp; TEXT(G1812, "00")</f>
        <v>gpcr-19-G11</v>
      </c>
      <c r="B1812" s="1" t="e">
        <f>H1812 &amp; "-" &amp; TEXT(I1812, "000") &amp; "-" &amp; J1812 &amp; TEXT(K1812, "00")</f>
        <v>#N/A</v>
      </c>
      <c r="C1812" s="5" t="e">
        <f>NA()</f>
        <v>#N/A</v>
      </c>
      <c r="D1812" s="1" t="s">
        <v>1718</v>
      </c>
      <c r="E1812" s="3">
        <v>19</v>
      </c>
      <c r="F1812" s="6" t="s">
        <v>1714</v>
      </c>
      <c r="G1812" s="7">
        <v>11</v>
      </c>
      <c r="H1812" s="7" t="e">
        <f>NA()</f>
        <v>#N/A</v>
      </c>
      <c r="I1812" s="3" t="e">
        <f>NA()</f>
        <v>#N/A</v>
      </c>
      <c r="J1812" s="1" t="e">
        <f>NA()</f>
        <v>#N/A</v>
      </c>
      <c r="K1812" s="3" t="e">
        <f>NA()</f>
        <v>#N/A</v>
      </c>
    </row>
    <row r="1813" spans="1:11" x14ac:dyDescent="0.2">
      <c r="A1813" s="1" t="str">
        <f>LOWER(D1813) &amp; "-" &amp; TEXT(E1813, "00") &amp; "-" &amp; F1813 &amp; TEXT(G1813, "00")</f>
        <v>gpcr-19-G12</v>
      </c>
      <c r="B1813" s="1" t="e">
        <f>H1813 &amp; "-" &amp; TEXT(I1813, "000") &amp; "-" &amp; J1813 &amp; TEXT(K1813, "00")</f>
        <v>#N/A</v>
      </c>
      <c r="C1813" s="5" t="e">
        <f>NA()</f>
        <v>#N/A</v>
      </c>
      <c r="D1813" s="1" t="s">
        <v>1718</v>
      </c>
      <c r="E1813" s="3">
        <v>19</v>
      </c>
      <c r="F1813" s="6" t="s">
        <v>1714</v>
      </c>
      <c r="G1813" s="7">
        <v>12</v>
      </c>
      <c r="H1813" s="7" t="e">
        <f>NA()</f>
        <v>#N/A</v>
      </c>
      <c r="I1813" s="3" t="e">
        <f>NA()</f>
        <v>#N/A</v>
      </c>
      <c r="J1813" s="1" t="e">
        <f>NA()</f>
        <v>#N/A</v>
      </c>
      <c r="K1813" s="3" t="e">
        <f>NA()</f>
        <v>#N/A</v>
      </c>
    </row>
    <row r="1814" spans="1:11" x14ac:dyDescent="0.2">
      <c r="A1814" s="1" t="str">
        <f>LOWER(D1814) &amp; "-" &amp; TEXT(E1814, "00") &amp; "-" &amp; F1814 &amp; TEXT(G1814, "00")</f>
        <v>gpcr-19-H01</v>
      </c>
      <c r="B1814" s="1" t="e">
        <f>H1814 &amp; "-" &amp; TEXT(I1814, "000") &amp; "-" &amp; J1814 &amp; TEXT(K1814, "00")</f>
        <v>#N/A</v>
      </c>
      <c r="C1814" s="5" t="e">
        <f>NA()</f>
        <v>#N/A</v>
      </c>
      <c r="D1814" s="1" t="s">
        <v>1718</v>
      </c>
      <c r="E1814" s="3">
        <v>19</v>
      </c>
      <c r="F1814" s="6" t="s">
        <v>1715</v>
      </c>
      <c r="G1814" s="7">
        <v>1</v>
      </c>
      <c r="H1814" s="7" t="e">
        <f>NA()</f>
        <v>#N/A</v>
      </c>
      <c r="I1814" s="3" t="e">
        <f>NA()</f>
        <v>#N/A</v>
      </c>
      <c r="J1814" s="1" t="e">
        <f>NA()</f>
        <v>#N/A</v>
      </c>
      <c r="K1814" s="3" t="e">
        <f>NA()</f>
        <v>#N/A</v>
      </c>
    </row>
    <row r="1815" spans="1:11" x14ac:dyDescent="0.2">
      <c r="A1815" s="1" t="str">
        <f>LOWER(D1815) &amp; "-" &amp; TEXT(E1815, "00") &amp; "-" &amp; F1815 &amp; TEXT(G1815, "00")</f>
        <v>gpcr-19-H02</v>
      </c>
      <c r="B1815" s="1" t="e">
        <f>H1815 &amp; "-" &amp; TEXT(I1815, "000") &amp; "-" &amp; J1815 &amp; TEXT(K1815, "00")</f>
        <v>#N/A</v>
      </c>
      <c r="C1815" s="5" t="e">
        <f>NA()</f>
        <v>#N/A</v>
      </c>
      <c r="D1815" s="1" t="s">
        <v>1718</v>
      </c>
      <c r="E1815" s="3">
        <v>19</v>
      </c>
      <c r="F1815" s="6" t="s">
        <v>1715</v>
      </c>
      <c r="G1815" s="7">
        <v>2</v>
      </c>
      <c r="H1815" s="7" t="e">
        <f>NA()</f>
        <v>#N/A</v>
      </c>
      <c r="I1815" s="3" t="e">
        <f>NA()</f>
        <v>#N/A</v>
      </c>
      <c r="J1815" s="1" t="e">
        <f>NA()</f>
        <v>#N/A</v>
      </c>
      <c r="K1815" s="3" t="e">
        <f>NA()</f>
        <v>#N/A</v>
      </c>
    </row>
    <row r="1816" spans="1:11" x14ac:dyDescent="0.2">
      <c r="A1816" s="1" t="str">
        <f>LOWER(D1816) &amp; "-" &amp; TEXT(E1816, "00") &amp; "-" &amp; F1816 &amp; TEXT(G1816, "00")</f>
        <v>gpcr-19-H03</v>
      </c>
      <c r="B1816" s="1" t="e">
        <f>H1816 &amp; "-" &amp; TEXT(I1816, "000") &amp; "-" &amp; J1816 &amp; TEXT(K1816, "00")</f>
        <v>#N/A</v>
      </c>
      <c r="C1816" s="5" t="e">
        <f>NA()</f>
        <v>#N/A</v>
      </c>
      <c r="D1816" s="1" t="s">
        <v>1718</v>
      </c>
      <c r="E1816" s="3">
        <v>19</v>
      </c>
      <c r="F1816" s="6" t="s">
        <v>1715</v>
      </c>
      <c r="G1816" s="7">
        <v>3</v>
      </c>
      <c r="H1816" s="7" t="e">
        <f>NA()</f>
        <v>#N/A</v>
      </c>
      <c r="I1816" s="3" t="e">
        <f>NA()</f>
        <v>#N/A</v>
      </c>
      <c r="J1816" s="1" t="e">
        <f>NA()</f>
        <v>#N/A</v>
      </c>
      <c r="K1816" s="3" t="e">
        <f>NA()</f>
        <v>#N/A</v>
      </c>
    </row>
    <row r="1817" spans="1:11" x14ac:dyDescent="0.2">
      <c r="A1817" s="1" t="str">
        <f>LOWER(D1817) &amp; "-" &amp; TEXT(E1817, "00") &amp; "-" &amp; F1817 &amp; TEXT(G1817, "00")</f>
        <v>gpcr-19-H04</v>
      </c>
      <c r="B1817" s="1" t="e">
        <f>H1817 &amp; "-" &amp; TEXT(I1817, "000") &amp; "-" &amp; J1817 &amp; TEXT(K1817, "00")</f>
        <v>#N/A</v>
      </c>
      <c r="C1817" s="5" t="e">
        <f>NA()</f>
        <v>#N/A</v>
      </c>
      <c r="D1817" s="1" t="s">
        <v>1718</v>
      </c>
      <c r="E1817" s="3">
        <v>19</v>
      </c>
      <c r="F1817" s="6" t="s">
        <v>1715</v>
      </c>
      <c r="G1817" s="7">
        <v>4</v>
      </c>
      <c r="H1817" s="7" t="e">
        <f>NA()</f>
        <v>#N/A</v>
      </c>
      <c r="I1817" s="3" t="e">
        <f>NA()</f>
        <v>#N/A</v>
      </c>
      <c r="J1817" s="1" t="e">
        <f>NA()</f>
        <v>#N/A</v>
      </c>
      <c r="K1817" s="3" t="e">
        <f>NA()</f>
        <v>#N/A</v>
      </c>
    </row>
    <row r="1818" spans="1:11" x14ac:dyDescent="0.2">
      <c r="A1818" s="1" t="str">
        <f>LOWER(D1818) &amp; "-" &amp; TEXT(E1818, "00") &amp; "-" &amp; F1818 &amp; TEXT(G1818, "00")</f>
        <v>gpcr-19-H05</v>
      </c>
      <c r="B1818" s="1" t="e">
        <f>H1818 &amp; "-" &amp; TEXT(I1818, "000") &amp; "-" &amp; J1818 &amp; TEXT(K1818, "00")</f>
        <v>#N/A</v>
      </c>
      <c r="C1818" s="5" t="e">
        <f>NA()</f>
        <v>#N/A</v>
      </c>
      <c r="D1818" s="1" t="s">
        <v>1718</v>
      </c>
      <c r="E1818" s="3">
        <v>19</v>
      </c>
      <c r="F1818" s="6" t="s">
        <v>1715</v>
      </c>
      <c r="G1818" s="7">
        <v>5</v>
      </c>
      <c r="H1818" s="7" t="e">
        <f>NA()</f>
        <v>#N/A</v>
      </c>
      <c r="I1818" s="3" t="e">
        <f>NA()</f>
        <v>#N/A</v>
      </c>
      <c r="J1818" s="1" t="e">
        <f>NA()</f>
        <v>#N/A</v>
      </c>
      <c r="K1818" s="3" t="e">
        <f>NA()</f>
        <v>#N/A</v>
      </c>
    </row>
    <row r="1819" spans="1:11" x14ac:dyDescent="0.2">
      <c r="A1819" s="1" t="str">
        <f>LOWER(D1819) &amp; "-" &amp; TEXT(E1819, "00") &amp; "-" &amp; F1819 &amp; TEXT(G1819, "00")</f>
        <v>gpcr-19-H06</v>
      </c>
      <c r="B1819" s="1" t="e">
        <f>H1819 &amp; "-" &amp; TEXT(I1819, "000") &amp; "-" &amp; J1819 &amp; TEXT(K1819, "00")</f>
        <v>#N/A</v>
      </c>
      <c r="C1819" s="5" t="e">
        <f>NA()</f>
        <v>#N/A</v>
      </c>
      <c r="D1819" s="1" t="s">
        <v>1718</v>
      </c>
      <c r="E1819" s="3">
        <v>19</v>
      </c>
      <c r="F1819" s="6" t="s">
        <v>1715</v>
      </c>
      <c r="G1819" s="7">
        <v>6</v>
      </c>
      <c r="H1819" s="7" t="e">
        <f>NA()</f>
        <v>#N/A</v>
      </c>
      <c r="I1819" s="3" t="e">
        <f>NA()</f>
        <v>#N/A</v>
      </c>
      <c r="J1819" s="1" t="e">
        <f>NA()</f>
        <v>#N/A</v>
      </c>
      <c r="K1819" s="3" t="e">
        <f>NA()</f>
        <v>#N/A</v>
      </c>
    </row>
    <row r="1820" spans="1:11" x14ac:dyDescent="0.2">
      <c r="A1820" s="1" t="str">
        <f>LOWER(D1820) &amp; "-" &amp; TEXT(E1820, "00") &amp; "-" &amp; F1820 &amp; TEXT(G1820, "00")</f>
        <v>gpcr-19-H07</v>
      </c>
      <c r="B1820" s="1" t="e">
        <f>H1820 &amp; "-" &amp; TEXT(I1820, "000") &amp; "-" &amp; J1820 &amp; TEXT(K1820, "00")</f>
        <v>#N/A</v>
      </c>
      <c r="C1820" s="5" t="e">
        <f>NA()</f>
        <v>#N/A</v>
      </c>
      <c r="D1820" s="1" t="s">
        <v>1718</v>
      </c>
      <c r="E1820" s="3">
        <v>19</v>
      </c>
      <c r="F1820" s="6" t="s">
        <v>1715</v>
      </c>
      <c r="G1820" s="7">
        <v>7</v>
      </c>
      <c r="H1820" s="7" t="e">
        <f>NA()</f>
        <v>#N/A</v>
      </c>
      <c r="I1820" s="3" t="e">
        <f>NA()</f>
        <v>#N/A</v>
      </c>
      <c r="J1820" s="1" t="e">
        <f>NA()</f>
        <v>#N/A</v>
      </c>
      <c r="K1820" s="3" t="e">
        <f>NA()</f>
        <v>#N/A</v>
      </c>
    </row>
    <row r="1821" spans="1:11" x14ac:dyDescent="0.2">
      <c r="A1821" s="1" t="str">
        <f>LOWER(D1821) &amp; "-" &amp; TEXT(E1821, "00") &amp; "-" &amp; F1821 &amp; TEXT(G1821, "00")</f>
        <v>gpcr-19-H08</v>
      </c>
      <c r="B1821" s="1" t="e">
        <f>H1821 &amp; "-" &amp; TEXT(I1821, "000") &amp; "-" &amp; J1821 &amp; TEXT(K1821, "00")</f>
        <v>#N/A</v>
      </c>
      <c r="C1821" s="5" t="e">
        <f>NA()</f>
        <v>#N/A</v>
      </c>
      <c r="D1821" s="1" t="s">
        <v>1718</v>
      </c>
      <c r="E1821" s="3">
        <v>19</v>
      </c>
      <c r="F1821" s="6" t="s">
        <v>1715</v>
      </c>
      <c r="G1821" s="7">
        <v>8</v>
      </c>
      <c r="H1821" s="7" t="e">
        <f>NA()</f>
        <v>#N/A</v>
      </c>
      <c r="I1821" s="3" t="e">
        <f>NA()</f>
        <v>#N/A</v>
      </c>
      <c r="J1821" s="1" t="e">
        <f>NA()</f>
        <v>#N/A</v>
      </c>
      <c r="K1821" s="3" t="e">
        <f>NA()</f>
        <v>#N/A</v>
      </c>
    </row>
    <row r="1822" spans="1:11" x14ac:dyDescent="0.2">
      <c r="A1822" s="1" t="str">
        <f>LOWER(D1822) &amp; "-" &amp; TEXT(E1822, "00") &amp; "-" &amp; F1822 &amp; TEXT(G1822, "00")</f>
        <v>gpcr-19-H09</v>
      </c>
      <c r="B1822" s="1" t="e">
        <f>H1822 &amp; "-" &amp; TEXT(I1822, "000") &amp; "-" &amp; J1822 &amp; TEXT(K1822, "00")</f>
        <v>#N/A</v>
      </c>
      <c r="C1822" s="5" t="e">
        <f>NA()</f>
        <v>#N/A</v>
      </c>
      <c r="D1822" s="1" t="s">
        <v>1718</v>
      </c>
      <c r="E1822" s="3">
        <v>19</v>
      </c>
      <c r="F1822" s="6" t="s">
        <v>1715</v>
      </c>
      <c r="G1822" s="7">
        <v>9</v>
      </c>
      <c r="H1822" s="7" t="e">
        <f>NA()</f>
        <v>#N/A</v>
      </c>
      <c r="I1822" s="3" t="e">
        <f>NA()</f>
        <v>#N/A</v>
      </c>
      <c r="J1822" s="1" t="e">
        <f>NA()</f>
        <v>#N/A</v>
      </c>
      <c r="K1822" s="3" t="e">
        <f>NA()</f>
        <v>#N/A</v>
      </c>
    </row>
    <row r="1823" spans="1:11" x14ac:dyDescent="0.2">
      <c r="A1823" s="1" t="str">
        <f>LOWER(D1823) &amp; "-" &amp; TEXT(E1823, "00") &amp; "-" &amp; F1823 &amp; TEXT(G1823, "00")</f>
        <v>gpcr-19-H10</v>
      </c>
      <c r="B1823" s="1" t="e">
        <f>H1823 &amp; "-" &amp; TEXT(I1823, "000") &amp; "-" &amp; J1823 &amp; TEXT(K1823, "00")</f>
        <v>#N/A</v>
      </c>
      <c r="C1823" s="5" t="e">
        <f>NA()</f>
        <v>#N/A</v>
      </c>
      <c r="D1823" s="1" t="s">
        <v>1718</v>
      </c>
      <c r="E1823" s="3">
        <v>19</v>
      </c>
      <c r="F1823" s="6" t="s">
        <v>1715</v>
      </c>
      <c r="G1823" s="7">
        <v>10</v>
      </c>
      <c r="H1823" s="7" t="e">
        <f>NA()</f>
        <v>#N/A</v>
      </c>
      <c r="I1823" s="3" t="e">
        <f>NA()</f>
        <v>#N/A</v>
      </c>
      <c r="J1823" s="1" t="e">
        <f>NA()</f>
        <v>#N/A</v>
      </c>
      <c r="K1823" s="3" t="e">
        <f>NA()</f>
        <v>#N/A</v>
      </c>
    </row>
    <row r="1824" spans="1:11" x14ac:dyDescent="0.2">
      <c r="A1824" s="1" t="str">
        <f>LOWER(D1824) &amp; "-" &amp; TEXT(E1824, "00") &amp; "-" &amp; F1824 &amp; TEXT(G1824, "00")</f>
        <v>gpcr-19-H11</v>
      </c>
      <c r="B1824" s="1" t="e">
        <f>H1824 &amp; "-" &amp; TEXT(I1824, "000") &amp; "-" &amp; J1824 &amp; TEXT(K1824, "00")</f>
        <v>#N/A</v>
      </c>
      <c r="C1824" s="5" t="e">
        <f>NA()</f>
        <v>#N/A</v>
      </c>
      <c r="D1824" s="1" t="s">
        <v>1718</v>
      </c>
      <c r="E1824" s="3">
        <v>19</v>
      </c>
      <c r="F1824" s="6" t="s">
        <v>1715</v>
      </c>
      <c r="G1824" s="7">
        <v>11</v>
      </c>
      <c r="H1824" s="7" t="e">
        <f>NA()</f>
        <v>#N/A</v>
      </c>
      <c r="I1824" s="3" t="e">
        <f>NA()</f>
        <v>#N/A</v>
      </c>
      <c r="J1824" s="1" t="e">
        <f>NA()</f>
        <v>#N/A</v>
      </c>
      <c r="K1824" s="3" t="e">
        <f>NA()</f>
        <v>#N/A</v>
      </c>
    </row>
    <row r="1825" spans="1:11" x14ac:dyDescent="0.2">
      <c r="A1825" s="1" t="str">
        <f>LOWER(D1825) &amp; "-" &amp; TEXT(E1825, "00") &amp; "-" &amp; F1825 &amp; TEXT(G1825, "00")</f>
        <v>gpcr-19-H12</v>
      </c>
      <c r="B1825" s="1" t="e">
        <f>H1825 &amp; "-" &amp; TEXT(I1825, "000") &amp; "-" &amp; J1825 &amp; TEXT(K1825, "00")</f>
        <v>#N/A</v>
      </c>
      <c r="C1825" s="5" t="e">
        <f>NA()</f>
        <v>#N/A</v>
      </c>
      <c r="D1825" s="1" t="s">
        <v>1718</v>
      </c>
      <c r="E1825" s="3">
        <v>19</v>
      </c>
      <c r="F1825" s="6" t="s">
        <v>1715</v>
      </c>
      <c r="G1825" s="7">
        <v>12</v>
      </c>
      <c r="H1825" s="7" t="e">
        <f>NA()</f>
        <v>#N/A</v>
      </c>
      <c r="I1825" s="3" t="e">
        <f>NA()</f>
        <v>#N/A</v>
      </c>
      <c r="J1825" s="1" t="e">
        <f>NA()</f>
        <v>#N/A</v>
      </c>
      <c r="K1825" s="3" t="e">
        <f>NA()</f>
        <v>#N/A</v>
      </c>
    </row>
  </sheetData>
  <sheetProtection sheet="1" objects="1" scenarios="1"/>
  <sortState ref="A2:M1825">
    <sortCondition ref="A2:A1825"/>
  </sortState>
  <phoneticPr fontId="1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481"/>
  <sheetViews>
    <sheetView topLeftCell="A39" zoomScale="120" zoomScaleNormal="120" zoomScalePageLayoutView="120" workbookViewId="0">
      <selection sqref="A1:XFD1048576"/>
    </sheetView>
  </sheetViews>
  <sheetFormatPr baseColWidth="10" defaultRowHeight="16" x14ac:dyDescent="0.2"/>
  <cols>
    <col min="1" max="1" width="12.140625" style="1" bestFit="1" customWidth="1"/>
    <col min="2" max="2" width="18.28515625" style="1" bestFit="1" customWidth="1"/>
    <col min="3" max="3" width="11" style="1" bestFit="1" customWidth="1"/>
    <col min="4" max="4" width="5.85546875" style="1" bestFit="1" customWidth="1"/>
    <col min="5" max="5" width="3.140625" style="3" bestFit="1" customWidth="1"/>
    <col min="6" max="6" width="3.140625" style="1" bestFit="1" customWidth="1"/>
    <col min="7" max="7" width="3.140625" style="3" bestFit="1" customWidth="1"/>
    <col min="8" max="8" width="9.140625" style="3" bestFit="1" customWidth="1"/>
    <col min="9" max="9" width="5.7109375" style="3" bestFit="1" customWidth="1"/>
    <col min="10" max="10" width="4.7109375" style="1" bestFit="1" customWidth="1"/>
    <col min="11" max="11" width="4.7109375" style="3" bestFit="1" customWidth="1"/>
    <col min="12" max="16384" width="10.7109375" style="1"/>
  </cols>
  <sheetData>
    <row r="1" spans="1:11" s="9" customFormat="1" ht="96" thickBot="1" x14ac:dyDescent="0.25">
      <c r="A1" s="9" t="s">
        <v>1717</v>
      </c>
      <c r="B1" s="9" t="s">
        <v>1705</v>
      </c>
      <c r="C1" s="9" t="s">
        <v>2834</v>
      </c>
      <c r="D1" s="9" t="s">
        <v>1716</v>
      </c>
      <c r="E1" s="11" t="s">
        <v>1704</v>
      </c>
      <c r="F1" s="9" t="s">
        <v>1707</v>
      </c>
      <c r="G1" s="11" t="s">
        <v>1706</v>
      </c>
      <c r="H1" s="11" t="s">
        <v>2839</v>
      </c>
      <c r="I1" s="11" t="s">
        <v>2842</v>
      </c>
      <c r="J1" s="9" t="s">
        <v>2843</v>
      </c>
      <c r="K1" s="11" t="s">
        <v>2844</v>
      </c>
    </row>
    <row r="2" spans="1:11" ht="17" thickTop="1" x14ac:dyDescent="0.2">
      <c r="A2" s="1" t="str">
        <f>LOWER(D2) &amp; "-" &amp; TEXT(E2, "00") &amp; "-" &amp; F2 &amp; TEXT(G2, "00")</f>
        <v>kinase-01-A01</v>
      </c>
      <c r="B2" s="1" t="e">
        <f>H2 &amp; "-" &amp; TEXT(I2, "000") &amp; "-" &amp; J2 &amp; TEXT(K2, "00")</f>
        <v>#N/A</v>
      </c>
      <c r="C2" s="1" t="e">
        <f>NA()</f>
        <v>#N/A</v>
      </c>
      <c r="D2" s="1" t="s">
        <v>1731</v>
      </c>
      <c r="E2" s="3">
        <v>1</v>
      </c>
      <c r="F2" s="1" t="s">
        <v>1708</v>
      </c>
      <c r="G2" s="3">
        <v>1</v>
      </c>
      <c r="H2" s="3" t="e">
        <f>NA()</f>
        <v>#N/A</v>
      </c>
      <c r="I2" s="3" t="e">
        <f>NA()</f>
        <v>#N/A</v>
      </c>
      <c r="J2" s="1" t="e">
        <v>#N/A</v>
      </c>
      <c r="K2" s="3" t="e">
        <v>#N/A</v>
      </c>
    </row>
    <row r="3" spans="1:11" x14ac:dyDescent="0.2">
      <c r="A3" s="1" t="str">
        <f>LOWER(D3) &amp; "-" &amp; TEXT(E3, "00") &amp; "-" &amp; F3 &amp; TEXT(G3, "00")</f>
        <v>kinase-01-A02</v>
      </c>
      <c r="B3" s="1" t="str">
        <f>H3 &amp; "-" &amp; TEXT(I3, "000") &amp; "-" &amp; J3 &amp; TEXT(K3, "00")</f>
        <v>ahringer96-002-G06</v>
      </c>
      <c r="C3" s="1" t="s">
        <v>1732</v>
      </c>
      <c r="D3" s="1" t="s">
        <v>1731</v>
      </c>
      <c r="E3" s="3">
        <v>1</v>
      </c>
      <c r="F3" s="1" t="s">
        <v>1708</v>
      </c>
      <c r="G3" s="3">
        <v>2</v>
      </c>
      <c r="H3" s="3" t="s">
        <v>2840</v>
      </c>
      <c r="I3" s="3">
        <v>2</v>
      </c>
      <c r="J3" s="1" t="s">
        <v>1714</v>
      </c>
      <c r="K3" s="3">
        <v>6</v>
      </c>
    </row>
    <row r="4" spans="1:11" x14ac:dyDescent="0.2">
      <c r="A4" s="1" t="str">
        <f>LOWER(D4) &amp; "-" &amp; TEXT(E4, "00") &amp; "-" &amp; F4 &amp; TEXT(G4, "00")</f>
        <v>kinase-01-A03</v>
      </c>
      <c r="B4" s="1" t="str">
        <f>H4 &amp; "-" &amp; TEXT(I4, "000") &amp; "-" &amp; J4 &amp; TEXT(K4, "00")</f>
        <v>ahringer96-005-G05</v>
      </c>
      <c r="C4" s="1" t="s">
        <v>1733</v>
      </c>
      <c r="D4" s="1" t="s">
        <v>1731</v>
      </c>
      <c r="E4" s="3">
        <v>1</v>
      </c>
      <c r="F4" s="1" t="s">
        <v>1708</v>
      </c>
      <c r="G4" s="3">
        <v>3</v>
      </c>
      <c r="H4" s="3" t="s">
        <v>2840</v>
      </c>
      <c r="I4" s="3">
        <v>5</v>
      </c>
      <c r="J4" s="1" t="s">
        <v>1714</v>
      </c>
      <c r="K4" s="3">
        <v>5</v>
      </c>
    </row>
    <row r="5" spans="1:11" x14ac:dyDescent="0.2">
      <c r="A5" s="1" t="str">
        <f>LOWER(D5) &amp; "-" &amp; TEXT(E5, "00") &amp; "-" &amp; F5 &amp; TEXT(G5, "00")</f>
        <v>kinase-01-A04</v>
      </c>
      <c r="B5" s="1" t="str">
        <f>H5 &amp; "-" &amp; TEXT(I5, "000") &amp; "-" &amp; J5 &amp; TEXT(K5, "00")</f>
        <v>ahringer96-008-G01</v>
      </c>
      <c r="C5" s="1" t="s">
        <v>1734</v>
      </c>
      <c r="D5" s="1" t="s">
        <v>1731</v>
      </c>
      <c r="E5" s="3">
        <v>1</v>
      </c>
      <c r="F5" s="1" t="s">
        <v>1708</v>
      </c>
      <c r="G5" s="3">
        <v>4</v>
      </c>
      <c r="H5" s="3" t="s">
        <v>2840</v>
      </c>
      <c r="I5" s="3">
        <v>8</v>
      </c>
      <c r="J5" s="1" t="s">
        <v>1714</v>
      </c>
      <c r="K5" s="3">
        <v>1</v>
      </c>
    </row>
    <row r="6" spans="1:11" x14ac:dyDescent="0.2">
      <c r="A6" s="1" t="str">
        <f>LOWER(D6) &amp; "-" &amp; TEXT(E6, "00") &amp; "-" &amp; F6 &amp; TEXT(G6, "00")</f>
        <v>kinase-01-A05</v>
      </c>
      <c r="B6" s="1" t="str">
        <f>H6 &amp; "-" &amp; TEXT(I6, "000") &amp; "-" &amp; J6 &amp; TEXT(K6, "00")</f>
        <v>ahringer96-010-E04</v>
      </c>
      <c r="C6" s="1" t="s">
        <v>1735</v>
      </c>
      <c r="D6" s="1" t="s">
        <v>1731</v>
      </c>
      <c r="E6" s="3">
        <v>1</v>
      </c>
      <c r="F6" s="1" t="s">
        <v>1708</v>
      </c>
      <c r="G6" s="3">
        <v>5</v>
      </c>
      <c r="H6" s="3" t="s">
        <v>2840</v>
      </c>
      <c r="I6" s="3">
        <v>10</v>
      </c>
      <c r="J6" s="1" t="s">
        <v>1712</v>
      </c>
      <c r="K6" s="3">
        <v>4</v>
      </c>
    </row>
    <row r="7" spans="1:11" x14ac:dyDescent="0.2">
      <c r="A7" s="1" t="str">
        <f>LOWER(D7) &amp; "-" &amp; TEXT(E7, "00") &amp; "-" &amp; F7 &amp; TEXT(G7, "00")</f>
        <v>kinase-01-A06</v>
      </c>
      <c r="B7" s="1" t="str">
        <f>H7 &amp; "-" &amp; TEXT(I7, "000") &amp; "-" &amp; J7 &amp; TEXT(K7, "00")</f>
        <v>ahringer96-012-G12</v>
      </c>
      <c r="C7" s="1" t="s">
        <v>1736</v>
      </c>
      <c r="D7" s="1" t="s">
        <v>1731</v>
      </c>
      <c r="E7" s="3">
        <v>1</v>
      </c>
      <c r="F7" s="1" t="s">
        <v>1708</v>
      </c>
      <c r="G7" s="3">
        <v>6</v>
      </c>
      <c r="H7" s="3" t="s">
        <v>2840</v>
      </c>
      <c r="I7" s="3">
        <v>12</v>
      </c>
      <c r="J7" s="1" t="s">
        <v>1714</v>
      </c>
      <c r="K7" s="3">
        <v>12</v>
      </c>
    </row>
    <row r="8" spans="1:11" x14ac:dyDescent="0.2">
      <c r="A8" s="1" t="str">
        <f>LOWER(D8) &amp; "-" &amp; TEXT(E8, "00") &amp; "-" &amp; F8 &amp; TEXT(G8, "00")</f>
        <v>kinase-01-A07</v>
      </c>
      <c r="B8" s="1" t="str">
        <f>H8 &amp; "-" &amp; TEXT(I8, "000") &amp; "-" &amp; J8 &amp; TEXT(K8, "00")</f>
        <v>ahringer96-016-H01</v>
      </c>
      <c r="C8" s="1" t="s">
        <v>1737</v>
      </c>
      <c r="D8" s="1" t="s">
        <v>1731</v>
      </c>
      <c r="E8" s="3">
        <v>1</v>
      </c>
      <c r="F8" s="1" t="s">
        <v>1708</v>
      </c>
      <c r="G8" s="3">
        <v>7</v>
      </c>
      <c r="H8" s="3" t="s">
        <v>2840</v>
      </c>
      <c r="I8" s="3">
        <v>16</v>
      </c>
      <c r="J8" s="1" t="s">
        <v>1715</v>
      </c>
      <c r="K8" s="3">
        <v>1</v>
      </c>
    </row>
    <row r="9" spans="1:11" x14ac:dyDescent="0.2">
      <c r="A9" s="1" t="str">
        <f>LOWER(D9) &amp; "-" &amp; TEXT(E9, "00") &amp; "-" &amp; F9 &amp; TEXT(G9, "00")</f>
        <v>kinase-01-A08</v>
      </c>
      <c r="B9" s="1" t="str">
        <f>H9 &amp; "-" &amp; TEXT(I9, "000") &amp; "-" &amp; J9 &amp; TEXT(K9, "00")</f>
        <v>ahringer96-019-A05</v>
      </c>
      <c r="C9" s="1" t="s">
        <v>1738</v>
      </c>
      <c r="D9" s="1" t="s">
        <v>1731</v>
      </c>
      <c r="E9" s="3">
        <v>1</v>
      </c>
      <c r="F9" s="1" t="s">
        <v>1708</v>
      </c>
      <c r="G9" s="3">
        <v>8</v>
      </c>
      <c r="H9" s="3" t="s">
        <v>2840</v>
      </c>
      <c r="I9" s="3">
        <v>19</v>
      </c>
      <c r="J9" s="1" t="s">
        <v>1708</v>
      </c>
      <c r="K9" s="3">
        <v>5</v>
      </c>
    </row>
    <row r="10" spans="1:11" x14ac:dyDescent="0.2">
      <c r="A10" s="1" t="str">
        <f>LOWER(D10) &amp; "-" &amp; TEXT(E10, "00") &amp; "-" &amp; F10 &amp; TEXT(G10, "00")</f>
        <v>kinase-01-A09</v>
      </c>
      <c r="B10" s="1" t="str">
        <f>H10 &amp; "-" &amp; TEXT(I10, "000") &amp; "-" &amp; J10 &amp; TEXT(K10, "00")</f>
        <v>ahringer96-039-B10</v>
      </c>
      <c r="C10" s="1" t="s">
        <v>1739</v>
      </c>
      <c r="D10" s="1" t="s">
        <v>1731</v>
      </c>
      <c r="E10" s="3">
        <v>1</v>
      </c>
      <c r="F10" s="1" t="s">
        <v>1708</v>
      </c>
      <c r="G10" s="3">
        <v>9</v>
      </c>
      <c r="H10" s="3" t="s">
        <v>2840</v>
      </c>
      <c r="I10" s="3">
        <v>39</v>
      </c>
      <c r="J10" s="1" t="s">
        <v>1709</v>
      </c>
      <c r="K10" s="3">
        <v>10</v>
      </c>
    </row>
    <row r="11" spans="1:11" x14ac:dyDescent="0.2">
      <c r="A11" s="1" t="str">
        <f>LOWER(D11) &amp; "-" &amp; TEXT(E11, "00") &amp; "-" &amp; F11 &amp; TEXT(G11, "00")</f>
        <v>kinase-01-A10</v>
      </c>
      <c r="B11" s="1" t="str">
        <f>H11 &amp; "-" &amp; TEXT(I11, "000") &amp; "-" &amp; J11 &amp; TEXT(K11, "00")</f>
        <v>ahringer96-043-G01</v>
      </c>
      <c r="C11" s="1" t="s">
        <v>1740</v>
      </c>
      <c r="D11" s="1" t="s">
        <v>1731</v>
      </c>
      <c r="E11" s="3">
        <v>1</v>
      </c>
      <c r="F11" s="1" t="s">
        <v>1708</v>
      </c>
      <c r="G11" s="3">
        <v>10</v>
      </c>
      <c r="H11" s="3" t="s">
        <v>2840</v>
      </c>
      <c r="I11" s="3">
        <v>43</v>
      </c>
      <c r="J11" s="1" t="s">
        <v>1714</v>
      </c>
      <c r="K11" s="3">
        <v>1</v>
      </c>
    </row>
    <row r="12" spans="1:11" x14ac:dyDescent="0.2">
      <c r="A12" s="1" t="str">
        <f>LOWER(D12) &amp; "-" &amp; TEXT(E12, "00") &amp; "-" &amp; F12 &amp; TEXT(G12, "00")</f>
        <v>kinase-01-A11</v>
      </c>
      <c r="B12" s="1" t="str">
        <f>H12 &amp; "-" &amp; TEXT(I12, "000") &amp; "-" &amp; J12 &amp; TEXT(K12, "00")</f>
        <v>ahringer96-044-H04</v>
      </c>
      <c r="C12" s="1" t="s">
        <v>1741</v>
      </c>
      <c r="D12" s="1" t="s">
        <v>1731</v>
      </c>
      <c r="E12" s="3">
        <v>1</v>
      </c>
      <c r="F12" s="1" t="s">
        <v>1708</v>
      </c>
      <c r="G12" s="3">
        <v>11</v>
      </c>
      <c r="H12" s="3" t="s">
        <v>2840</v>
      </c>
      <c r="I12" s="3">
        <v>44</v>
      </c>
      <c r="J12" s="1" t="s">
        <v>1715</v>
      </c>
      <c r="K12" s="3">
        <v>4</v>
      </c>
    </row>
    <row r="13" spans="1:11" x14ac:dyDescent="0.2">
      <c r="A13" s="1" t="str">
        <f>LOWER(D13) &amp; "-" &amp; TEXT(E13, "00") &amp; "-" &amp; F13 &amp; TEXT(G13, "00")</f>
        <v>kinase-01-A12</v>
      </c>
      <c r="B13" s="1" t="str">
        <f>H13 &amp; "-" &amp; TEXT(I13, "000") &amp; "-" &amp; J13 &amp; TEXT(K13, "00")</f>
        <v>ahringer96-047-D12</v>
      </c>
      <c r="C13" s="1" t="s">
        <v>1742</v>
      </c>
      <c r="D13" s="1" t="s">
        <v>1731</v>
      </c>
      <c r="E13" s="3">
        <v>1</v>
      </c>
      <c r="F13" s="1" t="s">
        <v>1708</v>
      </c>
      <c r="G13" s="3">
        <v>12</v>
      </c>
      <c r="H13" s="3" t="s">
        <v>2840</v>
      </c>
      <c r="I13" s="3">
        <v>47</v>
      </c>
      <c r="J13" s="1" t="s">
        <v>1711</v>
      </c>
      <c r="K13" s="3">
        <v>12</v>
      </c>
    </row>
    <row r="14" spans="1:11" x14ac:dyDescent="0.2">
      <c r="A14" s="1" t="str">
        <f>LOWER(D14) &amp; "-" &amp; TEXT(E14, "00") &amp; "-" &amp; F14 &amp; TEXT(G14, "00")</f>
        <v>kinase-01-B01</v>
      </c>
      <c r="B14" s="1" t="e">
        <f>H14 &amp; "-" &amp; TEXT(I14, "000") &amp; "-" &amp; J14 &amp; TEXT(K14, "00")</f>
        <v>#N/A</v>
      </c>
      <c r="C14" s="1" t="e">
        <f>NA()</f>
        <v>#N/A</v>
      </c>
      <c r="D14" s="1" t="s">
        <v>1731</v>
      </c>
      <c r="E14" s="3">
        <v>1</v>
      </c>
      <c r="F14" s="1" t="s">
        <v>1709</v>
      </c>
      <c r="G14" s="3">
        <v>1</v>
      </c>
      <c r="H14" s="3" t="e">
        <f>NA()</f>
        <v>#N/A</v>
      </c>
      <c r="I14" s="3" t="e">
        <f>NA()</f>
        <v>#N/A</v>
      </c>
      <c r="J14" s="1" t="e">
        <v>#N/A</v>
      </c>
      <c r="K14" s="3" t="e">
        <v>#N/A</v>
      </c>
    </row>
    <row r="15" spans="1:11" x14ac:dyDescent="0.2">
      <c r="A15" s="1" t="str">
        <f>LOWER(D15) &amp; "-" &amp; TEXT(E15, "00") &amp; "-" &amp; F15 &amp; TEXT(G15, "00")</f>
        <v>kinase-01-B02</v>
      </c>
      <c r="B15" s="1" t="str">
        <f>H15 &amp; "-" &amp; TEXT(I15, "000") &amp; "-" &amp; J15 &amp; TEXT(K15, "00")</f>
        <v>ahringer96-003-B05</v>
      </c>
      <c r="C15" s="1" t="s">
        <v>1743</v>
      </c>
      <c r="D15" s="1" t="s">
        <v>1731</v>
      </c>
      <c r="E15" s="3">
        <v>1</v>
      </c>
      <c r="F15" s="1" t="s">
        <v>1709</v>
      </c>
      <c r="G15" s="3">
        <v>2</v>
      </c>
      <c r="H15" s="3" t="s">
        <v>2840</v>
      </c>
      <c r="I15" s="3">
        <v>3</v>
      </c>
      <c r="J15" s="1" t="s">
        <v>1709</v>
      </c>
      <c r="K15" s="3">
        <v>5</v>
      </c>
    </row>
    <row r="16" spans="1:11" x14ac:dyDescent="0.2">
      <c r="A16" s="1" t="str">
        <f>LOWER(D16) &amp; "-" &amp; TEXT(E16, "00") &amp; "-" &amp; F16 &amp; TEXT(G16, "00")</f>
        <v>kinase-01-B03</v>
      </c>
      <c r="B16" s="1" t="str">
        <f>H16 &amp; "-" &amp; TEXT(I16, "000") &amp; "-" &amp; J16 &amp; TEXT(K16, "00")</f>
        <v>ahringer96-005-H09</v>
      </c>
      <c r="C16" s="1" t="s">
        <v>1744</v>
      </c>
      <c r="D16" s="1" t="s">
        <v>1731</v>
      </c>
      <c r="E16" s="3">
        <v>1</v>
      </c>
      <c r="F16" s="1" t="s">
        <v>1709</v>
      </c>
      <c r="G16" s="3">
        <v>3</v>
      </c>
      <c r="H16" s="3" t="s">
        <v>2840</v>
      </c>
      <c r="I16" s="3">
        <v>5</v>
      </c>
      <c r="J16" s="1" t="s">
        <v>1715</v>
      </c>
      <c r="K16" s="3">
        <v>9</v>
      </c>
    </row>
    <row r="17" spans="1:11" x14ac:dyDescent="0.2">
      <c r="A17" s="1" t="str">
        <f>LOWER(D17) &amp; "-" &amp; TEXT(E17, "00") &amp; "-" &amp; F17 &amp; TEXT(G17, "00")</f>
        <v>kinase-01-B04</v>
      </c>
      <c r="B17" s="1" t="str">
        <f>H17 &amp; "-" &amp; TEXT(I17, "000") &amp; "-" &amp; J17 &amp; TEXT(K17, "00")</f>
        <v>ahringer96-009-D07</v>
      </c>
      <c r="C17" s="1" t="s">
        <v>1745</v>
      </c>
      <c r="D17" s="1" t="s">
        <v>1731</v>
      </c>
      <c r="E17" s="3">
        <v>1</v>
      </c>
      <c r="F17" s="1" t="s">
        <v>1709</v>
      </c>
      <c r="G17" s="3">
        <v>4</v>
      </c>
      <c r="H17" s="3" t="s">
        <v>2840</v>
      </c>
      <c r="I17" s="3">
        <v>9</v>
      </c>
      <c r="J17" s="1" t="s">
        <v>1711</v>
      </c>
      <c r="K17" s="3">
        <v>7</v>
      </c>
    </row>
    <row r="18" spans="1:11" x14ac:dyDescent="0.2">
      <c r="A18" s="1" t="str">
        <f>LOWER(D18) &amp; "-" &amp; TEXT(E18, "00") &amp; "-" &amp; F18 &amp; TEXT(G18, "00")</f>
        <v>kinase-01-B05</v>
      </c>
      <c r="B18" s="1" t="str">
        <f>H18 &amp; "-" &amp; TEXT(I18, "000") &amp; "-" &amp; J18 &amp; TEXT(K18, "00")</f>
        <v>ahringer96-010-F01</v>
      </c>
      <c r="C18" s="1" t="s">
        <v>1746</v>
      </c>
      <c r="D18" s="1" t="s">
        <v>1731</v>
      </c>
      <c r="E18" s="3">
        <v>1</v>
      </c>
      <c r="F18" s="1" t="s">
        <v>1709</v>
      </c>
      <c r="G18" s="3">
        <v>5</v>
      </c>
      <c r="H18" s="3" t="s">
        <v>2840</v>
      </c>
      <c r="I18" s="3">
        <v>10</v>
      </c>
      <c r="J18" s="1" t="s">
        <v>1713</v>
      </c>
      <c r="K18" s="3">
        <v>1</v>
      </c>
    </row>
    <row r="19" spans="1:11" x14ac:dyDescent="0.2">
      <c r="A19" s="1" t="str">
        <f>LOWER(D19) &amp; "-" &amp; TEXT(E19, "00") &amp; "-" &amp; F19 &amp; TEXT(G19, "00")</f>
        <v>kinase-01-B06</v>
      </c>
      <c r="B19" s="1" t="str">
        <f>H19 &amp; "-" &amp; TEXT(I19, "000") &amp; "-" &amp; J19 &amp; TEXT(K19, "00")</f>
        <v>ahringer96-013-D06</v>
      </c>
      <c r="C19" s="1" t="s">
        <v>1747</v>
      </c>
      <c r="D19" s="1" t="s">
        <v>1731</v>
      </c>
      <c r="E19" s="3">
        <v>1</v>
      </c>
      <c r="F19" s="1" t="s">
        <v>1709</v>
      </c>
      <c r="G19" s="3">
        <v>6</v>
      </c>
      <c r="H19" s="3" t="s">
        <v>2840</v>
      </c>
      <c r="I19" s="3">
        <v>13</v>
      </c>
      <c r="J19" s="1" t="s">
        <v>1711</v>
      </c>
      <c r="K19" s="3">
        <v>6</v>
      </c>
    </row>
    <row r="20" spans="1:11" x14ac:dyDescent="0.2">
      <c r="A20" s="1" t="str">
        <f>LOWER(D20) &amp; "-" &amp; TEXT(E20, "00") &amp; "-" &amp; F20 &amp; TEXT(G20, "00")</f>
        <v>kinase-01-B07</v>
      </c>
      <c r="B20" s="1" t="str">
        <f>H20 &amp; "-" &amp; TEXT(I20, "000") &amp; "-" &amp; J20 &amp; TEXT(K20, "00")</f>
        <v>ahringer96-016-H06</v>
      </c>
      <c r="C20" s="1" t="s">
        <v>1748</v>
      </c>
      <c r="D20" s="1" t="s">
        <v>1731</v>
      </c>
      <c r="E20" s="3">
        <v>1</v>
      </c>
      <c r="F20" s="1" t="s">
        <v>1709</v>
      </c>
      <c r="G20" s="3">
        <v>7</v>
      </c>
      <c r="H20" s="3" t="s">
        <v>2840</v>
      </c>
      <c r="I20" s="3">
        <v>16</v>
      </c>
      <c r="J20" s="1" t="s">
        <v>1715</v>
      </c>
      <c r="K20" s="3">
        <v>6</v>
      </c>
    </row>
    <row r="21" spans="1:11" x14ac:dyDescent="0.2">
      <c r="A21" s="1" t="str">
        <f>LOWER(D21) &amp; "-" &amp; TEXT(E21, "00") &amp; "-" &amp; F21 &amp; TEXT(G21, "00")</f>
        <v>kinase-01-B08</v>
      </c>
      <c r="B21" s="1" t="str">
        <f>H21 &amp; "-" &amp; TEXT(I21, "000") &amp; "-" &amp; J21 &amp; TEXT(K21, "00")</f>
        <v>ahringer96-019-A10</v>
      </c>
      <c r="C21" s="1" t="s">
        <v>1749</v>
      </c>
      <c r="D21" s="1" t="s">
        <v>1731</v>
      </c>
      <c r="E21" s="3">
        <v>1</v>
      </c>
      <c r="F21" s="1" t="s">
        <v>1709</v>
      </c>
      <c r="G21" s="3">
        <v>8</v>
      </c>
      <c r="H21" s="3" t="s">
        <v>2840</v>
      </c>
      <c r="I21" s="3">
        <v>19</v>
      </c>
      <c r="J21" s="1" t="s">
        <v>1708</v>
      </c>
      <c r="K21" s="3">
        <v>10</v>
      </c>
    </row>
    <row r="22" spans="1:11" x14ac:dyDescent="0.2">
      <c r="A22" s="1" t="str">
        <f>LOWER(D22) &amp; "-" &amp; TEXT(E22, "00") &amp; "-" &amp; F22 &amp; TEXT(G22, "00")</f>
        <v>kinase-01-B09</v>
      </c>
      <c r="B22" s="1" t="str">
        <f>H22 &amp; "-" &amp; TEXT(I22, "000") &amp; "-" &amp; J22 &amp; TEXT(K22, "00")</f>
        <v>ahringer96-039-D03</v>
      </c>
      <c r="C22" s="1" t="s">
        <v>1750</v>
      </c>
      <c r="D22" s="1" t="s">
        <v>1731</v>
      </c>
      <c r="E22" s="3">
        <v>1</v>
      </c>
      <c r="F22" s="1" t="s">
        <v>1709</v>
      </c>
      <c r="G22" s="3">
        <v>9</v>
      </c>
      <c r="H22" s="3" t="s">
        <v>2840</v>
      </c>
      <c r="I22" s="3">
        <v>39</v>
      </c>
      <c r="J22" s="1" t="s">
        <v>1711</v>
      </c>
      <c r="K22" s="3">
        <v>3</v>
      </c>
    </row>
    <row r="23" spans="1:11" x14ac:dyDescent="0.2">
      <c r="A23" s="1" t="str">
        <f>LOWER(D23) &amp; "-" &amp; TEXT(E23, "00") &amp; "-" &amp; F23 &amp; TEXT(G23, "00")</f>
        <v>kinase-01-B10</v>
      </c>
      <c r="B23" s="1" t="str">
        <f>H23 &amp; "-" &amp; TEXT(I23, "000") &amp; "-" &amp; J23 &amp; TEXT(K23, "00")</f>
        <v>ahringer96-043-G04</v>
      </c>
      <c r="C23" s="1" t="s">
        <v>1751</v>
      </c>
      <c r="D23" s="1" t="s">
        <v>1731</v>
      </c>
      <c r="E23" s="3">
        <v>1</v>
      </c>
      <c r="F23" s="1" t="s">
        <v>1709</v>
      </c>
      <c r="G23" s="3">
        <v>10</v>
      </c>
      <c r="H23" s="3" t="s">
        <v>2840</v>
      </c>
      <c r="I23" s="3">
        <v>43</v>
      </c>
      <c r="J23" s="1" t="s">
        <v>1714</v>
      </c>
      <c r="K23" s="3">
        <v>4</v>
      </c>
    </row>
    <row r="24" spans="1:11" x14ac:dyDescent="0.2">
      <c r="A24" s="1" t="str">
        <f>LOWER(D24) &amp; "-" &amp; TEXT(E24, "00") &amp; "-" &amp; F24 &amp; TEXT(G24, "00")</f>
        <v>kinase-01-B11</v>
      </c>
      <c r="B24" s="1" t="str">
        <f>H24 &amp; "-" &amp; TEXT(I24, "000") &amp; "-" &amp; J24 &amp; TEXT(K24, "00")</f>
        <v>ahringer96-045-C02</v>
      </c>
      <c r="C24" s="1" t="s">
        <v>1752</v>
      </c>
      <c r="D24" s="1" t="s">
        <v>1731</v>
      </c>
      <c r="E24" s="3">
        <v>1</v>
      </c>
      <c r="F24" s="1" t="s">
        <v>1709</v>
      </c>
      <c r="G24" s="3">
        <v>11</v>
      </c>
      <c r="H24" s="3" t="s">
        <v>2840</v>
      </c>
      <c r="I24" s="3">
        <v>45</v>
      </c>
      <c r="J24" s="1" t="s">
        <v>1710</v>
      </c>
      <c r="K24" s="3">
        <v>2</v>
      </c>
    </row>
    <row r="25" spans="1:11" x14ac:dyDescent="0.2">
      <c r="A25" s="1" t="str">
        <f>LOWER(D25) &amp; "-" &amp; TEXT(E25, "00") &amp; "-" &amp; F25 &amp; TEXT(G25, "00")</f>
        <v>kinase-01-B12</v>
      </c>
      <c r="B25" s="1" t="str">
        <f>H25 &amp; "-" &amp; TEXT(I25, "000") &amp; "-" &amp; J25 &amp; TEXT(K25, "00")</f>
        <v>ahringer96-047-E07</v>
      </c>
      <c r="C25" s="1" t="s">
        <v>1753</v>
      </c>
      <c r="D25" s="1" t="s">
        <v>1731</v>
      </c>
      <c r="E25" s="3">
        <v>1</v>
      </c>
      <c r="F25" s="1" t="s">
        <v>1709</v>
      </c>
      <c r="G25" s="3">
        <v>12</v>
      </c>
      <c r="H25" s="3" t="s">
        <v>2840</v>
      </c>
      <c r="I25" s="3">
        <v>47</v>
      </c>
      <c r="J25" s="1" t="s">
        <v>1712</v>
      </c>
      <c r="K25" s="3">
        <v>7</v>
      </c>
    </row>
    <row r="26" spans="1:11" x14ac:dyDescent="0.2">
      <c r="A26" s="1" t="str">
        <f>LOWER(D26) &amp; "-" &amp; TEXT(E26, "00") &amp; "-" &amp; F26 &amp; TEXT(G26, "00")</f>
        <v>kinase-01-C01</v>
      </c>
      <c r="B26" s="1" t="str">
        <f>H26 &amp; "-" &amp; TEXT(I26, "000") &amp; "-" &amp; J26 &amp; TEXT(K26, "00")</f>
        <v>ahringer96-001-B01</v>
      </c>
      <c r="C26" s="1" t="s">
        <v>1754</v>
      </c>
      <c r="D26" s="1" t="s">
        <v>1731</v>
      </c>
      <c r="E26" s="3">
        <v>1</v>
      </c>
      <c r="F26" s="1" t="s">
        <v>1710</v>
      </c>
      <c r="G26" s="3">
        <v>1</v>
      </c>
      <c r="H26" s="3" t="s">
        <v>2840</v>
      </c>
      <c r="I26" s="3">
        <v>1</v>
      </c>
      <c r="J26" s="1" t="s">
        <v>1709</v>
      </c>
      <c r="K26" s="3">
        <v>1</v>
      </c>
    </row>
    <row r="27" spans="1:11" x14ac:dyDescent="0.2">
      <c r="A27" s="1" t="str">
        <f>LOWER(D27) &amp; "-" &amp; TEXT(E27, "00") &amp; "-" &amp; F27 &amp; TEXT(G27, "00")</f>
        <v>kinase-01-C02</v>
      </c>
      <c r="B27" s="1" t="e">
        <f>H27 &amp; "-" &amp; TEXT(I27, "000") &amp; "-" &amp; J27 &amp; TEXT(K27, "00")</f>
        <v>#N/A</v>
      </c>
      <c r="C27" s="1" t="e">
        <f>NA()</f>
        <v>#N/A</v>
      </c>
      <c r="D27" s="1" t="s">
        <v>1731</v>
      </c>
      <c r="E27" s="3">
        <v>1</v>
      </c>
      <c r="F27" s="1" t="s">
        <v>1710</v>
      </c>
      <c r="G27" s="3">
        <v>2</v>
      </c>
      <c r="H27" s="3" t="e">
        <f>NA()</f>
        <v>#N/A</v>
      </c>
      <c r="I27" s="3" t="e">
        <f>NA()</f>
        <v>#N/A</v>
      </c>
      <c r="J27" s="1" t="e">
        <v>#N/A</v>
      </c>
      <c r="K27" s="3" t="e">
        <v>#N/A</v>
      </c>
    </row>
    <row r="28" spans="1:11" x14ac:dyDescent="0.2">
      <c r="A28" s="1" t="str">
        <f>LOWER(D28) &amp; "-" &amp; TEXT(E28, "00") &amp; "-" &amp; F28 &amp; TEXT(G28, "00")</f>
        <v>kinase-01-C03</v>
      </c>
      <c r="B28" s="1" t="str">
        <f>H28 &amp; "-" &amp; TEXT(I28, "000") &amp; "-" &amp; J28 &amp; TEXT(K28, "00")</f>
        <v>ahringer96-007-A04</v>
      </c>
      <c r="C28" s="1" t="s">
        <v>1755</v>
      </c>
      <c r="D28" s="1" t="s">
        <v>1731</v>
      </c>
      <c r="E28" s="3">
        <v>1</v>
      </c>
      <c r="F28" s="1" t="s">
        <v>1710</v>
      </c>
      <c r="G28" s="3">
        <v>3</v>
      </c>
      <c r="H28" s="3" t="s">
        <v>2840</v>
      </c>
      <c r="I28" s="3">
        <v>7</v>
      </c>
      <c r="J28" s="1" t="s">
        <v>1708</v>
      </c>
      <c r="K28" s="3">
        <v>4</v>
      </c>
    </row>
    <row r="29" spans="1:11" x14ac:dyDescent="0.2">
      <c r="A29" s="1" t="str">
        <f>LOWER(D29) &amp; "-" &amp; TEXT(E29, "00") &amp; "-" &amp; F29 &amp; TEXT(G29, "00")</f>
        <v>kinase-01-C04</v>
      </c>
      <c r="B29" s="1" t="str">
        <f>H29 &amp; "-" &amp; TEXT(I29, "000") &amp; "-" &amp; J29 &amp; TEXT(K29, "00")</f>
        <v>ahringer96-009-F06</v>
      </c>
      <c r="C29" s="1" t="s">
        <v>1756</v>
      </c>
      <c r="D29" s="1" t="s">
        <v>1731</v>
      </c>
      <c r="E29" s="3">
        <v>1</v>
      </c>
      <c r="F29" s="1" t="s">
        <v>1710</v>
      </c>
      <c r="G29" s="3">
        <v>4</v>
      </c>
      <c r="H29" s="3" t="s">
        <v>2840</v>
      </c>
      <c r="I29" s="3">
        <v>9</v>
      </c>
      <c r="J29" s="1" t="s">
        <v>1713</v>
      </c>
      <c r="K29" s="3">
        <v>6</v>
      </c>
    </row>
    <row r="30" spans="1:11" x14ac:dyDescent="0.2">
      <c r="A30" s="1" t="str">
        <f>LOWER(D30) &amp; "-" &amp; TEXT(E30, "00") &amp; "-" &amp; F30 &amp; TEXT(G30, "00")</f>
        <v>kinase-01-C05</v>
      </c>
      <c r="B30" s="1" t="str">
        <f>H30 &amp; "-" &amp; TEXT(I30, "000") &amp; "-" &amp; J30 &amp; TEXT(K30, "00")</f>
        <v>ahringer96-010-H09</v>
      </c>
      <c r="C30" s="1" t="s">
        <v>1757</v>
      </c>
      <c r="D30" s="1" t="s">
        <v>1731</v>
      </c>
      <c r="E30" s="3">
        <v>1</v>
      </c>
      <c r="F30" s="1" t="s">
        <v>1710</v>
      </c>
      <c r="G30" s="3">
        <v>5</v>
      </c>
      <c r="H30" s="3" t="s">
        <v>2840</v>
      </c>
      <c r="I30" s="3">
        <v>10</v>
      </c>
      <c r="J30" s="1" t="s">
        <v>1715</v>
      </c>
      <c r="K30" s="3">
        <v>9</v>
      </c>
    </row>
    <row r="31" spans="1:11" x14ac:dyDescent="0.2">
      <c r="A31" s="1" t="str">
        <f>LOWER(D31) &amp; "-" &amp; TEXT(E31, "00") &amp; "-" &amp; F31 &amp; TEXT(G31, "00")</f>
        <v>kinase-01-C06</v>
      </c>
      <c r="B31" s="1" t="str">
        <f>H31 &amp; "-" &amp; TEXT(I31, "000") &amp; "-" &amp; J31 &amp; TEXT(K31, "00")</f>
        <v>ahringer96-013-H07</v>
      </c>
      <c r="C31" s="1" t="s">
        <v>1758</v>
      </c>
      <c r="D31" s="1" t="s">
        <v>1731</v>
      </c>
      <c r="E31" s="3">
        <v>1</v>
      </c>
      <c r="F31" s="1" t="s">
        <v>1710</v>
      </c>
      <c r="G31" s="3">
        <v>6</v>
      </c>
      <c r="H31" s="3" t="s">
        <v>2840</v>
      </c>
      <c r="I31" s="3">
        <v>13</v>
      </c>
      <c r="J31" s="1" t="s">
        <v>1715</v>
      </c>
      <c r="K31" s="3">
        <v>7</v>
      </c>
    </row>
    <row r="32" spans="1:11" x14ac:dyDescent="0.2">
      <c r="A32" s="1" t="str">
        <f>LOWER(D32) &amp; "-" &amp; TEXT(E32, "00") &amp; "-" &amp; F32 &amp; TEXT(G32, "00")</f>
        <v>kinase-01-C07</v>
      </c>
      <c r="B32" s="1" t="str">
        <f>H32 &amp; "-" &amp; TEXT(I32, "000") &amp; "-" &amp; J32 &amp; TEXT(K32, "00")</f>
        <v>ahringer96-017-D01</v>
      </c>
      <c r="C32" s="1" t="s">
        <v>1759</v>
      </c>
      <c r="D32" s="1" t="s">
        <v>1731</v>
      </c>
      <c r="E32" s="3">
        <v>1</v>
      </c>
      <c r="F32" s="1" t="s">
        <v>1710</v>
      </c>
      <c r="G32" s="3">
        <v>7</v>
      </c>
      <c r="H32" s="3" t="s">
        <v>2840</v>
      </c>
      <c r="I32" s="3">
        <v>17</v>
      </c>
      <c r="J32" s="1" t="s">
        <v>1711</v>
      </c>
      <c r="K32" s="3">
        <v>1</v>
      </c>
    </row>
    <row r="33" spans="1:11" x14ac:dyDescent="0.2">
      <c r="A33" s="1" t="str">
        <f>LOWER(D33) &amp; "-" &amp; TEXT(E33, "00") &amp; "-" &amp; F33 &amp; TEXT(G33, "00")</f>
        <v>kinase-01-C08</v>
      </c>
      <c r="B33" s="1" t="str">
        <f>H33 &amp; "-" &amp; TEXT(I33, "000") &amp; "-" &amp; J33 &amp; TEXT(K33, "00")</f>
        <v>ahringer96-020-D10</v>
      </c>
      <c r="C33" s="1" t="s">
        <v>1760</v>
      </c>
      <c r="D33" s="1" t="s">
        <v>1731</v>
      </c>
      <c r="E33" s="3">
        <v>1</v>
      </c>
      <c r="F33" s="1" t="s">
        <v>1710</v>
      </c>
      <c r="G33" s="3">
        <v>8</v>
      </c>
      <c r="H33" s="3" t="s">
        <v>2840</v>
      </c>
      <c r="I33" s="3">
        <v>20</v>
      </c>
      <c r="J33" s="1" t="s">
        <v>1711</v>
      </c>
      <c r="K33" s="3">
        <v>10</v>
      </c>
    </row>
    <row r="34" spans="1:11" x14ac:dyDescent="0.2">
      <c r="A34" s="1" t="str">
        <f>LOWER(D34) &amp; "-" &amp; TEXT(E34, "00") &amp; "-" &amp; F34 &amp; TEXT(G34, "00")</f>
        <v>kinase-01-C09</v>
      </c>
      <c r="B34" s="1" t="str">
        <f>H34 &amp; "-" &amp; TEXT(I34, "000") &amp; "-" &amp; J34 &amp; TEXT(K34, "00")</f>
        <v>ahringer96-041-D06</v>
      </c>
      <c r="C34" s="1" t="s">
        <v>1761</v>
      </c>
      <c r="D34" s="1" t="s">
        <v>1731</v>
      </c>
      <c r="E34" s="3">
        <v>1</v>
      </c>
      <c r="F34" s="1" t="s">
        <v>1710</v>
      </c>
      <c r="G34" s="3">
        <v>9</v>
      </c>
      <c r="H34" s="3" t="s">
        <v>2840</v>
      </c>
      <c r="I34" s="3">
        <v>41</v>
      </c>
      <c r="J34" s="1" t="s">
        <v>1711</v>
      </c>
      <c r="K34" s="3">
        <v>6</v>
      </c>
    </row>
    <row r="35" spans="1:11" x14ac:dyDescent="0.2">
      <c r="A35" s="1" t="str">
        <f>LOWER(D35) &amp; "-" &amp; TEXT(E35, "00") &amp; "-" &amp; F35 &amp; TEXT(G35, "00")</f>
        <v>kinase-01-C10</v>
      </c>
      <c r="B35" s="1" t="str">
        <f>H35 &amp; "-" &amp; TEXT(I35, "000") &amp; "-" &amp; J35 &amp; TEXT(K35, "00")</f>
        <v>ahringer96-043-H08</v>
      </c>
      <c r="C35" s="1" t="s">
        <v>1762</v>
      </c>
      <c r="D35" s="1" t="s">
        <v>1731</v>
      </c>
      <c r="E35" s="3">
        <v>1</v>
      </c>
      <c r="F35" s="1" t="s">
        <v>1710</v>
      </c>
      <c r="G35" s="3">
        <v>10</v>
      </c>
      <c r="H35" s="3" t="s">
        <v>2840</v>
      </c>
      <c r="I35" s="3">
        <v>43</v>
      </c>
      <c r="J35" s="1" t="s">
        <v>1715</v>
      </c>
      <c r="K35" s="3">
        <v>8</v>
      </c>
    </row>
    <row r="36" spans="1:11" x14ac:dyDescent="0.2">
      <c r="A36" s="1" t="str">
        <f>LOWER(D36) &amp; "-" &amp; TEXT(E36, "00") &amp; "-" &amp; F36 &amp; TEXT(G36, "00")</f>
        <v>kinase-01-C11</v>
      </c>
      <c r="B36" s="1" t="str">
        <f>H36 &amp; "-" &amp; TEXT(I36, "000") &amp; "-" &amp; J36 &amp; TEXT(K36, "00")</f>
        <v>ahringer96-045-C03</v>
      </c>
      <c r="C36" s="1" t="s">
        <v>1763</v>
      </c>
      <c r="D36" s="1" t="s">
        <v>1731</v>
      </c>
      <c r="E36" s="3">
        <v>1</v>
      </c>
      <c r="F36" s="1" t="s">
        <v>1710</v>
      </c>
      <c r="G36" s="3">
        <v>11</v>
      </c>
      <c r="H36" s="3" t="s">
        <v>2840</v>
      </c>
      <c r="I36" s="3">
        <v>45</v>
      </c>
      <c r="J36" s="1" t="s">
        <v>1710</v>
      </c>
      <c r="K36" s="3">
        <v>3</v>
      </c>
    </row>
    <row r="37" spans="1:11" x14ac:dyDescent="0.2">
      <c r="A37" s="1" t="str">
        <f>LOWER(D37) &amp; "-" &amp; TEXT(E37, "00") &amp; "-" &amp; F37 &amp; TEXT(G37, "00")</f>
        <v>kinase-01-C12</v>
      </c>
      <c r="B37" s="1" t="str">
        <f>H37 &amp; "-" &amp; TEXT(I37, "000") &amp; "-" &amp; J37 &amp; TEXT(K37, "00")</f>
        <v>ahringer96-047-F03</v>
      </c>
      <c r="C37" s="1" t="s">
        <v>1764</v>
      </c>
      <c r="D37" s="1" t="s">
        <v>1731</v>
      </c>
      <c r="E37" s="3">
        <v>1</v>
      </c>
      <c r="F37" s="1" t="s">
        <v>1710</v>
      </c>
      <c r="G37" s="3">
        <v>12</v>
      </c>
      <c r="H37" s="3" t="s">
        <v>2840</v>
      </c>
      <c r="I37" s="3">
        <v>47</v>
      </c>
      <c r="J37" s="1" t="s">
        <v>1713</v>
      </c>
      <c r="K37" s="3">
        <v>3</v>
      </c>
    </row>
    <row r="38" spans="1:11" x14ac:dyDescent="0.2">
      <c r="A38" s="1" t="str">
        <f>LOWER(D38) &amp; "-" &amp; TEXT(E38, "00") &amp; "-" &amp; F38 &amp; TEXT(G38, "00")</f>
        <v>kinase-01-D01</v>
      </c>
      <c r="B38" s="1" t="str">
        <f>H38 &amp; "-" &amp; TEXT(I38, "000") &amp; "-" &amp; J38 &amp; TEXT(K38, "00")</f>
        <v>ahringer96-001-E05</v>
      </c>
      <c r="C38" s="1" t="s">
        <v>1765</v>
      </c>
      <c r="D38" s="1" t="s">
        <v>1731</v>
      </c>
      <c r="E38" s="3">
        <v>1</v>
      </c>
      <c r="F38" s="1" t="s">
        <v>1711</v>
      </c>
      <c r="G38" s="3">
        <v>1</v>
      </c>
      <c r="H38" s="3" t="s">
        <v>2840</v>
      </c>
      <c r="I38" s="3">
        <v>1</v>
      </c>
      <c r="J38" s="1" t="s">
        <v>1712</v>
      </c>
      <c r="K38" s="3">
        <v>5</v>
      </c>
    </row>
    <row r="39" spans="1:11" x14ac:dyDescent="0.2">
      <c r="A39" s="1" t="str">
        <f>LOWER(D39) &amp; "-" &amp; TEXT(E39, "00") &amp; "-" &amp; F39 &amp; TEXT(G39, "00")</f>
        <v>kinase-01-D02</v>
      </c>
      <c r="B39" s="1" t="str">
        <f>H39 &amp; "-" &amp; TEXT(I39, "000") &amp; "-" &amp; J39 &amp; TEXT(K39, "00")</f>
        <v>ahringer96-004-B05</v>
      </c>
      <c r="C39" s="1" t="s">
        <v>1766</v>
      </c>
      <c r="D39" s="1" t="s">
        <v>1731</v>
      </c>
      <c r="E39" s="3">
        <v>1</v>
      </c>
      <c r="F39" s="1" t="s">
        <v>1711</v>
      </c>
      <c r="G39" s="3">
        <v>2</v>
      </c>
      <c r="H39" s="3" t="s">
        <v>2840</v>
      </c>
      <c r="I39" s="3">
        <v>4</v>
      </c>
      <c r="J39" s="1" t="s">
        <v>1709</v>
      </c>
      <c r="K39" s="3">
        <v>5</v>
      </c>
    </row>
    <row r="40" spans="1:11" x14ac:dyDescent="0.2">
      <c r="A40" s="1" t="str">
        <f>LOWER(D40) &amp; "-" &amp; TEXT(E40, "00") &amp; "-" &amp; F40 &amp; TEXT(G40, "00")</f>
        <v>kinase-01-D03</v>
      </c>
      <c r="B40" s="1" t="str">
        <f>H40 &amp; "-" &amp; TEXT(I40, "000") &amp; "-" &amp; J40 &amp; TEXT(K40, "00")</f>
        <v>ahringer96-007-A08</v>
      </c>
      <c r="C40" s="1" t="s">
        <v>1767</v>
      </c>
      <c r="D40" s="1" t="s">
        <v>1731</v>
      </c>
      <c r="E40" s="3">
        <v>1</v>
      </c>
      <c r="F40" s="1" t="s">
        <v>1711</v>
      </c>
      <c r="G40" s="3">
        <v>3</v>
      </c>
      <c r="H40" s="3" t="s">
        <v>2840</v>
      </c>
      <c r="I40" s="3">
        <v>7</v>
      </c>
      <c r="J40" s="1" t="s">
        <v>1708</v>
      </c>
      <c r="K40" s="3">
        <v>8</v>
      </c>
    </row>
    <row r="41" spans="1:11" x14ac:dyDescent="0.2">
      <c r="A41" s="1" t="str">
        <f>LOWER(D41) &amp; "-" &amp; TEXT(E41, "00") &amp; "-" &amp; F41 &amp; TEXT(G41, "00")</f>
        <v>kinase-01-D04</v>
      </c>
      <c r="B41" s="1" t="str">
        <f>H41 &amp; "-" &amp; TEXT(I41, "000") &amp; "-" &amp; J41 &amp; TEXT(K41, "00")</f>
        <v>ahringer96-010-A04</v>
      </c>
      <c r="C41" s="1" t="s">
        <v>1768</v>
      </c>
      <c r="D41" s="1" t="s">
        <v>1731</v>
      </c>
      <c r="E41" s="3">
        <v>1</v>
      </c>
      <c r="F41" s="1" t="s">
        <v>1711</v>
      </c>
      <c r="G41" s="3">
        <v>4</v>
      </c>
      <c r="H41" s="3" t="s">
        <v>2840</v>
      </c>
      <c r="I41" s="3">
        <v>10</v>
      </c>
      <c r="J41" s="1" t="s">
        <v>1708</v>
      </c>
      <c r="K41" s="3">
        <v>4</v>
      </c>
    </row>
    <row r="42" spans="1:11" x14ac:dyDescent="0.2">
      <c r="A42" s="1" t="str">
        <f>LOWER(D42) &amp; "-" &amp; TEXT(E42, "00") &amp; "-" &amp; F42 &amp; TEXT(G42, "00")</f>
        <v>kinase-01-D05</v>
      </c>
      <c r="B42" s="1" t="str">
        <f>H42 &amp; "-" &amp; TEXT(I42, "000") &amp; "-" &amp; J42 &amp; TEXT(K42, "00")</f>
        <v>ahringer96-011-A01</v>
      </c>
      <c r="C42" s="1" t="s">
        <v>1769</v>
      </c>
      <c r="D42" s="1" t="s">
        <v>1731</v>
      </c>
      <c r="E42" s="3">
        <v>1</v>
      </c>
      <c r="F42" s="1" t="s">
        <v>1711</v>
      </c>
      <c r="G42" s="3">
        <v>5</v>
      </c>
      <c r="H42" s="3" t="s">
        <v>2840</v>
      </c>
      <c r="I42" s="3">
        <v>11</v>
      </c>
      <c r="J42" s="1" t="s">
        <v>1708</v>
      </c>
      <c r="K42" s="3">
        <v>1</v>
      </c>
    </row>
    <row r="43" spans="1:11" x14ac:dyDescent="0.2">
      <c r="A43" s="1" t="str">
        <f>LOWER(D43) &amp; "-" &amp; TEXT(E43, "00") &amp; "-" &amp; F43 &amp; TEXT(G43, "00")</f>
        <v>kinase-01-D06</v>
      </c>
      <c r="B43" s="1" t="str">
        <f>H43 &amp; "-" &amp; TEXT(I43, "000") &amp; "-" &amp; J43 &amp; TEXT(K43, "00")</f>
        <v>ahringer96-014-C08</v>
      </c>
      <c r="C43" s="1" t="s">
        <v>1770</v>
      </c>
      <c r="D43" s="1" t="s">
        <v>1731</v>
      </c>
      <c r="E43" s="3">
        <v>1</v>
      </c>
      <c r="F43" s="1" t="s">
        <v>1711</v>
      </c>
      <c r="G43" s="3">
        <v>6</v>
      </c>
      <c r="H43" s="3" t="s">
        <v>2840</v>
      </c>
      <c r="I43" s="3">
        <v>14</v>
      </c>
      <c r="J43" s="1" t="s">
        <v>1710</v>
      </c>
      <c r="K43" s="3">
        <v>8</v>
      </c>
    </row>
    <row r="44" spans="1:11" x14ac:dyDescent="0.2">
      <c r="A44" s="1" t="str">
        <f>LOWER(D44) &amp; "-" &amp; TEXT(E44, "00") &amp; "-" &amp; F44 &amp; TEXT(G44, "00")</f>
        <v>kinase-01-D07</v>
      </c>
      <c r="B44" s="1" t="str">
        <f>H44 &amp; "-" &amp; TEXT(I44, "000") &amp; "-" &amp; J44 &amp; TEXT(K44, "00")</f>
        <v>ahringer96-017-E09</v>
      </c>
      <c r="C44" s="1" t="s">
        <v>1771</v>
      </c>
      <c r="D44" s="1" t="s">
        <v>1731</v>
      </c>
      <c r="E44" s="3">
        <v>1</v>
      </c>
      <c r="F44" s="1" t="s">
        <v>1711</v>
      </c>
      <c r="G44" s="3">
        <v>7</v>
      </c>
      <c r="H44" s="3" t="s">
        <v>2840</v>
      </c>
      <c r="I44" s="3">
        <v>17</v>
      </c>
      <c r="J44" s="1" t="s">
        <v>1712</v>
      </c>
      <c r="K44" s="3">
        <v>9</v>
      </c>
    </row>
    <row r="45" spans="1:11" x14ac:dyDescent="0.2">
      <c r="A45" s="1" t="str">
        <f>LOWER(D45) &amp; "-" &amp; TEXT(E45, "00") &amp; "-" &amp; F45 &amp; TEXT(G45, "00")</f>
        <v>kinase-01-D08</v>
      </c>
      <c r="B45" s="1" t="str">
        <f>H45 &amp; "-" &amp; TEXT(I45, "000") &amp; "-" &amp; J45 &amp; TEXT(K45, "00")</f>
        <v>ahringer96-022-E11</v>
      </c>
      <c r="C45" s="1" t="s">
        <v>1772</v>
      </c>
      <c r="D45" s="1" t="s">
        <v>1731</v>
      </c>
      <c r="E45" s="3">
        <v>1</v>
      </c>
      <c r="F45" s="1" t="s">
        <v>1711</v>
      </c>
      <c r="G45" s="3">
        <v>8</v>
      </c>
      <c r="H45" s="3" t="s">
        <v>2840</v>
      </c>
      <c r="I45" s="3">
        <v>22</v>
      </c>
      <c r="J45" s="1" t="s">
        <v>1712</v>
      </c>
      <c r="K45" s="3">
        <v>11</v>
      </c>
    </row>
    <row r="46" spans="1:11" x14ac:dyDescent="0.2">
      <c r="A46" s="1" t="str">
        <f>LOWER(D46) &amp; "-" &amp; TEXT(E46, "00") &amp; "-" &amp; F46 &amp; TEXT(G46, "00")</f>
        <v>kinase-01-D09</v>
      </c>
      <c r="B46" s="1" t="e">
        <f>H46 &amp; "-" &amp; TEXT(I46, "000") &amp; "-" &amp; J46 &amp; TEXT(K46, "00")</f>
        <v>#N/A</v>
      </c>
      <c r="C46" s="1" t="e">
        <f>NA()</f>
        <v>#N/A</v>
      </c>
      <c r="D46" s="1" t="s">
        <v>1731</v>
      </c>
      <c r="E46" s="3">
        <v>1</v>
      </c>
      <c r="F46" s="1" t="s">
        <v>1711</v>
      </c>
      <c r="G46" s="3">
        <v>9</v>
      </c>
      <c r="H46" s="3" t="e">
        <f>NA()</f>
        <v>#N/A</v>
      </c>
      <c r="I46" s="3" t="e">
        <f>NA()</f>
        <v>#N/A</v>
      </c>
      <c r="J46" s="1" t="e">
        <v>#N/A</v>
      </c>
      <c r="K46" s="3" t="e">
        <v>#N/A</v>
      </c>
    </row>
    <row r="47" spans="1:11" x14ac:dyDescent="0.2">
      <c r="A47" s="1" t="str">
        <f>LOWER(D47) &amp; "-" &amp; TEXT(E47, "00") &amp; "-" &amp; F47 &amp; TEXT(G47, "00")</f>
        <v>kinase-01-D10</v>
      </c>
      <c r="B47" s="1" t="str">
        <f>H47 &amp; "-" &amp; TEXT(I47, "000") &amp; "-" &amp; J47 &amp; TEXT(K47, "00")</f>
        <v>ahringer96-044-B10</v>
      </c>
      <c r="C47" s="1" t="s">
        <v>1773</v>
      </c>
      <c r="D47" s="1" t="s">
        <v>1731</v>
      </c>
      <c r="E47" s="3">
        <v>1</v>
      </c>
      <c r="F47" s="1" t="s">
        <v>1711</v>
      </c>
      <c r="G47" s="3">
        <v>10</v>
      </c>
      <c r="H47" s="3" t="s">
        <v>2840</v>
      </c>
      <c r="I47" s="3">
        <v>44</v>
      </c>
      <c r="J47" s="1" t="s">
        <v>1709</v>
      </c>
      <c r="K47" s="3">
        <v>10</v>
      </c>
    </row>
    <row r="48" spans="1:11" x14ac:dyDescent="0.2">
      <c r="A48" s="1" t="str">
        <f>LOWER(D48) &amp; "-" &amp; TEXT(E48, "00") &amp; "-" &amp; F48 &amp; TEXT(G48, "00")</f>
        <v>kinase-01-D11</v>
      </c>
      <c r="B48" s="1" t="e">
        <f>H48 &amp; "-" &amp; TEXT(I48, "000") &amp; "-" &amp; J48 &amp; TEXT(K48, "00")</f>
        <v>#N/A</v>
      </c>
      <c r="C48" s="1" t="e">
        <f>NA()</f>
        <v>#N/A</v>
      </c>
      <c r="D48" s="1" t="s">
        <v>1731</v>
      </c>
      <c r="E48" s="3">
        <v>1</v>
      </c>
      <c r="F48" s="1" t="s">
        <v>1711</v>
      </c>
      <c r="G48" s="3">
        <v>11</v>
      </c>
      <c r="H48" s="3" t="e">
        <f>NA()</f>
        <v>#N/A</v>
      </c>
      <c r="I48" s="3" t="e">
        <f>NA()</f>
        <v>#N/A</v>
      </c>
      <c r="J48" s="1" t="e">
        <v>#N/A</v>
      </c>
      <c r="K48" s="3" t="e">
        <v>#N/A</v>
      </c>
    </row>
    <row r="49" spans="1:11" x14ac:dyDescent="0.2">
      <c r="A49" s="1" t="str">
        <f>LOWER(D49) &amp; "-" &amp; TEXT(E49, "00") &amp; "-" &amp; F49 &amp; TEXT(G49, "00")</f>
        <v>kinase-01-D12</v>
      </c>
      <c r="B49" s="1" t="str">
        <f>H49 &amp; "-" &amp; TEXT(I49, "000") &amp; "-" &amp; J49 &amp; TEXT(K49, "00")</f>
        <v>ahringer96-047-H07</v>
      </c>
      <c r="C49" s="1" t="s">
        <v>1774</v>
      </c>
      <c r="D49" s="1" t="s">
        <v>1731</v>
      </c>
      <c r="E49" s="3">
        <v>1</v>
      </c>
      <c r="F49" s="1" t="s">
        <v>1711</v>
      </c>
      <c r="G49" s="3">
        <v>12</v>
      </c>
      <c r="H49" s="3" t="s">
        <v>2840</v>
      </c>
      <c r="I49" s="3">
        <v>47</v>
      </c>
      <c r="J49" s="1" t="s">
        <v>1715</v>
      </c>
      <c r="K49" s="3">
        <v>7</v>
      </c>
    </row>
    <row r="50" spans="1:11" x14ac:dyDescent="0.2">
      <c r="A50" s="1" t="str">
        <f>LOWER(D50) &amp; "-" &amp; TEXT(E50, "00") &amp; "-" &amp; F50 &amp; TEXT(G50, "00")</f>
        <v>kinase-01-E01</v>
      </c>
      <c r="B50" s="1" t="str">
        <f>H50 &amp; "-" &amp; TEXT(I50, "000") &amp; "-" &amp; J50 &amp; TEXT(K50, "00")</f>
        <v>ahringer96-001-H09</v>
      </c>
      <c r="C50" s="1" t="s">
        <v>1775</v>
      </c>
      <c r="D50" s="1" t="s">
        <v>1731</v>
      </c>
      <c r="E50" s="3">
        <v>1</v>
      </c>
      <c r="F50" s="1" t="s">
        <v>1712</v>
      </c>
      <c r="G50" s="3">
        <v>1</v>
      </c>
      <c r="H50" s="3" t="s">
        <v>2840</v>
      </c>
      <c r="I50" s="3">
        <v>1</v>
      </c>
      <c r="J50" s="1" t="s">
        <v>1715</v>
      </c>
      <c r="K50" s="3">
        <v>9</v>
      </c>
    </row>
    <row r="51" spans="1:11" x14ac:dyDescent="0.2">
      <c r="A51" s="1" t="str">
        <f>LOWER(D51) &amp; "-" &amp; TEXT(E51, "00") &amp; "-" &amp; F51 &amp; TEXT(G51, "00")</f>
        <v>kinase-01-E02</v>
      </c>
      <c r="B51" s="1" t="str">
        <f>H51 &amp; "-" &amp; TEXT(I51, "000") &amp; "-" &amp; J51 &amp; TEXT(K51, "00")</f>
        <v>ahringer96-005-A02</v>
      </c>
      <c r="C51" s="1" t="s">
        <v>1776</v>
      </c>
      <c r="D51" s="1" t="s">
        <v>1731</v>
      </c>
      <c r="E51" s="3">
        <v>1</v>
      </c>
      <c r="F51" s="1" t="s">
        <v>1712</v>
      </c>
      <c r="G51" s="3">
        <v>2</v>
      </c>
      <c r="H51" s="3" t="s">
        <v>2840</v>
      </c>
      <c r="I51" s="3">
        <v>5</v>
      </c>
      <c r="J51" s="1" t="s">
        <v>1708</v>
      </c>
      <c r="K51" s="3">
        <v>2</v>
      </c>
    </row>
    <row r="52" spans="1:11" x14ac:dyDescent="0.2">
      <c r="A52" s="1" t="str">
        <f>LOWER(D52) &amp; "-" &amp; TEXT(E52, "00") &amp; "-" &amp; F52 &amp; TEXT(G52, "00")</f>
        <v>kinase-01-E03</v>
      </c>
      <c r="B52" s="1" t="str">
        <f>H52 &amp; "-" &amp; TEXT(I52, "000") &amp; "-" &amp; J52 &amp; TEXT(K52, "00")</f>
        <v>ahringer96-007-B07</v>
      </c>
      <c r="C52" s="1" t="s">
        <v>1777</v>
      </c>
      <c r="D52" s="1" t="s">
        <v>1731</v>
      </c>
      <c r="E52" s="3">
        <v>1</v>
      </c>
      <c r="F52" s="1" t="s">
        <v>1712</v>
      </c>
      <c r="G52" s="3">
        <v>3</v>
      </c>
      <c r="H52" s="3" t="s">
        <v>2840</v>
      </c>
      <c r="I52" s="3">
        <v>7</v>
      </c>
      <c r="J52" s="1" t="s">
        <v>1709</v>
      </c>
      <c r="K52" s="3">
        <v>7</v>
      </c>
    </row>
    <row r="53" spans="1:11" x14ac:dyDescent="0.2">
      <c r="A53" s="1" t="str">
        <f>LOWER(D53) &amp; "-" &amp; TEXT(E53, "00") &amp; "-" &amp; F53 &amp; TEXT(G53, "00")</f>
        <v>kinase-01-E04</v>
      </c>
      <c r="B53" s="1" t="str">
        <f>H53 &amp; "-" &amp; TEXT(I53, "000") &amp; "-" &amp; J53 &amp; TEXT(K53, "00")</f>
        <v>ahringer96-010-A05</v>
      </c>
      <c r="C53" s="1" t="s">
        <v>1778</v>
      </c>
      <c r="D53" s="1" t="s">
        <v>1731</v>
      </c>
      <c r="E53" s="3">
        <v>1</v>
      </c>
      <c r="F53" s="1" t="s">
        <v>1712</v>
      </c>
      <c r="G53" s="3">
        <v>4</v>
      </c>
      <c r="H53" s="3" t="s">
        <v>2840</v>
      </c>
      <c r="I53" s="3">
        <v>10</v>
      </c>
      <c r="J53" s="1" t="s">
        <v>1708</v>
      </c>
      <c r="K53" s="3">
        <v>5</v>
      </c>
    </row>
    <row r="54" spans="1:11" x14ac:dyDescent="0.2">
      <c r="A54" s="1" t="str">
        <f>LOWER(D54) &amp; "-" &amp; TEXT(E54, "00") &amp; "-" &amp; F54 &amp; TEXT(G54, "00")</f>
        <v>kinase-01-E05</v>
      </c>
      <c r="B54" s="1" t="str">
        <f>H54 &amp; "-" &amp; TEXT(I54, "000") &amp; "-" &amp; J54 &amp; TEXT(K54, "00")</f>
        <v>ahringer96-011-B01</v>
      </c>
      <c r="C54" s="1" t="s">
        <v>1779</v>
      </c>
      <c r="D54" s="1" t="s">
        <v>1731</v>
      </c>
      <c r="E54" s="3">
        <v>1</v>
      </c>
      <c r="F54" s="1" t="s">
        <v>1712</v>
      </c>
      <c r="G54" s="3">
        <v>5</v>
      </c>
      <c r="H54" s="3" t="s">
        <v>2840</v>
      </c>
      <c r="I54" s="3">
        <v>11</v>
      </c>
      <c r="J54" s="1" t="s">
        <v>1709</v>
      </c>
      <c r="K54" s="3">
        <v>1</v>
      </c>
    </row>
    <row r="55" spans="1:11" x14ac:dyDescent="0.2">
      <c r="A55" s="1" t="str">
        <f>LOWER(D55) &amp; "-" &amp; TEXT(E55, "00") &amp; "-" &amp; F55 &amp; TEXT(G55, "00")</f>
        <v>kinase-01-E06</v>
      </c>
      <c r="B55" s="1" t="e">
        <f>H55 &amp; "-" &amp; TEXT(I55, "000") &amp; "-" &amp; J55 &amp; TEXT(K55, "00")</f>
        <v>#N/A</v>
      </c>
      <c r="C55" s="1" t="e">
        <f>NA()</f>
        <v>#N/A</v>
      </c>
      <c r="D55" s="1" t="s">
        <v>1731</v>
      </c>
      <c r="E55" s="3">
        <v>1</v>
      </c>
      <c r="F55" s="1" t="s">
        <v>1712</v>
      </c>
      <c r="G55" s="3">
        <v>6</v>
      </c>
      <c r="H55" s="3" t="e">
        <f>NA()</f>
        <v>#N/A</v>
      </c>
      <c r="I55" s="3" t="e">
        <f>NA()</f>
        <v>#N/A</v>
      </c>
      <c r="J55" s="1" t="e">
        <v>#N/A</v>
      </c>
      <c r="K55" s="3" t="e">
        <v>#N/A</v>
      </c>
    </row>
    <row r="56" spans="1:11" x14ac:dyDescent="0.2">
      <c r="A56" s="1" t="str">
        <f>LOWER(D56) &amp; "-" &amp; TEXT(E56, "00") &amp; "-" &amp; F56 &amp; TEXT(G56, "00")</f>
        <v>kinase-01-E07</v>
      </c>
      <c r="B56" s="1" t="str">
        <f>H56 &amp; "-" &amp; TEXT(I56, "000") &amp; "-" &amp; J56 &amp; TEXT(K56, "00")</f>
        <v>ahringer96-017-F02</v>
      </c>
      <c r="C56" s="1" t="s">
        <v>1780</v>
      </c>
      <c r="D56" s="1" t="s">
        <v>1731</v>
      </c>
      <c r="E56" s="3">
        <v>1</v>
      </c>
      <c r="F56" s="1" t="s">
        <v>1712</v>
      </c>
      <c r="G56" s="3">
        <v>7</v>
      </c>
      <c r="H56" s="3" t="s">
        <v>2840</v>
      </c>
      <c r="I56" s="3">
        <v>17</v>
      </c>
      <c r="J56" s="1" t="s">
        <v>1713</v>
      </c>
      <c r="K56" s="3">
        <v>2</v>
      </c>
    </row>
    <row r="57" spans="1:11" x14ac:dyDescent="0.2">
      <c r="A57" s="1" t="str">
        <f>LOWER(D57) &amp; "-" &amp; TEXT(E57, "00") &amp; "-" &amp; F57 &amp; TEXT(G57, "00")</f>
        <v>kinase-01-E08</v>
      </c>
      <c r="B57" s="1" t="str">
        <f>H57 &amp; "-" &amp; TEXT(I57, "000") &amp; "-" &amp; J57 &amp; TEXT(K57, "00")</f>
        <v>ahringer96-023-B07</v>
      </c>
      <c r="C57" s="1" t="s">
        <v>1781</v>
      </c>
      <c r="D57" s="1" t="s">
        <v>1731</v>
      </c>
      <c r="E57" s="3">
        <v>1</v>
      </c>
      <c r="F57" s="1" t="s">
        <v>1712</v>
      </c>
      <c r="G57" s="3">
        <v>8</v>
      </c>
      <c r="H57" s="3" t="s">
        <v>2840</v>
      </c>
      <c r="I57" s="3">
        <v>23</v>
      </c>
      <c r="J57" s="1" t="s">
        <v>1709</v>
      </c>
      <c r="K57" s="3">
        <v>7</v>
      </c>
    </row>
    <row r="58" spans="1:11" x14ac:dyDescent="0.2">
      <c r="A58" s="1" t="str">
        <f>LOWER(D58) &amp; "-" &amp; TEXT(E58, "00") &amp; "-" &amp; F58 &amp; TEXT(G58, "00")</f>
        <v>kinase-01-E09</v>
      </c>
      <c r="B58" s="1" t="str">
        <f>H58 &amp; "-" &amp; TEXT(I58, "000") &amp; "-" &amp; J58 &amp; TEXT(K58, "00")</f>
        <v>ahringer96-042-A06</v>
      </c>
      <c r="C58" s="1" t="s">
        <v>1782</v>
      </c>
      <c r="D58" s="1" t="s">
        <v>1731</v>
      </c>
      <c r="E58" s="3">
        <v>1</v>
      </c>
      <c r="F58" s="1" t="s">
        <v>1712</v>
      </c>
      <c r="G58" s="3">
        <v>9</v>
      </c>
      <c r="H58" s="3" t="s">
        <v>2840</v>
      </c>
      <c r="I58" s="3">
        <v>42</v>
      </c>
      <c r="J58" s="1" t="s">
        <v>1708</v>
      </c>
      <c r="K58" s="3">
        <v>6</v>
      </c>
    </row>
    <row r="59" spans="1:11" x14ac:dyDescent="0.2">
      <c r="A59" s="1" t="str">
        <f>LOWER(D59) &amp; "-" &amp; TEXT(E59, "00") &amp; "-" &amp; F59 &amp; TEXT(G59, "00")</f>
        <v>kinase-01-E10</v>
      </c>
      <c r="B59" s="1" t="str">
        <f>H59 &amp; "-" &amp; TEXT(I59, "000") &amp; "-" &amp; J59 &amp; TEXT(K59, "00")</f>
        <v>ahringer96-044-C12</v>
      </c>
      <c r="C59" s="1" t="s">
        <v>1783</v>
      </c>
      <c r="D59" s="1" t="s">
        <v>1731</v>
      </c>
      <c r="E59" s="3">
        <v>1</v>
      </c>
      <c r="F59" s="1" t="s">
        <v>1712</v>
      </c>
      <c r="G59" s="3">
        <v>10</v>
      </c>
      <c r="H59" s="3" t="s">
        <v>2840</v>
      </c>
      <c r="I59" s="3">
        <v>44</v>
      </c>
      <c r="J59" s="1" t="s">
        <v>1710</v>
      </c>
      <c r="K59" s="3">
        <v>12</v>
      </c>
    </row>
    <row r="60" spans="1:11" x14ac:dyDescent="0.2">
      <c r="A60" s="1" t="str">
        <f>LOWER(D60) &amp; "-" &amp; TEXT(E60, "00") &amp; "-" &amp; F60 &amp; TEXT(G60, "00")</f>
        <v>kinase-01-E11</v>
      </c>
      <c r="B60" s="1" t="str">
        <f>H60 &amp; "-" &amp; TEXT(I60, "000") &amp; "-" &amp; J60 &amp; TEXT(K60, "00")</f>
        <v>ahringer96-045-D02</v>
      </c>
      <c r="C60" s="1" t="s">
        <v>1784</v>
      </c>
      <c r="D60" s="1" t="s">
        <v>1731</v>
      </c>
      <c r="E60" s="3">
        <v>1</v>
      </c>
      <c r="F60" s="1" t="s">
        <v>1712</v>
      </c>
      <c r="G60" s="3">
        <v>11</v>
      </c>
      <c r="H60" s="3" t="s">
        <v>2840</v>
      </c>
      <c r="I60" s="3">
        <v>45</v>
      </c>
      <c r="J60" s="1" t="s">
        <v>1711</v>
      </c>
      <c r="K60" s="3">
        <v>2</v>
      </c>
    </row>
    <row r="61" spans="1:11" x14ac:dyDescent="0.2">
      <c r="A61" s="1" t="str">
        <f>LOWER(D61) &amp; "-" &amp; TEXT(E61, "00") &amp; "-" &amp; F61 &amp; TEXT(G61, "00")</f>
        <v>kinase-01-E12</v>
      </c>
      <c r="B61" s="1" t="str">
        <f>H61 &amp; "-" &amp; TEXT(I61, "000") &amp; "-" &amp; J61 &amp; TEXT(K61, "00")</f>
        <v>ahringer96-048-C01</v>
      </c>
      <c r="C61" s="1" t="s">
        <v>1785</v>
      </c>
      <c r="D61" s="1" t="s">
        <v>1731</v>
      </c>
      <c r="E61" s="3">
        <v>1</v>
      </c>
      <c r="F61" s="1" t="s">
        <v>1712</v>
      </c>
      <c r="G61" s="3">
        <v>12</v>
      </c>
      <c r="H61" s="3" t="s">
        <v>2840</v>
      </c>
      <c r="I61" s="3">
        <v>48</v>
      </c>
      <c r="J61" s="1" t="s">
        <v>1710</v>
      </c>
      <c r="K61" s="3">
        <v>1</v>
      </c>
    </row>
    <row r="62" spans="1:11" x14ac:dyDescent="0.2">
      <c r="A62" s="1" t="str">
        <f>LOWER(D62) &amp; "-" &amp; TEXT(E62, "00") &amp; "-" &amp; F62 &amp; TEXT(G62, "00")</f>
        <v>kinase-01-F01</v>
      </c>
      <c r="B62" s="1" t="str">
        <f>H62 &amp; "-" &amp; TEXT(I62, "000") &amp; "-" &amp; J62 &amp; TEXT(K62, "00")</f>
        <v>ahringer96-002-B05</v>
      </c>
      <c r="C62" s="1" t="s">
        <v>1786</v>
      </c>
      <c r="D62" s="1" t="s">
        <v>1731</v>
      </c>
      <c r="E62" s="3">
        <v>1</v>
      </c>
      <c r="F62" s="1" t="s">
        <v>1713</v>
      </c>
      <c r="G62" s="3">
        <v>1</v>
      </c>
      <c r="H62" s="3" t="s">
        <v>2840</v>
      </c>
      <c r="I62" s="3">
        <v>2</v>
      </c>
      <c r="J62" s="1" t="s">
        <v>1709</v>
      </c>
      <c r="K62" s="3">
        <v>5</v>
      </c>
    </row>
    <row r="63" spans="1:11" x14ac:dyDescent="0.2">
      <c r="A63" s="1" t="str">
        <f>LOWER(D63) &amp; "-" &amp; TEXT(E63, "00") &amp; "-" &amp; F63 &amp; TEXT(G63, "00")</f>
        <v>kinase-01-F02</v>
      </c>
      <c r="B63" s="1" t="str">
        <f>H63 &amp; "-" &amp; TEXT(I63, "000") &amp; "-" &amp; J63 &amp; TEXT(K63, "00")</f>
        <v>ahringer96-005-D01</v>
      </c>
      <c r="C63" s="1" t="s">
        <v>1787</v>
      </c>
      <c r="D63" s="1" t="s">
        <v>1731</v>
      </c>
      <c r="E63" s="3">
        <v>1</v>
      </c>
      <c r="F63" s="1" t="s">
        <v>1713</v>
      </c>
      <c r="G63" s="3">
        <v>2</v>
      </c>
      <c r="H63" s="3" t="s">
        <v>2840</v>
      </c>
      <c r="I63" s="3">
        <v>5</v>
      </c>
      <c r="J63" s="1" t="s">
        <v>1711</v>
      </c>
      <c r="K63" s="3">
        <v>1</v>
      </c>
    </row>
    <row r="64" spans="1:11" x14ac:dyDescent="0.2">
      <c r="A64" s="1" t="str">
        <f>LOWER(D64) &amp; "-" &amp; TEXT(E64, "00") &amp; "-" &amp; F64 &amp; TEXT(G64, "00")</f>
        <v>kinase-01-F03</v>
      </c>
      <c r="B64" s="1" t="str">
        <f>H64 &amp; "-" &amp; TEXT(I64, "000") &amp; "-" &amp; J64 &amp; TEXT(K64, "00")</f>
        <v>ahringer96-007-G05</v>
      </c>
      <c r="C64" s="1" t="s">
        <v>1788</v>
      </c>
      <c r="D64" s="1" t="s">
        <v>1731</v>
      </c>
      <c r="E64" s="3">
        <v>1</v>
      </c>
      <c r="F64" s="1" t="s">
        <v>1713</v>
      </c>
      <c r="G64" s="3">
        <v>3</v>
      </c>
      <c r="H64" s="3" t="s">
        <v>2840</v>
      </c>
      <c r="I64" s="3">
        <v>7</v>
      </c>
      <c r="J64" s="1" t="s">
        <v>1714</v>
      </c>
      <c r="K64" s="3">
        <v>5</v>
      </c>
    </row>
    <row r="65" spans="1:11" x14ac:dyDescent="0.2">
      <c r="A65" s="1" t="str">
        <f>LOWER(D65) &amp; "-" &amp; TEXT(E65, "00") &amp; "-" &amp; F65 &amp; TEXT(G65, "00")</f>
        <v>kinase-01-F04</v>
      </c>
      <c r="B65" s="1" t="str">
        <f>H65 &amp; "-" &amp; TEXT(I65, "000") &amp; "-" &amp; J65 &amp; TEXT(K65, "00")</f>
        <v>ahringer96-010-A10</v>
      </c>
      <c r="C65" s="1" t="s">
        <v>1789</v>
      </c>
      <c r="D65" s="1" t="s">
        <v>1731</v>
      </c>
      <c r="E65" s="3">
        <v>1</v>
      </c>
      <c r="F65" s="1" t="s">
        <v>1713</v>
      </c>
      <c r="G65" s="3">
        <v>4</v>
      </c>
      <c r="H65" s="3" t="s">
        <v>2840</v>
      </c>
      <c r="I65" s="3">
        <v>10</v>
      </c>
      <c r="J65" s="1" t="s">
        <v>1708</v>
      </c>
      <c r="K65" s="3">
        <v>10</v>
      </c>
    </row>
    <row r="66" spans="1:11" x14ac:dyDescent="0.2">
      <c r="A66" s="1" t="str">
        <f>LOWER(D66) &amp; "-" &amp; TEXT(E66, "00") &amp; "-" &amp; F66 &amp; TEXT(G66, "00")</f>
        <v>kinase-01-F05</v>
      </c>
      <c r="B66" s="1" t="str">
        <f>H66 &amp; "-" &amp; TEXT(I66, "000") &amp; "-" &amp; J66 &amp; TEXT(K66, "00")</f>
        <v>ahringer96-011-C10</v>
      </c>
      <c r="C66" s="1" t="s">
        <v>1790</v>
      </c>
      <c r="D66" s="1" t="s">
        <v>1731</v>
      </c>
      <c r="E66" s="3">
        <v>1</v>
      </c>
      <c r="F66" s="1" t="s">
        <v>1713</v>
      </c>
      <c r="G66" s="3">
        <v>5</v>
      </c>
      <c r="H66" s="3" t="s">
        <v>2840</v>
      </c>
      <c r="I66" s="3">
        <v>11</v>
      </c>
      <c r="J66" s="1" t="s">
        <v>1710</v>
      </c>
      <c r="K66" s="3">
        <v>10</v>
      </c>
    </row>
    <row r="67" spans="1:11" x14ac:dyDescent="0.2">
      <c r="A67" s="1" t="str">
        <f>LOWER(D67) &amp; "-" &amp; TEXT(E67, "00") &amp; "-" &amp; F67 &amp; TEXT(G67, "00")</f>
        <v>kinase-01-F06</v>
      </c>
      <c r="B67" s="1" t="str">
        <f>H67 &amp; "-" &amp; TEXT(I67, "000") &amp; "-" &amp; J67 &amp; TEXT(K67, "00")</f>
        <v>ahringer96-014-D08</v>
      </c>
      <c r="C67" s="1" t="s">
        <v>1791</v>
      </c>
      <c r="D67" s="1" t="s">
        <v>1731</v>
      </c>
      <c r="E67" s="3">
        <v>1</v>
      </c>
      <c r="F67" s="1" t="s">
        <v>1713</v>
      </c>
      <c r="G67" s="3">
        <v>6</v>
      </c>
      <c r="H67" s="3" t="s">
        <v>2840</v>
      </c>
      <c r="I67" s="3">
        <v>14</v>
      </c>
      <c r="J67" s="1" t="s">
        <v>1711</v>
      </c>
      <c r="K67" s="3">
        <v>8</v>
      </c>
    </row>
    <row r="68" spans="1:11" x14ac:dyDescent="0.2">
      <c r="A68" s="1" t="str">
        <f>LOWER(D68) &amp; "-" &amp; TEXT(E68, "00") &amp; "-" &amp; F68 &amp; TEXT(G68, "00")</f>
        <v>kinase-01-F07</v>
      </c>
      <c r="B68" s="1" t="str">
        <f>H68 &amp; "-" &amp; TEXT(I68, "000") &amp; "-" &amp; J68 &amp; TEXT(K68, "00")</f>
        <v>ahringer96-017-F07</v>
      </c>
      <c r="C68" s="1" t="s">
        <v>1792</v>
      </c>
      <c r="D68" s="1" t="s">
        <v>1731</v>
      </c>
      <c r="E68" s="3">
        <v>1</v>
      </c>
      <c r="F68" s="1" t="s">
        <v>1713</v>
      </c>
      <c r="G68" s="3">
        <v>7</v>
      </c>
      <c r="H68" s="3" t="s">
        <v>2840</v>
      </c>
      <c r="I68" s="3">
        <v>17</v>
      </c>
      <c r="J68" s="1" t="s">
        <v>1713</v>
      </c>
      <c r="K68" s="3">
        <v>7</v>
      </c>
    </row>
    <row r="69" spans="1:11" x14ac:dyDescent="0.2">
      <c r="A69" s="1" t="str">
        <f>LOWER(D69) &amp; "-" &amp; TEXT(E69, "00") &amp; "-" &amp; F69 &amp; TEXT(G69, "00")</f>
        <v>kinase-01-F08</v>
      </c>
      <c r="B69" s="1" t="str">
        <f>H69 &amp; "-" &amp; TEXT(I69, "000") &amp; "-" &amp; J69 &amp; TEXT(K69, "00")</f>
        <v>ahringer96-025-B04</v>
      </c>
      <c r="C69" s="1" t="s">
        <v>1793</v>
      </c>
      <c r="D69" s="1" t="s">
        <v>1731</v>
      </c>
      <c r="E69" s="3">
        <v>1</v>
      </c>
      <c r="F69" s="1" t="s">
        <v>1713</v>
      </c>
      <c r="G69" s="3">
        <v>8</v>
      </c>
      <c r="H69" s="3" t="s">
        <v>2840</v>
      </c>
      <c r="I69" s="3">
        <v>25</v>
      </c>
      <c r="J69" s="1" t="s">
        <v>1709</v>
      </c>
      <c r="K69" s="3">
        <v>4</v>
      </c>
    </row>
    <row r="70" spans="1:11" x14ac:dyDescent="0.2">
      <c r="A70" s="1" t="str">
        <f>LOWER(D70) &amp; "-" &amp; TEXT(E70, "00") &amp; "-" &amp; F70 &amp; TEXT(G70, "00")</f>
        <v>kinase-01-F09</v>
      </c>
      <c r="B70" s="1" t="str">
        <f>H70 &amp; "-" &amp; TEXT(I70, "000") &amp; "-" &amp; J70 &amp; TEXT(K70, "00")</f>
        <v>ahringer96-042-E10</v>
      </c>
      <c r="C70" s="1" t="s">
        <v>1794</v>
      </c>
      <c r="D70" s="1" t="s">
        <v>1731</v>
      </c>
      <c r="E70" s="3">
        <v>1</v>
      </c>
      <c r="F70" s="1" t="s">
        <v>1713</v>
      </c>
      <c r="G70" s="3">
        <v>9</v>
      </c>
      <c r="H70" s="3" t="s">
        <v>2840</v>
      </c>
      <c r="I70" s="3">
        <v>42</v>
      </c>
      <c r="J70" s="1" t="s">
        <v>1712</v>
      </c>
      <c r="K70" s="3">
        <v>10</v>
      </c>
    </row>
    <row r="71" spans="1:11" x14ac:dyDescent="0.2">
      <c r="A71" s="1" t="str">
        <f>LOWER(D71) &amp; "-" &amp; TEXT(E71, "00") &amp; "-" &amp; F71 &amp; TEXT(G71, "00")</f>
        <v>kinase-01-F10</v>
      </c>
      <c r="B71" s="1" t="str">
        <f>H71 &amp; "-" &amp; TEXT(I71, "000") &amp; "-" &amp; J71 &amp; TEXT(K71, "00")</f>
        <v>ahringer96-044-D04</v>
      </c>
      <c r="C71" s="1" t="s">
        <v>1795</v>
      </c>
      <c r="D71" s="1" t="s">
        <v>1731</v>
      </c>
      <c r="E71" s="3">
        <v>1</v>
      </c>
      <c r="F71" s="1" t="s">
        <v>1713</v>
      </c>
      <c r="G71" s="3">
        <v>10</v>
      </c>
      <c r="H71" s="3" t="s">
        <v>2840</v>
      </c>
      <c r="I71" s="3">
        <v>44</v>
      </c>
      <c r="J71" s="1" t="s">
        <v>1711</v>
      </c>
      <c r="K71" s="3">
        <v>4</v>
      </c>
    </row>
    <row r="72" spans="1:11" x14ac:dyDescent="0.2">
      <c r="A72" s="1" t="str">
        <f>LOWER(D72) &amp; "-" &amp; TEXT(E72, "00") &amp; "-" &amp; F72 &amp; TEXT(G72, "00")</f>
        <v>kinase-01-F11</v>
      </c>
      <c r="B72" s="1" t="str">
        <f>H72 &amp; "-" &amp; TEXT(I72, "000") &amp; "-" &amp; J72 &amp; TEXT(K72, "00")</f>
        <v>ahringer96-046-A06</v>
      </c>
      <c r="C72" s="1" t="s">
        <v>1796</v>
      </c>
      <c r="D72" s="1" t="s">
        <v>1731</v>
      </c>
      <c r="E72" s="3">
        <v>1</v>
      </c>
      <c r="F72" s="1" t="s">
        <v>1713</v>
      </c>
      <c r="G72" s="3">
        <v>11</v>
      </c>
      <c r="H72" s="3" t="s">
        <v>2840</v>
      </c>
      <c r="I72" s="3">
        <v>46</v>
      </c>
      <c r="J72" s="1" t="s">
        <v>1708</v>
      </c>
      <c r="K72" s="3">
        <v>6</v>
      </c>
    </row>
    <row r="73" spans="1:11" x14ac:dyDescent="0.2">
      <c r="A73" s="1" t="str">
        <f>LOWER(D73) &amp; "-" &amp; TEXT(E73, "00") &amp; "-" &amp; F73 &amp; TEXT(G73, "00")</f>
        <v>kinase-01-F12</v>
      </c>
      <c r="B73" s="1" t="str">
        <f>H73 &amp; "-" &amp; TEXT(I73, "000") &amp; "-" &amp; J73 &amp; TEXT(K73, "00")</f>
        <v>ahringer96-050-B01</v>
      </c>
      <c r="C73" s="1" t="s">
        <v>1797</v>
      </c>
      <c r="D73" s="1" t="s">
        <v>1731</v>
      </c>
      <c r="E73" s="3">
        <v>1</v>
      </c>
      <c r="F73" s="1" t="s">
        <v>1713</v>
      </c>
      <c r="G73" s="3">
        <v>12</v>
      </c>
      <c r="H73" s="3" t="s">
        <v>2840</v>
      </c>
      <c r="I73" s="3">
        <v>50</v>
      </c>
      <c r="J73" s="1" t="s">
        <v>1709</v>
      </c>
      <c r="K73" s="3">
        <v>1</v>
      </c>
    </row>
    <row r="74" spans="1:11" x14ac:dyDescent="0.2">
      <c r="A74" s="1" t="str">
        <f>LOWER(D74) &amp; "-" &amp; TEXT(E74, "00") &amp; "-" &amp; F74 &amp; TEXT(G74, "00")</f>
        <v>kinase-01-G01</v>
      </c>
      <c r="B74" s="1" t="str">
        <f>H74 &amp; "-" &amp; TEXT(I74, "000") &amp; "-" &amp; J74 &amp; TEXT(K74, "00")</f>
        <v>ahringer96-002-C03</v>
      </c>
      <c r="C74" s="1" t="s">
        <v>1798</v>
      </c>
      <c r="D74" s="1" t="s">
        <v>1731</v>
      </c>
      <c r="E74" s="3">
        <v>1</v>
      </c>
      <c r="F74" s="1" t="s">
        <v>1714</v>
      </c>
      <c r="G74" s="3">
        <v>1</v>
      </c>
      <c r="H74" s="3" t="s">
        <v>2840</v>
      </c>
      <c r="I74" s="3">
        <v>2</v>
      </c>
      <c r="J74" s="1" t="s">
        <v>1710</v>
      </c>
      <c r="K74" s="3">
        <v>3</v>
      </c>
    </row>
    <row r="75" spans="1:11" x14ac:dyDescent="0.2">
      <c r="A75" s="1" t="str">
        <f>LOWER(D75) &amp; "-" &amp; TEXT(E75, "00") &amp; "-" &amp; F75 &amp; TEXT(G75, "00")</f>
        <v>kinase-01-G02</v>
      </c>
      <c r="B75" s="1" t="e">
        <f>H75 &amp; "-" &amp; TEXT(I75, "000") &amp; "-" &amp; J75 &amp; TEXT(K75, "00")</f>
        <v>#N/A</v>
      </c>
      <c r="C75" s="1" t="e">
        <f>NA()</f>
        <v>#N/A</v>
      </c>
      <c r="D75" s="1" t="s">
        <v>1731</v>
      </c>
      <c r="E75" s="3">
        <v>1</v>
      </c>
      <c r="F75" s="1" t="s">
        <v>1714</v>
      </c>
      <c r="G75" s="3">
        <v>2</v>
      </c>
      <c r="H75" s="3" t="e">
        <f>NA()</f>
        <v>#N/A</v>
      </c>
      <c r="I75" s="3" t="e">
        <f>NA()</f>
        <v>#N/A</v>
      </c>
      <c r="J75" s="1" t="e">
        <v>#N/A</v>
      </c>
      <c r="K75" s="3" t="e">
        <v>#N/A</v>
      </c>
    </row>
    <row r="76" spans="1:11" x14ac:dyDescent="0.2">
      <c r="A76" s="1" t="str">
        <f>LOWER(D76) &amp; "-" &amp; TEXT(E76, "00") &amp; "-" &amp; F76 &amp; TEXT(G76, "00")</f>
        <v>kinase-01-G03</v>
      </c>
      <c r="B76" s="1" t="str">
        <f>H76 &amp; "-" &amp; TEXT(I76, "000") &amp; "-" &amp; J76 &amp; TEXT(K76, "00")</f>
        <v>ahringer96-008-A05</v>
      </c>
      <c r="C76" s="1" t="s">
        <v>1799</v>
      </c>
      <c r="D76" s="1" t="s">
        <v>1731</v>
      </c>
      <c r="E76" s="3">
        <v>1</v>
      </c>
      <c r="F76" s="1" t="s">
        <v>1714</v>
      </c>
      <c r="G76" s="3">
        <v>3</v>
      </c>
      <c r="H76" s="3" t="s">
        <v>2840</v>
      </c>
      <c r="I76" s="3">
        <v>8</v>
      </c>
      <c r="J76" s="1" t="s">
        <v>1708</v>
      </c>
      <c r="K76" s="3">
        <v>5</v>
      </c>
    </row>
    <row r="77" spans="1:11" x14ac:dyDescent="0.2">
      <c r="A77" s="1" t="str">
        <f>LOWER(D77) &amp; "-" &amp; TEXT(E77, "00") &amp; "-" &amp; F77 &amp; TEXT(G77, "00")</f>
        <v>kinase-01-G04</v>
      </c>
      <c r="B77" s="1" t="str">
        <f>H77 &amp; "-" &amp; TEXT(I77, "000") &amp; "-" &amp; J77 &amp; TEXT(K77, "00")</f>
        <v>ahringer96-010-A11</v>
      </c>
      <c r="C77" s="1" t="s">
        <v>1800</v>
      </c>
      <c r="D77" s="1" t="s">
        <v>1731</v>
      </c>
      <c r="E77" s="3">
        <v>1</v>
      </c>
      <c r="F77" s="1" t="s">
        <v>1714</v>
      </c>
      <c r="G77" s="3">
        <v>4</v>
      </c>
      <c r="H77" s="3" t="s">
        <v>2840</v>
      </c>
      <c r="I77" s="3">
        <v>10</v>
      </c>
      <c r="J77" s="1" t="s">
        <v>1708</v>
      </c>
      <c r="K77" s="3">
        <v>11</v>
      </c>
    </row>
    <row r="78" spans="1:11" x14ac:dyDescent="0.2">
      <c r="A78" s="1" t="str">
        <f>LOWER(D78) &amp; "-" &amp; TEXT(E78, "00") &amp; "-" &amp; F78 &amp; TEXT(G78, "00")</f>
        <v>kinase-01-G05</v>
      </c>
      <c r="B78" s="1" t="str">
        <f>H78 &amp; "-" &amp; TEXT(I78, "000") &amp; "-" &amp; J78 &amp; TEXT(K78, "00")</f>
        <v>ahringer96-011-D06</v>
      </c>
      <c r="C78" s="1" t="s">
        <v>1801</v>
      </c>
      <c r="D78" s="1" t="s">
        <v>1731</v>
      </c>
      <c r="E78" s="3">
        <v>1</v>
      </c>
      <c r="F78" s="1" t="s">
        <v>1714</v>
      </c>
      <c r="G78" s="3">
        <v>5</v>
      </c>
      <c r="H78" s="3" t="s">
        <v>2840</v>
      </c>
      <c r="I78" s="3">
        <v>11</v>
      </c>
      <c r="J78" s="1" t="s">
        <v>1711</v>
      </c>
      <c r="K78" s="3">
        <v>6</v>
      </c>
    </row>
    <row r="79" spans="1:11" x14ac:dyDescent="0.2">
      <c r="A79" s="1" t="str">
        <f>LOWER(D79) &amp; "-" &amp; TEXT(E79, "00") &amp; "-" &amp; F79 &amp; TEXT(G79, "00")</f>
        <v>kinase-01-G06</v>
      </c>
      <c r="B79" s="1" t="str">
        <f>H79 &amp; "-" &amp; TEXT(I79, "000") &amp; "-" &amp; J79 &amp; TEXT(K79, "00")</f>
        <v>ahringer96-015-E11</v>
      </c>
      <c r="C79" s="1" t="s">
        <v>1802</v>
      </c>
      <c r="D79" s="1" t="s">
        <v>1731</v>
      </c>
      <c r="E79" s="3">
        <v>1</v>
      </c>
      <c r="F79" s="1" t="s">
        <v>1714</v>
      </c>
      <c r="G79" s="3">
        <v>6</v>
      </c>
      <c r="H79" s="3" t="s">
        <v>2840</v>
      </c>
      <c r="I79" s="3">
        <v>15</v>
      </c>
      <c r="J79" s="1" t="s">
        <v>1712</v>
      </c>
      <c r="K79" s="3">
        <v>11</v>
      </c>
    </row>
    <row r="80" spans="1:11" x14ac:dyDescent="0.2">
      <c r="A80" s="1" t="str">
        <f>LOWER(D80) &amp; "-" &amp; TEXT(E80, "00") &amp; "-" &amp; F80 &amp; TEXT(G80, "00")</f>
        <v>kinase-01-G07</v>
      </c>
      <c r="B80" s="1" t="str">
        <f>H80 &amp; "-" &amp; TEXT(I80, "000") &amp; "-" &amp; J80 &amp; TEXT(K80, "00")</f>
        <v>ahringer96-018-E07</v>
      </c>
      <c r="C80" s="1" t="s">
        <v>1803</v>
      </c>
      <c r="D80" s="1" t="s">
        <v>1731</v>
      </c>
      <c r="E80" s="3">
        <v>1</v>
      </c>
      <c r="F80" s="1" t="s">
        <v>1714</v>
      </c>
      <c r="G80" s="3">
        <v>7</v>
      </c>
      <c r="H80" s="3" t="s">
        <v>2840</v>
      </c>
      <c r="I80" s="3">
        <v>18</v>
      </c>
      <c r="J80" s="1" t="s">
        <v>1712</v>
      </c>
      <c r="K80" s="3">
        <v>7</v>
      </c>
    </row>
    <row r="81" spans="1:11" x14ac:dyDescent="0.2">
      <c r="A81" s="1" t="str">
        <f>LOWER(D81) &amp; "-" &amp; TEXT(E81, "00") &amp; "-" &amp; F81 &amp; TEXT(G81, "00")</f>
        <v>kinase-01-G08</v>
      </c>
      <c r="B81" s="1" t="str">
        <f>H81 &amp; "-" &amp; TEXT(I81, "000") &amp; "-" &amp; J81 &amp; TEXT(K81, "00")</f>
        <v>ahringer96-025-G05</v>
      </c>
      <c r="C81" s="1" t="s">
        <v>1804</v>
      </c>
      <c r="D81" s="1" t="s">
        <v>1731</v>
      </c>
      <c r="E81" s="3">
        <v>1</v>
      </c>
      <c r="F81" s="1" t="s">
        <v>1714</v>
      </c>
      <c r="G81" s="3">
        <v>8</v>
      </c>
      <c r="H81" s="3" t="s">
        <v>2840</v>
      </c>
      <c r="I81" s="3">
        <v>25</v>
      </c>
      <c r="J81" s="1" t="s">
        <v>1714</v>
      </c>
      <c r="K81" s="3">
        <v>5</v>
      </c>
    </row>
    <row r="82" spans="1:11" x14ac:dyDescent="0.2">
      <c r="A82" s="1" t="str">
        <f>LOWER(D82) &amp; "-" &amp; TEXT(E82, "00") &amp; "-" &amp; F82 &amp; TEXT(G82, "00")</f>
        <v>kinase-01-G09</v>
      </c>
      <c r="B82" s="1" t="str">
        <f>H82 &amp; "-" &amp; TEXT(I82, "000") &amp; "-" &amp; J82 &amp; TEXT(K82, "00")</f>
        <v>ahringer96-042-G08</v>
      </c>
      <c r="C82" s="1" t="s">
        <v>1805</v>
      </c>
      <c r="D82" s="1" t="s">
        <v>1731</v>
      </c>
      <c r="E82" s="3">
        <v>1</v>
      </c>
      <c r="F82" s="1" t="s">
        <v>1714</v>
      </c>
      <c r="G82" s="3">
        <v>9</v>
      </c>
      <c r="H82" s="3" t="s">
        <v>2840</v>
      </c>
      <c r="I82" s="3">
        <v>42</v>
      </c>
      <c r="J82" s="1" t="s">
        <v>1714</v>
      </c>
      <c r="K82" s="3">
        <v>8</v>
      </c>
    </row>
    <row r="83" spans="1:11" x14ac:dyDescent="0.2">
      <c r="A83" s="1" t="str">
        <f>LOWER(D83) &amp; "-" &amp; TEXT(E83, "00") &amp; "-" &amp; F83 &amp; TEXT(G83, "00")</f>
        <v>kinase-01-G10</v>
      </c>
      <c r="B83" s="1" t="str">
        <f>H83 &amp; "-" &amp; TEXT(I83, "000") &amp; "-" &amp; J83 &amp; TEXT(K83, "00")</f>
        <v>ahringer96-044-D05</v>
      </c>
      <c r="C83" s="1" t="s">
        <v>1806</v>
      </c>
      <c r="D83" s="1" t="s">
        <v>1731</v>
      </c>
      <c r="E83" s="3">
        <v>1</v>
      </c>
      <c r="F83" s="1" t="s">
        <v>1714</v>
      </c>
      <c r="G83" s="3">
        <v>10</v>
      </c>
      <c r="H83" s="3" t="s">
        <v>2840</v>
      </c>
      <c r="I83" s="3">
        <v>44</v>
      </c>
      <c r="J83" s="1" t="s">
        <v>1711</v>
      </c>
      <c r="K83" s="3">
        <v>5</v>
      </c>
    </row>
    <row r="84" spans="1:11" x14ac:dyDescent="0.2">
      <c r="A84" s="1" t="str">
        <f>LOWER(D84) &amp; "-" &amp; TEXT(E84, "00") &amp; "-" &amp; F84 &amp; TEXT(G84, "00")</f>
        <v>kinase-01-G11</v>
      </c>
      <c r="B84" s="1" t="str">
        <f>H84 &amp; "-" &amp; TEXT(I84, "000") &amp; "-" &amp; J84 &amp; TEXT(K84, "00")</f>
        <v>ahringer96-046-D05</v>
      </c>
      <c r="C84" s="1" t="s">
        <v>1807</v>
      </c>
      <c r="D84" s="1" t="s">
        <v>1731</v>
      </c>
      <c r="E84" s="3">
        <v>1</v>
      </c>
      <c r="F84" s="1" t="s">
        <v>1714</v>
      </c>
      <c r="G84" s="3">
        <v>11</v>
      </c>
      <c r="H84" s="3" t="s">
        <v>2840</v>
      </c>
      <c r="I84" s="3">
        <v>46</v>
      </c>
      <c r="J84" s="1" t="s">
        <v>1711</v>
      </c>
      <c r="K84" s="3">
        <v>5</v>
      </c>
    </row>
    <row r="85" spans="1:11" x14ac:dyDescent="0.2">
      <c r="A85" s="1" t="str">
        <f>LOWER(D85) &amp; "-" &amp; TEXT(E85, "00") &amp; "-" &amp; F85 &amp; TEXT(G85, "00")</f>
        <v>kinase-01-G12</v>
      </c>
      <c r="B85" s="1" t="str">
        <f>H85 &amp; "-" &amp; TEXT(I85, "000") &amp; "-" &amp; J85 &amp; TEXT(K85, "00")</f>
        <v>ahringer96-051-A02</v>
      </c>
      <c r="C85" s="1" t="s">
        <v>1808</v>
      </c>
      <c r="D85" s="1" t="s">
        <v>1731</v>
      </c>
      <c r="E85" s="3">
        <v>1</v>
      </c>
      <c r="F85" s="1" t="s">
        <v>1714</v>
      </c>
      <c r="G85" s="3">
        <v>12</v>
      </c>
      <c r="H85" s="3" t="s">
        <v>2840</v>
      </c>
      <c r="I85" s="3">
        <v>51</v>
      </c>
      <c r="J85" s="1" t="s">
        <v>1708</v>
      </c>
      <c r="K85" s="3">
        <v>2</v>
      </c>
    </row>
    <row r="86" spans="1:11" x14ac:dyDescent="0.2">
      <c r="A86" s="1" t="str">
        <f>LOWER(D86) &amp; "-" &amp; TEXT(E86, "00") &amp; "-" &amp; F86 &amp; TEXT(G86, "00")</f>
        <v>kinase-01-H01</v>
      </c>
      <c r="B86" s="1" t="str">
        <f>H86 &amp; "-" &amp; TEXT(I86, "000") &amp; "-" &amp; J86 &amp; TEXT(K86, "00")</f>
        <v>ahringer96-002-C04</v>
      </c>
      <c r="C86" s="1" t="s">
        <v>1809</v>
      </c>
      <c r="D86" s="1" t="s">
        <v>1731</v>
      </c>
      <c r="E86" s="3">
        <v>1</v>
      </c>
      <c r="F86" s="1" t="s">
        <v>1715</v>
      </c>
      <c r="G86" s="3">
        <v>1</v>
      </c>
      <c r="H86" s="3" t="s">
        <v>2840</v>
      </c>
      <c r="I86" s="3">
        <v>2</v>
      </c>
      <c r="J86" s="1" t="s">
        <v>1710</v>
      </c>
      <c r="K86" s="3">
        <v>4</v>
      </c>
    </row>
    <row r="87" spans="1:11" x14ac:dyDescent="0.2">
      <c r="A87" s="1" t="str">
        <f>LOWER(D87) &amp; "-" &amp; TEXT(E87, "00") &amp; "-" &amp; F87 &amp; TEXT(G87, "00")</f>
        <v>kinase-01-H02</v>
      </c>
      <c r="B87" s="1" t="str">
        <f>H87 &amp; "-" &amp; TEXT(I87, "000") &amp; "-" &amp; J87 &amp; TEXT(K87, "00")</f>
        <v>ahringer96-005-E04</v>
      </c>
      <c r="C87" s="1" t="s">
        <v>1810</v>
      </c>
      <c r="D87" s="1" t="s">
        <v>1731</v>
      </c>
      <c r="E87" s="3">
        <v>1</v>
      </c>
      <c r="F87" s="1" t="s">
        <v>1715</v>
      </c>
      <c r="G87" s="3">
        <v>2</v>
      </c>
      <c r="H87" s="3" t="s">
        <v>2840</v>
      </c>
      <c r="I87" s="3">
        <v>5</v>
      </c>
      <c r="J87" s="1" t="s">
        <v>1712</v>
      </c>
      <c r="K87" s="3">
        <v>4</v>
      </c>
    </row>
    <row r="88" spans="1:11" x14ac:dyDescent="0.2">
      <c r="A88" s="1" t="str">
        <f>LOWER(D88) &amp; "-" &amp; TEXT(E88, "00") &amp; "-" &amp; F88 &amp; TEXT(G88, "00")</f>
        <v>kinase-01-H03</v>
      </c>
      <c r="B88" s="1" t="str">
        <f>H88 &amp; "-" &amp; TEXT(I88, "000") &amp; "-" &amp; J88 &amp; TEXT(K88, "00")</f>
        <v>ahringer96-008-B04</v>
      </c>
      <c r="C88" s="1" t="s">
        <v>1811</v>
      </c>
      <c r="D88" s="1" t="s">
        <v>1731</v>
      </c>
      <c r="E88" s="3">
        <v>1</v>
      </c>
      <c r="F88" s="1" t="s">
        <v>1715</v>
      </c>
      <c r="G88" s="3">
        <v>3</v>
      </c>
      <c r="H88" s="3" t="s">
        <v>2840</v>
      </c>
      <c r="I88" s="3">
        <v>8</v>
      </c>
      <c r="J88" s="1" t="s">
        <v>1709</v>
      </c>
      <c r="K88" s="3">
        <v>4</v>
      </c>
    </row>
    <row r="89" spans="1:11" x14ac:dyDescent="0.2">
      <c r="A89" s="1" t="str">
        <f>LOWER(D89) &amp; "-" &amp; TEXT(E89, "00") &amp; "-" &amp; F89 &amp; TEXT(G89, "00")</f>
        <v>kinase-01-H04</v>
      </c>
      <c r="B89" s="1" t="str">
        <f>H89 &amp; "-" &amp; TEXT(I89, "000") &amp; "-" &amp; J89 &amp; TEXT(K89, "00")</f>
        <v>ahringer96-010-D08</v>
      </c>
      <c r="C89" s="1" t="s">
        <v>1812</v>
      </c>
      <c r="D89" s="1" t="s">
        <v>1731</v>
      </c>
      <c r="E89" s="3">
        <v>1</v>
      </c>
      <c r="F89" s="1" t="s">
        <v>1715</v>
      </c>
      <c r="G89" s="3">
        <v>4</v>
      </c>
      <c r="H89" s="3" t="s">
        <v>2840</v>
      </c>
      <c r="I89" s="3">
        <v>10</v>
      </c>
      <c r="J89" s="1" t="s">
        <v>1711</v>
      </c>
      <c r="K89" s="3">
        <v>8</v>
      </c>
    </row>
    <row r="90" spans="1:11" x14ac:dyDescent="0.2">
      <c r="A90" s="1" t="str">
        <f>LOWER(D90) &amp; "-" &amp; TEXT(E90, "00") &amp; "-" &amp; F90 &amp; TEXT(G90, "00")</f>
        <v>kinase-01-H05</v>
      </c>
      <c r="B90" s="1" t="str">
        <f>H90 &amp; "-" &amp; TEXT(I90, "000") &amp; "-" &amp; J90 &amp; TEXT(K90, "00")</f>
        <v>ahringer96-012-G10</v>
      </c>
      <c r="C90" s="1" t="s">
        <v>1813</v>
      </c>
      <c r="D90" s="1" t="s">
        <v>1731</v>
      </c>
      <c r="E90" s="3">
        <v>1</v>
      </c>
      <c r="F90" s="1" t="s">
        <v>1715</v>
      </c>
      <c r="G90" s="3">
        <v>5</v>
      </c>
      <c r="H90" s="3" t="s">
        <v>2840</v>
      </c>
      <c r="I90" s="3">
        <v>12</v>
      </c>
      <c r="J90" s="1" t="s">
        <v>1714</v>
      </c>
      <c r="K90" s="3">
        <v>10</v>
      </c>
    </row>
    <row r="91" spans="1:11" x14ac:dyDescent="0.2">
      <c r="A91" s="1" t="str">
        <f>LOWER(D91) &amp; "-" &amp; TEXT(E91, "00") &amp; "-" &amp; F91 &amp; TEXT(G91, "00")</f>
        <v>kinase-01-H06</v>
      </c>
      <c r="B91" s="1" t="str">
        <f>H91 &amp; "-" &amp; TEXT(I91, "000") &amp; "-" &amp; J91 &amp; TEXT(K91, "00")</f>
        <v>ahringer96-016-E12</v>
      </c>
      <c r="C91" s="1" t="s">
        <v>1814</v>
      </c>
      <c r="D91" s="1" t="s">
        <v>1731</v>
      </c>
      <c r="E91" s="3">
        <v>1</v>
      </c>
      <c r="F91" s="1" t="s">
        <v>1715</v>
      </c>
      <c r="G91" s="3">
        <v>6</v>
      </c>
      <c r="H91" s="3" t="s">
        <v>2840</v>
      </c>
      <c r="I91" s="3">
        <v>16</v>
      </c>
      <c r="J91" s="1" t="s">
        <v>1712</v>
      </c>
      <c r="K91" s="3">
        <v>12</v>
      </c>
    </row>
    <row r="92" spans="1:11" x14ac:dyDescent="0.2">
      <c r="A92" s="1" t="str">
        <f>LOWER(D92) &amp; "-" &amp; TEXT(E92, "00") &amp; "-" &amp; F92 &amp; TEXT(G92, "00")</f>
        <v>kinase-01-H07</v>
      </c>
      <c r="B92" s="1" t="str">
        <f>H92 &amp; "-" &amp; TEXT(I92, "000") &amp; "-" &amp; J92 &amp; TEXT(K92, "00")</f>
        <v>ahringer96-018-F06</v>
      </c>
      <c r="C92" s="1" t="s">
        <v>1815</v>
      </c>
      <c r="D92" s="1" t="s">
        <v>1731</v>
      </c>
      <c r="E92" s="3">
        <v>1</v>
      </c>
      <c r="F92" s="1" t="s">
        <v>1715</v>
      </c>
      <c r="G92" s="3">
        <v>7</v>
      </c>
      <c r="H92" s="3" t="s">
        <v>2840</v>
      </c>
      <c r="I92" s="3">
        <v>18</v>
      </c>
      <c r="J92" s="1" t="s">
        <v>1713</v>
      </c>
      <c r="K92" s="3">
        <v>6</v>
      </c>
    </row>
    <row r="93" spans="1:11" x14ac:dyDescent="0.2">
      <c r="A93" s="1" t="str">
        <f>LOWER(D93) &amp; "-" &amp; TEXT(E93, "00") &amp; "-" &amp; F93 &amp; TEXT(G93, "00")</f>
        <v>kinase-01-H08</v>
      </c>
      <c r="B93" s="1" t="str">
        <f>H93 &amp; "-" &amp; TEXT(I93, "000") &amp; "-" &amp; J93 &amp; TEXT(K93, "00")</f>
        <v>ahringer96-037-G02</v>
      </c>
      <c r="C93" s="1" t="s">
        <v>1816</v>
      </c>
      <c r="D93" s="1" t="s">
        <v>1731</v>
      </c>
      <c r="E93" s="3">
        <v>1</v>
      </c>
      <c r="F93" s="1" t="s">
        <v>1715</v>
      </c>
      <c r="G93" s="3">
        <v>8</v>
      </c>
      <c r="H93" s="3" t="s">
        <v>2840</v>
      </c>
      <c r="I93" s="3">
        <v>37</v>
      </c>
      <c r="J93" s="1" t="s">
        <v>1714</v>
      </c>
      <c r="K93" s="3">
        <v>2</v>
      </c>
    </row>
    <row r="94" spans="1:11" x14ac:dyDescent="0.2">
      <c r="A94" s="1" t="str">
        <f>LOWER(D94) &amp; "-" &amp; TEXT(E94, "00") &amp; "-" &amp; F94 &amp; TEXT(G94, "00")</f>
        <v>kinase-01-H09</v>
      </c>
      <c r="B94" s="1" t="str">
        <f>H94 &amp; "-" &amp; TEXT(I94, "000") &amp; "-" &amp; J94 &amp; TEXT(K94, "00")</f>
        <v>ahringer96-043-B05</v>
      </c>
      <c r="C94" s="1" t="s">
        <v>1817</v>
      </c>
      <c r="D94" s="1" t="s">
        <v>1731</v>
      </c>
      <c r="E94" s="3">
        <v>1</v>
      </c>
      <c r="F94" s="1" t="s">
        <v>1715</v>
      </c>
      <c r="G94" s="3">
        <v>9</v>
      </c>
      <c r="H94" s="3" t="s">
        <v>2840</v>
      </c>
      <c r="I94" s="3">
        <v>43</v>
      </c>
      <c r="J94" s="1" t="s">
        <v>1709</v>
      </c>
      <c r="K94" s="3">
        <v>5</v>
      </c>
    </row>
    <row r="95" spans="1:11" x14ac:dyDescent="0.2">
      <c r="A95" s="1" t="str">
        <f>LOWER(D95) &amp; "-" &amp; TEXT(E95, "00") &amp; "-" &amp; F95 &amp; TEXT(G95, "00")</f>
        <v>kinase-01-H10</v>
      </c>
      <c r="B95" s="1" t="str">
        <f>H95 &amp; "-" &amp; TEXT(I95, "000") &amp; "-" &amp; J95 &amp; TEXT(K95, "00")</f>
        <v>ahringer96-044-F02</v>
      </c>
      <c r="C95" s="1" t="s">
        <v>1818</v>
      </c>
      <c r="D95" s="1" t="s">
        <v>1731</v>
      </c>
      <c r="E95" s="3">
        <v>1</v>
      </c>
      <c r="F95" s="1" t="s">
        <v>1715</v>
      </c>
      <c r="G95" s="3">
        <v>10</v>
      </c>
      <c r="H95" s="3" t="s">
        <v>2840</v>
      </c>
      <c r="I95" s="3">
        <v>44</v>
      </c>
      <c r="J95" s="1" t="s">
        <v>1713</v>
      </c>
      <c r="K95" s="3">
        <v>2</v>
      </c>
    </row>
    <row r="96" spans="1:11" x14ac:dyDescent="0.2">
      <c r="A96" s="1" t="str">
        <f>LOWER(D96) &amp; "-" &amp; TEXT(E96, "00") &amp; "-" &amp; F96 &amp; TEXT(G96, "00")</f>
        <v>kinase-01-H11</v>
      </c>
      <c r="B96" s="1" t="str">
        <f>H96 &amp; "-" &amp; TEXT(I96, "000") &amp; "-" &amp; J96 &amp; TEXT(K96, "00")</f>
        <v>ahringer96-046-G07</v>
      </c>
      <c r="C96" s="1" t="s">
        <v>1819</v>
      </c>
      <c r="D96" s="1" t="s">
        <v>1731</v>
      </c>
      <c r="E96" s="3">
        <v>1</v>
      </c>
      <c r="F96" s="1" t="s">
        <v>1715</v>
      </c>
      <c r="G96" s="3">
        <v>11</v>
      </c>
      <c r="H96" s="3" t="s">
        <v>2840</v>
      </c>
      <c r="I96" s="3">
        <v>46</v>
      </c>
      <c r="J96" s="1" t="s">
        <v>1714</v>
      </c>
      <c r="K96" s="3">
        <v>7</v>
      </c>
    </row>
    <row r="97" spans="1:11" x14ac:dyDescent="0.2">
      <c r="A97" s="1" t="str">
        <f>LOWER(D97) &amp; "-" &amp; TEXT(E97, "00") &amp; "-" &amp; F97 &amp; TEXT(G97, "00")</f>
        <v>kinase-01-H12</v>
      </c>
      <c r="B97" s="1" t="str">
        <f>H97 &amp; "-" &amp; TEXT(I97, "000") &amp; "-" &amp; J97 &amp; TEXT(K97, "00")</f>
        <v>ahringer96-051-B02</v>
      </c>
      <c r="C97" s="1" t="s">
        <v>1820</v>
      </c>
      <c r="D97" s="1" t="s">
        <v>1731</v>
      </c>
      <c r="E97" s="3">
        <v>1</v>
      </c>
      <c r="F97" s="1" t="s">
        <v>1715</v>
      </c>
      <c r="G97" s="3">
        <v>12</v>
      </c>
      <c r="H97" s="3" t="s">
        <v>2840</v>
      </c>
      <c r="I97" s="3">
        <v>51</v>
      </c>
      <c r="J97" s="1" t="s">
        <v>1709</v>
      </c>
      <c r="K97" s="3">
        <v>2</v>
      </c>
    </row>
    <row r="98" spans="1:11" x14ac:dyDescent="0.2">
      <c r="A98" s="1" t="str">
        <f>LOWER(D98) &amp; "-" &amp; TEXT(E98, "00") &amp; "-" &amp; F98 &amp; TEXT(G98, "00")</f>
        <v>kinase-02-A01</v>
      </c>
      <c r="B98" s="1" t="e">
        <f>H98 &amp; "-" &amp; TEXT(I98, "000") &amp; "-" &amp; J98 &amp; TEXT(K98, "00")</f>
        <v>#N/A</v>
      </c>
      <c r="C98" s="1" t="e">
        <f>NA()</f>
        <v>#N/A</v>
      </c>
      <c r="D98" s="1" t="s">
        <v>1731</v>
      </c>
      <c r="E98" s="3">
        <v>2</v>
      </c>
      <c r="F98" s="1" t="s">
        <v>1708</v>
      </c>
      <c r="G98" s="3">
        <v>1</v>
      </c>
      <c r="H98" s="3" t="e">
        <f>NA()</f>
        <v>#N/A</v>
      </c>
      <c r="I98" s="3" t="e">
        <f>NA()</f>
        <v>#N/A</v>
      </c>
      <c r="J98" s="1" t="e">
        <v>#N/A</v>
      </c>
      <c r="K98" s="3" t="e">
        <v>#N/A</v>
      </c>
    </row>
    <row r="99" spans="1:11" x14ac:dyDescent="0.2">
      <c r="A99" s="1" t="str">
        <f>LOWER(D99) &amp; "-" &amp; TEXT(E99, "00") &amp; "-" &amp; F99 &amp; TEXT(G99, "00")</f>
        <v>kinase-02-A02</v>
      </c>
      <c r="B99" s="1" t="str">
        <f>H99 &amp; "-" &amp; TEXT(I99, "000") &amp; "-" &amp; J99 &amp; TEXT(K99, "00")</f>
        <v>ahringer96-054-B07</v>
      </c>
      <c r="C99" s="1" t="s">
        <v>1821</v>
      </c>
      <c r="D99" s="1" t="s">
        <v>1731</v>
      </c>
      <c r="E99" s="3">
        <v>2</v>
      </c>
      <c r="F99" s="1" t="s">
        <v>1708</v>
      </c>
      <c r="G99" s="3">
        <v>2</v>
      </c>
      <c r="H99" s="3" t="s">
        <v>2840</v>
      </c>
      <c r="I99" s="3">
        <v>54</v>
      </c>
      <c r="J99" s="1" t="s">
        <v>1709</v>
      </c>
      <c r="K99" s="3">
        <v>7</v>
      </c>
    </row>
    <row r="100" spans="1:11" x14ac:dyDescent="0.2">
      <c r="A100" s="1" t="str">
        <f>LOWER(D100) &amp; "-" &amp; TEXT(E100, "00") &amp; "-" &amp; F100 &amp; TEXT(G100, "00")</f>
        <v>kinase-02-A03</v>
      </c>
      <c r="B100" s="1" t="str">
        <f>H100 &amp; "-" &amp; TEXT(I100, "000") &amp; "-" &amp; J100 &amp; TEXT(K100, "00")</f>
        <v>ahringer96-055-B01</v>
      </c>
      <c r="C100" s="1" t="s">
        <v>1822</v>
      </c>
      <c r="D100" s="1" t="s">
        <v>1731</v>
      </c>
      <c r="E100" s="3">
        <v>2</v>
      </c>
      <c r="F100" s="1" t="s">
        <v>1708</v>
      </c>
      <c r="G100" s="3">
        <v>3</v>
      </c>
      <c r="H100" s="3" t="s">
        <v>2840</v>
      </c>
      <c r="I100" s="3">
        <v>55</v>
      </c>
      <c r="J100" s="1" t="s">
        <v>1709</v>
      </c>
      <c r="K100" s="3">
        <v>1</v>
      </c>
    </row>
    <row r="101" spans="1:11" x14ac:dyDescent="0.2">
      <c r="A101" s="1" t="str">
        <f>LOWER(D101) &amp; "-" &amp; TEXT(E101, "00") &amp; "-" &amp; F101 &amp; TEXT(G101, "00")</f>
        <v>kinase-02-A04</v>
      </c>
      <c r="B101" s="1" t="str">
        <f>H101 &amp; "-" &amp; TEXT(I101, "000") &amp; "-" &amp; J101 &amp; TEXT(K101, "00")</f>
        <v>ahringer96-058-D05</v>
      </c>
      <c r="C101" s="1" t="s">
        <v>1823</v>
      </c>
      <c r="D101" s="1" t="s">
        <v>1731</v>
      </c>
      <c r="E101" s="3">
        <v>2</v>
      </c>
      <c r="F101" s="1" t="s">
        <v>1708</v>
      </c>
      <c r="G101" s="3">
        <v>4</v>
      </c>
      <c r="H101" s="3" t="s">
        <v>2840</v>
      </c>
      <c r="I101" s="3">
        <v>58</v>
      </c>
      <c r="J101" s="1" t="s">
        <v>1711</v>
      </c>
      <c r="K101" s="3">
        <v>5</v>
      </c>
    </row>
    <row r="102" spans="1:11" x14ac:dyDescent="0.2">
      <c r="A102" s="1" t="str">
        <f>LOWER(D102) &amp; "-" &amp; TEXT(E102, "00") &amp; "-" &amp; F102 &amp; TEXT(G102, "00")</f>
        <v>kinase-02-A05</v>
      </c>
      <c r="B102" s="1" t="str">
        <f>H102 &amp; "-" &amp; TEXT(I102, "000") &amp; "-" &amp; J102 &amp; TEXT(K102, "00")</f>
        <v>ahringer96-063-D03</v>
      </c>
      <c r="C102" s="1" t="s">
        <v>1824</v>
      </c>
      <c r="D102" s="1" t="s">
        <v>1731</v>
      </c>
      <c r="E102" s="3">
        <v>2</v>
      </c>
      <c r="F102" s="1" t="s">
        <v>1708</v>
      </c>
      <c r="G102" s="3">
        <v>5</v>
      </c>
      <c r="H102" s="3" t="s">
        <v>2840</v>
      </c>
      <c r="I102" s="3">
        <v>63</v>
      </c>
      <c r="J102" s="1" t="s">
        <v>1711</v>
      </c>
      <c r="K102" s="3">
        <v>3</v>
      </c>
    </row>
    <row r="103" spans="1:11" x14ac:dyDescent="0.2">
      <c r="A103" s="1" t="str">
        <f>LOWER(D103) &amp; "-" &amp; TEXT(E103, "00") &amp; "-" &amp; F103 &amp; TEXT(G103, "00")</f>
        <v>kinase-02-A06</v>
      </c>
      <c r="B103" s="1" t="str">
        <f>H103 &amp; "-" &amp; TEXT(I103, "000") &amp; "-" &amp; J103 &amp; TEXT(K103, "00")</f>
        <v>ahringer96-070-B07</v>
      </c>
      <c r="C103" s="1" t="s">
        <v>1825</v>
      </c>
      <c r="D103" s="1" t="s">
        <v>1731</v>
      </c>
      <c r="E103" s="3">
        <v>2</v>
      </c>
      <c r="F103" s="1" t="s">
        <v>1708</v>
      </c>
      <c r="G103" s="3">
        <v>6</v>
      </c>
      <c r="H103" s="3" t="s">
        <v>2840</v>
      </c>
      <c r="I103" s="3">
        <v>70</v>
      </c>
      <c r="J103" s="1" t="s">
        <v>1709</v>
      </c>
      <c r="K103" s="3">
        <v>7</v>
      </c>
    </row>
    <row r="104" spans="1:11" x14ac:dyDescent="0.2">
      <c r="A104" s="1" t="str">
        <f>LOWER(D104) &amp; "-" &amp; TEXT(E104, "00") &amp; "-" &amp; F104 &amp; TEXT(G104, "00")</f>
        <v>kinase-02-A07</v>
      </c>
      <c r="B104" s="1" t="str">
        <f>H104 &amp; "-" &amp; TEXT(I104, "000") &amp; "-" &amp; J104 &amp; TEXT(K104, "00")</f>
        <v>ahringer96-071-H08</v>
      </c>
      <c r="C104" s="1" t="s">
        <v>1826</v>
      </c>
      <c r="D104" s="1" t="s">
        <v>1731</v>
      </c>
      <c r="E104" s="3">
        <v>2</v>
      </c>
      <c r="F104" s="1" t="s">
        <v>1708</v>
      </c>
      <c r="G104" s="3">
        <v>7</v>
      </c>
      <c r="H104" s="3" t="s">
        <v>2840</v>
      </c>
      <c r="I104" s="3">
        <v>71</v>
      </c>
      <c r="J104" s="1" t="s">
        <v>1715</v>
      </c>
      <c r="K104" s="3">
        <v>8</v>
      </c>
    </row>
    <row r="105" spans="1:11" x14ac:dyDescent="0.2">
      <c r="A105" s="1" t="str">
        <f>LOWER(D105) &amp; "-" &amp; TEXT(E105, "00") &amp; "-" &amp; F105 &amp; TEXT(G105, "00")</f>
        <v>kinase-02-A08</v>
      </c>
      <c r="B105" s="1" t="str">
        <f>H105 &amp; "-" &amp; TEXT(I105, "000") &amp; "-" &amp; J105 &amp; TEXT(K105, "00")</f>
        <v>ahringer96-073-H09</v>
      </c>
      <c r="C105" s="1" t="s">
        <v>1827</v>
      </c>
      <c r="D105" s="1" t="s">
        <v>1731</v>
      </c>
      <c r="E105" s="3">
        <v>2</v>
      </c>
      <c r="F105" s="1" t="s">
        <v>1708</v>
      </c>
      <c r="G105" s="3">
        <v>8</v>
      </c>
      <c r="H105" s="3" t="s">
        <v>2840</v>
      </c>
      <c r="I105" s="3">
        <v>73</v>
      </c>
      <c r="J105" s="1" t="s">
        <v>1715</v>
      </c>
      <c r="K105" s="3">
        <v>9</v>
      </c>
    </row>
    <row r="106" spans="1:11" x14ac:dyDescent="0.2">
      <c r="A106" s="1" t="str">
        <f>LOWER(D106) &amp; "-" &amp; TEXT(E106, "00") &amp; "-" &amp; F106 &amp; TEXT(G106, "00")</f>
        <v>kinase-02-A09</v>
      </c>
      <c r="B106" s="1" t="str">
        <f>H106 &amp; "-" &amp; TEXT(I106, "000") &amp; "-" &amp; J106 &amp; TEXT(K106, "00")</f>
        <v>ahringer96-077-D10</v>
      </c>
      <c r="C106" s="1" t="s">
        <v>1828</v>
      </c>
      <c r="D106" s="1" t="s">
        <v>1731</v>
      </c>
      <c r="E106" s="3">
        <v>2</v>
      </c>
      <c r="F106" s="1" t="s">
        <v>1708</v>
      </c>
      <c r="G106" s="3">
        <v>9</v>
      </c>
      <c r="H106" s="3" t="s">
        <v>2840</v>
      </c>
      <c r="I106" s="3">
        <v>77</v>
      </c>
      <c r="J106" s="1" t="s">
        <v>1711</v>
      </c>
      <c r="K106" s="3">
        <v>10</v>
      </c>
    </row>
    <row r="107" spans="1:11" x14ac:dyDescent="0.2">
      <c r="A107" s="1" t="str">
        <f>LOWER(D107) &amp; "-" &amp; TEXT(E107, "00") &amp; "-" &amp; F107 &amp; TEXT(G107, "00")</f>
        <v>kinase-02-A10</v>
      </c>
      <c r="B107" s="1" t="str">
        <f>H107 &amp; "-" &amp; TEXT(I107, "000") &amp; "-" &amp; J107 &amp; TEXT(K107, "00")</f>
        <v>ahringer96-082-G07</v>
      </c>
      <c r="C107" s="1" t="s">
        <v>1829</v>
      </c>
      <c r="D107" s="1" t="s">
        <v>1731</v>
      </c>
      <c r="E107" s="3">
        <v>2</v>
      </c>
      <c r="F107" s="1" t="s">
        <v>1708</v>
      </c>
      <c r="G107" s="3">
        <v>10</v>
      </c>
      <c r="H107" s="3" t="s">
        <v>2840</v>
      </c>
      <c r="I107" s="3">
        <v>82</v>
      </c>
      <c r="J107" s="1" t="s">
        <v>1714</v>
      </c>
      <c r="K107" s="3">
        <v>7</v>
      </c>
    </row>
    <row r="108" spans="1:11" x14ac:dyDescent="0.2">
      <c r="A108" s="1" t="str">
        <f>LOWER(D108) &amp; "-" &amp; TEXT(E108, "00") &amp; "-" &amp; F108 &amp; TEXT(G108, "00")</f>
        <v>kinase-02-A11</v>
      </c>
      <c r="B108" s="1" t="str">
        <f>H108 &amp; "-" &amp; TEXT(I108, "000") &amp; "-" &amp; J108 &amp; TEXT(K108, "00")</f>
        <v>ahringer96-089-C10</v>
      </c>
      <c r="C108" s="1" t="s">
        <v>1830</v>
      </c>
      <c r="D108" s="1" t="s">
        <v>1731</v>
      </c>
      <c r="E108" s="3">
        <v>2</v>
      </c>
      <c r="F108" s="1" t="s">
        <v>1708</v>
      </c>
      <c r="G108" s="3">
        <v>11</v>
      </c>
      <c r="H108" s="3" t="s">
        <v>2840</v>
      </c>
      <c r="I108" s="3">
        <v>89</v>
      </c>
      <c r="J108" s="1" t="s">
        <v>1710</v>
      </c>
      <c r="K108" s="3">
        <v>10</v>
      </c>
    </row>
    <row r="109" spans="1:11" x14ac:dyDescent="0.2">
      <c r="A109" s="1" t="str">
        <f>LOWER(D109) &amp; "-" &amp; TEXT(E109, "00") &amp; "-" &amp; F109 &amp; TEXT(G109, "00")</f>
        <v>kinase-02-A12</v>
      </c>
      <c r="B109" s="1" t="str">
        <f>H109 &amp; "-" &amp; TEXT(I109, "000") &amp; "-" &amp; J109 &amp; TEXT(K109, "00")</f>
        <v>ahringer96-093-B02</v>
      </c>
      <c r="C109" s="1" t="s">
        <v>1831</v>
      </c>
      <c r="D109" s="1" t="s">
        <v>1731</v>
      </c>
      <c r="E109" s="3">
        <v>2</v>
      </c>
      <c r="F109" s="1" t="s">
        <v>1708</v>
      </c>
      <c r="G109" s="3">
        <v>12</v>
      </c>
      <c r="H109" s="3" t="s">
        <v>2840</v>
      </c>
      <c r="I109" s="3">
        <v>93</v>
      </c>
      <c r="J109" s="1" t="s">
        <v>1709</v>
      </c>
      <c r="K109" s="3">
        <v>2</v>
      </c>
    </row>
    <row r="110" spans="1:11" x14ac:dyDescent="0.2">
      <c r="A110" s="1" t="str">
        <f>LOWER(D110) &amp; "-" &amp; TEXT(E110, "00") &amp; "-" &amp; F110 &amp; TEXT(G110, "00")</f>
        <v>kinase-02-B01</v>
      </c>
      <c r="B110" s="1" t="e">
        <f>H110 &amp; "-" &amp; TEXT(I110, "000") &amp; "-" &amp; J110 &amp; TEXT(K110, "00")</f>
        <v>#N/A</v>
      </c>
      <c r="C110" s="1" t="e">
        <f>NA()</f>
        <v>#N/A</v>
      </c>
      <c r="D110" s="1" t="s">
        <v>1731</v>
      </c>
      <c r="E110" s="3">
        <v>2</v>
      </c>
      <c r="F110" s="1" t="s">
        <v>1709</v>
      </c>
      <c r="G110" s="3">
        <v>1</v>
      </c>
      <c r="H110" s="3" t="e">
        <f>NA()</f>
        <v>#N/A</v>
      </c>
      <c r="I110" s="3" t="e">
        <f>NA()</f>
        <v>#N/A</v>
      </c>
      <c r="J110" s="1" t="e">
        <v>#N/A</v>
      </c>
      <c r="K110" s="3" t="e">
        <v>#N/A</v>
      </c>
    </row>
    <row r="111" spans="1:11" x14ac:dyDescent="0.2">
      <c r="A111" s="1" t="str">
        <f>LOWER(D111) &amp; "-" &amp; TEXT(E111, "00") &amp; "-" &amp; F111 &amp; TEXT(G111, "00")</f>
        <v>kinase-02-B02</v>
      </c>
      <c r="B111" s="1" t="str">
        <f>H111 &amp; "-" &amp; TEXT(I111, "000") &amp; "-" &amp; J111 &amp; TEXT(K111, "00")</f>
        <v>ahringer96-054-C01</v>
      </c>
      <c r="C111" s="1" t="s">
        <v>1832</v>
      </c>
      <c r="D111" s="1" t="s">
        <v>1731</v>
      </c>
      <c r="E111" s="3">
        <v>2</v>
      </c>
      <c r="F111" s="1" t="s">
        <v>1709</v>
      </c>
      <c r="G111" s="3">
        <v>2</v>
      </c>
      <c r="H111" s="3" t="s">
        <v>2840</v>
      </c>
      <c r="I111" s="3">
        <v>54</v>
      </c>
      <c r="J111" s="1" t="s">
        <v>1710</v>
      </c>
      <c r="K111" s="3">
        <v>1</v>
      </c>
    </row>
    <row r="112" spans="1:11" x14ac:dyDescent="0.2">
      <c r="A112" s="1" t="str">
        <f>LOWER(D112) &amp; "-" &amp; TEXT(E112, "00") &amp; "-" &amp; F112 &amp; TEXT(G112, "00")</f>
        <v>kinase-02-B03</v>
      </c>
      <c r="B112" s="1" t="str">
        <f>H112 &amp; "-" &amp; TEXT(I112, "000") &amp; "-" &amp; J112 &amp; TEXT(K112, "00")</f>
        <v>ahringer96-055-B08</v>
      </c>
      <c r="C112" s="1" t="s">
        <v>1833</v>
      </c>
      <c r="D112" s="1" t="s">
        <v>1731</v>
      </c>
      <c r="E112" s="3">
        <v>2</v>
      </c>
      <c r="F112" s="1" t="s">
        <v>1709</v>
      </c>
      <c r="G112" s="3">
        <v>3</v>
      </c>
      <c r="H112" s="3" t="s">
        <v>2840</v>
      </c>
      <c r="I112" s="3">
        <v>55</v>
      </c>
      <c r="J112" s="1" t="s">
        <v>1709</v>
      </c>
      <c r="K112" s="3">
        <v>8</v>
      </c>
    </row>
    <row r="113" spans="1:11" x14ac:dyDescent="0.2">
      <c r="A113" s="1" t="str">
        <f>LOWER(D113) &amp; "-" &amp; TEXT(E113, "00") &amp; "-" &amp; F113 &amp; TEXT(G113, "00")</f>
        <v>kinase-02-B04</v>
      </c>
      <c r="B113" s="1" t="str">
        <f>H113 &amp; "-" &amp; TEXT(I113, "000") &amp; "-" &amp; J113 &amp; TEXT(K113, "00")</f>
        <v>ahringer96-058-G10</v>
      </c>
      <c r="C113" s="1" t="s">
        <v>1834</v>
      </c>
      <c r="D113" s="1" t="s">
        <v>1731</v>
      </c>
      <c r="E113" s="3">
        <v>2</v>
      </c>
      <c r="F113" s="1" t="s">
        <v>1709</v>
      </c>
      <c r="G113" s="3">
        <v>4</v>
      </c>
      <c r="H113" s="3" t="s">
        <v>2840</v>
      </c>
      <c r="I113" s="3">
        <v>58</v>
      </c>
      <c r="J113" s="1" t="s">
        <v>1714</v>
      </c>
      <c r="K113" s="3">
        <v>10</v>
      </c>
    </row>
    <row r="114" spans="1:11" x14ac:dyDescent="0.2">
      <c r="A114" s="1" t="str">
        <f>LOWER(D114) &amp; "-" &amp; TEXT(E114, "00") &amp; "-" &amp; F114 &amp; TEXT(G114, "00")</f>
        <v>kinase-02-B05</v>
      </c>
      <c r="B114" s="1" t="str">
        <f>H114 &amp; "-" &amp; TEXT(I114, "000") &amp; "-" &amp; J114 &amp; TEXT(K114, "00")</f>
        <v>ahringer96-066-B10</v>
      </c>
      <c r="C114" s="1" t="s">
        <v>1835</v>
      </c>
      <c r="D114" s="1" t="s">
        <v>1731</v>
      </c>
      <c r="E114" s="3">
        <v>2</v>
      </c>
      <c r="F114" s="1" t="s">
        <v>1709</v>
      </c>
      <c r="G114" s="3">
        <v>5</v>
      </c>
      <c r="H114" s="3" t="s">
        <v>2840</v>
      </c>
      <c r="I114" s="3">
        <v>66</v>
      </c>
      <c r="J114" s="1" t="s">
        <v>1709</v>
      </c>
      <c r="K114" s="3">
        <v>10</v>
      </c>
    </row>
    <row r="115" spans="1:11" x14ac:dyDescent="0.2">
      <c r="A115" s="1" t="str">
        <f>LOWER(D115) &amp; "-" &amp; TEXT(E115, "00") &amp; "-" &amp; F115 &amp; TEXT(G115, "00")</f>
        <v>kinase-02-B06</v>
      </c>
      <c r="B115" s="1" t="str">
        <f>H115 &amp; "-" &amp; TEXT(I115, "000") &amp; "-" &amp; J115 &amp; TEXT(K115, "00")</f>
        <v>ahringer96-070-B08</v>
      </c>
      <c r="C115" s="1" t="s">
        <v>1836</v>
      </c>
      <c r="D115" s="1" t="s">
        <v>1731</v>
      </c>
      <c r="E115" s="3">
        <v>2</v>
      </c>
      <c r="F115" s="1" t="s">
        <v>1709</v>
      </c>
      <c r="G115" s="3">
        <v>6</v>
      </c>
      <c r="H115" s="3" t="s">
        <v>2840</v>
      </c>
      <c r="I115" s="3">
        <v>70</v>
      </c>
      <c r="J115" s="1" t="s">
        <v>1709</v>
      </c>
      <c r="K115" s="3">
        <v>8</v>
      </c>
    </row>
    <row r="116" spans="1:11" x14ac:dyDescent="0.2">
      <c r="A116" s="1" t="str">
        <f>LOWER(D116) &amp; "-" &amp; TEXT(E116, "00") &amp; "-" &amp; F116 &amp; TEXT(G116, "00")</f>
        <v>kinase-02-B07</v>
      </c>
      <c r="B116" s="1" t="str">
        <f>H116 &amp; "-" &amp; TEXT(I116, "000") &amp; "-" &amp; J116 &amp; TEXT(K116, "00")</f>
        <v>ahringer96-071-H09</v>
      </c>
      <c r="C116" s="1" t="s">
        <v>1837</v>
      </c>
      <c r="D116" s="1" t="s">
        <v>1731</v>
      </c>
      <c r="E116" s="3">
        <v>2</v>
      </c>
      <c r="F116" s="1" t="s">
        <v>1709</v>
      </c>
      <c r="G116" s="3">
        <v>7</v>
      </c>
      <c r="H116" s="3" t="s">
        <v>2840</v>
      </c>
      <c r="I116" s="3">
        <v>71</v>
      </c>
      <c r="J116" s="1" t="s">
        <v>1715</v>
      </c>
      <c r="K116" s="3">
        <v>9</v>
      </c>
    </row>
    <row r="117" spans="1:11" x14ac:dyDescent="0.2">
      <c r="A117" s="1" t="str">
        <f>LOWER(D117) &amp; "-" &amp; TEXT(E117, "00") &amp; "-" &amp; F117 &amp; TEXT(G117, "00")</f>
        <v>kinase-02-B08</v>
      </c>
      <c r="B117" s="1" t="str">
        <f>H117 &amp; "-" &amp; TEXT(I117, "000") &amp; "-" &amp; J117 &amp; TEXT(K117, "00")</f>
        <v>ahringer96-074-H04</v>
      </c>
      <c r="C117" s="1" t="s">
        <v>1838</v>
      </c>
      <c r="D117" s="1" t="s">
        <v>1731</v>
      </c>
      <c r="E117" s="3">
        <v>2</v>
      </c>
      <c r="F117" s="1" t="s">
        <v>1709</v>
      </c>
      <c r="G117" s="3">
        <v>8</v>
      </c>
      <c r="H117" s="3" t="s">
        <v>2840</v>
      </c>
      <c r="I117" s="3">
        <v>74</v>
      </c>
      <c r="J117" s="1" t="s">
        <v>1715</v>
      </c>
      <c r="K117" s="3">
        <v>4</v>
      </c>
    </row>
    <row r="118" spans="1:11" x14ac:dyDescent="0.2">
      <c r="A118" s="1" t="str">
        <f>LOWER(D118) &amp; "-" &amp; TEXT(E118, "00") &amp; "-" &amp; F118 &amp; TEXT(G118, "00")</f>
        <v>kinase-02-B09</v>
      </c>
      <c r="B118" s="1" t="str">
        <f>H118 &amp; "-" &amp; TEXT(I118, "000") &amp; "-" &amp; J118 &amp; TEXT(K118, "00")</f>
        <v>ahringer96-079-B12</v>
      </c>
      <c r="C118" s="1" t="s">
        <v>1839</v>
      </c>
      <c r="D118" s="1" t="s">
        <v>1731</v>
      </c>
      <c r="E118" s="3">
        <v>2</v>
      </c>
      <c r="F118" s="1" t="s">
        <v>1709</v>
      </c>
      <c r="G118" s="3">
        <v>9</v>
      </c>
      <c r="H118" s="3" t="s">
        <v>2840</v>
      </c>
      <c r="I118" s="3">
        <v>79</v>
      </c>
      <c r="J118" s="1" t="s">
        <v>1709</v>
      </c>
      <c r="K118" s="3">
        <v>12</v>
      </c>
    </row>
    <row r="119" spans="1:11" x14ac:dyDescent="0.2">
      <c r="A119" s="1" t="str">
        <f>LOWER(D119) &amp; "-" &amp; TEXT(E119, "00") &amp; "-" &amp; F119 &amp; TEXT(G119, "00")</f>
        <v>kinase-02-B10</v>
      </c>
      <c r="B119" s="1" t="str">
        <f>H119 &amp; "-" &amp; TEXT(I119, "000") &amp; "-" &amp; J119 &amp; TEXT(K119, "00")</f>
        <v>ahringer96-082-H07</v>
      </c>
      <c r="C119" s="1" t="s">
        <v>1840</v>
      </c>
      <c r="D119" s="1" t="s">
        <v>1731</v>
      </c>
      <c r="E119" s="3">
        <v>2</v>
      </c>
      <c r="F119" s="1" t="s">
        <v>1709</v>
      </c>
      <c r="G119" s="3">
        <v>10</v>
      </c>
      <c r="H119" s="3" t="s">
        <v>2840</v>
      </c>
      <c r="I119" s="3">
        <v>82</v>
      </c>
      <c r="J119" s="1" t="s">
        <v>1715</v>
      </c>
      <c r="K119" s="3">
        <v>7</v>
      </c>
    </row>
    <row r="120" spans="1:11" x14ac:dyDescent="0.2">
      <c r="A120" s="1" t="str">
        <f>LOWER(D120) &amp; "-" &amp; TEXT(E120, "00") &amp; "-" &amp; F120 &amp; TEXT(G120, "00")</f>
        <v>kinase-02-B11</v>
      </c>
      <c r="B120" s="1" t="str">
        <f>H120 &amp; "-" &amp; TEXT(I120, "000") &amp; "-" &amp; J120 &amp; TEXT(K120, "00")</f>
        <v>ahringer96-089-C12</v>
      </c>
      <c r="C120" s="1" t="s">
        <v>1841</v>
      </c>
      <c r="D120" s="1" t="s">
        <v>1731</v>
      </c>
      <c r="E120" s="3">
        <v>2</v>
      </c>
      <c r="F120" s="1" t="s">
        <v>1709</v>
      </c>
      <c r="G120" s="3">
        <v>11</v>
      </c>
      <c r="H120" s="3" t="s">
        <v>2840</v>
      </c>
      <c r="I120" s="3">
        <v>89</v>
      </c>
      <c r="J120" s="1" t="s">
        <v>1710</v>
      </c>
      <c r="K120" s="3">
        <v>12</v>
      </c>
    </row>
    <row r="121" spans="1:11" x14ac:dyDescent="0.2">
      <c r="A121" s="1" t="str">
        <f>LOWER(D121) &amp; "-" &amp; TEXT(E121, "00") &amp; "-" &amp; F121 &amp; TEXT(G121, "00")</f>
        <v>kinase-02-B12</v>
      </c>
      <c r="B121" s="1" t="str">
        <f>H121 &amp; "-" &amp; TEXT(I121, "000") &amp; "-" &amp; J121 &amp; TEXT(K121, "00")</f>
        <v>ahringer96-093-D11</v>
      </c>
      <c r="C121" s="1" t="s">
        <v>1842</v>
      </c>
      <c r="D121" s="1" t="s">
        <v>1731</v>
      </c>
      <c r="E121" s="3">
        <v>2</v>
      </c>
      <c r="F121" s="1" t="s">
        <v>1709</v>
      </c>
      <c r="G121" s="3">
        <v>12</v>
      </c>
      <c r="H121" s="3" t="s">
        <v>2840</v>
      </c>
      <c r="I121" s="3">
        <v>93</v>
      </c>
      <c r="J121" s="1" t="s">
        <v>1711</v>
      </c>
      <c r="K121" s="3">
        <v>11</v>
      </c>
    </row>
    <row r="122" spans="1:11" x14ac:dyDescent="0.2">
      <c r="A122" s="1" t="str">
        <f>LOWER(D122) &amp; "-" &amp; TEXT(E122, "00") &amp; "-" &amp; F122 &amp; TEXT(G122, "00")</f>
        <v>kinase-02-C01</v>
      </c>
      <c r="B122" s="1" t="str">
        <f>H122 &amp; "-" &amp; TEXT(I122, "000") &amp; "-" &amp; J122 &amp; TEXT(K122, "00")</f>
        <v>ahringer96-051-C09</v>
      </c>
      <c r="C122" s="1" t="s">
        <v>1843</v>
      </c>
      <c r="D122" s="1" t="s">
        <v>1731</v>
      </c>
      <c r="E122" s="3">
        <v>2</v>
      </c>
      <c r="F122" s="1" t="s">
        <v>1710</v>
      </c>
      <c r="G122" s="3">
        <v>1</v>
      </c>
      <c r="H122" s="3" t="s">
        <v>2840</v>
      </c>
      <c r="I122" s="3">
        <v>51</v>
      </c>
      <c r="J122" s="1" t="s">
        <v>1710</v>
      </c>
      <c r="K122" s="3">
        <v>9</v>
      </c>
    </row>
    <row r="123" spans="1:11" x14ac:dyDescent="0.2">
      <c r="A123" s="1" t="str">
        <f>LOWER(D123) &amp; "-" &amp; TEXT(E123, "00") &amp; "-" &amp; F123 &amp; TEXT(G123, "00")</f>
        <v>kinase-02-C02</v>
      </c>
      <c r="B123" s="1" t="e">
        <f>H123 &amp; "-" &amp; TEXT(I123, "000") &amp; "-" &amp; J123 &amp; TEXT(K123, "00")</f>
        <v>#N/A</v>
      </c>
      <c r="C123" s="1" t="e">
        <f>NA()</f>
        <v>#N/A</v>
      </c>
      <c r="D123" s="1" t="s">
        <v>1731</v>
      </c>
      <c r="E123" s="3">
        <v>2</v>
      </c>
      <c r="F123" s="1" t="s">
        <v>1710</v>
      </c>
      <c r="G123" s="3">
        <v>2</v>
      </c>
      <c r="H123" s="3" t="e">
        <f>NA()</f>
        <v>#N/A</v>
      </c>
      <c r="I123" s="3" t="e">
        <f>NA()</f>
        <v>#N/A</v>
      </c>
      <c r="J123" s="1" t="e">
        <v>#N/A</v>
      </c>
      <c r="K123" s="3" t="e">
        <v>#N/A</v>
      </c>
    </row>
    <row r="124" spans="1:11" x14ac:dyDescent="0.2">
      <c r="A124" s="1" t="str">
        <f>LOWER(D124) &amp; "-" &amp; TEXT(E124, "00") &amp; "-" &amp; F124 &amp; TEXT(G124, "00")</f>
        <v>kinase-02-C03</v>
      </c>
      <c r="B124" s="1" t="str">
        <f>H124 &amp; "-" &amp; TEXT(I124, "000") &amp; "-" &amp; J124 &amp; TEXT(K124, "00")</f>
        <v>ahringer96-055-B11</v>
      </c>
      <c r="C124" s="1" t="s">
        <v>1844</v>
      </c>
      <c r="D124" s="1" t="s">
        <v>1731</v>
      </c>
      <c r="E124" s="3">
        <v>2</v>
      </c>
      <c r="F124" s="1" t="s">
        <v>1710</v>
      </c>
      <c r="G124" s="3">
        <v>3</v>
      </c>
      <c r="H124" s="3" t="s">
        <v>2840</v>
      </c>
      <c r="I124" s="3">
        <v>55</v>
      </c>
      <c r="J124" s="1" t="s">
        <v>1709</v>
      </c>
      <c r="K124" s="3">
        <v>11</v>
      </c>
    </row>
    <row r="125" spans="1:11" x14ac:dyDescent="0.2">
      <c r="A125" s="1" t="str">
        <f>LOWER(D125) &amp; "-" &amp; TEXT(E125, "00") &amp; "-" &amp; F125 &amp; TEXT(G125, "00")</f>
        <v>kinase-02-C04</v>
      </c>
      <c r="B125" s="1" t="str">
        <f>H125 &amp; "-" &amp; TEXT(I125, "000") &amp; "-" &amp; J125 &amp; TEXT(K125, "00")</f>
        <v>ahringer96-059-C08</v>
      </c>
      <c r="C125" s="1" t="s">
        <v>1845</v>
      </c>
      <c r="D125" s="1" t="s">
        <v>1731</v>
      </c>
      <c r="E125" s="3">
        <v>2</v>
      </c>
      <c r="F125" s="1" t="s">
        <v>1710</v>
      </c>
      <c r="G125" s="3">
        <v>4</v>
      </c>
      <c r="H125" s="3" t="s">
        <v>2840</v>
      </c>
      <c r="I125" s="3">
        <v>59</v>
      </c>
      <c r="J125" s="1" t="s">
        <v>1710</v>
      </c>
      <c r="K125" s="3">
        <v>8</v>
      </c>
    </row>
    <row r="126" spans="1:11" x14ac:dyDescent="0.2">
      <c r="A126" s="1" t="str">
        <f>LOWER(D126) &amp; "-" &amp; TEXT(E126, "00") &amp; "-" &amp; F126 &amp; TEXT(G126, "00")</f>
        <v>kinase-02-C05</v>
      </c>
      <c r="B126" s="1" t="str">
        <f>H126 &amp; "-" &amp; TEXT(I126, "000") &amp; "-" &amp; J126 &amp; TEXT(K126, "00")</f>
        <v>ahringer96-066-C05</v>
      </c>
      <c r="C126" s="1" t="s">
        <v>1846</v>
      </c>
      <c r="D126" s="1" t="s">
        <v>1731</v>
      </c>
      <c r="E126" s="3">
        <v>2</v>
      </c>
      <c r="F126" s="1" t="s">
        <v>1710</v>
      </c>
      <c r="G126" s="3">
        <v>5</v>
      </c>
      <c r="H126" s="3" t="s">
        <v>2840</v>
      </c>
      <c r="I126" s="3">
        <v>66</v>
      </c>
      <c r="J126" s="1" t="s">
        <v>1710</v>
      </c>
      <c r="K126" s="3">
        <v>5</v>
      </c>
    </row>
    <row r="127" spans="1:11" x14ac:dyDescent="0.2">
      <c r="A127" s="1" t="str">
        <f>LOWER(D127) &amp; "-" &amp; TEXT(E127, "00") &amp; "-" &amp; F127 &amp; TEXT(G127, "00")</f>
        <v>kinase-02-C06</v>
      </c>
      <c r="B127" s="1" t="str">
        <f>H127 &amp; "-" &amp; TEXT(I127, "000") &amp; "-" &amp; J127 &amp; TEXT(K127, "00")</f>
        <v>ahringer96-070-E01</v>
      </c>
      <c r="C127" s="1" t="s">
        <v>1847</v>
      </c>
      <c r="D127" s="1" t="s">
        <v>1731</v>
      </c>
      <c r="E127" s="3">
        <v>2</v>
      </c>
      <c r="F127" s="1" t="s">
        <v>1710</v>
      </c>
      <c r="G127" s="3">
        <v>6</v>
      </c>
      <c r="H127" s="3" t="s">
        <v>2840</v>
      </c>
      <c r="I127" s="3">
        <v>70</v>
      </c>
      <c r="J127" s="1" t="s">
        <v>1712</v>
      </c>
      <c r="K127" s="3">
        <v>1</v>
      </c>
    </row>
    <row r="128" spans="1:11" x14ac:dyDescent="0.2">
      <c r="A128" s="1" t="str">
        <f>LOWER(D128) &amp; "-" &amp; TEXT(E128, "00") &amp; "-" &amp; F128 &amp; TEXT(G128, "00")</f>
        <v>kinase-02-C07</v>
      </c>
      <c r="B128" s="1" t="str">
        <f>H128 &amp; "-" &amp; TEXT(I128, "000") &amp; "-" &amp; J128 &amp; TEXT(K128, "00")</f>
        <v>ahringer96-072-A11</v>
      </c>
      <c r="C128" s="1" t="s">
        <v>1848</v>
      </c>
      <c r="D128" s="1" t="s">
        <v>1731</v>
      </c>
      <c r="E128" s="3">
        <v>2</v>
      </c>
      <c r="F128" s="1" t="s">
        <v>1710</v>
      </c>
      <c r="G128" s="3">
        <v>7</v>
      </c>
      <c r="H128" s="3" t="s">
        <v>2840</v>
      </c>
      <c r="I128" s="3">
        <v>72</v>
      </c>
      <c r="J128" s="1" t="s">
        <v>1708</v>
      </c>
      <c r="K128" s="3">
        <v>11</v>
      </c>
    </row>
    <row r="129" spans="1:11" x14ac:dyDescent="0.2">
      <c r="A129" s="1" t="str">
        <f>LOWER(D129) &amp; "-" &amp; TEXT(E129, "00") &amp; "-" &amp; F129 &amp; TEXT(G129, "00")</f>
        <v>kinase-02-C08</v>
      </c>
      <c r="B129" s="1" t="str">
        <f>H129 &amp; "-" &amp; TEXT(I129, "000") &amp; "-" &amp; J129 &amp; TEXT(K129, "00")</f>
        <v>ahringer96-074-H07</v>
      </c>
      <c r="C129" s="1" t="s">
        <v>1849</v>
      </c>
      <c r="D129" s="1" t="s">
        <v>1731</v>
      </c>
      <c r="E129" s="3">
        <v>2</v>
      </c>
      <c r="F129" s="1" t="s">
        <v>1710</v>
      </c>
      <c r="G129" s="3">
        <v>8</v>
      </c>
      <c r="H129" s="3" t="s">
        <v>2840</v>
      </c>
      <c r="I129" s="3">
        <v>74</v>
      </c>
      <c r="J129" s="1" t="s">
        <v>1715</v>
      </c>
      <c r="K129" s="3">
        <v>7</v>
      </c>
    </row>
    <row r="130" spans="1:11" x14ac:dyDescent="0.2">
      <c r="A130" s="1" t="str">
        <f>LOWER(D130) &amp; "-" &amp; TEXT(E130, "00") &amp; "-" &amp; F130 &amp; TEXT(G130, "00")</f>
        <v>kinase-02-C09</v>
      </c>
      <c r="B130" s="1" t="str">
        <f>H130 &amp; "-" &amp; TEXT(I130, "000") &amp; "-" &amp; J130 &amp; TEXT(K130, "00")</f>
        <v>ahringer96-079-C04</v>
      </c>
      <c r="C130" s="1" t="s">
        <v>1850</v>
      </c>
      <c r="D130" s="1" t="s">
        <v>1731</v>
      </c>
      <c r="E130" s="3">
        <v>2</v>
      </c>
      <c r="F130" s="1" t="s">
        <v>1710</v>
      </c>
      <c r="G130" s="3">
        <v>9</v>
      </c>
      <c r="H130" s="3" t="s">
        <v>2840</v>
      </c>
      <c r="I130" s="3">
        <v>79</v>
      </c>
      <c r="J130" s="1" t="s">
        <v>1710</v>
      </c>
      <c r="K130" s="3">
        <v>4</v>
      </c>
    </row>
    <row r="131" spans="1:11" x14ac:dyDescent="0.2">
      <c r="A131" s="1" t="str">
        <f>LOWER(D131) &amp; "-" &amp; TEXT(E131, "00") &amp; "-" &amp; F131 &amp; TEXT(G131, "00")</f>
        <v>kinase-02-C10</v>
      </c>
      <c r="B131" s="1" t="str">
        <f>H131 &amp; "-" &amp; TEXT(I131, "000") &amp; "-" &amp; J131 &amp; TEXT(K131, "00")</f>
        <v>ahringer96-083-B02</v>
      </c>
      <c r="C131" s="1" t="s">
        <v>1851</v>
      </c>
      <c r="D131" s="1" t="s">
        <v>1731</v>
      </c>
      <c r="E131" s="3">
        <v>2</v>
      </c>
      <c r="F131" s="1" t="s">
        <v>1710</v>
      </c>
      <c r="G131" s="3">
        <v>10</v>
      </c>
      <c r="H131" s="3" t="s">
        <v>2840</v>
      </c>
      <c r="I131" s="3">
        <v>83</v>
      </c>
      <c r="J131" s="1" t="s">
        <v>1709</v>
      </c>
      <c r="K131" s="3">
        <v>2</v>
      </c>
    </row>
    <row r="132" spans="1:11" x14ac:dyDescent="0.2">
      <c r="A132" s="1" t="str">
        <f>LOWER(D132) &amp; "-" &amp; TEXT(E132, "00") &amp; "-" &amp; F132 &amp; TEXT(G132, "00")</f>
        <v>kinase-02-C11</v>
      </c>
      <c r="B132" s="1" t="str">
        <f>H132 &amp; "-" &amp; TEXT(I132, "000") &amp; "-" &amp; J132 &amp; TEXT(K132, "00")</f>
        <v>ahringer96-092-B05</v>
      </c>
      <c r="C132" s="1" t="s">
        <v>1852</v>
      </c>
      <c r="D132" s="1" t="s">
        <v>1731</v>
      </c>
      <c r="E132" s="3">
        <v>2</v>
      </c>
      <c r="F132" s="1" t="s">
        <v>1710</v>
      </c>
      <c r="G132" s="3">
        <v>11</v>
      </c>
      <c r="H132" s="3" t="s">
        <v>2840</v>
      </c>
      <c r="I132" s="3">
        <v>92</v>
      </c>
      <c r="J132" s="1" t="s">
        <v>1709</v>
      </c>
      <c r="K132" s="3">
        <v>5</v>
      </c>
    </row>
    <row r="133" spans="1:11" x14ac:dyDescent="0.2">
      <c r="A133" s="1" t="str">
        <f>LOWER(D133) &amp; "-" &amp; TEXT(E133, "00") &amp; "-" &amp; F133 &amp; TEXT(G133, "00")</f>
        <v>kinase-02-C12</v>
      </c>
      <c r="B133" s="1" t="str">
        <f>H133 &amp; "-" &amp; TEXT(I133, "000") &amp; "-" &amp; J133 &amp; TEXT(K133, "00")</f>
        <v>ahringer96-094-D08</v>
      </c>
      <c r="C133" s="1" t="s">
        <v>1853</v>
      </c>
      <c r="D133" s="1" t="s">
        <v>1731</v>
      </c>
      <c r="E133" s="3">
        <v>2</v>
      </c>
      <c r="F133" s="1" t="s">
        <v>1710</v>
      </c>
      <c r="G133" s="3">
        <v>12</v>
      </c>
      <c r="H133" s="3" t="s">
        <v>2840</v>
      </c>
      <c r="I133" s="3">
        <v>94</v>
      </c>
      <c r="J133" s="1" t="s">
        <v>1711</v>
      </c>
      <c r="K133" s="3">
        <v>8</v>
      </c>
    </row>
    <row r="134" spans="1:11" x14ac:dyDescent="0.2">
      <c r="A134" s="1" t="str">
        <f>LOWER(D134) &amp; "-" &amp; TEXT(E134, "00") &amp; "-" &amp; F134 &amp; TEXT(G134, "00")</f>
        <v>kinase-02-D01</v>
      </c>
      <c r="B134" s="1" t="str">
        <f>H134 &amp; "-" &amp; TEXT(I134, "000") &amp; "-" &amp; J134 &amp; TEXT(K134, "00")</f>
        <v>ahringer96-052-E07</v>
      </c>
      <c r="C134" s="1" t="s">
        <v>1854</v>
      </c>
      <c r="D134" s="1" t="s">
        <v>1731</v>
      </c>
      <c r="E134" s="3">
        <v>2</v>
      </c>
      <c r="F134" s="1" t="s">
        <v>1711</v>
      </c>
      <c r="G134" s="3">
        <v>1</v>
      </c>
      <c r="H134" s="3" t="s">
        <v>2840</v>
      </c>
      <c r="I134" s="3">
        <v>52</v>
      </c>
      <c r="J134" s="1" t="s">
        <v>1712</v>
      </c>
      <c r="K134" s="3">
        <v>7</v>
      </c>
    </row>
    <row r="135" spans="1:11" x14ac:dyDescent="0.2">
      <c r="A135" s="1" t="str">
        <f>LOWER(D135) &amp; "-" &amp; TEXT(E135, "00") &amp; "-" &amp; F135 &amp; TEXT(G135, "00")</f>
        <v>kinase-02-D02</v>
      </c>
      <c r="B135" s="1" t="str">
        <f>H135 &amp; "-" &amp; TEXT(I135, "000") &amp; "-" &amp; J135 &amp; TEXT(K135, "00")</f>
        <v>ahringer96-054-C02</v>
      </c>
      <c r="C135" s="1" t="s">
        <v>1855</v>
      </c>
      <c r="D135" s="1" t="s">
        <v>1731</v>
      </c>
      <c r="E135" s="3">
        <v>2</v>
      </c>
      <c r="F135" s="1" t="s">
        <v>1711</v>
      </c>
      <c r="G135" s="3">
        <v>2</v>
      </c>
      <c r="H135" s="3" t="s">
        <v>2840</v>
      </c>
      <c r="I135" s="3">
        <v>54</v>
      </c>
      <c r="J135" s="1" t="s">
        <v>1710</v>
      </c>
      <c r="K135" s="3">
        <v>2</v>
      </c>
    </row>
    <row r="136" spans="1:11" x14ac:dyDescent="0.2">
      <c r="A136" s="1" t="str">
        <f>LOWER(D136) &amp; "-" &amp; TEXT(E136, "00") &amp; "-" &amp; F136 &amp; TEXT(G136, "00")</f>
        <v>kinase-02-D03</v>
      </c>
      <c r="B136" s="1" t="str">
        <f>H136 &amp; "-" &amp; TEXT(I136, "000") &amp; "-" &amp; J136 &amp; TEXT(K136, "00")</f>
        <v>ahringer96-055-H02</v>
      </c>
      <c r="C136" s="1" t="s">
        <v>1856</v>
      </c>
      <c r="D136" s="1" t="s">
        <v>1731</v>
      </c>
      <c r="E136" s="3">
        <v>2</v>
      </c>
      <c r="F136" s="1" t="s">
        <v>1711</v>
      </c>
      <c r="G136" s="3">
        <v>3</v>
      </c>
      <c r="H136" s="3" t="s">
        <v>2840</v>
      </c>
      <c r="I136" s="3">
        <v>55</v>
      </c>
      <c r="J136" s="1" t="s">
        <v>1715</v>
      </c>
      <c r="K136" s="3">
        <v>2</v>
      </c>
    </row>
    <row r="137" spans="1:11" x14ac:dyDescent="0.2">
      <c r="A137" s="1" t="str">
        <f>LOWER(D137) &amp; "-" &amp; TEXT(E137, "00") &amp; "-" &amp; F137 &amp; TEXT(G137, "00")</f>
        <v>kinase-02-D04</v>
      </c>
      <c r="B137" s="1" t="str">
        <f>H137 &amp; "-" &amp; TEXT(I137, "000") &amp; "-" &amp; J137 &amp; TEXT(K137, "00")</f>
        <v>ahringer96-060-F11</v>
      </c>
      <c r="C137" s="1" t="s">
        <v>1857</v>
      </c>
      <c r="D137" s="1" t="s">
        <v>1731</v>
      </c>
      <c r="E137" s="3">
        <v>2</v>
      </c>
      <c r="F137" s="1" t="s">
        <v>1711</v>
      </c>
      <c r="G137" s="3">
        <v>4</v>
      </c>
      <c r="H137" s="3" t="s">
        <v>2840</v>
      </c>
      <c r="I137" s="3">
        <v>60</v>
      </c>
      <c r="J137" s="1" t="s">
        <v>1713</v>
      </c>
      <c r="K137" s="3">
        <v>11</v>
      </c>
    </row>
    <row r="138" spans="1:11" x14ac:dyDescent="0.2">
      <c r="A138" s="1" t="str">
        <f>LOWER(D138) &amp; "-" &amp; TEXT(E138, "00") &amp; "-" &amp; F138 &amp; TEXT(G138, "00")</f>
        <v>kinase-02-D05</v>
      </c>
      <c r="B138" s="1" t="str">
        <f>H138 &amp; "-" &amp; TEXT(I138, "000") &amp; "-" &amp; J138 &amp; TEXT(K138, "00")</f>
        <v>ahringer96-066-C11</v>
      </c>
      <c r="C138" s="1" t="s">
        <v>1858</v>
      </c>
      <c r="D138" s="1" t="s">
        <v>1731</v>
      </c>
      <c r="E138" s="3">
        <v>2</v>
      </c>
      <c r="F138" s="1" t="s">
        <v>1711</v>
      </c>
      <c r="G138" s="3">
        <v>5</v>
      </c>
      <c r="H138" s="3" t="s">
        <v>2840</v>
      </c>
      <c r="I138" s="3">
        <v>66</v>
      </c>
      <c r="J138" s="1" t="s">
        <v>1710</v>
      </c>
      <c r="K138" s="3">
        <v>11</v>
      </c>
    </row>
    <row r="139" spans="1:11" x14ac:dyDescent="0.2">
      <c r="A139" s="1" t="str">
        <f>LOWER(D139) &amp; "-" &amp; TEXT(E139, "00") &amp; "-" &amp; F139 &amp; TEXT(G139, "00")</f>
        <v>kinase-02-D06</v>
      </c>
      <c r="B139" s="1" t="str">
        <f>H139 &amp; "-" &amp; TEXT(I139, "000") &amp; "-" &amp; J139 &amp; TEXT(K139, "00")</f>
        <v>ahringer96-070-F11</v>
      </c>
      <c r="C139" s="1" t="s">
        <v>1859</v>
      </c>
      <c r="D139" s="1" t="s">
        <v>1731</v>
      </c>
      <c r="E139" s="3">
        <v>2</v>
      </c>
      <c r="F139" s="1" t="s">
        <v>1711</v>
      </c>
      <c r="G139" s="3">
        <v>6</v>
      </c>
      <c r="H139" s="3" t="s">
        <v>2840</v>
      </c>
      <c r="I139" s="3">
        <v>70</v>
      </c>
      <c r="J139" s="1" t="s">
        <v>1713</v>
      </c>
      <c r="K139" s="3">
        <v>11</v>
      </c>
    </row>
    <row r="140" spans="1:11" x14ac:dyDescent="0.2">
      <c r="A140" s="1" t="str">
        <f>LOWER(D140) &amp; "-" &amp; TEXT(E140, "00") &amp; "-" &amp; F140 &amp; TEXT(G140, "00")</f>
        <v>kinase-02-D07</v>
      </c>
      <c r="B140" s="1" t="str">
        <f>H140 &amp; "-" &amp; TEXT(I140, "000") &amp; "-" &amp; J140 &amp; TEXT(K140, "00")</f>
        <v>ahringer96-072-E12</v>
      </c>
      <c r="C140" s="1" t="s">
        <v>1860</v>
      </c>
      <c r="D140" s="1" t="s">
        <v>1731</v>
      </c>
      <c r="E140" s="3">
        <v>2</v>
      </c>
      <c r="F140" s="1" t="s">
        <v>1711</v>
      </c>
      <c r="G140" s="3">
        <v>7</v>
      </c>
      <c r="H140" s="3" t="s">
        <v>2840</v>
      </c>
      <c r="I140" s="3">
        <v>72</v>
      </c>
      <c r="J140" s="1" t="s">
        <v>1712</v>
      </c>
      <c r="K140" s="3">
        <v>12</v>
      </c>
    </row>
    <row r="141" spans="1:11" x14ac:dyDescent="0.2">
      <c r="A141" s="1" t="str">
        <f>LOWER(D141) &amp; "-" &amp; TEXT(E141, "00") &amp; "-" &amp; F141 &amp; TEXT(G141, "00")</f>
        <v>kinase-02-D08</v>
      </c>
      <c r="B141" s="1" t="str">
        <f>H141 &amp; "-" &amp; TEXT(I141, "000") &amp; "-" &amp; J141 &amp; TEXT(K141, "00")</f>
        <v>ahringer96-075-A06</v>
      </c>
      <c r="C141" s="1" t="s">
        <v>1861</v>
      </c>
      <c r="D141" s="1" t="s">
        <v>1731</v>
      </c>
      <c r="E141" s="3">
        <v>2</v>
      </c>
      <c r="F141" s="1" t="s">
        <v>1711</v>
      </c>
      <c r="G141" s="3">
        <v>8</v>
      </c>
      <c r="H141" s="3" t="s">
        <v>2840</v>
      </c>
      <c r="I141" s="3">
        <v>75</v>
      </c>
      <c r="J141" s="1" t="s">
        <v>1708</v>
      </c>
      <c r="K141" s="3">
        <v>6</v>
      </c>
    </row>
    <row r="142" spans="1:11" x14ac:dyDescent="0.2">
      <c r="A142" s="1" t="str">
        <f>LOWER(D142) &amp; "-" &amp; TEXT(E142, "00") &amp; "-" &amp; F142 &amp; TEXT(G142, "00")</f>
        <v>kinase-02-D09</v>
      </c>
      <c r="B142" s="1" t="e">
        <f>H142 &amp; "-" &amp; TEXT(I142, "000") &amp; "-" &amp; J142 &amp; TEXT(K142, "00")</f>
        <v>#N/A</v>
      </c>
      <c r="C142" s="1" t="e">
        <f>NA()</f>
        <v>#N/A</v>
      </c>
      <c r="D142" s="1" t="s">
        <v>1731</v>
      </c>
      <c r="E142" s="3">
        <v>2</v>
      </c>
      <c r="F142" s="1" t="s">
        <v>1711</v>
      </c>
      <c r="G142" s="3">
        <v>9</v>
      </c>
      <c r="H142" s="3" t="e">
        <f>NA()</f>
        <v>#N/A</v>
      </c>
      <c r="I142" s="3" t="e">
        <f>NA()</f>
        <v>#N/A</v>
      </c>
      <c r="J142" s="1" t="e">
        <v>#N/A</v>
      </c>
      <c r="K142" s="3" t="e">
        <v>#N/A</v>
      </c>
    </row>
    <row r="143" spans="1:11" x14ac:dyDescent="0.2">
      <c r="A143" s="1" t="str">
        <f>LOWER(D143) &amp; "-" &amp; TEXT(E143, "00") &amp; "-" &amp; F143 &amp; TEXT(G143, "00")</f>
        <v>kinase-02-D10</v>
      </c>
      <c r="B143" s="1" t="str">
        <f>H143 &amp; "-" &amp; TEXT(I143, "000") &amp; "-" &amp; J143 &amp; TEXT(K143, "00")</f>
        <v>ahringer96-084-C12</v>
      </c>
      <c r="C143" s="1" t="s">
        <v>1862</v>
      </c>
      <c r="D143" s="1" t="s">
        <v>1731</v>
      </c>
      <c r="E143" s="3">
        <v>2</v>
      </c>
      <c r="F143" s="1" t="s">
        <v>1711</v>
      </c>
      <c r="G143" s="3">
        <v>10</v>
      </c>
      <c r="H143" s="3" t="s">
        <v>2840</v>
      </c>
      <c r="I143" s="3">
        <v>84</v>
      </c>
      <c r="J143" s="1" t="s">
        <v>1710</v>
      </c>
      <c r="K143" s="3">
        <v>12</v>
      </c>
    </row>
    <row r="144" spans="1:11" x14ac:dyDescent="0.2">
      <c r="A144" s="1" t="str">
        <f>LOWER(D144) &amp; "-" &amp; TEXT(E144, "00") &amp; "-" &amp; F144 &amp; TEXT(G144, "00")</f>
        <v>kinase-02-D11</v>
      </c>
      <c r="B144" s="1" t="e">
        <f>H144 &amp; "-" &amp; TEXT(I144, "000") &amp; "-" &amp; J144 &amp; TEXT(K144, "00")</f>
        <v>#N/A</v>
      </c>
      <c r="C144" s="1" t="e">
        <f>NA()</f>
        <v>#N/A</v>
      </c>
      <c r="D144" s="1" t="s">
        <v>1731</v>
      </c>
      <c r="E144" s="3">
        <v>2</v>
      </c>
      <c r="F144" s="1" t="s">
        <v>1711</v>
      </c>
      <c r="G144" s="3">
        <v>11</v>
      </c>
      <c r="H144" s="3" t="e">
        <f>NA()</f>
        <v>#N/A</v>
      </c>
      <c r="I144" s="3" t="e">
        <f>NA()</f>
        <v>#N/A</v>
      </c>
      <c r="J144" s="1" t="e">
        <v>#N/A</v>
      </c>
      <c r="K144" s="3" t="e">
        <v>#N/A</v>
      </c>
    </row>
    <row r="145" spans="1:11" x14ac:dyDescent="0.2">
      <c r="A145" s="1" t="str">
        <f>LOWER(D145) &amp; "-" &amp; TEXT(E145, "00") &amp; "-" &amp; F145 &amp; TEXT(G145, "00")</f>
        <v>kinase-02-D12</v>
      </c>
      <c r="B145" s="1" t="str">
        <f>H145 &amp; "-" &amp; TEXT(I145, "000") &amp; "-" &amp; J145 &amp; TEXT(K145, "00")</f>
        <v>ahringer96-094-E01</v>
      </c>
      <c r="C145" s="1" t="s">
        <v>1863</v>
      </c>
      <c r="D145" s="1" t="s">
        <v>1731</v>
      </c>
      <c r="E145" s="3">
        <v>2</v>
      </c>
      <c r="F145" s="1" t="s">
        <v>1711</v>
      </c>
      <c r="G145" s="3">
        <v>12</v>
      </c>
      <c r="H145" s="3" t="s">
        <v>2840</v>
      </c>
      <c r="I145" s="3">
        <v>94</v>
      </c>
      <c r="J145" s="1" t="s">
        <v>1712</v>
      </c>
      <c r="K145" s="3">
        <v>1</v>
      </c>
    </row>
    <row r="146" spans="1:11" x14ac:dyDescent="0.2">
      <c r="A146" s="1" t="str">
        <f>LOWER(D146) &amp; "-" &amp; TEXT(E146, "00") &amp; "-" &amp; F146 &amp; TEXT(G146, "00")</f>
        <v>kinase-02-E01</v>
      </c>
      <c r="B146" s="1" t="str">
        <f>H146 &amp; "-" &amp; TEXT(I146, "000") &amp; "-" &amp; J146 &amp; TEXT(K146, "00")</f>
        <v>ahringer96-053-D12</v>
      </c>
      <c r="C146" s="1" t="s">
        <v>1864</v>
      </c>
      <c r="D146" s="1" t="s">
        <v>1731</v>
      </c>
      <c r="E146" s="3">
        <v>2</v>
      </c>
      <c r="F146" s="1" t="s">
        <v>1712</v>
      </c>
      <c r="G146" s="3">
        <v>1</v>
      </c>
      <c r="H146" s="3" t="s">
        <v>2840</v>
      </c>
      <c r="I146" s="3">
        <v>53</v>
      </c>
      <c r="J146" s="1" t="s">
        <v>1711</v>
      </c>
      <c r="K146" s="3">
        <v>12</v>
      </c>
    </row>
    <row r="147" spans="1:11" x14ac:dyDescent="0.2">
      <c r="A147" s="1" t="str">
        <f>LOWER(D147) &amp; "-" &amp; TEXT(E147, "00") &amp; "-" &amp; F147 &amp; TEXT(G147, "00")</f>
        <v>kinase-02-E02</v>
      </c>
      <c r="B147" s="1" t="str">
        <f>H147 &amp; "-" &amp; TEXT(I147, "000") &amp; "-" &amp; J147 &amp; TEXT(K147, "00")</f>
        <v>ahringer96-054-C03</v>
      </c>
      <c r="C147" s="1" t="s">
        <v>1865</v>
      </c>
      <c r="D147" s="1" t="s">
        <v>1731</v>
      </c>
      <c r="E147" s="3">
        <v>2</v>
      </c>
      <c r="F147" s="1" t="s">
        <v>1712</v>
      </c>
      <c r="G147" s="3">
        <v>2</v>
      </c>
      <c r="H147" s="3" t="s">
        <v>2840</v>
      </c>
      <c r="I147" s="3">
        <v>54</v>
      </c>
      <c r="J147" s="1" t="s">
        <v>1710</v>
      </c>
      <c r="K147" s="3">
        <v>3</v>
      </c>
    </row>
    <row r="148" spans="1:11" x14ac:dyDescent="0.2">
      <c r="A148" s="1" t="str">
        <f>LOWER(D148) &amp; "-" &amp; TEXT(E148, "00") &amp; "-" &amp; F148 &amp; TEXT(G148, "00")</f>
        <v>kinase-02-E03</v>
      </c>
      <c r="B148" s="1" t="str">
        <f>H148 &amp; "-" &amp; TEXT(I148, "000") &amp; "-" &amp; J148 &amp; TEXT(K148, "00")</f>
        <v>ahringer96-056-A08</v>
      </c>
      <c r="C148" s="1" t="s">
        <v>1866</v>
      </c>
      <c r="D148" s="1" t="s">
        <v>1731</v>
      </c>
      <c r="E148" s="3">
        <v>2</v>
      </c>
      <c r="F148" s="1" t="s">
        <v>1712</v>
      </c>
      <c r="G148" s="3">
        <v>3</v>
      </c>
      <c r="H148" s="3" t="s">
        <v>2840</v>
      </c>
      <c r="I148" s="3">
        <v>56</v>
      </c>
      <c r="J148" s="1" t="s">
        <v>1708</v>
      </c>
      <c r="K148" s="3">
        <v>8</v>
      </c>
    </row>
    <row r="149" spans="1:11" x14ac:dyDescent="0.2">
      <c r="A149" s="1" t="str">
        <f>LOWER(D149) &amp; "-" &amp; TEXT(E149, "00") &amp; "-" &amp; F149 &amp; TEXT(G149, "00")</f>
        <v>kinase-02-E04</v>
      </c>
      <c r="B149" s="1" t="str">
        <f>H149 &amp; "-" &amp; TEXT(I149, "000") &amp; "-" &amp; J149 &amp; TEXT(K149, "00")</f>
        <v>ahringer96-061-C01</v>
      </c>
      <c r="C149" s="1" t="s">
        <v>1867</v>
      </c>
      <c r="D149" s="1" t="s">
        <v>1731</v>
      </c>
      <c r="E149" s="3">
        <v>2</v>
      </c>
      <c r="F149" s="1" t="s">
        <v>1712</v>
      </c>
      <c r="G149" s="3">
        <v>4</v>
      </c>
      <c r="H149" s="3" t="s">
        <v>2840</v>
      </c>
      <c r="I149" s="3">
        <v>61</v>
      </c>
      <c r="J149" s="1" t="s">
        <v>1710</v>
      </c>
      <c r="K149" s="3">
        <v>1</v>
      </c>
    </row>
    <row r="150" spans="1:11" x14ac:dyDescent="0.2">
      <c r="A150" s="1" t="str">
        <f>LOWER(D150) &amp; "-" &amp; TEXT(E150, "00") &amp; "-" &amp; F150 &amp; TEXT(G150, "00")</f>
        <v>kinase-02-E05</v>
      </c>
      <c r="B150" s="1" t="str">
        <f>H150 &amp; "-" &amp; TEXT(I150, "000") &amp; "-" &amp; J150 &amp; TEXT(K150, "00")</f>
        <v>ahringer96-066-H01</v>
      </c>
      <c r="C150" s="1" t="s">
        <v>33</v>
      </c>
      <c r="D150" s="1" t="s">
        <v>1731</v>
      </c>
      <c r="E150" s="3">
        <v>2</v>
      </c>
      <c r="F150" s="1" t="s">
        <v>1712</v>
      </c>
      <c r="G150" s="3">
        <v>5</v>
      </c>
      <c r="H150" s="3" t="s">
        <v>2840</v>
      </c>
      <c r="I150" s="3">
        <v>66</v>
      </c>
      <c r="J150" s="1" t="s">
        <v>1715</v>
      </c>
      <c r="K150" s="3">
        <v>1</v>
      </c>
    </row>
    <row r="151" spans="1:11" x14ac:dyDescent="0.2">
      <c r="A151" s="1" t="str">
        <f>LOWER(D151) &amp; "-" &amp; TEXT(E151, "00") &amp; "-" &amp; F151 &amp; TEXT(G151, "00")</f>
        <v>kinase-02-E06</v>
      </c>
      <c r="B151" s="1" t="e">
        <f>H151 &amp; "-" &amp; TEXT(I151, "000") &amp; "-" &amp; J151 &amp; TEXT(K151, "00")</f>
        <v>#N/A</v>
      </c>
      <c r="C151" s="1" t="e">
        <f>NA()</f>
        <v>#N/A</v>
      </c>
      <c r="D151" s="1" t="s">
        <v>1731</v>
      </c>
      <c r="E151" s="3">
        <v>2</v>
      </c>
      <c r="F151" s="1" t="s">
        <v>1712</v>
      </c>
      <c r="G151" s="3">
        <v>6</v>
      </c>
      <c r="H151" s="3" t="e">
        <f>NA()</f>
        <v>#N/A</v>
      </c>
      <c r="I151" s="3" t="e">
        <f>NA()</f>
        <v>#N/A</v>
      </c>
      <c r="J151" s="1" t="e">
        <v>#N/A</v>
      </c>
      <c r="K151" s="3" t="e">
        <v>#N/A</v>
      </c>
    </row>
    <row r="152" spans="1:11" x14ac:dyDescent="0.2">
      <c r="A152" s="1" t="str">
        <f>LOWER(D152) &amp; "-" &amp; TEXT(E152, "00") &amp; "-" &amp; F152 &amp; TEXT(G152, "00")</f>
        <v>kinase-02-E07</v>
      </c>
      <c r="B152" s="1" t="str">
        <f>H152 &amp; "-" &amp; TEXT(I152, "000") &amp; "-" &amp; J152 &amp; TEXT(K152, "00")</f>
        <v>ahringer96-073-B11</v>
      </c>
      <c r="C152" s="1" t="s">
        <v>1868</v>
      </c>
      <c r="D152" s="1" t="s">
        <v>1731</v>
      </c>
      <c r="E152" s="3">
        <v>2</v>
      </c>
      <c r="F152" s="1" t="s">
        <v>1712</v>
      </c>
      <c r="G152" s="3">
        <v>7</v>
      </c>
      <c r="H152" s="3" t="s">
        <v>2840</v>
      </c>
      <c r="I152" s="3">
        <v>73</v>
      </c>
      <c r="J152" s="1" t="s">
        <v>1709</v>
      </c>
      <c r="K152" s="3">
        <v>11</v>
      </c>
    </row>
    <row r="153" spans="1:11" x14ac:dyDescent="0.2">
      <c r="A153" s="1" t="str">
        <f>LOWER(D153) &amp; "-" &amp; TEXT(E153, "00") &amp; "-" &amp; F153 &amp; TEXT(G153, "00")</f>
        <v>kinase-02-E08</v>
      </c>
      <c r="B153" s="1" t="str">
        <f>H153 &amp; "-" &amp; TEXT(I153, "000") &amp; "-" &amp; J153 &amp; TEXT(K153, "00")</f>
        <v>ahringer96-076-E03</v>
      </c>
      <c r="C153" s="1" t="s">
        <v>1869</v>
      </c>
      <c r="D153" s="1" t="s">
        <v>1731</v>
      </c>
      <c r="E153" s="3">
        <v>2</v>
      </c>
      <c r="F153" s="1" t="s">
        <v>1712</v>
      </c>
      <c r="G153" s="3">
        <v>8</v>
      </c>
      <c r="H153" s="3" t="s">
        <v>2840</v>
      </c>
      <c r="I153" s="3">
        <v>76</v>
      </c>
      <c r="J153" s="1" t="s">
        <v>1712</v>
      </c>
      <c r="K153" s="3">
        <v>3</v>
      </c>
    </row>
    <row r="154" spans="1:11" x14ac:dyDescent="0.2">
      <c r="A154" s="1" t="str">
        <f>LOWER(D154) &amp; "-" &amp; TEXT(E154, "00") &amp; "-" &amp; F154 &amp; TEXT(G154, "00")</f>
        <v>kinase-02-E09</v>
      </c>
      <c r="B154" s="1" t="str">
        <f>H154 &amp; "-" &amp; TEXT(I154, "000") &amp; "-" &amp; J154 &amp; TEXT(K154, "00")</f>
        <v>ahringer96-080-G05</v>
      </c>
      <c r="C154" s="1" t="s">
        <v>1870</v>
      </c>
      <c r="D154" s="1" t="s">
        <v>1731</v>
      </c>
      <c r="E154" s="3">
        <v>2</v>
      </c>
      <c r="F154" s="1" t="s">
        <v>1712</v>
      </c>
      <c r="G154" s="3">
        <v>9</v>
      </c>
      <c r="H154" s="3" t="s">
        <v>2840</v>
      </c>
      <c r="I154" s="3">
        <v>80</v>
      </c>
      <c r="J154" s="1" t="s">
        <v>1714</v>
      </c>
      <c r="K154" s="3">
        <v>5</v>
      </c>
    </row>
    <row r="155" spans="1:11" x14ac:dyDescent="0.2">
      <c r="A155" s="1" t="str">
        <f>LOWER(D155) &amp; "-" &amp; TEXT(E155, "00") &amp; "-" &amp; F155 &amp; TEXT(G155, "00")</f>
        <v>kinase-02-E10</v>
      </c>
      <c r="B155" s="1" t="str">
        <f>H155 &amp; "-" &amp; TEXT(I155, "000") &amp; "-" &amp; J155 &amp; TEXT(K155, "00")</f>
        <v>ahringer96-084-E01</v>
      </c>
      <c r="C155" s="1" t="s">
        <v>1871</v>
      </c>
      <c r="D155" s="1" t="s">
        <v>1731</v>
      </c>
      <c r="E155" s="3">
        <v>2</v>
      </c>
      <c r="F155" s="1" t="s">
        <v>1712</v>
      </c>
      <c r="G155" s="3">
        <v>10</v>
      </c>
      <c r="H155" s="3" t="s">
        <v>2840</v>
      </c>
      <c r="I155" s="3">
        <v>84</v>
      </c>
      <c r="J155" s="1" t="s">
        <v>1712</v>
      </c>
      <c r="K155" s="3">
        <v>1</v>
      </c>
    </row>
    <row r="156" spans="1:11" x14ac:dyDescent="0.2">
      <c r="A156" s="1" t="str">
        <f>LOWER(D156) &amp; "-" &amp; TEXT(E156, "00") &amp; "-" &amp; F156 &amp; TEXT(G156, "00")</f>
        <v>kinase-02-E11</v>
      </c>
      <c r="B156" s="1" t="str">
        <f>H156 &amp; "-" &amp; TEXT(I156, "000") &amp; "-" &amp; J156 &amp; TEXT(K156, "00")</f>
        <v>ahringer96-092-E02</v>
      </c>
      <c r="C156" s="1" t="s">
        <v>1872</v>
      </c>
      <c r="D156" s="1" t="s">
        <v>1731</v>
      </c>
      <c r="E156" s="3">
        <v>2</v>
      </c>
      <c r="F156" s="1" t="s">
        <v>1712</v>
      </c>
      <c r="G156" s="3">
        <v>11</v>
      </c>
      <c r="H156" s="3" t="s">
        <v>2840</v>
      </c>
      <c r="I156" s="3">
        <v>92</v>
      </c>
      <c r="J156" s="1" t="s">
        <v>1712</v>
      </c>
      <c r="K156" s="3">
        <v>2</v>
      </c>
    </row>
    <row r="157" spans="1:11" x14ac:dyDescent="0.2">
      <c r="A157" s="1" t="str">
        <f>LOWER(D157) &amp; "-" &amp; TEXT(E157, "00") &amp; "-" &amp; F157 &amp; TEXT(G157, "00")</f>
        <v>kinase-02-E12</v>
      </c>
      <c r="B157" s="1" t="str">
        <f>H157 &amp; "-" &amp; TEXT(I157, "000") &amp; "-" &amp; J157 &amp; TEXT(K157, "00")</f>
        <v>ahringer96-094-H04</v>
      </c>
      <c r="C157" s="1" t="s">
        <v>1873</v>
      </c>
      <c r="D157" s="1" t="s">
        <v>1731</v>
      </c>
      <c r="E157" s="3">
        <v>2</v>
      </c>
      <c r="F157" s="1" t="s">
        <v>1712</v>
      </c>
      <c r="G157" s="3">
        <v>12</v>
      </c>
      <c r="H157" s="3" t="s">
        <v>2840</v>
      </c>
      <c r="I157" s="3">
        <v>94</v>
      </c>
      <c r="J157" s="1" t="s">
        <v>1715</v>
      </c>
      <c r="K157" s="3">
        <v>4</v>
      </c>
    </row>
    <row r="158" spans="1:11" x14ac:dyDescent="0.2">
      <c r="A158" s="1" t="str">
        <f>LOWER(D158) &amp; "-" &amp; TEXT(E158, "00") &amp; "-" &amp; F158 &amp; TEXT(G158, "00")</f>
        <v>kinase-02-F01</v>
      </c>
      <c r="B158" s="1" t="str">
        <f>H158 &amp; "-" &amp; TEXT(I158, "000") &amp; "-" &amp; J158 &amp; TEXT(K158, "00")</f>
        <v>ahringer96-053-F06</v>
      </c>
      <c r="C158" s="1" t="s">
        <v>1874</v>
      </c>
      <c r="D158" s="1" t="s">
        <v>1731</v>
      </c>
      <c r="E158" s="3">
        <v>2</v>
      </c>
      <c r="F158" s="1" t="s">
        <v>1713</v>
      </c>
      <c r="G158" s="3">
        <v>1</v>
      </c>
      <c r="H158" s="3" t="s">
        <v>2840</v>
      </c>
      <c r="I158" s="3">
        <v>53</v>
      </c>
      <c r="J158" s="1" t="s">
        <v>1713</v>
      </c>
      <c r="K158" s="3">
        <v>6</v>
      </c>
    </row>
    <row r="159" spans="1:11" x14ac:dyDescent="0.2">
      <c r="A159" s="1" t="str">
        <f>LOWER(D159) &amp; "-" &amp; TEXT(E159, "00") &amp; "-" &amp; F159 &amp; TEXT(G159, "00")</f>
        <v>kinase-02-F02</v>
      </c>
      <c r="B159" s="1" t="str">
        <f>H159 &amp; "-" &amp; TEXT(I159, "000") &amp; "-" &amp; J159 &amp; TEXT(K159, "00")</f>
        <v>ahringer96-054-D11</v>
      </c>
      <c r="C159" s="1" t="s">
        <v>1875</v>
      </c>
      <c r="D159" s="1" t="s">
        <v>1731</v>
      </c>
      <c r="E159" s="3">
        <v>2</v>
      </c>
      <c r="F159" s="1" t="s">
        <v>1713</v>
      </c>
      <c r="G159" s="3">
        <v>2</v>
      </c>
      <c r="H159" s="3" t="s">
        <v>2840</v>
      </c>
      <c r="I159" s="3">
        <v>54</v>
      </c>
      <c r="J159" s="1" t="s">
        <v>1711</v>
      </c>
      <c r="K159" s="3">
        <v>11</v>
      </c>
    </row>
    <row r="160" spans="1:11" x14ac:dyDescent="0.2">
      <c r="A160" s="1" t="str">
        <f>LOWER(D160) &amp; "-" &amp; TEXT(E160, "00") &amp; "-" &amp; F160 &amp; TEXT(G160, "00")</f>
        <v>kinase-02-F03</v>
      </c>
      <c r="B160" s="1" t="str">
        <f>H160 &amp; "-" &amp; TEXT(I160, "000") &amp; "-" &amp; J160 &amp; TEXT(K160, "00")</f>
        <v>ahringer96-056-E12</v>
      </c>
      <c r="C160" s="1" t="s">
        <v>1876</v>
      </c>
      <c r="D160" s="1" t="s">
        <v>1731</v>
      </c>
      <c r="E160" s="3">
        <v>2</v>
      </c>
      <c r="F160" s="1" t="s">
        <v>1713</v>
      </c>
      <c r="G160" s="3">
        <v>3</v>
      </c>
      <c r="H160" s="3" t="s">
        <v>2840</v>
      </c>
      <c r="I160" s="3">
        <v>56</v>
      </c>
      <c r="J160" s="1" t="s">
        <v>1712</v>
      </c>
      <c r="K160" s="3">
        <v>12</v>
      </c>
    </row>
    <row r="161" spans="1:11" x14ac:dyDescent="0.2">
      <c r="A161" s="1" t="str">
        <f>LOWER(D161) &amp; "-" &amp; TEXT(E161, "00") &amp; "-" &amp; F161 &amp; TEXT(G161, "00")</f>
        <v>kinase-02-F04</v>
      </c>
      <c r="B161" s="1" t="str">
        <f>H161 &amp; "-" &amp; TEXT(I161, "000") &amp; "-" &amp; J161 &amp; TEXT(K161, "00")</f>
        <v>ahringer96-061-D11</v>
      </c>
      <c r="C161" s="1" t="s">
        <v>1610</v>
      </c>
      <c r="D161" s="1" t="s">
        <v>1731</v>
      </c>
      <c r="E161" s="3">
        <v>2</v>
      </c>
      <c r="F161" s="1" t="s">
        <v>1713</v>
      </c>
      <c r="G161" s="3">
        <v>4</v>
      </c>
      <c r="H161" s="3" t="s">
        <v>2840</v>
      </c>
      <c r="I161" s="3">
        <v>61</v>
      </c>
      <c r="J161" s="1" t="s">
        <v>1711</v>
      </c>
      <c r="K161" s="3">
        <v>11</v>
      </c>
    </row>
    <row r="162" spans="1:11" x14ac:dyDescent="0.2">
      <c r="A162" s="1" t="str">
        <f>LOWER(D162) &amp; "-" &amp; TEXT(E162, "00") &amp; "-" &amp; F162 &amp; TEXT(G162, "00")</f>
        <v>kinase-02-F05</v>
      </c>
      <c r="B162" s="1" t="str">
        <f>H162 &amp; "-" &amp; TEXT(I162, "000") &amp; "-" &amp; J162 &amp; TEXT(K162, "00")</f>
        <v>ahringer96-066-H09</v>
      </c>
      <c r="C162" s="1" t="s">
        <v>1877</v>
      </c>
      <c r="D162" s="1" t="s">
        <v>1731</v>
      </c>
      <c r="E162" s="3">
        <v>2</v>
      </c>
      <c r="F162" s="1" t="s">
        <v>1713</v>
      </c>
      <c r="G162" s="3">
        <v>5</v>
      </c>
      <c r="H162" s="3" t="s">
        <v>2840</v>
      </c>
      <c r="I162" s="3">
        <v>66</v>
      </c>
      <c r="J162" s="1" t="s">
        <v>1715</v>
      </c>
      <c r="K162" s="3">
        <v>9</v>
      </c>
    </row>
    <row r="163" spans="1:11" x14ac:dyDescent="0.2">
      <c r="A163" s="1" t="str">
        <f>LOWER(D163) &amp; "-" &amp; TEXT(E163, "00") &amp; "-" &amp; F163 &amp; TEXT(G163, "00")</f>
        <v>kinase-02-F06</v>
      </c>
      <c r="B163" s="1" t="str">
        <f>H163 &amp; "-" &amp; TEXT(I163, "000") &amp; "-" &amp; J163 &amp; TEXT(K163, "00")</f>
        <v>ahringer96-071-A08</v>
      </c>
      <c r="C163" s="1" t="s">
        <v>1878</v>
      </c>
      <c r="D163" s="1" t="s">
        <v>1731</v>
      </c>
      <c r="E163" s="3">
        <v>2</v>
      </c>
      <c r="F163" s="1" t="s">
        <v>1713</v>
      </c>
      <c r="G163" s="3">
        <v>6</v>
      </c>
      <c r="H163" s="3" t="s">
        <v>2840</v>
      </c>
      <c r="I163" s="3">
        <v>71</v>
      </c>
      <c r="J163" s="1" t="s">
        <v>1708</v>
      </c>
      <c r="K163" s="3">
        <v>8</v>
      </c>
    </row>
    <row r="164" spans="1:11" x14ac:dyDescent="0.2">
      <c r="A164" s="1" t="str">
        <f>LOWER(D164) &amp; "-" &amp; TEXT(E164, "00") &amp; "-" &amp; F164 &amp; TEXT(G164, "00")</f>
        <v>kinase-02-F07</v>
      </c>
      <c r="B164" s="1" t="str">
        <f>H164 &amp; "-" &amp; TEXT(I164, "000") &amp; "-" &amp; J164 &amp; TEXT(K164, "00")</f>
        <v>ahringer96-073-D05</v>
      </c>
      <c r="C164" s="1" t="s">
        <v>1879</v>
      </c>
      <c r="D164" s="1" t="s">
        <v>1731</v>
      </c>
      <c r="E164" s="3">
        <v>2</v>
      </c>
      <c r="F164" s="1" t="s">
        <v>1713</v>
      </c>
      <c r="G164" s="3">
        <v>7</v>
      </c>
      <c r="H164" s="3" t="s">
        <v>2840</v>
      </c>
      <c r="I164" s="3">
        <v>73</v>
      </c>
      <c r="J164" s="1" t="s">
        <v>1711</v>
      </c>
      <c r="K164" s="3">
        <v>5</v>
      </c>
    </row>
    <row r="165" spans="1:11" x14ac:dyDescent="0.2">
      <c r="A165" s="1" t="str">
        <f>LOWER(D165) &amp; "-" &amp; TEXT(E165, "00") &amp; "-" &amp; F165 &amp; TEXT(G165, "00")</f>
        <v>kinase-02-F08</v>
      </c>
      <c r="B165" s="1" t="str">
        <f>H165 &amp; "-" &amp; TEXT(I165, "000") &amp; "-" &amp; J165 &amp; TEXT(K165, "00")</f>
        <v>ahringer96-076-G01</v>
      </c>
      <c r="C165" s="1" t="s">
        <v>1880</v>
      </c>
      <c r="D165" s="1" t="s">
        <v>1731</v>
      </c>
      <c r="E165" s="3">
        <v>2</v>
      </c>
      <c r="F165" s="1" t="s">
        <v>1713</v>
      </c>
      <c r="G165" s="3">
        <v>8</v>
      </c>
      <c r="H165" s="3" t="s">
        <v>2840</v>
      </c>
      <c r="I165" s="3">
        <v>76</v>
      </c>
      <c r="J165" s="1" t="s">
        <v>1714</v>
      </c>
      <c r="K165" s="3">
        <v>1</v>
      </c>
    </row>
    <row r="166" spans="1:11" x14ac:dyDescent="0.2">
      <c r="A166" s="1" t="str">
        <f>LOWER(D166) &amp; "-" &amp; TEXT(E166, "00") &amp; "-" &amp; F166 &amp; TEXT(G166, "00")</f>
        <v>kinase-02-F09</v>
      </c>
      <c r="B166" s="1" t="str">
        <f>H166 &amp; "-" &amp; TEXT(I166, "000") &amp; "-" &amp; J166 &amp; TEXT(K166, "00")</f>
        <v>ahringer96-080-H01</v>
      </c>
      <c r="C166" s="1" t="s">
        <v>1881</v>
      </c>
      <c r="D166" s="1" t="s">
        <v>1731</v>
      </c>
      <c r="E166" s="3">
        <v>2</v>
      </c>
      <c r="F166" s="1" t="s">
        <v>1713</v>
      </c>
      <c r="G166" s="3">
        <v>9</v>
      </c>
      <c r="H166" s="3" t="s">
        <v>2840</v>
      </c>
      <c r="I166" s="3">
        <v>80</v>
      </c>
      <c r="J166" s="1" t="s">
        <v>1715</v>
      </c>
      <c r="K166" s="3">
        <v>1</v>
      </c>
    </row>
    <row r="167" spans="1:11" x14ac:dyDescent="0.2">
      <c r="A167" s="1" t="str">
        <f>LOWER(D167) &amp; "-" &amp; TEXT(E167, "00") &amp; "-" &amp; F167 &amp; TEXT(G167, "00")</f>
        <v>kinase-02-F10</v>
      </c>
      <c r="B167" s="1" t="str">
        <f>H167 &amp; "-" &amp; TEXT(I167, "000") &amp; "-" &amp; J167 &amp; TEXT(K167, "00")</f>
        <v>ahringer96-084-E03</v>
      </c>
      <c r="C167" s="1" t="s">
        <v>1882</v>
      </c>
      <c r="D167" s="1" t="s">
        <v>1731</v>
      </c>
      <c r="E167" s="3">
        <v>2</v>
      </c>
      <c r="F167" s="1" t="s">
        <v>1713</v>
      </c>
      <c r="G167" s="3">
        <v>10</v>
      </c>
      <c r="H167" s="3" t="s">
        <v>2840</v>
      </c>
      <c r="I167" s="3">
        <v>84</v>
      </c>
      <c r="J167" s="1" t="s">
        <v>1712</v>
      </c>
      <c r="K167" s="3">
        <v>3</v>
      </c>
    </row>
    <row r="168" spans="1:11" x14ac:dyDescent="0.2">
      <c r="A168" s="1" t="str">
        <f>LOWER(D168) &amp; "-" &amp; TEXT(E168, "00") &amp; "-" &amp; F168 &amp; TEXT(G168, "00")</f>
        <v>kinase-02-F11</v>
      </c>
      <c r="B168" s="1" t="str">
        <f>H168 &amp; "-" &amp; TEXT(I168, "000") &amp; "-" &amp; J168 &amp; TEXT(K168, "00")</f>
        <v>ahringer96-092-E09</v>
      </c>
      <c r="C168" s="1" t="s">
        <v>1883</v>
      </c>
      <c r="D168" s="1" t="s">
        <v>1731</v>
      </c>
      <c r="E168" s="3">
        <v>2</v>
      </c>
      <c r="F168" s="1" t="s">
        <v>1713</v>
      </c>
      <c r="G168" s="3">
        <v>11</v>
      </c>
      <c r="H168" s="3" t="s">
        <v>2840</v>
      </c>
      <c r="I168" s="3">
        <v>92</v>
      </c>
      <c r="J168" s="1" t="s">
        <v>1712</v>
      </c>
      <c r="K168" s="3">
        <v>9</v>
      </c>
    </row>
    <row r="169" spans="1:11" x14ac:dyDescent="0.2">
      <c r="A169" s="1" t="str">
        <f>LOWER(D169) &amp; "-" &amp; TEXT(E169, "00") &amp; "-" &amp; F169 &amp; TEXT(G169, "00")</f>
        <v>kinase-02-F12</v>
      </c>
      <c r="B169" s="1" t="str">
        <f>H169 &amp; "-" &amp; TEXT(I169, "000") &amp; "-" &amp; J169 &amp; TEXT(K169, "00")</f>
        <v>ahringer96-095-F11</v>
      </c>
      <c r="C169" s="1" t="s">
        <v>1884</v>
      </c>
      <c r="D169" s="1" t="s">
        <v>1731</v>
      </c>
      <c r="E169" s="3">
        <v>2</v>
      </c>
      <c r="F169" s="1" t="s">
        <v>1713</v>
      </c>
      <c r="G169" s="3">
        <v>12</v>
      </c>
      <c r="H169" s="3" t="s">
        <v>2840</v>
      </c>
      <c r="I169" s="3">
        <v>95</v>
      </c>
      <c r="J169" s="1" t="s">
        <v>1713</v>
      </c>
      <c r="K169" s="3">
        <v>11</v>
      </c>
    </row>
    <row r="170" spans="1:11" x14ac:dyDescent="0.2">
      <c r="A170" s="1" t="str">
        <f>LOWER(D170) &amp; "-" &amp; TEXT(E170, "00") &amp; "-" &amp; F170 &amp; TEXT(G170, "00")</f>
        <v>kinase-02-G01</v>
      </c>
      <c r="B170" s="1" t="str">
        <f>H170 &amp; "-" &amp; TEXT(I170, "000") &amp; "-" &amp; J170 &amp; TEXT(K170, "00")</f>
        <v>ahringer96-054-A04</v>
      </c>
      <c r="C170" s="1" t="s">
        <v>1885</v>
      </c>
      <c r="D170" s="1" t="s">
        <v>1731</v>
      </c>
      <c r="E170" s="3">
        <v>2</v>
      </c>
      <c r="F170" s="1" t="s">
        <v>1714</v>
      </c>
      <c r="G170" s="3">
        <v>1</v>
      </c>
      <c r="H170" s="3" t="s">
        <v>2840</v>
      </c>
      <c r="I170" s="3">
        <v>54</v>
      </c>
      <c r="J170" s="1" t="s">
        <v>1708</v>
      </c>
      <c r="K170" s="3">
        <v>4</v>
      </c>
    </row>
    <row r="171" spans="1:11" x14ac:dyDescent="0.2">
      <c r="A171" s="1" t="str">
        <f>LOWER(D171) &amp; "-" &amp; TEXT(E171, "00") &amp; "-" &amp; F171 &amp; TEXT(G171, "00")</f>
        <v>kinase-02-G02</v>
      </c>
      <c r="B171" s="1" t="e">
        <f>H171 &amp; "-" &amp; TEXT(I171, "000") &amp; "-" &amp; J171 &amp; TEXT(K171, "00")</f>
        <v>#N/A</v>
      </c>
      <c r="C171" s="1" t="e">
        <f>NA()</f>
        <v>#N/A</v>
      </c>
      <c r="D171" s="1" t="s">
        <v>1731</v>
      </c>
      <c r="E171" s="3">
        <v>2</v>
      </c>
      <c r="F171" s="1" t="s">
        <v>1714</v>
      </c>
      <c r="G171" s="3">
        <v>2</v>
      </c>
      <c r="H171" s="3" t="e">
        <f>NA()</f>
        <v>#N/A</v>
      </c>
      <c r="I171" s="3" t="e">
        <f>NA()</f>
        <v>#N/A</v>
      </c>
      <c r="J171" s="1" t="e">
        <v>#N/A</v>
      </c>
      <c r="K171" s="3" t="e">
        <v>#N/A</v>
      </c>
    </row>
    <row r="172" spans="1:11" x14ac:dyDescent="0.2">
      <c r="A172" s="1" t="str">
        <f>LOWER(D172) &amp; "-" &amp; TEXT(E172, "00") &amp; "-" &amp; F172 &amp; TEXT(G172, "00")</f>
        <v>kinase-02-G03</v>
      </c>
      <c r="B172" s="1" t="str">
        <f>H172 &amp; "-" &amp; TEXT(I172, "000") &amp; "-" &amp; J172 &amp; TEXT(K172, "00")</f>
        <v>ahringer96-056-G07</v>
      </c>
      <c r="C172" s="1" t="s">
        <v>1886</v>
      </c>
      <c r="D172" s="1" t="s">
        <v>1731</v>
      </c>
      <c r="E172" s="3">
        <v>2</v>
      </c>
      <c r="F172" s="1" t="s">
        <v>1714</v>
      </c>
      <c r="G172" s="3">
        <v>3</v>
      </c>
      <c r="H172" s="3" t="s">
        <v>2840</v>
      </c>
      <c r="I172" s="3">
        <v>56</v>
      </c>
      <c r="J172" s="1" t="s">
        <v>1714</v>
      </c>
      <c r="K172" s="3">
        <v>7</v>
      </c>
    </row>
    <row r="173" spans="1:11" x14ac:dyDescent="0.2">
      <c r="A173" s="1" t="str">
        <f>LOWER(D173) &amp; "-" &amp; TEXT(E173, "00") &amp; "-" &amp; F173 &amp; TEXT(G173, "00")</f>
        <v>kinase-02-G04</v>
      </c>
      <c r="B173" s="1" t="str">
        <f>H173 &amp; "-" &amp; TEXT(I173, "000") &amp; "-" &amp; J173 &amp; TEXT(K173, "00")</f>
        <v>ahringer96-063-B04</v>
      </c>
      <c r="C173" s="1" t="s">
        <v>1887</v>
      </c>
      <c r="D173" s="1" t="s">
        <v>1731</v>
      </c>
      <c r="E173" s="3">
        <v>2</v>
      </c>
      <c r="F173" s="1" t="s">
        <v>1714</v>
      </c>
      <c r="G173" s="3">
        <v>4</v>
      </c>
      <c r="H173" s="3" t="s">
        <v>2840</v>
      </c>
      <c r="I173" s="3">
        <v>63</v>
      </c>
      <c r="J173" s="1" t="s">
        <v>1709</v>
      </c>
      <c r="K173" s="3">
        <v>4</v>
      </c>
    </row>
    <row r="174" spans="1:11" x14ac:dyDescent="0.2">
      <c r="A174" s="1" t="str">
        <f>LOWER(D174) &amp; "-" &amp; TEXT(E174, "00") &amp; "-" &amp; F174 &amp; TEXT(G174, "00")</f>
        <v>kinase-02-G05</v>
      </c>
      <c r="B174" s="1" t="str">
        <f>H174 &amp; "-" &amp; TEXT(I174, "000") &amp; "-" &amp; J174 &amp; TEXT(K174, "00")</f>
        <v>ahringer96-068-D01</v>
      </c>
      <c r="C174" s="1" t="s">
        <v>1888</v>
      </c>
      <c r="D174" s="1" t="s">
        <v>1731</v>
      </c>
      <c r="E174" s="3">
        <v>2</v>
      </c>
      <c r="F174" s="1" t="s">
        <v>1714</v>
      </c>
      <c r="G174" s="3">
        <v>5</v>
      </c>
      <c r="H174" s="3" t="s">
        <v>2840</v>
      </c>
      <c r="I174" s="3">
        <v>68</v>
      </c>
      <c r="J174" s="1" t="s">
        <v>1711</v>
      </c>
      <c r="K174" s="3">
        <v>1</v>
      </c>
    </row>
    <row r="175" spans="1:11" x14ac:dyDescent="0.2">
      <c r="A175" s="1" t="str">
        <f>LOWER(D175) &amp; "-" &amp; TEXT(E175, "00") &amp; "-" &amp; F175 &amp; TEXT(G175, "00")</f>
        <v>kinase-02-G06</v>
      </c>
      <c r="B175" s="1" t="str">
        <f>H175 &amp; "-" &amp; TEXT(I175, "000") &amp; "-" &amp; J175 &amp; TEXT(K175, "00")</f>
        <v>ahringer96-071-B06</v>
      </c>
      <c r="C175" s="1" t="s">
        <v>1889</v>
      </c>
      <c r="D175" s="1" t="s">
        <v>1731</v>
      </c>
      <c r="E175" s="3">
        <v>2</v>
      </c>
      <c r="F175" s="1" t="s">
        <v>1714</v>
      </c>
      <c r="G175" s="3">
        <v>6</v>
      </c>
      <c r="H175" s="3" t="s">
        <v>2840</v>
      </c>
      <c r="I175" s="3">
        <v>71</v>
      </c>
      <c r="J175" s="1" t="s">
        <v>1709</v>
      </c>
      <c r="K175" s="3">
        <v>6</v>
      </c>
    </row>
    <row r="176" spans="1:11" x14ac:dyDescent="0.2">
      <c r="A176" s="1" t="str">
        <f>LOWER(D176) &amp; "-" &amp; TEXT(E176, "00") &amp; "-" &amp; F176 &amp; TEXT(G176, "00")</f>
        <v>kinase-02-G07</v>
      </c>
      <c r="B176" s="1" t="str">
        <f>H176 &amp; "-" &amp; TEXT(I176, "000") &amp; "-" &amp; J176 &amp; TEXT(K176, "00")</f>
        <v>ahringer96-073-F06</v>
      </c>
      <c r="C176" s="1" t="s">
        <v>1890</v>
      </c>
      <c r="D176" s="1" t="s">
        <v>1731</v>
      </c>
      <c r="E176" s="3">
        <v>2</v>
      </c>
      <c r="F176" s="1" t="s">
        <v>1714</v>
      </c>
      <c r="G176" s="3">
        <v>7</v>
      </c>
      <c r="H176" s="3" t="s">
        <v>2840</v>
      </c>
      <c r="I176" s="3">
        <v>73</v>
      </c>
      <c r="J176" s="1" t="s">
        <v>1713</v>
      </c>
      <c r="K176" s="3">
        <v>6</v>
      </c>
    </row>
    <row r="177" spans="1:11" x14ac:dyDescent="0.2">
      <c r="A177" s="1" t="str">
        <f>LOWER(D177) &amp; "-" &amp; TEXT(E177, "00") &amp; "-" &amp; F177 &amp; TEXT(G177, "00")</f>
        <v>kinase-02-G08</v>
      </c>
      <c r="B177" s="1" t="str">
        <f>H177 &amp; "-" &amp; TEXT(I177, "000") &amp; "-" &amp; J177 &amp; TEXT(K177, "00")</f>
        <v>ahringer96-076-G05</v>
      </c>
      <c r="C177" s="1" t="s">
        <v>1891</v>
      </c>
      <c r="D177" s="1" t="s">
        <v>1731</v>
      </c>
      <c r="E177" s="3">
        <v>2</v>
      </c>
      <c r="F177" s="1" t="s">
        <v>1714</v>
      </c>
      <c r="G177" s="3">
        <v>8</v>
      </c>
      <c r="H177" s="3" t="s">
        <v>2840</v>
      </c>
      <c r="I177" s="3">
        <v>76</v>
      </c>
      <c r="J177" s="1" t="s">
        <v>1714</v>
      </c>
      <c r="K177" s="3">
        <v>5</v>
      </c>
    </row>
    <row r="178" spans="1:11" x14ac:dyDescent="0.2">
      <c r="A178" s="1" t="str">
        <f>LOWER(D178) &amp; "-" &amp; TEXT(E178, "00") &amp; "-" &amp; F178 &amp; TEXT(G178, "00")</f>
        <v>kinase-02-G09</v>
      </c>
      <c r="B178" s="1" t="str">
        <f>H178 &amp; "-" &amp; TEXT(I178, "000") &amp; "-" &amp; J178 &amp; TEXT(K178, "00")</f>
        <v>ahringer96-081-E03</v>
      </c>
      <c r="C178" s="1" t="s">
        <v>1892</v>
      </c>
      <c r="D178" s="1" t="s">
        <v>1731</v>
      </c>
      <c r="E178" s="3">
        <v>2</v>
      </c>
      <c r="F178" s="1" t="s">
        <v>1714</v>
      </c>
      <c r="G178" s="3">
        <v>9</v>
      </c>
      <c r="H178" s="3" t="s">
        <v>2840</v>
      </c>
      <c r="I178" s="3">
        <v>81</v>
      </c>
      <c r="J178" s="1" t="s">
        <v>1712</v>
      </c>
      <c r="K178" s="3">
        <v>3</v>
      </c>
    </row>
    <row r="179" spans="1:11" x14ac:dyDescent="0.2">
      <c r="A179" s="1" t="str">
        <f>LOWER(D179) &amp; "-" &amp; TEXT(E179, "00") &amp; "-" &amp; F179 &amp; TEXT(G179, "00")</f>
        <v>kinase-02-G10</v>
      </c>
      <c r="B179" s="1" t="str">
        <f>H179 &amp; "-" &amp; TEXT(I179, "000") &amp; "-" &amp; J179 &amp; TEXT(K179, "00")</f>
        <v>ahringer96-085-C08</v>
      </c>
      <c r="C179" s="1" t="s">
        <v>1893</v>
      </c>
      <c r="D179" s="1" t="s">
        <v>1731</v>
      </c>
      <c r="E179" s="3">
        <v>2</v>
      </c>
      <c r="F179" s="1" t="s">
        <v>1714</v>
      </c>
      <c r="G179" s="3">
        <v>10</v>
      </c>
      <c r="H179" s="3" t="s">
        <v>2840</v>
      </c>
      <c r="I179" s="3">
        <v>85</v>
      </c>
      <c r="J179" s="1" t="s">
        <v>1710</v>
      </c>
      <c r="K179" s="3">
        <v>8</v>
      </c>
    </row>
    <row r="180" spans="1:11" x14ac:dyDescent="0.2">
      <c r="A180" s="1" t="str">
        <f>LOWER(D180) &amp; "-" &amp; TEXT(E180, "00") &amp; "-" &amp; F180 &amp; TEXT(G180, "00")</f>
        <v>kinase-02-G11</v>
      </c>
      <c r="B180" s="1" t="str">
        <f>H180 &amp; "-" &amp; TEXT(I180, "000") &amp; "-" &amp; J180 &amp; TEXT(K180, "00")</f>
        <v>ahringer96-092-G08</v>
      </c>
      <c r="C180" s="1" t="s">
        <v>1894</v>
      </c>
      <c r="D180" s="1" t="s">
        <v>1731</v>
      </c>
      <c r="E180" s="3">
        <v>2</v>
      </c>
      <c r="F180" s="1" t="s">
        <v>1714</v>
      </c>
      <c r="G180" s="3">
        <v>11</v>
      </c>
      <c r="H180" s="3" t="s">
        <v>2840</v>
      </c>
      <c r="I180" s="3">
        <v>92</v>
      </c>
      <c r="J180" s="1" t="s">
        <v>1714</v>
      </c>
      <c r="K180" s="3">
        <v>8</v>
      </c>
    </row>
    <row r="181" spans="1:11" x14ac:dyDescent="0.2">
      <c r="A181" s="1" t="str">
        <f>LOWER(D181) &amp; "-" &amp; TEXT(E181, "00") &amp; "-" &amp; F181 &amp; TEXT(G181, "00")</f>
        <v>kinase-02-G12</v>
      </c>
      <c r="B181" s="1" t="str">
        <f>H181 &amp; "-" &amp; TEXT(I181, "000") &amp; "-" &amp; J181 &amp; TEXT(K181, "00")</f>
        <v>ahringer96-097-F11</v>
      </c>
      <c r="C181" s="1" t="s">
        <v>1895</v>
      </c>
      <c r="D181" s="1" t="s">
        <v>1731</v>
      </c>
      <c r="E181" s="3">
        <v>2</v>
      </c>
      <c r="F181" s="1" t="s">
        <v>1714</v>
      </c>
      <c r="G181" s="3">
        <v>12</v>
      </c>
      <c r="H181" s="3" t="s">
        <v>2840</v>
      </c>
      <c r="I181" s="3">
        <v>97</v>
      </c>
      <c r="J181" s="1" t="s">
        <v>1713</v>
      </c>
      <c r="K181" s="3">
        <v>11</v>
      </c>
    </row>
    <row r="182" spans="1:11" x14ac:dyDescent="0.2">
      <c r="A182" s="1" t="str">
        <f>LOWER(D182) &amp; "-" &amp; TEXT(E182, "00") &amp; "-" &amp; F182 &amp; TEXT(G182, "00")</f>
        <v>kinase-02-H01</v>
      </c>
      <c r="B182" s="1" t="str">
        <f>H182 &amp; "-" &amp; TEXT(I182, "000") &amp; "-" &amp; J182 &amp; TEXT(K182, "00")</f>
        <v>ahringer96-054-A07</v>
      </c>
      <c r="C182" s="1" t="s">
        <v>1896</v>
      </c>
      <c r="D182" s="1" t="s">
        <v>1731</v>
      </c>
      <c r="E182" s="3">
        <v>2</v>
      </c>
      <c r="F182" s="1" t="s">
        <v>1715</v>
      </c>
      <c r="G182" s="3">
        <v>1</v>
      </c>
      <c r="H182" s="3" t="s">
        <v>2840</v>
      </c>
      <c r="I182" s="3">
        <v>54</v>
      </c>
      <c r="J182" s="1" t="s">
        <v>1708</v>
      </c>
      <c r="K182" s="3">
        <v>7</v>
      </c>
    </row>
    <row r="183" spans="1:11" x14ac:dyDescent="0.2">
      <c r="A183" s="1" t="str">
        <f>LOWER(D183) &amp; "-" &amp; TEXT(E183, "00") &amp; "-" &amp; F183 &amp; TEXT(G183, "00")</f>
        <v>kinase-02-H02</v>
      </c>
      <c r="B183" s="1" t="str">
        <f>H183 &amp; "-" &amp; TEXT(I183, "000") &amp; "-" &amp; J183 &amp; TEXT(K183, "00")</f>
        <v>ahringer96-054-G08</v>
      </c>
      <c r="C183" s="1" t="s">
        <v>1897</v>
      </c>
      <c r="D183" s="1" t="s">
        <v>1731</v>
      </c>
      <c r="E183" s="3">
        <v>2</v>
      </c>
      <c r="F183" s="1" t="s">
        <v>1715</v>
      </c>
      <c r="G183" s="3">
        <v>2</v>
      </c>
      <c r="H183" s="3" t="s">
        <v>2840</v>
      </c>
      <c r="I183" s="3">
        <v>54</v>
      </c>
      <c r="J183" s="1" t="s">
        <v>1714</v>
      </c>
      <c r="K183" s="3">
        <v>8</v>
      </c>
    </row>
    <row r="184" spans="1:11" x14ac:dyDescent="0.2">
      <c r="A184" s="1" t="str">
        <f>LOWER(D184) &amp; "-" &amp; TEXT(E184, "00") &amp; "-" &amp; F184 &amp; TEXT(G184, "00")</f>
        <v>kinase-02-H03</v>
      </c>
      <c r="B184" s="1" t="str">
        <f>H184 &amp; "-" &amp; TEXT(I184, "000") &amp; "-" &amp; J184 &amp; TEXT(K184, "00")</f>
        <v>ahringer96-057-D10</v>
      </c>
      <c r="C184" s="1" t="s">
        <v>1898</v>
      </c>
      <c r="D184" s="1" t="s">
        <v>1731</v>
      </c>
      <c r="E184" s="3">
        <v>2</v>
      </c>
      <c r="F184" s="1" t="s">
        <v>1715</v>
      </c>
      <c r="G184" s="3">
        <v>3</v>
      </c>
      <c r="H184" s="3" t="s">
        <v>2840</v>
      </c>
      <c r="I184" s="3">
        <v>57</v>
      </c>
      <c r="J184" s="1" t="s">
        <v>1711</v>
      </c>
      <c r="K184" s="3">
        <v>10</v>
      </c>
    </row>
    <row r="185" spans="1:11" x14ac:dyDescent="0.2">
      <c r="A185" s="1" t="str">
        <f>LOWER(D185) &amp; "-" &amp; TEXT(E185, "00") &amp; "-" &amp; F185 &amp; TEXT(G185, "00")</f>
        <v>kinase-02-H04</v>
      </c>
      <c r="B185" s="1" t="str">
        <f>H185 &amp; "-" &amp; TEXT(I185, "000") &amp; "-" &amp; J185 &amp; TEXT(K185, "00")</f>
        <v>ahringer96-063-B09</v>
      </c>
      <c r="C185" s="1" t="s">
        <v>1899</v>
      </c>
      <c r="D185" s="1" t="s">
        <v>1731</v>
      </c>
      <c r="E185" s="3">
        <v>2</v>
      </c>
      <c r="F185" s="1" t="s">
        <v>1715</v>
      </c>
      <c r="G185" s="3">
        <v>4</v>
      </c>
      <c r="H185" s="3" t="s">
        <v>2840</v>
      </c>
      <c r="I185" s="3">
        <v>63</v>
      </c>
      <c r="J185" s="1" t="s">
        <v>1709</v>
      </c>
      <c r="K185" s="3">
        <v>9</v>
      </c>
    </row>
    <row r="186" spans="1:11" x14ac:dyDescent="0.2">
      <c r="A186" s="1" t="str">
        <f>LOWER(D186) &amp; "-" &amp; TEXT(E186, "00") &amp; "-" &amp; F186 &amp; TEXT(G186, "00")</f>
        <v>kinase-02-H05</v>
      </c>
      <c r="B186" s="1" t="str">
        <f>H186 &amp; "-" &amp; TEXT(I186, "000") &amp; "-" &amp; J186 &amp; TEXT(K186, "00")</f>
        <v>ahringer96-068-H10</v>
      </c>
      <c r="C186" s="1" t="s">
        <v>1900</v>
      </c>
      <c r="D186" s="1" t="s">
        <v>1731</v>
      </c>
      <c r="E186" s="3">
        <v>2</v>
      </c>
      <c r="F186" s="1" t="s">
        <v>1715</v>
      </c>
      <c r="G186" s="3">
        <v>5</v>
      </c>
      <c r="H186" s="3" t="s">
        <v>2840</v>
      </c>
      <c r="I186" s="3">
        <v>68</v>
      </c>
      <c r="J186" s="1" t="s">
        <v>1715</v>
      </c>
      <c r="K186" s="3">
        <v>10</v>
      </c>
    </row>
    <row r="187" spans="1:11" x14ac:dyDescent="0.2">
      <c r="A187" s="1" t="str">
        <f>LOWER(D187) &amp; "-" &amp; TEXT(E187, "00") &amp; "-" &amp; F187 &amp; TEXT(G187, "00")</f>
        <v>kinase-02-H06</v>
      </c>
      <c r="B187" s="1" t="str">
        <f>H187 &amp; "-" &amp; TEXT(I187, "000") &amp; "-" &amp; J187 &amp; TEXT(K187, "00")</f>
        <v>ahringer96-071-C04</v>
      </c>
      <c r="C187" s="1" t="s">
        <v>1901</v>
      </c>
      <c r="D187" s="1" t="s">
        <v>1731</v>
      </c>
      <c r="E187" s="3">
        <v>2</v>
      </c>
      <c r="F187" s="1" t="s">
        <v>1715</v>
      </c>
      <c r="G187" s="3">
        <v>6</v>
      </c>
      <c r="H187" s="3" t="s">
        <v>2840</v>
      </c>
      <c r="I187" s="3">
        <v>71</v>
      </c>
      <c r="J187" s="1" t="s">
        <v>1710</v>
      </c>
      <c r="K187" s="3">
        <v>4</v>
      </c>
    </row>
    <row r="188" spans="1:11" x14ac:dyDescent="0.2">
      <c r="A188" s="1" t="str">
        <f>LOWER(D188) &amp; "-" &amp; TEXT(E188, "00") &amp; "-" &amp; F188 &amp; TEXT(G188, "00")</f>
        <v>kinase-02-H07</v>
      </c>
      <c r="B188" s="1" t="str">
        <f>H188 &amp; "-" &amp; TEXT(I188, "000") &amp; "-" &amp; J188 &amp; TEXT(K188, "00")</f>
        <v>ahringer96-073-H02</v>
      </c>
      <c r="C188" s="1" t="s">
        <v>1902</v>
      </c>
      <c r="D188" s="1" t="s">
        <v>1731</v>
      </c>
      <c r="E188" s="3">
        <v>2</v>
      </c>
      <c r="F188" s="1" t="s">
        <v>1715</v>
      </c>
      <c r="G188" s="3">
        <v>7</v>
      </c>
      <c r="H188" s="3" t="s">
        <v>2840</v>
      </c>
      <c r="I188" s="3">
        <v>73</v>
      </c>
      <c r="J188" s="1" t="s">
        <v>1715</v>
      </c>
      <c r="K188" s="3">
        <v>2</v>
      </c>
    </row>
    <row r="189" spans="1:11" x14ac:dyDescent="0.2">
      <c r="A189" s="1" t="str">
        <f>LOWER(D189) &amp; "-" &amp; TEXT(E189, "00") &amp; "-" &amp; F189 &amp; TEXT(G189, "00")</f>
        <v>kinase-02-H08</v>
      </c>
      <c r="B189" s="1" t="str">
        <f>H189 &amp; "-" &amp; TEXT(I189, "000") &amp; "-" &amp; J189 &amp; TEXT(K189, "00")</f>
        <v>ahringer96-076-G12</v>
      </c>
      <c r="C189" s="1" t="s">
        <v>1903</v>
      </c>
      <c r="D189" s="1" t="s">
        <v>1731</v>
      </c>
      <c r="E189" s="3">
        <v>2</v>
      </c>
      <c r="F189" s="1" t="s">
        <v>1715</v>
      </c>
      <c r="G189" s="3">
        <v>8</v>
      </c>
      <c r="H189" s="3" t="s">
        <v>2840</v>
      </c>
      <c r="I189" s="3">
        <v>76</v>
      </c>
      <c r="J189" s="1" t="s">
        <v>1714</v>
      </c>
      <c r="K189" s="3">
        <v>12</v>
      </c>
    </row>
    <row r="190" spans="1:11" x14ac:dyDescent="0.2">
      <c r="A190" s="1" t="str">
        <f>LOWER(D190) &amp; "-" &amp; TEXT(E190, "00") &amp; "-" &amp; F190 &amp; TEXT(G190, "00")</f>
        <v>kinase-02-H09</v>
      </c>
      <c r="B190" s="1" t="str">
        <f>H190 &amp; "-" &amp; TEXT(I190, "000") &amp; "-" &amp; J190 &amp; TEXT(K190, "00")</f>
        <v>ahringer96-081-F02</v>
      </c>
      <c r="C190" s="1" t="s">
        <v>1904</v>
      </c>
      <c r="D190" s="1" t="s">
        <v>1731</v>
      </c>
      <c r="E190" s="3">
        <v>2</v>
      </c>
      <c r="F190" s="1" t="s">
        <v>1715</v>
      </c>
      <c r="G190" s="3">
        <v>9</v>
      </c>
      <c r="H190" s="3" t="s">
        <v>2840</v>
      </c>
      <c r="I190" s="3">
        <v>81</v>
      </c>
      <c r="J190" s="1" t="s">
        <v>1713</v>
      </c>
      <c r="K190" s="3">
        <v>2</v>
      </c>
    </row>
    <row r="191" spans="1:11" x14ac:dyDescent="0.2">
      <c r="A191" s="1" t="str">
        <f>LOWER(D191) &amp; "-" &amp; TEXT(E191, "00") &amp; "-" &amp; F191 &amp; TEXT(G191, "00")</f>
        <v>kinase-02-H10</v>
      </c>
      <c r="B191" s="1" t="str">
        <f>H191 &amp; "-" &amp; TEXT(I191, "000") &amp; "-" &amp; J191 &amp; TEXT(K191, "00")</f>
        <v>ahringer96-088-H01</v>
      </c>
      <c r="C191" s="1" t="s">
        <v>1905</v>
      </c>
      <c r="D191" s="1" t="s">
        <v>1731</v>
      </c>
      <c r="E191" s="3">
        <v>2</v>
      </c>
      <c r="F191" s="1" t="s">
        <v>1715</v>
      </c>
      <c r="G191" s="3">
        <v>10</v>
      </c>
      <c r="H191" s="3" t="s">
        <v>2840</v>
      </c>
      <c r="I191" s="3">
        <v>88</v>
      </c>
      <c r="J191" s="1" t="s">
        <v>1715</v>
      </c>
      <c r="K191" s="3">
        <v>1</v>
      </c>
    </row>
    <row r="192" spans="1:11" x14ac:dyDescent="0.2">
      <c r="A192" s="1" t="str">
        <f>LOWER(D192) &amp; "-" &amp; TEXT(E192, "00") &amp; "-" &amp; F192 &amp; TEXT(G192, "00")</f>
        <v>kinase-02-H11</v>
      </c>
      <c r="B192" s="1" t="str">
        <f>H192 &amp; "-" &amp; TEXT(I192, "000") &amp; "-" &amp; J192 &amp; TEXT(K192, "00")</f>
        <v>ahringer96-092-H09</v>
      </c>
      <c r="C192" s="1" t="s">
        <v>1906</v>
      </c>
      <c r="D192" s="1" t="s">
        <v>1731</v>
      </c>
      <c r="E192" s="3">
        <v>2</v>
      </c>
      <c r="F192" s="1" t="s">
        <v>1715</v>
      </c>
      <c r="G192" s="3">
        <v>11</v>
      </c>
      <c r="H192" s="3" t="s">
        <v>2840</v>
      </c>
      <c r="I192" s="3">
        <v>92</v>
      </c>
      <c r="J192" s="1" t="s">
        <v>1715</v>
      </c>
      <c r="K192" s="3">
        <v>9</v>
      </c>
    </row>
    <row r="193" spans="1:11" x14ac:dyDescent="0.2">
      <c r="A193" s="1" t="str">
        <f>LOWER(D193) &amp; "-" &amp; TEXT(E193, "00") &amp; "-" &amp; F193 &amp; TEXT(G193, "00")</f>
        <v>kinase-02-H12</v>
      </c>
      <c r="B193" s="1" t="str">
        <f>H193 &amp; "-" &amp; TEXT(I193, "000") &amp; "-" &amp; J193 &amp; TEXT(K193, "00")</f>
        <v>ahringer96-098-A01</v>
      </c>
      <c r="C193" s="1" t="s">
        <v>1907</v>
      </c>
      <c r="D193" s="1" t="s">
        <v>1731</v>
      </c>
      <c r="E193" s="3">
        <v>2</v>
      </c>
      <c r="F193" s="1" t="s">
        <v>1715</v>
      </c>
      <c r="G193" s="3">
        <v>12</v>
      </c>
      <c r="H193" s="3" t="s">
        <v>2840</v>
      </c>
      <c r="I193" s="3">
        <v>98</v>
      </c>
      <c r="J193" s="1" t="s">
        <v>1708</v>
      </c>
      <c r="K193" s="3">
        <v>1</v>
      </c>
    </row>
    <row r="194" spans="1:11" x14ac:dyDescent="0.2">
      <c r="A194" s="1" t="str">
        <f>LOWER(D194) &amp; "-" &amp; TEXT(E194, "00") &amp; "-" &amp; F194 &amp; TEXT(G194, "00")</f>
        <v>kinase-03-A01</v>
      </c>
      <c r="B194" s="1" t="e">
        <f>H194 &amp; "-" &amp; TEXT(I194, "000") &amp; "-" &amp; J194 &amp; TEXT(K194, "00")</f>
        <v>#N/A</v>
      </c>
      <c r="C194" s="1" t="e">
        <f>NA()</f>
        <v>#N/A</v>
      </c>
      <c r="D194" s="1" t="s">
        <v>1731</v>
      </c>
      <c r="E194" s="3">
        <v>3</v>
      </c>
      <c r="F194" s="1" t="s">
        <v>1708</v>
      </c>
      <c r="G194" s="3">
        <v>1</v>
      </c>
      <c r="H194" s="3" t="e">
        <f>NA()</f>
        <v>#N/A</v>
      </c>
      <c r="I194" s="3" t="e">
        <f>NA()</f>
        <v>#N/A</v>
      </c>
      <c r="J194" s="1" t="e">
        <v>#N/A</v>
      </c>
      <c r="K194" s="3" t="e">
        <v>#N/A</v>
      </c>
    </row>
    <row r="195" spans="1:11" x14ac:dyDescent="0.2">
      <c r="A195" s="1" t="str">
        <f>LOWER(D195) &amp; "-" &amp; TEXT(E195, "00") &amp; "-" &amp; F195 &amp; TEXT(G195, "00")</f>
        <v>kinase-03-A02</v>
      </c>
      <c r="B195" s="1" t="str">
        <f>H195 &amp; "-" &amp; TEXT(I195, "000") &amp; "-" &amp; J195 &amp; TEXT(K195, "00")</f>
        <v>ahringer96-099-B04</v>
      </c>
      <c r="C195" s="1" t="s">
        <v>1908</v>
      </c>
      <c r="D195" s="1" t="s">
        <v>1731</v>
      </c>
      <c r="E195" s="3">
        <v>3</v>
      </c>
      <c r="F195" s="1" t="s">
        <v>1708</v>
      </c>
      <c r="G195" s="3">
        <v>2</v>
      </c>
      <c r="H195" s="3" t="s">
        <v>2840</v>
      </c>
      <c r="I195" s="3">
        <v>99</v>
      </c>
      <c r="J195" s="1" t="s">
        <v>1709</v>
      </c>
      <c r="K195" s="3">
        <v>4</v>
      </c>
    </row>
    <row r="196" spans="1:11" x14ac:dyDescent="0.2">
      <c r="A196" s="1" t="str">
        <f>LOWER(D196) &amp; "-" &amp; TEXT(E196, "00") &amp; "-" &amp; F196 &amp; TEXT(G196, "00")</f>
        <v>kinase-03-A03</v>
      </c>
      <c r="B196" s="1" t="str">
        <f>H196 &amp; "-" &amp; TEXT(I196, "000") &amp; "-" &amp; J196 &amp; TEXT(K196, "00")</f>
        <v>ahringer96-102-D11</v>
      </c>
      <c r="C196" s="1" t="s">
        <v>1909</v>
      </c>
      <c r="D196" s="1" t="s">
        <v>1731</v>
      </c>
      <c r="E196" s="3">
        <v>3</v>
      </c>
      <c r="F196" s="1" t="s">
        <v>1708</v>
      </c>
      <c r="G196" s="3">
        <v>3</v>
      </c>
      <c r="H196" s="3" t="s">
        <v>2840</v>
      </c>
      <c r="I196" s="3">
        <v>102</v>
      </c>
      <c r="J196" s="1" t="s">
        <v>1711</v>
      </c>
      <c r="K196" s="3">
        <v>11</v>
      </c>
    </row>
    <row r="197" spans="1:11" x14ac:dyDescent="0.2">
      <c r="A197" s="1" t="str">
        <f>LOWER(D197) &amp; "-" &amp; TEXT(E197, "00") &amp; "-" &amp; F197 &amp; TEXT(G197, "00")</f>
        <v>kinase-03-A04</v>
      </c>
      <c r="B197" s="1" t="str">
        <f>H197 &amp; "-" &amp; TEXT(I197, "000") &amp; "-" &amp; J197 &amp; TEXT(K197, "00")</f>
        <v>ahringer96-104-F01</v>
      </c>
      <c r="C197" s="1" t="s">
        <v>1910</v>
      </c>
      <c r="D197" s="1" t="s">
        <v>1731</v>
      </c>
      <c r="E197" s="3">
        <v>3</v>
      </c>
      <c r="F197" s="1" t="s">
        <v>1708</v>
      </c>
      <c r="G197" s="3">
        <v>4</v>
      </c>
      <c r="H197" s="3" t="s">
        <v>2840</v>
      </c>
      <c r="I197" s="3">
        <v>104</v>
      </c>
      <c r="J197" s="1" t="s">
        <v>1713</v>
      </c>
      <c r="K197" s="3">
        <v>1</v>
      </c>
    </row>
    <row r="198" spans="1:11" x14ac:dyDescent="0.2">
      <c r="A198" s="1" t="str">
        <f>LOWER(D198) &amp; "-" &amp; TEXT(E198, "00") &amp; "-" &amp; F198 &amp; TEXT(G198, "00")</f>
        <v>kinase-03-A05</v>
      </c>
      <c r="B198" s="1" t="str">
        <f>H198 &amp; "-" &amp; TEXT(I198, "000") &amp; "-" &amp; J198 &amp; TEXT(K198, "00")</f>
        <v>ahringer96-108-G07</v>
      </c>
      <c r="C198" s="1" t="s">
        <v>1911</v>
      </c>
      <c r="D198" s="1" t="s">
        <v>1731</v>
      </c>
      <c r="E198" s="3">
        <v>3</v>
      </c>
      <c r="F198" s="1" t="s">
        <v>1708</v>
      </c>
      <c r="G198" s="3">
        <v>5</v>
      </c>
      <c r="H198" s="3" t="s">
        <v>2840</v>
      </c>
      <c r="I198" s="3">
        <v>108</v>
      </c>
      <c r="J198" s="1" t="s">
        <v>1714</v>
      </c>
      <c r="K198" s="3">
        <v>7</v>
      </c>
    </row>
    <row r="199" spans="1:11" x14ac:dyDescent="0.2">
      <c r="A199" s="1" t="str">
        <f>LOWER(D199) &amp; "-" &amp; TEXT(E199, "00") &amp; "-" &amp; F199 &amp; TEXT(G199, "00")</f>
        <v>kinase-03-A06</v>
      </c>
      <c r="B199" s="1" t="str">
        <f>H199 &amp; "-" &amp; TEXT(I199, "000") &amp; "-" &amp; J199 &amp; TEXT(K199, "00")</f>
        <v>ahringer96-109-H12</v>
      </c>
      <c r="C199" s="1" t="s">
        <v>1912</v>
      </c>
      <c r="D199" s="1" t="s">
        <v>1731</v>
      </c>
      <c r="E199" s="3">
        <v>3</v>
      </c>
      <c r="F199" s="1" t="s">
        <v>1708</v>
      </c>
      <c r="G199" s="3">
        <v>6</v>
      </c>
      <c r="H199" s="3" t="s">
        <v>2840</v>
      </c>
      <c r="I199" s="3">
        <v>109</v>
      </c>
      <c r="J199" s="1" t="s">
        <v>1715</v>
      </c>
      <c r="K199" s="3">
        <v>12</v>
      </c>
    </row>
    <row r="200" spans="1:11" x14ac:dyDescent="0.2">
      <c r="A200" s="1" t="str">
        <f>LOWER(D200) &amp; "-" &amp; TEXT(E200, "00") &amp; "-" &amp; F200 &amp; TEXT(G200, "00")</f>
        <v>kinase-03-A07</v>
      </c>
      <c r="B200" s="1" t="str">
        <f>H200 &amp; "-" &amp; TEXT(I200, "000") &amp; "-" &amp; J200 &amp; TEXT(K200, "00")</f>
        <v>ahringer96-111-F01</v>
      </c>
      <c r="C200" s="1" t="s">
        <v>1913</v>
      </c>
      <c r="D200" s="1" t="s">
        <v>1731</v>
      </c>
      <c r="E200" s="3">
        <v>3</v>
      </c>
      <c r="F200" s="1" t="s">
        <v>1708</v>
      </c>
      <c r="G200" s="3">
        <v>7</v>
      </c>
      <c r="H200" s="3" t="s">
        <v>2840</v>
      </c>
      <c r="I200" s="3">
        <v>111</v>
      </c>
      <c r="J200" s="1" t="s">
        <v>1713</v>
      </c>
      <c r="K200" s="3">
        <v>1</v>
      </c>
    </row>
    <row r="201" spans="1:11" x14ac:dyDescent="0.2">
      <c r="A201" s="1" t="str">
        <f>LOWER(D201) &amp; "-" &amp; TEXT(E201, "00") &amp; "-" &amp; F201 &amp; TEXT(G201, "00")</f>
        <v>kinase-03-A08</v>
      </c>
      <c r="B201" s="1" t="str">
        <f>H201 &amp; "-" &amp; TEXT(I201, "000") &amp; "-" &amp; J201 &amp; TEXT(K201, "00")</f>
        <v>ahringer96-115-D02</v>
      </c>
      <c r="C201" s="1" t="s">
        <v>1914</v>
      </c>
      <c r="D201" s="1" t="s">
        <v>1731</v>
      </c>
      <c r="E201" s="3">
        <v>3</v>
      </c>
      <c r="F201" s="1" t="s">
        <v>1708</v>
      </c>
      <c r="G201" s="3">
        <v>8</v>
      </c>
      <c r="H201" s="3" t="s">
        <v>2840</v>
      </c>
      <c r="I201" s="3">
        <v>115</v>
      </c>
      <c r="J201" s="1" t="s">
        <v>1711</v>
      </c>
      <c r="K201" s="3">
        <v>2</v>
      </c>
    </row>
    <row r="202" spans="1:11" x14ac:dyDescent="0.2">
      <c r="A202" s="1" t="str">
        <f>LOWER(D202) &amp; "-" &amp; TEXT(E202, "00") &amp; "-" &amp; F202 &amp; TEXT(G202, "00")</f>
        <v>kinase-03-A09</v>
      </c>
      <c r="B202" s="1" t="str">
        <f>H202 &amp; "-" &amp; TEXT(I202, "000") &amp; "-" &amp; J202 &amp; TEXT(K202, "00")</f>
        <v>ahringer96-121-B11</v>
      </c>
      <c r="C202" s="1" t="s">
        <v>1915</v>
      </c>
      <c r="D202" s="1" t="s">
        <v>1731</v>
      </c>
      <c r="E202" s="3">
        <v>3</v>
      </c>
      <c r="F202" s="1" t="s">
        <v>1708</v>
      </c>
      <c r="G202" s="3">
        <v>9</v>
      </c>
      <c r="H202" s="3" t="s">
        <v>2840</v>
      </c>
      <c r="I202" s="3">
        <v>121</v>
      </c>
      <c r="J202" s="1" t="s">
        <v>1709</v>
      </c>
      <c r="K202" s="3">
        <v>11</v>
      </c>
    </row>
    <row r="203" spans="1:11" x14ac:dyDescent="0.2">
      <c r="A203" s="1" t="str">
        <f>LOWER(D203) &amp; "-" &amp; TEXT(E203, "00") &amp; "-" &amp; F203 &amp; TEXT(G203, "00")</f>
        <v>kinase-03-A10</v>
      </c>
      <c r="B203" s="1" t="str">
        <f>H203 &amp; "-" &amp; TEXT(I203, "000") &amp; "-" &amp; J203 &amp; TEXT(K203, "00")</f>
        <v>ahringer96-127-B05</v>
      </c>
      <c r="C203" s="1" t="s">
        <v>1916</v>
      </c>
      <c r="D203" s="1" t="s">
        <v>1731</v>
      </c>
      <c r="E203" s="3">
        <v>3</v>
      </c>
      <c r="F203" s="1" t="s">
        <v>1708</v>
      </c>
      <c r="G203" s="3">
        <v>10</v>
      </c>
      <c r="H203" s="3" t="s">
        <v>2840</v>
      </c>
      <c r="I203" s="3">
        <v>127</v>
      </c>
      <c r="J203" s="1" t="s">
        <v>1709</v>
      </c>
      <c r="K203" s="3">
        <v>5</v>
      </c>
    </row>
    <row r="204" spans="1:11" x14ac:dyDescent="0.2">
      <c r="A204" s="1" t="str">
        <f>LOWER(D204) &amp; "-" &amp; TEXT(E204, "00") &amp; "-" &amp; F204 &amp; TEXT(G204, "00")</f>
        <v>kinase-03-A11</v>
      </c>
      <c r="B204" s="1" t="str">
        <f>H204 &amp; "-" &amp; TEXT(I204, "000") &amp; "-" &amp; J204 &amp; TEXT(K204, "00")</f>
        <v>ahringer96-141-F12</v>
      </c>
      <c r="C204" s="1" t="s">
        <v>1917</v>
      </c>
      <c r="D204" s="1" t="s">
        <v>1731</v>
      </c>
      <c r="E204" s="3">
        <v>3</v>
      </c>
      <c r="F204" s="1" t="s">
        <v>1708</v>
      </c>
      <c r="G204" s="3">
        <v>11</v>
      </c>
      <c r="H204" s="3" t="s">
        <v>2840</v>
      </c>
      <c r="I204" s="3">
        <v>141</v>
      </c>
      <c r="J204" s="1" t="s">
        <v>1713</v>
      </c>
      <c r="K204" s="3">
        <v>12</v>
      </c>
    </row>
    <row r="205" spans="1:11" x14ac:dyDescent="0.2">
      <c r="A205" s="1" t="str">
        <f>LOWER(D205) &amp; "-" &amp; TEXT(E205, "00") &amp; "-" &amp; F205 &amp; TEXT(G205, "00")</f>
        <v>kinase-03-A12</v>
      </c>
      <c r="B205" s="1" t="str">
        <f>H205 &amp; "-" &amp; TEXT(I205, "000") &amp; "-" &amp; J205 &amp; TEXT(K205, "00")</f>
        <v>ahringer96-148-A01</v>
      </c>
      <c r="C205" s="1" t="s">
        <v>1918</v>
      </c>
      <c r="D205" s="1" t="s">
        <v>1731</v>
      </c>
      <c r="E205" s="3">
        <v>3</v>
      </c>
      <c r="F205" s="1" t="s">
        <v>1708</v>
      </c>
      <c r="G205" s="3">
        <v>12</v>
      </c>
      <c r="H205" s="3" t="s">
        <v>2840</v>
      </c>
      <c r="I205" s="3">
        <v>148</v>
      </c>
      <c r="J205" s="1" t="s">
        <v>1708</v>
      </c>
      <c r="K205" s="3">
        <v>1</v>
      </c>
    </row>
    <row r="206" spans="1:11" x14ac:dyDescent="0.2">
      <c r="A206" s="1" t="str">
        <f>LOWER(D206) &amp; "-" &amp; TEXT(E206, "00") &amp; "-" &amp; F206 &amp; TEXT(G206, "00")</f>
        <v>kinase-03-B01</v>
      </c>
      <c r="B206" s="1" t="e">
        <f>H206 &amp; "-" &amp; TEXT(I206, "000") &amp; "-" &amp; J206 &amp; TEXT(K206, "00")</f>
        <v>#N/A</v>
      </c>
      <c r="C206" s="1" t="e">
        <f>NA()</f>
        <v>#N/A</v>
      </c>
      <c r="D206" s="1" t="s">
        <v>1731</v>
      </c>
      <c r="E206" s="3">
        <v>3</v>
      </c>
      <c r="F206" s="1" t="s">
        <v>1709</v>
      </c>
      <c r="G206" s="3">
        <v>1</v>
      </c>
      <c r="H206" s="3" t="e">
        <f>NA()</f>
        <v>#N/A</v>
      </c>
      <c r="I206" s="3" t="e">
        <f>NA()</f>
        <v>#N/A</v>
      </c>
      <c r="J206" s="1" t="e">
        <v>#N/A</v>
      </c>
      <c r="K206" s="3" t="e">
        <v>#N/A</v>
      </c>
    </row>
    <row r="207" spans="1:11" x14ac:dyDescent="0.2">
      <c r="A207" s="1" t="str">
        <f>LOWER(D207) &amp; "-" &amp; TEXT(E207, "00") &amp; "-" &amp; F207 &amp; TEXT(G207, "00")</f>
        <v>kinase-03-B02</v>
      </c>
      <c r="B207" s="1" t="str">
        <f>H207 &amp; "-" &amp; TEXT(I207, "000") &amp; "-" &amp; J207 &amp; TEXT(K207, "00")</f>
        <v>ahringer96-099-E09</v>
      </c>
      <c r="C207" s="1" t="s">
        <v>1919</v>
      </c>
      <c r="D207" s="1" t="s">
        <v>1731</v>
      </c>
      <c r="E207" s="3">
        <v>3</v>
      </c>
      <c r="F207" s="1" t="s">
        <v>1709</v>
      </c>
      <c r="G207" s="3">
        <v>2</v>
      </c>
      <c r="H207" s="3" t="s">
        <v>2840</v>
      </c>
      <c r="I207" s="3">
        <v>99</v>
      </c>
      <c r="J207" s="1" t="s">
        <v>1712</v>
      </c>
      <c r="K207" s="3">
        <v>9</v>
      </c>
    </row>
    <row r="208" spans="1:11" x14ac:dyDescent="0.2">
      <c r="A208" s="1" t="str">
        <f>LOWER(D208) &amp; "-" &amp; TEXT(E208, "00") &amp; "-" &amp; F208 &amp; TEXT(G208, "00")</f>
        <v>kinase-03-B03</v>
      </c>
      <c r="B208" s="1" t="str">
        <f>H208 &amp; "-" &amp; TEXT(I208, "000") &amp; "-" &amp; J208 &amp; TEXT(K208, "00")</f>
        <v>ahringer96-102-H06</v>
      </c>
      <c r="C208" s="1" t="s">
        <v>1920</v>
      </c>
      <c r="D208" s="1" t="s">
        <v>1731</v>
      </c>
      <c r="E208" s="3">
        <v>3</v>
      </c>
      <c r="F208" s="1" t="s">
        <v>1709</v>
      </c>
      <c r="G208" s="3">
        <v>3</v>
      </c>
      <c r="H208" s="3" t="s">
        <v>2840</v>
      </c>
      <c r="I208" s="3">
        <v>102</v>
      </c>
      <c r="J208" s="1" t="s">
        <v>1715</v>
      </c>
      <c r="K208" s="3">
        <v>6</v>
      </c>
    </row>
    <row r="209" spans="1:11" x14ac:dyDescent="0.2">
      <c r="A209" s="1" t="str">
        <f>LOWER(D209) &amp; "-" &amp; TEXT(E209, "00") &amp; "-" &amp; F209 &amp; TEXT(G209, "00")</f>
        <v>kinase-03-B04</v>
      </c>
      <c r="B209" s="1" t="str">
        <f>H209 &amp; "-" &amp; TEXT(I209, "000") &amp; "-" &amp; J209 &amp; TEXT(K209, "00")</f>
        <v>ahringer96-104-F07</v>
      </c>
      <c r="C209" s="1" t="s">
        <v>1921</v>
      </c>
      <c r="D209" s="1" t="s">
        <v>1731</v>
      </c>
      <c r="E209" s="3">
        <v>3</v>
      </c>
      <c r="F209" s="1" t="s">
        <v>1709</v>
      </c>
      <c r="G209" s="3">
        <v>4</v>
      </c>
      <c r="H209" s="3" t="s">
        <v>2840</v>
      </c>
      <c r="I209" s="3">
        <v>104</v>
      </c>
      <c r="J209" s="1" t="s">
        <v>1713</v>
      </c>
      <c r="K209" s="3">
        <v>7</v>
      </c>
    </row>
    <row r="210" spans="1:11" x14ac:dyDescent="0.2">
      <c r="A210" s="1" t="str">
        <f>LOWER(D210) &amp; "-" &amp; TEXT(E210, "00") &amp; "-" &amp; F210 &amp; TEXT(G210, "00")</f>
        <v>kinase-03-B05</v>
      </c>
      <c r="B210" s="1" t="str">
        <f>H210 &amp; "-" &amp; TEXT(I210, "000") &amp; "-" &amp; J210 &amp; TEXT(K210, "00")</f>
        <v>ahringer96-109-A07</v>
      </c>
      <c r="C210" s="1" t="s">
        <v>1922</v>
      </c>
      <c r="D210" s="1" t="s">
        <v>1731</v>
      </c>
      <c r="E210" s="3">
        <v>3</v>
      </c>
      <c r="F210" s="1" t="s">
        <v>1709</v>
      </c>
      <c r="G210" s="3">
        <v>5</v>
      </c>
      <c r="H210" s="3" t="s">
        <v>2840</v>
      </c>
      <c r="I210" s="3">
        <v>109</v>
      </c>
      <c r="J210" s="1" t="s">
        <v>1708</v>
      </c>
      <c r="K210" s="3">
        <v>7</v>
      </c>
    </row>
    <row r="211" spans="1:11" x14ac:dyDescent="0.2">
      <c r="A211" s="1" t="str">
        <f>LOWER(D211) &amp; "-" &amp; TEXT(E211, "00") &amp; "-" &amp; F211 &amp; TEXT(G211, "00")</f>
        <v>kinase-03-B06</v>
      </c>
      <c r="B211" s="1" t="str">
        <f>H211 &amp; "-" &amp; TEXT(I211, "000") &amp; "-" &amp; J211 &amp; TEXT(K211, "00")</f>
        <v>ahringer96-110-A02</v>
      </c>
      <c r="C211" s="1" t="s">
        <v>1923</v>
      </c>
      <c r="D211" s="1" t="s">
        <v>1731</v>
      </c>
      <c r="E211" s="3">
        <v>3</v>
      </c>
      <c r="F211" s="1" t="s">
        <v>1709</v>
      </c>
      <c r="G211" s="3">
        <v>6</v>
      </c>
      <c r="H211" s="3" t="s">
        <v>2840</v>
      </c>
      <c r="I211" s="3">
        <v>110</v>
      </c>
      <c r="J211" s="1" t="s">
        <v>1708</v>
      </c>
      <c r="K211" s="3">
        <v>2</v>
      </c>
    </row>
    <row r="212" spans="1:11" x14ac:dyDescent="0.2">
      <c r="A212" s="1" t="str">
        <f>LOWER(D212) &amp; "-" &amp; TEXT(E212, "00") &amp; "-" &amp; F212 &amp; TEXT(G212, "00")</f>
        <v>kinase-03-B07</v>
      </c>
      <c r="B212" s="1" t="str">
        <f>H212 &amp; "-" &amp; TEXT(I212, "000") &amp; "-" &amp; J212 &amp; TEXT(K212, "00")</f>
        <v>ahringer96-111-H02</v>
      </c>
      <c r="C212" s="1" t="s">
        <v>1924</v>
      </c>
      <c r="D212" s="1" t="s">
        <v>1731</v>
      </c>
      <c r="E212" s="3">
        <v>3</v>
      </c>
      <c r="F212" s="1" t="s">
        <v>1709</v>
      </c>
      <c r="G212" s="3">
        <v>7</v>
      </c>
      <c r="H212" s="3" t="s">
        <v>2840</v>
      </c>
      <c r="I212" s="3">
        <v>111</v>
      </c>
      <c r="J212" s="1" t="s">
        <v>1715</v>
      </c>
      <c r="K212" s="3">
        <v>2</v>
      </c>
    </row>
    <row r="213" spans="1:11" x14ac:dyDescent="0.2">
      <c r="A213" s="1" t="str">
        <f>LOWER(D213) &amp; "-" &amp; TEXT(E213, "00") &amp; "-" &amp; F213 &amp; TEXT(G213, "00")</f>
        <v>kinase-03-B08</v>
      </c>
      <c r="B213" s="1" t="str">
        <f>H213 &amp; "-" &amp; TEXT(I213, "000") &amp; "-" &amp; J213 &amp; TEXT(K213, "00")</f>
        <v>ahringer96-115-G03</v>
      </c>
      <c r="C213" s="1" t="s">
        <v>1925</v>
      </c>
      <c r="D213" s="1" t="s">
        <v>1731</v>
      </c>
      <c r="E213" s="3">
        <v>3</v>
      </c>
      <c r="F213" s="1" t="s">
        <v>1709</v>
      </c>
      <c r="G213" s="3">
        <v>8</v>
      </c>
      <c r="H213" s="3" t="s">
        <v>2840</v>
      </c>
      <c r="I213" s="3">
        <v>115</v>
      </c>
      <c r="J213" s="1" t="s">
        <v>1714</v>
      </c>
      <c r="K213" s="3">
        <v>3</v>
      </c>
    </row>
    <row r="214" spans="1:11" x14ac:dyDescent="0.2">
      <c r="A214" s="1" t="str">
        <f>LOWER(D214) &amp; "-" &amp; TEXT(E214, "00") &amp; "-" &amp; F214 &amp; TEXT(G214, "00")</f>
        <v>kinase-03-B09</v>
      </c>
      <c r="B214" s="1" t="str">
        <f>H214 &amp; "-" &amp; TEXT(I214, "000") &amp; "-" &amp; J214 &amp; TEXT(K214, "00")</f>
        <v>ahringer96-121-D11</v>
      </c>
      <c r="C214" s="1" t="s">
        <v>1926</v>
      </c>
      <c r="D214" s="1" t="s">
        <v>1731</v>
      </c>
      <c r="E214" s="3">
        <v>3</v>
      </c>
      <c r="F214" s="1" t="s">
        <v>1709</v>
      </c>
      <c r="G214" s="3">
        <v>9</v>
      </c>
      <c r="H214" s="3" t="s">
        <v>2840</v>
      </c>
      <c r="I214" s="3">
        <v>121</v>
      </c>
      <c r="J214" s="1" t="s">
        <v>1711</v>
      </c>
      <c r="K214" s="3">
        <v>11</v>
      </c>
    </row>
    <row r="215" spans="1:11" x14ac:dyDescent="0.2">
      <c r="A215" s="1" t="str">
        <f>LOWER(D215) &amp; "-" &amp; TEXT(E215, "00") &amp; "-" &amp; F215 &amp; TEXT(G215, "00")</f>
        <v>kinase-03-B10</v>
      </c>
      <c r="B215" s="1" t="str">
        <f>H215 &amp; "-" &amp; TEXT(I215, "000") &amp; "-" &amp; J215 &amp; TEXT(K215, "00")</f>
        <v>ahringer96-127-H05</v>
      </c>
      <c r="C215" s="1" t="s">
        <v>1927</v>
      </c>
      <c r="D215" s="1" t="s">
        <v>1731</v>
      </c>
      <c r="E215" s="3">
        <v>3</v>
      </c>
      <c r="F215" s="1" t="s">
        <v>1709</v>
      </c>
      <c r="G215" s="3">
        <v>10</v>
      </c>
      <c r="H215" s="3" t="s">
        <v>2840</v>
      </c>
      <c r="I215" s="3">
        <v>127</v>
      </c>
      <c r="J215" s="1" t="s">
        <v>1715</v>
      </c>
      <c r="K215" s="3">
        <v>5</v>
      </c>
    </row>
    <row r="216" spans="1:11" x14ac:dyDescent="0.2">
      <c r="A216" s="1" t="str">
        <f>LOWER(D216) &amp; "-" &amp; TEXT(E216, "00") &amp; "-" &amp; F216 &amp; TEXT(G216, "00")</f>
        <v>kinase-03-B11</v>
      </c>
      <c r="B216" s="1" t="str">
        <f>H216 &amp; "-" &amp; TEXT(I216, "000") &amp; "-" &amp; J216 &amp; TEXT(K216, "00")</f>
        <v>ahringer96-144-E12</v>
      </c>
      <c r="C216" s="1" t="s">
        <v>1928</v>
      </c>
      <c r="D216" s="1" t="s">
        <v>1731</v>
      </c>
      <c r="E216" s="3">
        <v>3</v>
      </c>
      <c r="F216" s="1" t="s">
        <v>1709</v>
      </c>
      <c r="G216" s="3">
        <v>11</v>
      </c>
      <c r="H216" s="3" t="s">
        <v>2840</v>
      </c>
      <c r="I216" s="3">
        <v>144</v>
      </c>
      <c r="J216" s="1" t="s">
        <v>1712</v>
      </c>
      <c r="K216" s="3">
        <v>12</v>
      </c>
    </row>
    <row r="217" spans="1:11" x14ac:dyDescent="0.2">
      <c r="A217" s="1" t="str">
        <f>LOWER(D217) &amp; "-" &amp; TEXT(E217, "00") &amp; "-" &amp; F217 &amp; TEXT(G217, "00")</f>
        <v>kinase-03-B12</v>
      </c>
      <c r="B217" s="1" t="str">
        <f>H217 &amp; "-" &amp; TEXT(I217, "000") &amp; "-" &amp; J217 &amp; TEXT(K217, "00")</f>
        <v>ahringer96-148-G03</v>
      </c>
      <c r="C217" s="1" t="s">
        <v>1929</v>
      </c>
      <c r="D217" s="1" t="s">
        <v>1731</v>
      </c>
      <c r="E217" s="3">
        <v>3</v>
      </c>
      <c r="F217" s="1" t="s">
        <v>1709</v>
      </c>
      <c r="G217" s="3">
        <v>12</v>
      </c>
      <c r="H217" s="3" t="s">
        <v>2840</v>
      </c>
      <c r="I217" s="3">
        <v>148</v>
      </c>
      <c r="J217" s="1" t="s">
        <v>1714</v>
      </c>
      <c r="K217" s="3">
        <v>3</v>
      </c>
    </row>
    <row r="218" spans="1:11" x14ac:dyDescent="0.2">
      <c r="A218" s="1" t="str">
        <f>LOWER(D218) &amp; "-" &amp; TEXT(E218, "00") &amp; "-" &amp; F218 &amp; TEXT(G218, "00")</f>
        <v>kinase-03-C01</v>
      </c>
      <c r="B218" s="1" t="str">
        <f>H218 &amp; "-" &amp; TEXT(I218, "000") &amp; "-" &amp; J218 &amp; TEXT(K218, "00")</f>
        <v>ahringer96-098-E07</v>
      </c>
      <c r="C218" s="1" t="s">
        <v>1930</v>
      </c>
      <c r="D218" s="1" t="s">
        <v>1731</v>
      </c>
      <c r="E218" s="3">
        <v>3</v>
      </c>
      <c r="F218" s="1" t="s">
        <v>1710</v>
      </c>
      <c r="G218" s="3">
        <v>1</v>
      </c>
      <c r="H218" s="3" t="s">
        <v>2840</v>
      </c>
      <c r="I218" s="3">
        <v>98</v>
      </c>
      <c r="J218" s="1" t="s">
        <v>1712</v>
      </c>
      <c r="K218" s="3">
        <v>7</v>
      </c>
    </row>
    <row r="219" spans="1:11" x14ac:dyDescent="0.2">
      <c r="A219" s="1" t="str">
        <f>LOWER(D219) &amp; "-" &amp; TEXT(E219, "00") &amp; "-" &amp; F219 &amp; TEXT(G219, "00")</f>
        <v>kinase-03-C02</v>
      </c>
      <c r="B219" s="1" t="e">
        <f>H219 &amp; "-" &amp; TEXT(I219, "000") &amp; "-" &amp; J219 &amp; TEXT(K219, "00")</f>
        <v>#N/A</v>
      </c>
      <c r="C219" s="1" t="e">
        <f>NA()</f>
        <v>#N/A</v>
      </c>
      <c r="D219" s="1" t="s">
        <v>1731</v>
      </c>
      <c r="E219" s="3">
        <v>3</v>
      </c>
      <c r="F219" s="1" t="s">
        <v>1710</v>
      </c>
      <c r="G219" s="3">
        <v>2</v>
      </c>
      <c r="H219" s="3" t="e">
        <f>NA()</f>
        <v>#N/A</v>
      </c>
      <c r="I219" s="3" t="e">
        <f>NA()</f>
        <v>#N/A</v>
      </c>
      <c r="J219" s="1" t="e">
        <v>#N/A</v>
      </c>
      <c r="K219" s="3" t="e">
        <v>#N/A</v>
      </c>
    </row>
    <row r="220" spans="1:11" x14ac:dyDescent="0.2">
      <c r="A220" s="1" t="str">
        <f>LOWER(D220) &amp; "-" &amp; TEXT(E220, "00") &amp; "-" &amp; F220 &amp; TEXT(G220, "00")</f>
        <v>kinase-03-C03</v>
      </c>
      <c r="B220" s="1" t="str">
        <f>H220 &amp; "-" &amp; TEXT(I220, "000") &amp; "-" &amp; J220 &amp; TEXT(K220, "00")</f>
        <v>ahringer96-103-A10</v>
      </c>
      <c r="C220" s="1" t="s">
        <v>1931</v>
      </c>
      <c r="D220" s="1" t="s">
        <v>1731</v>
      </c>
      <c r="E220" s="3">
        <v>3</v>
      </c>
      <c r="F220" s="1" t="s">
        <v>1710</v>
      </c>
      <c r="G220" s="3">
        <v>3</v>
      </c>
      <c r="H220" s="3" t="s">
        <v>2840</v>
      </c>
      <c r="I220" s="3">
        <v>103</v>
      </c>
      <c r="J220" s="1" t="s">
        <v>1708</v>
      </c>
      <c r="K220" s="3">
        <v>10</v>
      </c>
    </row>
    <row r="221" spans="1:11" x14ac:dyDescent="0.2">
      <c r="A221" s="1" t="str">
        <f>LOWER(D221) &amp; "-" &amp; TEXT(E221, "00") &amp; "-" &amp; F221 &amp; TEXT(G221, "00")</f>
        <v>kinase-03-C04</v>
      </c>
      <c r="B221" s="1" t="str">
        <f>H221 &amp; "-" &amp; TEXT(I221, "000") &amp; "-" &amp; J221 &amp; TEXT(K221, "00")</f>
        <v>ahringer96-105-E03</v>
      </c>
      <c r="C221" s="1" t="s">
        <v>1932</v>
      </c>
      <c r="D221" s="1" t="s">
        <v>1731</v>
      </c>
      <c r="E221" s="3">
        <v>3</v>
      </c>
      <c r="F221" s="1" t="s">
        <v>1710</v>
      </c>
      <c r="G221" s="3">
        <v>4</v>
      </c>
      <c r="H221" s="3" t="s">
        <v>2840</v>
      </c>
      <c r="I221" s="3">
        <v>105</v>
      </c>
      <c r="J221" s="1" t="s">
        <v>1712</v>
      </c>
      <c r="K221" s="3">
        <v>3</v>
      </c>
    </row>
    <row r="222" spans="1:11" x14ac:dyDescent="0.2">
      <c r="A222" s="1" t="str">
        <f>LOWER(D222) &amp; "-" &amp; TEXT(E222, "00") &amp; "-" &amp; F222 &amp; TEXT(G222, "00")</f>
        <v>kinase-03-C05</v>
      </c>
      <c r="B222" s="1" t="str">
        <f>H222 &amp; "-" &amp; TEXT(I222, "000") &amp; "-" &amp; J222 &amp; TEXT(K222, "00")</f>
        <v>ahringer96-109-B01</v>
      </c>
      <c r="C222" s="1" t="s">
        <v>1933</v>
      </c>
      <c r="D222" s="1" t="s">
        <v>1731</v>
      </c>
      <c r="E222" s="3">
        <v>3</v>
      </c>
      <c r="F222" s="1" t="s">
        <v>1710</v>
      </c>
      <c r="G222" s="3">
        <v>5</v>
      </c>
      <c r="H222" s="3" t="s">
        <v>2840</v>
      </c>
      <c r="I222" s="3">
        <v>109</v>
      </c>
      <c r="J222" s="1" t="s">
        <v>1709</v>
      </c>
      <c r="K222" s="3">
        <v>1</v>
      </c>
    </row>
    <row r="223" spans="1:11" x14ac:dyDescent="0.2">
      <c r="A223" s="1" t="str">
        <f>LOWER(D223) &amp; "-" &amp; TEXT(E223, "00") &amp; "-" &amp; F223 &amp; TEXT(G223, "00")</f>
        <v>kinase-03-C06</v>
      </c>
      <c r="B223" s="1" t="str">
        <f>H223 &amp; "-" &amp; TEXT(I223, "000") &amp; "-" &amp; J223 &amp; TEXT(K223, "00")</f>
        <v>ahringer96-110-B12</v>
      </c>
      <c r="C223" s="1" t="s">
        <v>1934</v>
      </c>
      <c r="D223" s="1" t="s">
        <v>1731</v>
      </c>
      <c r="E223" s="3">
        <v>3</v>
      </c>
      <c r="F223" s="1" t="s">
        <v>1710</v>
      </c>
      <c r="G223" s="3">
        <v>6</v>
      </c>
      <c r="H223" s="3" t="s">
        <v>2840</v>
      </c>
      <c r="I223" s="3">
        <v>110</v>
      </c>
      <c r="J223" s="1" t="s">
        <v>1709</v>
      </c>
      <c r="K223" s="3">
        <v>12</v>
      </c>
    </row>
    <row r="224" spans="1:11" x14ac:dyDescent="0.2">
      <c r="A224" s="1" t="str">
        <f>LOWER(D224) &amp; "-" &amp; TEXT(E224, "00") &amp; "-" &amp; F224 &amp; TEXT(G224, "00")</f>
        <v>kinase-03-C07</v>
      </c>
      <c r="B224" s="1" t="str">
        <f>H224 &amp; "-" &amp; TEXT(I224, "000") &amp; "-" &amp; J224 &amp; TEXT(K224, "00")</f>
        <v>ahringer96-112-A06</v>
      </c>
      <c r="C224" s="1" t="s">
        <v>1935</v>
      </c>
      <c r="D224" s="1" t="s">
        <v>1731</v>
      </c>
      <c r="E224" s="3">
        <v>3</v>
      </c>
      <c r="F224" s="1" t="s">
        <v>1710</v>
      </c>
      <c r="G224" s="3">
        <v>7</v>
      </c>
      <c r="H224" s="3" t="s">
        <v>2840</v>
      </c>
      <c r="I224" s="3">
        <v>112</v>
      </c>
      <c r="J224" s="1" t="s">
        <v>1708</v>
      </c>
      <c r="K224" s="3">
        <v>6</v>
      </c>
    </row>
    <row r="225" spans="1:11" x14ac:dyDescent="0.2">
      <c r="A225" s="1" t="str">
        <f>LOWER(D225) &amp; "-" &amp; TEXT(E225, "00") &amp; "-" &amp; F225 &amp; TEXT(G225, "00")</f>
        <v>kinase-03-C08</v>
      </c>
      <c r="B225" s="1" t="str">
        <f>H225 &amp; "-" &amp; TEXT(I225, "000") &amp; "-" &amp; J225 &amp; TEXT(K225, "00")</f>
        <v>ahringer96-116-F02</v>
      </c>
      <c r="C225" s="1" t="s">
        <v>1936</v>
      </c>
      <c r="D225" s="1" t="s">
        <v>1731</v>
      </c>
      <c r="E225" s="3">
        <v>3</v>
      </c>
      <c r="F225" s="1" t="s">
        <v>1710</v>
      </c>
      <c r="G225" s="3">
        <v>8</v>
      </c>
      <c r="H225" s="3" t="s">
        <v>2840</v>
      </c>
      <c r="I225" s="3">
        <v>116</v>
      </c>
      <c r="J225" s="1" t="s">
        <v>1713</v>
      </c>
      <c r="K225" s="3">
        <v>2</v>
      </c>
    </row>
    <row r="226" spans="1:11" x14ac:dyDescent="0.2">
      <c r="A226" s="1" t="str">
        <f>LOWER(D226) &amp; "-" &amp; TEXT(E226, "00") &amp; "-" &amp; F226 &amp; TEXT(G226, "00")</f>
        <v>kinase-03-C09</v>
      </c>
      <c r="B226" s="1" t="str">
        <f>H226 &amp; "-" &amp; TEXT(I226, "000") &amp; "-" &amp; J226 &amp; TEXT(K226, "00")</f>
        <v>ahringer96-121-E08</v>
      </c>
      <c r="C226" s="1" t="s">
        <v>1937</v>
      </c>
      <c r="D226" s="1" t="s">
        <v>1731</v>
      </c>
      <c r="E226" s="3">
        <v>3</v>
      </c>
      <c r="F226" s="1" t="s">
        <v>1710</v>
      </c>
      <c r="G226" s="3">
        <v>9</v>
      </c>
      <c r="H226" s="3" t="s">
        <v>2840</v>
      </c>
      <c r="I226" s="3">
        <v>121</v>
      </c>
      <c r="J226" s="1" t="s">
        <v>1712</v>
      </c>
      <c r="K226" s="3">
        <v>8</v>
      </c>
    </row>
    <row r="227" spans="1:11" x14ac:dyDescent="0.2">
      <c r="A227" s="1" t="str">
        <f>LOWER(D227) &amp; "-" &amp; TEXT(E227, "00") &amp; "-" &amp; F227 &amp; TEXT(G227, "00")</f>
        <v>kinase-03-C10</v>
      </c>
      <c r="B227" s="1" t="str">
        <f>H227 &amp; "-" &amp; TEXT(I227, "000") &amp; "-" &amp; J227 &amp; TEXT(K227, "00")</f>
        <v>ahringer96-138-B07</v>
      </c>
      <c r="C227" s="1" t="s">
        <v>1938</v>
      </c>
      <c r="D227" s="1" t="s">
        <v>1731</v>
      </c>
      <c r="E227" s="3">
        <v>3</v>
      </c>
      <c r="F227" s="1" t="s">
        <v>1710</v>
      </c>
      <c r="G227" s="3">
        <v>10</v>
      </c>
      <c r="H227" s="3" t="s">
        <v>2840</v>
      </c>
      <c r="I227" s="3">
        <v>138</v>
      </c>
      <c r="J227" s="1" t="s">
        <v>1709</v>
      </c>
      <c r="K227" s="3">
        <v>7</v>
      </c>
    </row>
    <row r="228" spans="1:11" x14ac:dyDescent="0.2">
      <c r="A228" s="1" t="str">
        <f>LOWER(D228) &amp; "-" &amp; TEXT(E228, "00") &amp; "-" &amp; F228 &amp; TEXT(G228, "00")</f>
        <v>kinase-03-C11</v>
      </c>
      <c r="B228" s="1" t="str">
        <f>H228 &amp; "-" &amp; TEXT(I228, "000") &amp; "-" &amp; J228 &amp; TEXT(K228, "00")</f>
        <v>ahringer96-144-F09</v>
      </c>
      <c r="C228" s="1" t="s">
        <v>1939</v>
      </c>
      <c r="D228" s="1" t="s">
        <v>1731</v>
      </c>
      <c r="E228" s="3">
        <v>3</v>
      </c>
      <c r="F228" s="1" t="s">
        <v>1710</v>
      </c>
      <c r="G228" s="3">
        <v>11</v>
      </c>
      <c r="H228" s="3" t="s">
        <v>2840</v>
      </c>
      <c r="I228" s="3">
        <v>144</v>
      </c>
      <c r="J228" s="1" t="s">
        <v>1713</v>
      </c>
      <c r="K228" s="3">
        <v>9</v>
      </c>
    </row>
    <row r="229" spans="1:11" x14ac:dyDescent="0.2">
      <c r="A229" s="1" t="str">
        <f>LOWER(D229) &amp; "-" &amp; TEXT(E229, "00") &amp; "-" &amp; F229 &amp; TEXT(G229, "00")</f>
        <v>kinase-03-C12</v>
      </c>
      <c r="B229" s="1" t="str">
        <f>H229 &amp; "-" &amp; TEXT(I229, "000") &amp; "-" &amp; J229 &amp; TEXT(K229, "00")</f>
        <v>ahringer96-149-E09</v>
      </c>
      <c r="C229" s="1" t="s">
        <v>1940</v>
      </c>
      <c r="D229" s="1" t="s">
        <v>1731</v>
      </c>
      <c r="E229" s="3">
        <v>3</v>
      </c>
      <c r="F229" s="1" t="s">
        <v>1710</v>
      </c>
      <c r="G229" s="3">
        <v>12</v>
      </c>
      <c r="H229" s="3" t="s">
        <v>2840</v>
      </c>
      <c r="I229" s="3">
        <v>149</v>
      </c>
      <c r="J229" s="1" t="s">
        <v>1712</v>
      </c>
      <c r="K229" s="3">
        <v>9</v>
      </c>
    </row>
    <row r="230" spans="1:11" x14ac:dyDescent="0.2">
      <c r="A230" s="1" t="str">
        <f>LOWER(D230) &amp; "-" &amp; TEXT(E230, "00") &amp; "-" &amp; F230 &amp; TEXT(G230, "00")</f>
        <v>kinase-03-D01</v>
      </c>
      <c r="B230" s="1" t="str">
        <f>H230 &amp; "-" &amp; TEXT(I230, "000") &amp; "-" &amp; J230 &amp; TEXT(K230, "00")</f>
        <v>ahringer96-098-F02</v>
      </c>
      <c r="C230" s="1" t="s">
        <v>1941</v>
      </c>
      <c r="D230" s="1" t="s">
        <v>1731</v>
      </c>
      <c r="E230" s="3">
        <v>3</v>
      </c>
      <c r="F230" s="1" t="s">
        <v>1711</v>
      </c>
      <c r="G230" s="3">
        <v>1</v>
      </c>
      <c r="H230" s="3" t="s">
        <v>2840</v>
      </c>
      <c r="I230" s="3">
        <v>98</v>
      </c>
      <c r="J230" s="1" t="s">
        <v>1713</v>
      </c>
      <c r="K230" s="3">
        <v>2</v>
      </c>
    </row>
    <row r="231" spans="1:11" x14ac:dyDescent="0.2">
      <c r="A231" s="1" t="str">
        <f>LOWER(D231) &amp; "-" &amp; TEXT(E231, "00") &amp; "-" &amp; F231 &amp; TEXT(G231, "00")</f>
        <v>kinase-03-D02</v>
      </c>
      <c r="B231" s="1" t="str">
        <f>H231 &amp; "-" &amp; TEXT(I231, "000") &amp; "-" &amp; J231 &amp; TEXT(K231, "00")</f>
        <v>ahringer96-099-F11</v>
      </c>
      <c r="C231" s="1" t="s">
        <v>1942</v>
      </c>
      <c r="D231" s="1" t="s">
        <v>1731</v>
      </c>
      <c r="E231" s="3">
        <v>3</v>
      </c>
      <c r="F231" s="1" t="s">
        <v>1711</v>
      </c>
      <c r="G231" s="3">
        <v>2</v>
      </c>
      <c r="H231" s="3" t="s">
        <v>2840</v>
      </c>
      <c r="I231" s="3">
        <v>99</v>
      </c>
      <c r="J231" s="1" t="s">
        <v>1713</v>
      </c>
      <c r="K231" s="3">
        <v>11</v>
      </c>
    </row>
    <row r="232" spans="1:11" x14ac:dyDescent="0.2">
      <c r="A232" s="1" t="str">
        <f>LOWER(D232) &amp; "-" &amp; TEXT(E232, "00") &amp; "-" &amp; F232 &amp; TEXT(G232, "00")</f>
        <v>kinase-03-D03</v>
      </c>
      <c r="B232" s="1" t="str">
        <f>H232 &amp; "-" &amp; TEXT(I232, "000") &amp; "-" &amp; J232 &amp; TEXT(K232, "00")</f>
        <v>ahringer96-104-A07</v>
      </c>
      <c r="C232" s="1" t="s">
        <v>1943</v>
      </c>
      <c r="D232" s="1" t="s">
        <v>1731</v>
      </c>
      <c r="E232" s="3">
        <v>3</v>
      </c>
      <c r="F232" s="1" t="s">
        <v>1711</v>
      </c>
      <c r="G232" s="3">
        <v>3</v>
      </c>
      <c r="H232" s="3" t="s">
        <v>2840</v>
      </c>
      <c r="I232" s="3">
        <v>104</v>
      </c>
      <c r="J232" s="1" t="s">
        <v>1708</v>
      </c>
      <c r="K232" s="3">
        <v>7</v>
      </c>
    </row>
    <row r="233" spans="1:11" x14ac:dyDescent="0.2">
      <c r="A233" s="1" t="str">
        <f>LOWER(D233) &amp; "-" &amp; TEXT(E233, "00") &amp; "-" &amp; F233 &amp; TEXT(G233, "00")</f>
        <v>kinase-03-D04</v>
      </c>
      <c r="B233" s="1" t="str">
        <f>H233 &amp; "-" &amp; TEXT(I233, "000") &amp; "-" &amp; J233 &amp; TEXT(K233, "00")</f>
        <v>ahringer96-105-F03</v>
      </c>
      <c r="C233" s="1" t="s">
        <v>1944</v>
      </c>
      <c r="D233" s="1" t="s">
        <v>1731</v>
      </c>
      <c r="E233" s="3">
        <v>3</v>
      </c>
      <c r="F233" s="1" t="s">
        <v>1711</v>
      </c>
      <c r="G233" s="3">
        <v>4</v>
      </c>
      <c r="H233" s="3" t="s">
        <v>2840</v>
      </c>
      <c r="I233" s="3">
        <v>105</v>
      </c>
      <c r="J233" s="1" t="s">
        <v>1713</v>
      </c>
      <c r="K233" s="3">
        <v>3</v>
      </c>
    </row>
    <row r="234" spans="1:11" x14ac:dyDescent="0.2">
      <c r="A234" s="1" t="str">
        <f>LOWER(D234) &amp; "-" &amp; TEXT(E234, "00") &amp; "-" &amp; F234 &amp; TEXT(G234, "00")</f>
        <v>kinase-03-D05</v>
      </c>
      <c r="B234" s="1" t="str">
        <f>H234 &amp; "-" &amp; TEXT(I234, "000") &amp; "-" &amp; J234 &amp; TEXT(K234, "00")</f>
        <v>ahringer96-109-B04</v>
      </c>
      <c r="C234" s="1" t="s">
        <v>1945</v>
      </c>
      <c r="D234" s="1" t="s">
        <v>1731</v>
      </c>
      <c r="E234" s="3">
        <v>3</v>
      </c>
      <c r="F234" s="1" t="s">
        <v>1711</v>
      </c>
      <c r="G234" s="3">
        <v>5</v>
      </c>
      <c r="H234" s="3" t="s">
        <v>2840</v>
      </c>
      <c r="I234" s="3">
        <v>109</v>
      </c>
      <c r="J234" s="1" t="s">
        <v>1709</v>
      </c>
      <c r="K234" s="3">
        <v>4</v>
      </c>
    </row>
    <row r="235" spans="1:11" x14ac:dyDescent="0.2">
      <c r="A235" s="1" t="str">
        <f>LOWER(D235) &amp; "-" &amp; TEXT(E235, "00") &amp; "-" &amp; F235 &amp; TEXT(G235, "00")</f>
        <v>kinase-03-D06</v>
      </c>
      <c r="B235" s="1" t="str">
        <f>H235 &amp; "-" &amp; TEXT(I235, "000") &amp; "-" &amp; J235 &amp; TEXT(K235, "00")</f>
        <v>ahringer96-110-G09</v>
      </c>
      <c r="C235" s="1" t="s">
        <v>1946</v>
      </c>
      <c r="D235" s="1" t="s">
        <v>1731</v>
      </c>
      <c r="E235" s="3">
        <v>3</v>
      </c>
      <c r="F235" s="1" t="s">
        <v>1711</v>
      </c>
      <c r="G235" s="3">
        <v>6</v>
      </c>
      <c r="H235" s="3" t="s">
        <v>2840</v>
      </c>
      <c r="I235" s="3">
        <v>110</v>
      </c>
      <c r="J235" s="1" t="s">
        <v>1714</v>
      </c>
      <c r="K235" s="3">
        <v>9</v>
      </c>
    </row>
    <row r="236" spans="1:11" x14ac:dyDescent="0.2">
      <c r="A236" s="1" t="str">
        <f>LOWER(D236) &amp; "-" &amp; TEXT(E236, "00") &amp; "-" &amp; F236 &amp; TEXT(G236, "00")</f>
        <v>kinase-03-D07</v>
      </c>
      <c r="B236" s="1" t="str">
        <f>H236 &amp; "-" &amp; TEXT(I236, "000") &amp; "-" &amp; J236 &amp; TEXT(K236, "00")</f>
        <v>ahringer96-112-E08</v>
      </c>
      <c r="C236" s="1" t="s">
        <v>1947</v>
      </c>
      <c r="D236" s="1" t="s">
        <v>1731</v>
      </c>
      <c r="E236" s="3">
        <v>3</v>
      </c>
      <c r="F236" s="1" t="s">
        <v>1711</v>
      </c>
      <c r="G236" s="3">
        <v>7</v>
      </c>
      <c r="H236" s="3" t="s">
        <v>2840</v>
      </c>
      <c r="I236" s="3">
        <v>112</v>
      </c>
      <c r="J236" s="1" t="s">
        <v>1712</v>
      </c>
      <c r="K236" s="3">
        <v>8</v>
      </c>
    </row>
    <row r="237" spans="1:11" x14ac:dyDescent="0.2">
      <c r="A237" s="1" t="str">
        <f>LOWER(D237) &amp; "-" &amp; TEXT(E237, "00") &amp; "-" &amp; F237 &amp; TEXT(G237, "00")</f>
        <v>kinase-03-D08</v>
      </c>
      <c r="B237" s="1" t="str">
        <f>H237 &amp; "-" &amp; TEXT(I237, "000") &amp; "-" &amp; J237 &amp; TEXT(K237, "00")</f>
        <v>ahringer96-116-F06</v>
      </c>
      <c r="C237" s="1" t="s">
        <v>1948</v>
      </c>
      <c r="D237" s="1" t="s">
        <v>1731</v>
      </c>
      <c r="E237" s="3">
        <v>3</v>
      </c>
      <c r="F237" s="1" t="s">
        <v>1711</v>
      </c>
      <c r="G237" s="3">
        <v>8</v>
      </c>
      <c r="H237" s="3" t="s">
        <v>2840</v>
      </c>
      <c r="I237" s="3">
        <v>116</v>
      </c>
      <c r="J237" s="1" t="s">
        <v>1713</v>
      </c>
      <c r="K237" s="3">
        <v>6</v>
      </c>
    </row>
    <row r="238" spans="1:11" x14ac:dyDescent="0.2">
      <c r="A238" s="1" t="str">
        <f>LOWER(D238) &amp; "-" &amp; TEXT(E238, "00") &amp; "-" &amp; F238 &amp; TEXT(G238, "00")</f>
        <v>kinase-03-D09</v>
      </c>
      <c r="B238" s="1" t="e">
        <f>H238 &amp; "-" &amp; TEXT(I238, "000") &amp; "-" &amp; J238 &amp; TEXT(K238, "00")</f>
        <v>#N/A</v>
      </c>
      <c r="C238" s="1" t="e">
        <f>NA()</f>
        <v>#N/A</v>
      </c>
      <c r="D238" s="1" t="s">
        <v>1731</v>
      </c>
      <c r="E238" s="3">
        <v>3</v>
      </c>
      <c r="F238" s="1" t="s">
        <v>1711</v>
      </c>
      <c r="G238" s="3">
        <v>9</v>
      </c>
      <c r="H238" s="3" t="e">
        <f>NA()</f>
        <v>#N/A</v>
      </c>
      <c r="I238" s="3" t="e">
        <f>NA()</f>
        <v>#N/A</v>
      </c>
      <c r="J238" s="1" t="e">
        <v>#N/A</v>
      </c>
      <c r="K238" s="3" t="e">
        <v>#N/A</v>
      </c>
    </row>
    <row r="239" spans="1:11" x14ac:dyDescent="0.2">
      <c r="A239" s="1" t="str">
        <f>LOWER(D239) &amp; "-" &amp; TEXT(E239, "00") &amp; "-" &amp; F239 &amp; TEXT(G239, "00")</f>
        <v>kinase-03-D10</v>
      </c>
      <c r="B239" s="1" t="str">
        <f>H239 &amp; "-" &amp; TEXT(I239, "000") &amp; "-" &amp; J239 &amp; TEXT(K239, "00")</f>
        <v>ahringer96-139-D12</v>
      </c>
      <c r="C239" s="1" t="s">
        <v>1949</v>
      </c>
      <c r="D239" s="1" t="s">
        <v>1731</v>
      </c>
      <c r="E239" s="3">
        <v>3</v>
      </c>
      <c r="F239" s="1" t="s">
        <v>1711</v>
      </c>
      <c r="G239" s="3">
        <v>10</v>
      </c>
      <c r="H239" s="3" t="s">
        <v>2840</v>
      </c>
      <c r="I239" s="3">
        <v>139</v>
      </c>
      <c r="J239" s="1" t="s">
        <v>1711</v>
      </c>
      <c r="K239" s="3">
        <v>12</v>
      </c>
    </row>
    <row r="240" spans="1:11" x14ac:dyDescent="0.2">
      <c r="A240" s="1" t="str">
        <f>LOWER(D240) &amp; "-" &amp; TEXT(E240, "00") &amp; "-" &amp; F240 &amp; TEXT(G240, "00")</f>
        <v>kinase-03-D11</v>
      </c>
      <c r="B240" s="1" t="e">
        <f>H240 &amp; "-" &amp; TEXT(I240, "000") &amp; "-" &amp; J240 &amp; TEXT(K240, "00")</f>
        <v>#N/A</v>
      </c>
      <c r="C240" s="1" t="e">
        <f>NA()</f>
        <v>#N/A</v>
      </c>
      <c r="D240" s="1" t="s">
        <v>1731</v>
      </c>
      <c r="E240" s="3">
        <v>3</v>
      </c>
      <c r="F240" s="1" t="s">
        <v>1711</v>
      </c>
      <c r="G240" s="3">
        <v>11</v>
      </c>
      <c r="H240" s="3" t="e">
        <f>NA()</f>
        <v>#N/A</v>
      </c>
      <c r="I240" s="3" t="e">
        <f>NA()</f>
        <v>#N/A</v>
      </c>
      <c r="J240" s="1" t="e">
        <v>#N/A</v>
      </c>
      <c r="K240" s="3" t="e">
        <v>#N/A</v>
      </c>
    </row>
    <row r="241" spans="1:11" x14ac:dyDescent="0.2">
      <c r="A241" s="1" t="str">
        <f>LOWER(D241) &amp; "-" &amp; TEXT(E241, "00") &amp; "-" &amp; F241 &amp; TEXT(G241, "00")</f>
        <v>kinase-03-D12</v>
      </c>
      <c r="B241" s="1" t="str">
        <f>H241 &amp; "-" &amp; TEXT(I241, "000") &amp; "-" &amp; J241 &amp; TEXT(K241, "00")</f>
        <v>ahringer96-149-F11</v>
      </c>
      <c r="C241" s="1" t="s">
        <v>1950</v>
      </c>
      <c r="D241" s="1" t="s">
        <v>1731</v>
      </c>
      <c r="E241" s="3">
        <v>3</v>
      </c>
      <c r="F241" s="1" t="s">
        <v>1711</v>
      </c>
      <c r="G241" s="3">
        <v>12</v>
      </c>
      <c r="H241" s="3" t="s">
        <v>2840</v>
      </c>
      <c r="I241" s="3">
        <v>149</v>
      </c>
      <c r="J241" s="1" t="s">
        <v>1713</v>
      </c>
      <c r="K241" s="3">
        <v>11</v>
      </c>
    </row>
    <row r="242" spans="1:11" x14ac:dyDescent="0.2">
      <c r="A242" s="1" t="str">
        <f>LOWER(D242) &amp; "-" &amp; TEXT(E242, "00") &amp; "-" &amp; F242 &amp; TEXT(G242, "00")</f>
        <v>kinase-03-E01</v>
      </c>
      <c r="B242" s="1" t="str">
        <f>H242 &amp; "-" &amp; TEXT(I242, "000") &amp; "-" &amp; J242 &amp; TEXT(K242, "00")</f>
        <v>ahringer96-098-F03</v>
      </c>
      <c r="C242" s="1" t="s">
        <v>1951</v>
      </c>
      <c r="D242" s="1" t="s">
        <v>1731</v>
      </c>
      <c r="E242" s="3">
        <v>3</v>
      </c>
      <c r="F242" s="1" t="s">
        <v>1712</v>
      </c>
      <c r="G242" s="3">
        <v>1</v>
      </c>
      <c r="H242" s="3" t="s">
        <v>2840</v>
      </c>
      <c r="I242" s="3">
        <v>98</v>
      </c>
      <c r="J242" s="1" t="s">
        <v>1713</v>
      </c>
      <c r="K242" s="3">
        <v>3</v>
      </c>
    </row>
    <row r="243" spans="1:11" x14ac:dyDescent="0.2">
      <c r="A243" s="1" t="str">
        <f>LOWER(D243) &amp; "-" &amp; TEXT(E243, "00") &amp; "-" &amp; F243 &amp; TEXT(G243, "00")</f>
        <v>kinase-03-E02</v>
      </c>
      <c r="B243" s="1" t="str">
        <f>H243 &amp; "-" &amp; TEXT(I243, "000") &amp; "-" &amp; J243 &amp; TEXT(K243, "00")</f>
        <v>ahringer96-099-H04</v>
      </c>
      <c r="C243" s="1" t="s">
        <v>1952</v>
      </c>
      <c r="D243" s="1" t="s">
        <v>1731</v>
      </c>
      <c r="E243" s="3">
        <v>3</v>
      </c>
      <c r="F243" s="1" t="s">
        <v>1712</v>
      </c>
      <c r="G243" s="3">
        <v>2</v>
      </c>
      <c r="H243" s="3" t="s">
        <v>2840</v>
      </c>
      <c r="I243" s="3">
        <v>99</v>
      </c>
      <c r="J243" s="1" t="s">
        <v>1715</v>
      </c>
      <c r="K243" s="3">
        <v>4</v>
      </c>
    </row>
    <row r="244" spans="1:11" x14ac:dyDescent="0.2">
      <c r="A244" s="1" t="str">
        <f>LOWER(D244) &amp; "-" &amp; TEXT(E244, "00") &amp; "-" &amp; F244 &amp; TEXT(G244, "00")</f>
        <v>kinase-03-E03</v>
      </c>
      <c r="B244" s="1" t="str">
        <f>H244 &amp; "-" &amp; TEXT(I244, "000") &amp; "-" &amp; J244 &amp; TEXT(K244, "00")</f>
        <v>ahringer96-104-A10</v>
      </c>
      <c r="C244" s="1" t="s">
        <v>1953</v>
      </c>
      <c r="D244" s="1" t="s">
        <v>1731</v>
      </c>
      <c r="E244" s="3">
        <v>3</v>
      </c>
      <c r="F244" s="1" t="s">
        <v>1712</v>
      </c>
      <c r="G244" s="3">
        <v>3</v>
      </c>
      <c r="H244" s="3" t="s">
        <v>2840</v>
      </c>
      <c r="I244" s="3">
        <v>104</v>
      </c>
      <c r="J244" s="1" t="s">
        <v>1708</v>
      </c>
      <c r="K244" s="3">
        <v>10</v>
      </c>
    </row>
    <row r="245" spans="1:11" x14ac:dyDescent="0.2">
      <c r="A245" s="1" t="str">
        <f>LOWER(D245) &amp; "-" &amp; TEXT(E245, "00") &amp; "-" &amp; F245 &amp; TEXT(G245, "00")</f>
        <v>kinase-03-E04</v>
      </c>
      <c r="B245" s="1" t="str">
        <f>H245 &amp; "-" &amp; TEXT(I245, "000") &amp; "-" &amp; J245 &amp; TEXT(K245, "00")</f>
        <v>ahringer96-106-H08</v>
      </c>
      <c r="C245" s="1" t="s">
        <v>1954</v>
      </c>
      <c r="D245" s="1" t="s">
        <v>1731</v>
      </c>
      <c r="E245" s="3">
        <v>3</v>
      </c>
      <c r="F245" s="1" t="s">
        <v>1712</v>
      </c>
      <c r="G245" s="3">
        <v>4</v>
      </c>
      <c r="H245" s="3" t="s">
        <v>2840</v>
      </c>
      <c r="I245" s="3">
        <v>106</v>
      </c>
      <c r="J245" s="1" t="s">
        <v>1715</v>
      </c>
      <c r="K245" s="3">
        <v>8</v>
      </c>
    </row>
    <row r="246" spans="1:11" x14ac:dyDescent="0.2">
      <c r="A246" s="1" t="str">
        <f>LOWER(D246) &amp; "-" &amp; TEXT(E246, "00") &amp; "-" &amp; F246 &amp; TEXT(G246, "00")</f>
        <v>kinase-03-E05</v>
      </c>
      <c r="B246" s="1" t="str">
        <f>H246 &amp; "-" &amp; TEXT(I246, "000") &amp; "-" &amp; J246 &amp; TEXT(K246, "00")</f>
        <v>ahringer96-109-B10</v>
      </c>
      <c r="C246" s="1" t="s">
        <v>1955</v>
      </c>
      <c r="D246" s="1" t="s">
        <v>1731</v>
      </c>
      <c r="E246" s="3">
        <v>3</v>
      </c>
      <c r="F246" s="1" t="s">
        <v>1712</v>
      </c>
      <c r="G246" s="3">
        <v>5</v>
      </c>
      <c r="H246" s="3" t="s">
        <v>2840</v>
      </c>
      <c r="I246" s="3">
        <v>109</v>
      </c>
      <c r="J246" s="1" t="s">
        <v>1709</v>
      </c>
      <c r="K246" s="3">
        <v>10</v>
      </c>
    </row>
    <row r="247" spans="1:11" x14ac:dyDescent="0.2">
      <c r="A247" s="1" t="str">
        <f>LOWER(D247) &amp; "-" &amp; TEXT(E247, "00") &amp; "-" &amp; F247 &amp; TEXT(G247, "00")</f>
        <v>kinase-03-E06</v>
      </c>
      <c r="B247" s="1" t="e">
        <f>H247 &amp; "-" &amp; TEXT(I247, "000") &amp; "-" &amp; J247 &amp; TEXT(K247, "00")</f>
        <v>#N/A</v>
      </c>
      <c r="C247" s="1" t="e">
        <f>NA()</f>
        <v>#N/A</v>
      </c>
      <c r="D247" s="1" t="s">
        <v>1731</v>
      </c>
      <c r="E247" s="3">
        <v>3</v>
      </c>
      <c r="F247" s="1" t="s">
        <v>1712</v>
      </c>
      <c r="G247" s="3">
        <v>6</v>
      </c>
      <c r="H247" s="3" t="e">
        <f>NA()</f>
        <v>#N/A</v>
      </c>
      <c r="I247" s="3" t="e">
        <f>NA()</f>
        <v>#N/A</v>
      </c>
      <c r="J247" s="1" t="e">
        <v>#N/A</v>
      </c>
      <c r="K247" s="3" t="e">
        <v>#N/A</v>
      </c>
    </row>
    <row r="248" spans="1:11" x14ac:dyDescent="0.2">
      <c r="A248" s="1" t="str">
        <f>LOWER(D248) &amp; "-" &amp; TEXT(E248, "00") &amp; "-" &amp; F248 &amp; TEXT(G248, "00")</f>
        <v>kinase-03-E07</v>
      </c>
      <c r="B248" s="1" t="str">
        <f>H248 &amp; "-" &amp; TEXT(I248, "000") &amp; "-" &amp; J248 &amp; TEXT(K248, "00")</f>
        <v>ahringer96-112-E09</v>
      </c>
      <c r="C248" s="1" t="s">
        <v>1956</v>
      </c>
      <c r="D248" s="1" t="s">
        <v>1731</v>
      </c>
      <c r="E248" s="3">
        <v>3</v>
      </c>
      <c r="F248" s="1" t="s">
        <v>1712</v>
      </c>
      <c r="G248" s="3">
        <v>7</v>
      </c>
      <c r="H248" s="3" t="s">
        <v>2840</v>
      </c>
      <c r="I248" s="3">
        <v>112</v>
      </c>
      <c r="J248" s="1" t="s">
        <v>1712</v>
      </c>
      <c r="K248" s="3">
        <v>9</v>
      </c>
    </row>
    <row r="249" spans="1:11" x14ac:dyDescent="0.2">
      <c r="A249" s="1" t="str">
        <f>LOWER(D249) &amp; "-" &amp; TEXT(E249, "00") &amp; "-" &amp; F249 &amp; TEXT(G249, "00")</f>
        <v>kinase-03-E08</v>
      </c>
      <c r="B249" s="1" t="str">
        <f>H249 &amp; "-" &amp; TEXT(I249, "000") &amp; "-" &amp; J249 &amp; TEXT(K249, "00")</f>
        <v>ahringer96-116-F11</v>
      </c>
      <c r="C249" s="1" t="s">
        <v>1957</v>
      </c>
      <c r="D249" s="1" t="s">
        <v>1731</v>
      </c>
      <c r="E249" s="3">
        <v>3</v>
      </c>
      <c r="F249" s="1" t="s">
        <v>1712</v>
      </c>
      <c r="G249" s="3">
        <v>8</v>
      </c>
      <c r="H249" s="3" t="s">
        <v>2840</v>
      </c>
      <c r="I249" s="3">
        <v>116</v>
      </c>
      <c r="J249" s="1" t="s">
        <v>1713</v>
      </c>
      <c r="K249" s="3">
        <v>11</v>
      </c>
    </row>
    <row r="250" spans="1:11" x14ac:dyDescent="0.2">
      <c r="A250" s="1" t="str">
        <f>LOWER(D250) &amp; "-" &amp; TEXT(E250, "00") &amp; "-" &amp; F250 &amp; TEXT(G250, "00")</f>
        <v>kinase-03-E09</v>
      </c>
      <c r="B250" s="1" t="str">
        <f>H250 &amp; "-" &amp; TEXT(I250, "000") &amp; "-" &amp; J250 &amp; TEXT(K250, "00")</f>
        <v>ahringer96-125-C08</v>
      </c>
      <c r="C250" s="1" t="s">
        <v>1958</v>
      </c>
      <c r="D250" s="1" t="s">
        <v>1731</v>
      </c>
      <c r="E250" s="3">
        <v>3</v>
      </c>
      <c r="F250" s="1" t="s">
        <v>1712</v>
      </c>
      <c r="G250" s="3">
        <v>9</v>
      </c>
      <c r="H250" s="3" t="s">
        <v>2840</v>
      </c>
      <c r="I250" s="3">
        <v>125</v>
      </c>
      <c r="J250" s="1" t="s">
        <v>1710</v>
      </c>
      <c r="K250" s="3">
        <v>8</v>
      </c>
    </row>
    <row r="251" spans="1:11" x14ac:dyDescent="0.2">
      <c r="A251" s="1" t="str">
        <f>LOWER(D251) &amp; "-" &amp; TEXT(E251, "00") &amp; "-" &amp; F251 &amp; TEXT(G251, "00")</f>
        <v>kinase-03-E10</v>
      </c>
      <c r="B251" s="1" t="str">
        <f>H251 &amp; "-" &amp; TEXT(I251, "000") &amp; "-" &amp; J251 &amp; TEXT(K251, "00")</f>
        <v>ahringer96-139-F03</v>
      </c>
      <c r="C251" s="1" t="s">
        <v>1959</v>
      </c>
      <c r="D251" s="1" t="s">
        <v>1731</v>
      </c>
      <c r="E251" s="3">
        <v>3</v>
      </c>
      <c r="F251" s="1" t="s">
        <v>1712</v>
      </c>
      <c r="G251" s="3">
        <v>10</v>
      </c>
      <c r="H251" s="3" t="s">
        <v>2840</v>
      </c>
      <c r="I251" s="3">
        <v>139</v>
      </c>
      <c r="J251" s="1" t="s">
        <v>1713</v>
      </c>
      <c r="K251" s="3">
        <v>3</v>
      </c>
    </row>
    <row r="252" spans="1:11" x14ac:dyDescent="0.2">
      <c r="A252" s="1" t="str">
        <f>LOWER(D252) &amp; "-" &amp; TEXT(E252, "00") &amp; "-" &amp; F252 &amp; TEXT(G252, "00")</f>
        <v>kinase-03-E11</v>
      </c>
      <c r="B252" s="1" t="str">
        <f>H252 &amp; "-" &amp; TEXT(I252, "000") &amp; "-" &amp; J252 &amp; TEXT(K252, "00")</f>
        <v>ahringer96-145-A04</v>
      </c>
      <c r="C252" s="1" t="s">
        <v>1960</v>
      </c>
      <c r="D252" s="1" t="s">
        <v>1731</v>
      </c>
      <c r="E252" s="3">
        <v>3</v>
      </c>
      <c r="F252" s="1" t="s">
        <v>1712</v>
      </c>
      <c r="G252" s="3">
        <v>11</v>
      </c>
      <c r="H252" s="3" t="s">
        <v>2840</v>
      </c>
      <c r="I252" s="3">
        <v>145</v>
      </c>
      <c r="J252" s="1" t="s">
        <v>1708</v>
      </c>
      <c r="K252" s="3">
        <v>4</v>
      </c>
    </row>
    <row r="253" spans="1:11" x14ac:dyDescent="0.2">
      <c r="A253" s="1" t="str">
        <f>LOWER(D253) &amp; "-" &amp; TEXT(E253, "00") &amp; "-" &amp; F253 &amp; TEXT(G253, "00")</f>
        <v>kinase-03-E12</v>
      </c>
      <c r="B253" s="1" t="str">
        <f>H253 &amp; "-" &amp; TEXT(I253, "000") &amp; "-" &amp; J253 &amp; TEXT(K253, "00")</f>
        <v>ahringer96-151-C08</v>
      </c>
      <c r="C253" s="1" t="s">
        <v>1961</v>
      </c>
      <c r="D253" s="1" t="s">
        <v>1731</v>
      </c>
      <c r="E253" s="3">
        <v>3</v>
      </c>
      <c r="F253" s="1" t="s">
        <v>1712</v>
      </c>
      <c r="G253" s="3">
        <v>12</v>
      </c>
      <c r="H253" s="3" t="s">
        <v>2840</v>
      </c>
      <c r="I253" s="3">
        <v>151</v>
      </c>
      <c r="J253" s="1" t="s">
        <v>1710</v>
      </c>
      <c r="K253" s="3">
        <v>8</v>
      </c>
    </row>
    <row r="254" spans="1:11" x14ac:dyDescent="0.2">
      <c r="A254" s="1" t="str">
        <f>LOWER(D254) &amp; "-" &amp; TEXT(E254, "00") &amp; "-" &amp; F254 &amp; TEXT(G254, "00")</f>
        <v>kinase-03-F01</v>
      </c>
      <c r="B254" s="1" t="str">
        <f>H254 &amp; "-" &amp; TEXT(I254, "000") &amp; "-" &amp; J254 &amp; TEXT(K254, "00")</f>
        <v>ahringer96-098-H05</v>
      </c>
      <c r="C254" s="1" t="s">
        <v>1962</v>
      </c>
      <c r="D254" s="1" t="s">
        <v>1731</v>
      </c>
      <c r="E254" s="3">
        <v>3</v>
      </c>
      <c r="F254" s="1" t="s">
        <v>1713</v>
      </c>
      <c r="G254" s="3">
        <v>1</v>
      </c>
      <c r="H254" s="3" t="s">
        <v>2840</v>
      </c>
      <c r="I254" s="3">
        <v>98</v>
      </c>
      <c r="J254" s="1" t="s">
        <v>1715</v>
      </c>
      <c r="K254" s="3">
        <v>5</v>
      </c>
    </row>
    <row r="255" spans="1:11" x14ac:dyDescent="0.2">
      <c r="A255" s="1" t="str">
        <f>LOWER(D255) &amp; "-" &amp; TEXT(E255, "00") &amp; "-" &amp; F255 &amp; TEXT(G255, "00")</f>
        <v>kinase-03-F02</v>
      </c>
      <c r="B255" s="1" t="str">
        <f>H255 &amp; "-" &amp; TEXT(I255, "000") &amp; "-" &amp; J255 &amp; TEXT(K255, "00")</f>
        <v>ahringer96-100-E02</v>
      </c>
      <c r="C255" s="1" t="s">
        <v>1963</v>
      </c>
      <c r="D255" s="1" t="s">
        <v>1731</v>
      </c>
      <c r="E255" s="3">
        <v>3</v>
      </c>
      <c r="F255" s="1" t="s">
        <v>1713</v>
      </c>
      <c r="G255" s="3">
        <v>2</v>
      </c>
      <c r="H255" s="3" t="s">
        <v>2840</v>
      </c>
      <c r="I255" s="3">
        <v>100</v>
      </c>
      <c r="J255" s="1" t="s">
        <v>1712</v>
      </c>
      <c r="K255" s="3">
        <v>2</v>
      </c>
    </row>
    <row r="256" spans="1:11" x14ac:dyDescent="0.2">
      <c r="A256" s="1" t="str">
        <f>LOWER(D256) &amp; "-" &amp; TEXT(E256, "00") &amp; "-" &amp; F256 &amp; TEXT(G256, "00")</f>
        <v>kinase-03-F03</v>
      </c>
      <c r="B256" s="1" t="str">
        <f>H256 &amp; "-" &amp; TEXT(I256, "000") &amp; "-" &amp; J256 &amp; TEXT(K256, "00")</f>
        <v>ahringer96-104-B01</v>
      </c>
      <c r="C256" s="1" t="s">
        <v>1964</v>
      </c>
      <c r="D256" s="1" t="s">
        <v>1731</v>
      </c>
      <c r="E256" s="3">
        <v>3</v>
      </c>
      <c r="F256" s="1" t="s">
        <v>1713</v>
      </c>
      <c r="G256" s="3">
        <v>3</v>
      </c>
      <c r="H256" s="3" t="s">
        <v>2840</v>
      </c>
      <c r="I256" s="3">
        <v>104</v>
      </c>
      <c r="J256" s="1" t="s">
        <v>1709</v>
      </c>
      <c r="K256" s="3">
        <v>1</v>
      </c>
    </row>
    <row r="257" spans="1:11" x14ac:dyDescent="0.2">
      <c r="A257" s="1" t="str">
        <f>LOWER(D257) &amp; "-" &amp; TEXT(E257, "00") &amp; "-" &amp; F257 &amp; TEXT(G257, "00")</f>
        <v>kinase-03-F04</v>
      </c>
      <c r="B257" s="1" t="str">
        <f>H257 &amp; "-" &amp; TEXT(I257, "000") &amp; "-" &amp; J257 &amp; TEXT(K257, "00")</f>
        <v>ahringer96-108-E01</v>
      </c>
      <c r="C257" s="1" t="s">
        <v>1965</v>
      </c>
      <c r="D257" s="1" t="s">
        <v>1731</v>
      </c>
      <c r="E257" s="3">
        <v>3</v>
      </c>
      <c r="F257" s="1" t="s">
        <v>1713</v>
      </c>
      <c r="G257" s="3">
        <v>4</v>
      </c>
      <c r="H257" s="3" t="s">
        <v>2840</v>
      </c>
      <c r="I257" s="3">
        <v>108</v>
      </c>
      <c r="J257" s="1" t="s">
        <v>1712</v>
      </c>
      <c r="K257" s="3">
        <v>1</v>
      </c>
    </row>
    <row r="258" spans="1:11" x14ac:dyDescent="0.2">
      <c r="A258" s="1" t="str">
        <f>LOWER(D258) &amp; "-" &amp; TEXT(E258, "00") &amp; "-" &amp; F258 &amp; TEXT(G258, "00")</f>
        <v>kinase-03-F05</v>
      </c>
      <c r="B258" s="1" t="str">
        <f>H258 &amp; "-" &amp; TEXT(I258, "000") &amp; "-" &amp; J258 &amp; TEXT(K258, "00")</f>
        <v>ahringer96-109-C05</v>
      </c>
      <c r="C258" s="1" t="s">
        <v>1966</v>
      </c>
      <c r="D258" s="1" t="s">
        <v>1731</v>
      </c>
      <c r="E258" s="3">
        <v>3</v>
      </c>
      <c r="F258" s="1" t="s">
        <v>1713</v>
      </c>
      <c r="G258" s="3">
        <v>5</v>
      </c>
      <c r="H258" s="3" t="s">
        <v>2840</v>
      </c>
      <c r="I258" s="3">
        <v>109</v>
      </c>
      <c r="J258" s="1" t="s">
        <v>1710</v>
      </c>
      <c r="K258" s="3">
        <v>5</v>
      </c>
    </row>
    <row r="259" spans="1:11" x14ac:dyDescent="0.2">
      <c r="A259" s="1" t="str">
        <f>LOWER(D259) &amp; "-" &amp; TEXT(E259, "00") &amp; "-" &amp; F259 &amp; TEXT(G259, "00")</f>
        <v>kinase-03-F06</v>
      </c>
      <c r="B259" s="1" t="str">
        <f>H259 &amp; "-" &amp; TEXT(I259, "000") &amp; "-" &amp; J259 &amp; TEXT(K259, "00")</f>
        <v>ahringer96-110-G10</v>
      </c>
      <c r="C259" s="1" t="s">
        <v>1967</v>
      </c>
      <c r="D259" s="1" t="s">
        <v>1731</v>
      </c>
      <c r="E259" s="3">
        <v>3</v>
      </c>
      <c r="F259" s="1" t="s">
        <v>1713</v>
      </c>
      <c r="G259" s="3">
        <v>6</v>
      </c>
      <c r="H259" s="3" t="s">
        <v>2840</v>
      </c>
      <c r="I259" s="3">
        <v>110</v>
      </c>
      <c r="J259" s="1" t="s">
        <v>1714</v>
      </c>
      <c r="K259" s="3">
        <v>10</v>
      </c>
    </row>
    <row r="260" spans="1:11" x14ac:dyDescent="0.2">
      <c r="A260" s="1" t="str">
        <f>LOWER(D260) &amp; "-" &amp; TEXT(E260, "00") &amp; "-" &amp; F260 &amp; TEXT(G260, "00")</f>
        <v>kinase-03-F07</v>
      </c>
      <c r="B260" s="1" t="str">
        <f>H260 &amp; "-" &amp; TEXT(I260, "000") &amp; "-" &amp; J260 &amp; TEXT(K260, "00")</f>
        <v>ahringer96-113-C01</v>
      </c>
      <c r="C260" s="1" t="s">
        <v>1968</v>
      </c>
      <c r="D260" s="1" t="s">
        <v>1731</v>
      </c>
      <c r="E260" s="3">
        <v>3</v>
      </c>
      <c r="F260" s="1" t="s">
        <v>1713</v>
      </c>
      <c r="G260" s="3">
        <v>7</v>
      </c>
      <c r="H260" s="3" t="s">
        <v>2840</v>
      </c>
      <c r="I260" s="3">
        <v>113</v>
      </c>
      <c r="J260" s="1" t="s">
        <v>1710</v>
      </c>
      <c r="K260" s="3">
        <v>1</v>
      </c>
    </row>
    <row r="261" spans="1:11" x14ac:dyDescent="0.2">
      <c r="A261" s="1" t="str">
        <f>LOWER(D261) &amp; "-" &amp; TEXT(E261, "00") &amp; "-" &amp; F261 &amp; TEXT(G261, "00")</f>
        <v>kinase-03-F08</v>
      </c>
      <c r="B261" s="1" t="str">
        <f>H261 &amp; "-" &amp; TEXT(I261, "000") &amp; "-" &amp; J261 &amp; TEXT(K261, "00")</f>
        <v>ahringer96-116-F12</v>
      </c>
      <c r="C261" s="1" t="s">
        <v>1969</v>
      </c>
      <c r="D261" s="1" t="s">
        <v>1731</v>
      </c>
      <c r="E261" s="3">
        <v>3</v>
      </c>
      <c r="F261" s="1" t="s">
        <v>1713</v>
      </c>
      <c r="G261" s="3">
        <v>8</v>
      </c>
      <c r="H261" s="3" t="s">
        <v>2840</v>
      </c>
      <c r="I261" s="3">
        <v>116</v>
      </c>
      <c r="J261" s="1" t="s">
        <v>1713</v>
      </c>
      <c r="K261" s="3">
        <v>12</v>
      </c>
    </row>
    <row r="262" spans="1:11" x14ac:dyDescent="0.2">
      <c r="A262" s="1" t="str">
        <f>LOWER(D262) &amp; "-" &amp; TEXT(E262, "00") &amp; "-" &amp; F262 &amp; TEXT(G262, "00")</f>
        <v>kinase-03-F09</v>
      </c>
      <c r="B262" s="1" t="str">
        <f>H262 &amp; "-" &amp; TEXT(I262, "000") &amp; "-" &amp; J262 &amp; TEXT(K262, "00")</f>
        <v>ahringer96-125-C09</v>
      </c>
      <c r="C262" s="1" t="s">
        <v>1970</v>
      </c>
      <c r="D262" s="1" t="s">
        <v>1731</v>
      </c>
      <c r="E262" s="3">
        <v>3</v>
      </c>
      <c r="F262" s="1" t="s">
        <v>1713</v>
      </c>
      <c r="G262" s="3">
        <v>9</v>
      </c>
      <c r="H262" s="3" t="s">
        <v>2840</v>
      </c>
      <c r="I262" s="3">
        <v>125</v>
      </c>
      <c r="J262" s="1" t="s">
        <v>1710</v>
      </c>
      <c r="K262" s="3">
        <v>9</v>
      </c>
    </row>
    <row r="263" spans="1:11" x14ac:dyDescent="0.2">
      <c r="A263" s="1" t="str">
        <f>LOWER(D263) &amp; "-" &amp; TEXT(E263, "00") &amp; "-" &amp; F263 &amp; TEXT(G263, "00")</f>
        <v>kinase-03-F10</v>
      </c>
      <c r="B263" s="1" t="str">
        <f>H263 &amp; "-" &amp; TEXT(I263, "000") &amp; "-" &amp; J263 &amp; TEXT(K263, "00")</f>
        <v>ahringer96-140-E05</v>
      </c>
      <c r="C263" s="1" t="s">
        <v>1971</v>
      </c>
      <c r="D263" s="1" t="s">
        <v>1731</v>
      </c>
      <c r="E263" s="3">
        <v>3</v>
      </c>
      <c r="F263" s="1" t="s">
        <v>1713</v>
      </c>
      <c r="G263" s="3">
        <v>10</v>
      </c>
      <c r="H263" s="3" t="s">
        <v>2840</v>
      </c>
      <c r="I263" s="3">
        <v>140</v>
      </c>
      <c r="J263" s="1" t="s">
        <v>1712</v>
      </c>
      <c r="K263" s="3">
        <v>5</v>
      </c>
    </row>
    <row r="264" spans="1:11" x14ac:dyDescent="0.2">
      <c r="A264" s="1" t="str">
        <f>LOWER(D264) &amp; "-" &amp; TEXT(E264, "00") &amp; "-" &amp; F264 &amp; TEXT(G264, "00")</f>
        <v>kinase-03-F11</v>
      </c>
      <c r="B264" s="1" t="str">
        <f>H264 &amp; "-" &amp; TEXT(I264, "000") &amp; "-" &amp; J264 &amp; TEXT(K264, "00")</f>
        <v>ahringer96-145-B03</v>
      </c>
      <c r="C264" s="1" t="s">
        <v>1972</v>
      </c>
      <c r="D264" s="1" t="s">
        <v>1731</v>
      </c>
      <c r="E264" s="3">
        <v>3</v>
      </c>
      <c r="F264" s="1" t="s">
        <v>1713</v>
      </c>
      <c r="G264" s="3">
        <v>11</v>
      </c>
      <c r="H264" s="3" t="s">
        <v>2840</v>
      </c>
      <c r="I264" s="3">
        <v>145</v>
      </c>
      <c r="J264" s="1" t="s">
        <v>1709</v>
      </c>
      <c r="K264" s="3">
        <v>3</v>
      </c>
    </row>
    <row r="265" spans="1:11" x14ac:dyDescent="0.2">
      <c r="A265" s="1" t="str">
        <f>LOWER(D265) &amp; "-" &amp; TEXT(E265, "00") &amp; "-" &amp; F265 &amp; TEXT(G265, "00")</f>
        <v>kinase-03-F12</v>
      </c>
      <c r="B265" s="1" t="str">
        <f>H265 &amp; "-" &amp; TEXT(I265, "000") &amp; "-" &amp; J265 &amp; TEXT(K265, "00")</f>
        <v>ahringer96-152-G09</v>
      </c>
      <c r="C265" s="1" t="s">
        <v>1973</v>
      </c>
      <c r="D265" s="1" t="s">
        <v>1731</v>
      </c>
      <c r="E265" s="3">
        <v>3</v>
      </c>
      <c r="F265" s="1" t="s">
        <v>1713</v>
      </c>
      <c r="G265" s="3">
        <v>12</v>
      </c>
      <c r="H265" s="3" t="s">
        <v>2840</v>
      </c>
      <c r="I265" s="3">
        <v>152</v>
      </c>
      <c r="J265" s="1" t="s">
        <v>1714</v>
      </c>
      <c r="K265" s="3">
        <v>9</v>
      </c>
    </row>
    <row r="266" spans="1:11" x14ac:dyDescent="0.2">
      <c r="A266" s="1" t="str">
        <f>LOWER(D266) &amp; "-" &amp; TEXT(E266, "00") &amp; "-" &amp; F266 &amp; TEXT(G266, "00")</f>
        <v>kinase-03-G01</v>
      </c>
      <c r="B266" s="1" t="str">
        <f>H266 &amp; "-" &amp; TEXT(I266, "000") &amp; "-" &amp; J266 &amp; TEXT(K266, "00")</f>
        <v>ahringer96-099-A06</v>
      </c>
      <c r="C266" s="1" t="s">
        <v>1974</v>
      </c>
      <c r="D266" s="1" t="s">
        <v>1731</v>
      </c>
      <c r="E266" s="3">
        <v>3</v>
      </c>
      <c r="F266" s="1" t="s">
        <v>1714</v>
      </c>
      <c r="G266" s="3">
        <v>1</v>
      </c>
      <c r="H266" s="3" t="s">
        <v>2840</v>
      </c>
      <c r="I266" s="3">
        <v>99</v>
      </c>
      <c r="J266" s="1" t="s">
        <v>1708</v>
      </c>
      <c r="K266" s="3">
        <v>6</v>
      </c>
    </row>
    <row r="267" spans="1:11" x14ac:dyDescent="0.2">
      <c r="A267" s="1" t="str">
        <f>LOWER(D267) &amp; "-" &amp; TEXT(E267, "00") &amp; "-" &amp; F267 &amp; TEXT(G267, "00")</f>
        <v>kinase-03-G02</v>
      </c>
      <c r="B267" s="1" t="e">
        <f>H267 &amp; "-" &amp; TEXT(I267, "000") &amp; "-" &amp; J267 &amp; TEXT(K267, "00")</f>
        <v>#N/A</v>
      </c>
      <c r="C267" s="1" t="e">
        <f>NA()</f>
        <v>#N/A</v>
      </c>
      <c r="D267" s="1" t="s">
        <v>1731</v>
      </c>
      <c r="E267" s="3">
        <v>3</v>
      </c>
      <c r="F267" s="1" t="s">
        <v>1714</v>
      </c>
      <c r="G267" s="3">
        <v>2</v>
      </c>
      <c r="H267" s="3" t="e">
        <f>NA()</f>
        <v>#N/A</v>
      </c>
      <c r="I267" s="3" t="e">
        <f>NA()</f>
        <v>#N/A</v>
      </c>
      <c r="J267" s="1" t="e">
        <v>#N/A</v>
      </c>
      <c r="K267" s="3" t="e">
        <v>#N/A</v>
      </c>
    </row>
    <row r="268" spans="1:11" x14ac:dyDescent="0.2">
      <c r="A268" s="1" t="str">
        <f>LOWER(D268) &amp; "-" &amp; TEXT(E268, "00") &amp; "-" &amp; F268 &amp; TEXT(G268, "00")</f>
        <v>kinase-03-G03</v>
      </c>
      <c r="B268" s="1" t="str">
        <f>H268 &amp; "-" &amp; TEXT(I268, "000") &amp; "-" &amp; J268 &amp; TEXT(K268, "00")</f>
        <v>ahringer96-104-D12</v>
      </c>
      <c r="C268" s="1" t="s">
        <v>1975</v>
      </c>
      <c r="D268" s="1" t="s">
        <v>1731</v>
      </c>
      <c r="E268" s="3">
        <v>3</v>
      </c>
      <c r="F268" s="1" t="s">
        <v>1714</v>
      </c>
      <c r="G268" s="3">
        <v>3</v>
      </c>
      <c r="H268" s="3" t="s">
        <v>2840</v>
      </c>
      <c r="I268" s="3">
        <v>104</v>
      </c>
      <c r="J268" s="1" t="s">
        <v>1711</v>
      </c>
      <c r="K268" s="3">
        <v>12</v>
      </c>
    </row>
    <row r="269" spans="1:11" x14ac:dyDescent="0.2">
      <c r="A269" s="1" t="str">
        <f>LOWER(D269) &amp; "-" &amp; TEXT(E269, "00") &amp; "-" &amp; F269 &amp; TEXT(G269, "00")</f>
        <v>kinase-03-G04</v>
      </c>
      <c r="B269" s="1" t="str">
        <f>H269 &amp; "-" &amp; TEXT(I269, "000") &amp; "-" &amp; J269 &amp; TEXT(K269, "00")</f>
        <v>ahringer96-108-E05</v>
      </c>
      <c r="C269" s="1" t="s">
        <v>1976</v>
      </c>
      <c r="D269" s="1" t="s">
        <v>1731</v>
      </c>
      <c r="E269" s="3">
        <v>3</v>
      </c>
      <c r="F269" s="1" t="s">
        <v>1714</v>
      </c>
      <c r="G269" s="3">
        <v>4</v>
      </c>
      <c r="H269" s="3" t="s">
        <v>2840</v>
      </c>
      <c r="I269" s="3">
        <v>108</v>
      </c>
      <c r="J269" s="1" t="s">
        <v>1712</v>
      </c>
      <c r="K269" s="3">
        <v>5</v>
      </c>
    </row>
    <row r="270" spans="1:11" x14ac:dyDescent="0.2">
      <c r="A270" s="1" t="str">
        <f>LOWER(D270) &amp; "-" &amp; TEXT(E270, "00") &amp; "-" &amp; F270 &amp; TEXT(G270, "00")</f>
        <v>kinase-03-G05</v>
      </c>
      <c r="B270" s="1" t="str">
        <f>H270 &amp; "-" &amp; TEXT(I270, "000") &amp; "-" &amp; J270 &amp; TEXT(K270, "00")</f>
        <v>ahringer96-109-C07</v>
      </c>
      <c r="C270" s="1" t="s">
        <v>1977</v>
      </c>
      <c r="D270" s="1" t="s">
        <v>1731</v>
      </c>
      <c r="E270" s="3">
        <v>3</v>
      </c>
      <c r="F270" s="1" t="s">
        <v>1714</v>
      </c>
      <c r="G270" s="3">
        <v>5</v>
      </c>
      <c r="H270" s="3" t="s">
        <v>2840</v>
      </c>
      <c r="I270" s="3">
        <v>109</v>
      </c>
      <c r="J270" s="1" t="s">
        <v>1710</v>
      </c>
      <c r="K270" s="3">
        <v>7</v>
      </c>
    </row>
    <row r="271" spans="1:11" x14ac:dyDescent="0.2">
      <c r="A271" s="1" t="str">
        <f>LOWER(D271) &amp; "-" &amp; TEXT(E271, "00") &amp; "-" &amp; F271 &amp; TEXT(G271, "00")</f>
        <v>kinase-03-G06</v>
      </c>
      <c r="B271" s="1" t="str">
        <f>H271 &amp; "-" &amp; TEXT(I271, "000") &amp; "-" &amp; J271 &amp; TEXT(K271, "00")</f>
        <v>ahringer96-111-C04</v>
      </c>
      <c r="C271" s="1" t="s">
        <v>1978</v>
      </c>
      <c r="D271" s="1" t="s">
        <v>1731</v>
      </c>
      <c r="E271" s="3">
        <v>3</v>
      </c>
      <c r="F271" s="1" t="s">
        <v>1714</v>
      </c>
      <c r="G271" s="3">
        <v>6</v>
      </c>
      <c r="H271" s="3" t="s">
        <v>2840</v>
      </c>
      <c r="I271" s="3">
        <v>111</v>
      </c>
      <c r="J271" s="1" t="s">
        <v>1710</v>
      </c>
      <c r="K271" s="3">
        <v>4</v>
      </c>
    </row>
    <row r="272" spans="1:11" x14ac:dyDescent="0.2">
      <c r="A272" s="1" t="str">
        <f>LOWER(D272) &amp; "-" &amp; TEXT(E272, "00") &amp; "-" &amp; F272 &amp; TEXT(G272, "00")</f>
        <v>kinase-03-G07</v>
      </c>
      <c r="B272" s="1" t="str">
        <f>H272 &amp; "-" &amp; TEXT(I272, "000") &amp; "-" &amp; J272 &amp; TEXT(K272, "00")</f>
        <v>ahringer96-113-F03</v>
      </c>
      <c r="C272" s="1" t="s">
        <v>1979</v>
      </c>
      <c r="D272" s="1" t="s">
        <v>1731</v>
      </c>
      <c r="E272" s="3">
        <v>3</v>
      </c>
      <c r="F272" s="1" t="s">
        <v>1714</v>
      </c>
      <c r="G272" s="3">
        <v>7</v>
      </c>
      <c r="H272" s="3" t="s">
        <v>2840</v>
      </c>
      <c r="I272" s="3">
        <v>113</v>
      </c>
      <c r="J272" s="1" t="s">
        <v>1713</v>
      </c>
      <c r="K272" s="3">
        <v>3</v>
      </c>
    </row>
    <row r="273" spans="1:11" x14ac:dyDescent="0.2">
      <c r="A273" s="1" t="str">
        <f>LOWER(D273) &amp; "-" &amp; TEXT(E273, "00") &amp; "-" &amp; F273 &amp; TEXT(G273, "00")</f>
        <v>kinase-03-G08</v>
      </c>
      <c r="B273" s="1" t="str">
        <f>H273 &amp; "-" &amp; TEXT(I273, "000") &amp; "-" &amp; J273 &amp; TEXT(K273, "00")</f>
        <v>ahringer96-120-E01</v>
      </c>
      <c r="C273" s="1" t="s">
        <v>1980</v>
      </c>
      <c r="D273" s="1" t="s">
        <v>1731</v>
      </c>
      <c r="E273" s="3">
        <v>3</v>
      </c>
      <c r="F273" s="1" t="s">
        <v>1714</v>
      </c>
      <c r="G273" s="3">
        <v>8</v>
      </c>
      <c r="H273" s="3" t="s">
        <v>2840</v>
      </c>
      <c r="I273" s="3">
        <v>120</v>
      </c>
      <c r="J273" s="1" t="s">
        <v>1712</v>
      </c>
      <c r="K273" s="3">
        <v>1</v>
      </c>
    </row>
    <row r="274" spans="1:11" x14ac:dyDescent="0.2">
      <c r="A274" s="1" t="str">
        <f>LOWER(D274) &amp; "-" &amp; TEXT(E274, "00") &amp; "-" &amp; F274 &amp; TEXT(G274, "00")</f>
        <v>kinase-03-G09</v>
      </c>
      <c r="B274" s="1" t="str">
        <f>H274 &amp; "-" &amp; TEXT(I274, "000") &amp; "-" &amp; J274 &amp; TEXT(K274, "00")</f>
        <v>ahringer96-125-C10</v>
      </c>
      <c r="C274" s="1" t="s">
        <v>1981</v>
      </c>
      <c r="D274" s="1" t="s">
        <v>1731</v>
      </c>
      <c r="E274" s="3">
        <v>3</v>
      </c>
      <c r="F274" s="1" t="s">
        <v>1714</v>
      </c>
      <c r="G274" s="3">
        <v>9</v>
      </c>
      <c r="H274" s="3" t="s">
        <v>2840</v>
      </c>
      <c r="I274" s="3">
        <v>125</v>
      </c>
      <c r="J274" s="1" t="s">
        <v>1710</v>
      </c>
      <c r="K274" s="3">
        <v>10</v>
      </c>
    </row>
    <row r="275" spans="1:11" x14ac:dyDescent="0.2">
      <c r="A275" s="1" t="str">
        <f>LOWER(D275) &amp; "-" &amp; TEXT(E275, "00") &amp; "-" &amp; F275 &amp; TEXT(G275, "00")</f>
        <v>kinase-03-G10</v>
      </c>
      <c r="B275" s="1" t="str">
        <f>H275 &amp; "-" &amp; TEXT(I275, "000") &amp; "-" &amp; J275 &amp; TEXT(K275, "00")</f>
        <v>ahringer96-140-H04</v>
      </c>
      <c r="C275" s="1" t="s">
        <v>1982</v>
      </c>
      <c r="D275" s="1" t="s">
        <v>1731</v>
      </c>
      <c r="E275" s="3">
        <v>3</v>
      </c>
      <c r="F275" s="1" t="s">
        <v>1714</v>
      </c>
      <c r="G275" s="3">
        <v>10</v>
      </c>
      <c r="H275" s="3" t="s">
        <v>2840</v>
      </c>
      <c r="I275" s="3">
        <v>140</v>
      </c>
      <c r="J275" s="1" t="s">
        <v>1715</v>
      </c>
      <c r="K275" s="3">
        <v>4</v>
      </c>
    </row>
    <row r="276" spans="1:11" x14ac:dyDescent="0.2">
      <c r="A276" s="1" t="str">
        <f>LOWER(D276) &amp; "-" &amp; TEXT(E276, "00") &amp; "-" &amp; F276 &amp; TEXT(G276, "00")</f>
        <v>kinase-03-G11</v>
      </c>
      <c r="B276" s="1" t="str">
        <f>H276 &amp; "-" &amp; TEXT(I276, "000") &amp; "-" &amp; J276 &amp; TEXT(K276, "00")</f>
        <v>ahringer96-146-C07</v>
      </c>
      <c r="C276" s="1" t="s">
        <v>1983</v>
      </c>
      <c r="D276" s="1" t="s">
        <v>1731</v>
      </c>
      <c r="E276" s="3">
        <v>3</v>
      </c>
      <c r="F276" s="1" t="s">
        <v>1714</v>
      </c>
      <c r="G276" s="3">
        <v>11</v>
      </c>
      <c r="H276" s="3" t="s">
        <v>2840</v>
      </c>
      <c r="I276" s="3">
        <v>146</v>
      </c>
      <c r="J276" s="1" t="s">
        <v>1710</v>
      </c>
      <c r="K276" s="3">
        <v>7</v>
      </c>
    </row>
    <row r="277" spans="1:11" x14ac:dyDescent="0.2">
      <c r="A277" s="1" t="str">
        <f>LOWER(D277) &amp; "-" &amp; TEXT(E277, "00") &amp; "-" &amp; F277 &amp; TEXT(G277, "00")</f>
        <v>kinase-03-G12</v>
      </c>
      <c r="B277" s="1" t="str">
        <f>H277 &amp; "-" &amp; TEXT(I277, "000") &amp; "-" &amp; J277 &amp; TEXT(K277, "00")</f>
        <v>ahringer96-153-A03</v>
      </c>
      <c r="C277" s="1" t="s">
        <v>1984</v>
      </c>
      <c r="D277" s="1" t="s">
        <v>1731</v>
      </c>
      <c r="E277" s="3">
        <v>3</v>
      </c>
      <c r="F277" s="1" t="s">
        <v>1714</v>
      </c>
      <c r="G277" s="3">
        <v>12</v>
      </c>
      <c r="H277" s="3" t="s">
        <v>2840</v>
      </c>
      <c r="I277" s="3">
        <v>153</v>
      </c>
      <c r="J277" s="1" t="s">
        <v>1708</v>
      </c>
      <c r="K277" s="3">
        <v>3</v>
      </c>
    </row>
    <row r="278" spans="1:11" x14ac:dyDescent="0.2">
      <c r="A278" s="1" t="str">
        <f>LOWER(D278) &amp; "-" &amp; TEXT(E278, "00") &amp; "-" &amp; F278 &amp; TEXT(G278, "00")</f>
        <v>kinase-03-H01</v>
      </c>
      <c r="B278" s="1" t="str">
        <f>H278 &amp; "-" &amp; TEXT(I278, "000") &amp; "-" &amp; J278 &amp; TEXT(K278, "00")</f>
        <v>ahringer96-099-A07</v>
      </c>
      <c r="C278" s="1" t="s">
        <v>1985</v>
      </c>
      <c r="D278" s="1" t="s">
        <v>1731</v>
      </c>
      <c r="E278" s="3">
        <v>3</v>
      </c>
      <c r="F278" s="1" t="s">
        <v>1715</v>
      </c>
      <c r="G278" s="3">
        <v>1</v>
      </c>
      <c r="H278" s="3" t="s">
        <v>2840</v>
      </c>
      <c r="I278" s="3">
        <v>99</v>
      </c>
      <c r="J278" s="1" t="s">
        <v>1708</v>
      </c>
      <c r="K278" s="3">
        <v>7</v>
      </c>
    </row>
    <row r="279" spans="1:11" x14ac:dyDescent="0.2">
      <c r="A279" s="1" t="str">
        <f>LOWER(D279) &amp; "-" &amp; TEXT(E279, "00") &amp; "-" &amp; F279 &amp; TEXT(G279, "00")</f>
        <v>kinase-03-H02</v>
      </c>
      <c r="B279" s="1" t="str">
        <f>H279 &amp; "-" &amp; TEXT(I279, "000") &amp; "-" &amp; J279 &amp; TEXT(K279, "00")</f>
        <v>ahringer96-101-H05</v>
      </c>
      <c r="C279" s="1" t="s">
        <v>1986</v>
      </c>
      <c r="D279" s="1" t="s">
        <v>1731</v>
      </c>
      <c r="E279" s="3">
        <v>3</v>
      </c>
      <c r="F279" s="1" t="s">
        <v>1715</v>
      </c>
      <c r="G279" s="3">
        <v>2</v>
      </c>
      <c r="H279" s="3" t="s">
        <v>2840</v>
      </c>
      <c r="I279" s="3">
        <v>101</v>
      </c>
      <c r="J279" s="1" t="s">
        <v>1715</v>
      </c>
      <c r="K279" s="3">
        <v>5</v>
      </c>
    </row>
    <row r="280" spans="1:11" x14ac:dyDescent="0.2">
      <c r="A280" s="1" t="str">
        <f>LOWER(D280) &amp; "-" &amp; TEXT(E280, "00") &amp; "-" &amp; F280 &amp; TEXT(G280, "00")</f>
        <v>kinase-03-H03</v>
      </c>
      <c r="B280" s="1" t="str">
        <f>H280 &amp; "-" &amp; TEXT(I280, "000") &amp; "-" &amp; J280 &amp; TEXT(K280, "00")</f>
        <v>ahringer96-104-E01</v>
      </c>
      <c r="C280" s="1" t="s">
        <v>1987</v>
      </c>
      <c r="D280" s="1" t="s">
        <v>1731</v>
      </c>
      <c r="E280" s="3">
        <v>3</v>
      </c>
      <c r="F280" s="1" t="s">
        <v>1715</v>
      </c>
      <c r="G280" s="3">
        <v>3</v>
      </c>
      <c r="H280" s="3" t="s">
        <v>2840</v>
      </c>
      <c r="I280" s="3">
        <v>104</v>
      </c>
      <c r="J280" s="1" t="s">
        <v>1712</v>
      </c>
      <c r="K280" s="3">
        <v>1</v>
      </c>
    </row>
    <row r="281" spans="1:11" x14ac:dyDescent="0.2">
      <c r="A281" s="1" t="str">
        <f>LOWER(D281) &amp; "-" &amp; TEXT(E281, "00") &amp; "-" &amp; F281 &amp; TEXT(G281, "00")</f>
        <v>kinase-03-H04</v>
      </c>
      <c r="B281" s="1" t="str">
        <f>H281 &amp; "-" &amp; TEXT(I281, "000") &amp; "-" &amp; J281 &amp; TEXT(K281, "00")</f>
        <v>ahringer96-108-F12</v>
      </c>
      <c r="C281" s="1" t="s">
        <v>1988</v>
      </c>
      <c r="D281" s="1" t="s">
        <v>1731</v>
      </c>
      <c r="E281" s="3">
        <v>3</v>
      </c>
      <c r="F281" s="1" t="s">
        <v>1715</v>
      </c>
      <c r="G281" s="3">
        <v>4</v>
      </c>
      <c r="H281" s="3" t="s">
        <v>2840</v>
      </c>
      <c r="I281" s="3">
        <v>108</v>
      </c>
      <c r="J281" s="1" t="s">
        <v>1713</v>
      </c>
      <c r="K281" s="3">
        <v>12</v>
      </c>
    </row>
    <row r="282" spans="1:11" x14ac:dyDescent="0.2">
      <c r="A282" s="1" t="str">
        <f>LOWER(D282) &amp; "-" &amp; TEXT(E282, "00") &amp; "-" &amp; F282 &amp; TEXT(G282, "00")</f>
        <v>kinase-03-H05</v>
      </c>
      <c r="B282" s="1" t="str">
        <f>H282 &amp; "-" &amp; TEXT(I282, "000") &amp; "-" &amp; J282 &amp; TEXT(K282, "00")</f>
        <v>ahringer96-109-D05</v>
      </c>
      <c r="C282" s="1" t="s">
        <v>1989</v>
      </c>
      <c r="D282" s="1" t="s">
        <v>1731</v>
      </c>
      <c r="E282" s="3">
        <v>3</v>
      </c>
      <c r="F282" s="1" t="s">
        <v>1715</v>
      </c>
      <c r="G282" s="3">
        <v>5</v>
      </c>
      <c r="H282" s="3" t="s">
        <v>2840</v>
      </c>
      <c r="I282" s="3">
        <v>109</v>
      </c>
      <c r="J282" s="1" t="s">
        <v>1711</v>
      </c>
      <c r="K282" s="3">
        <v>5</v>
      </c>
    </row>
    <row r="283" spans="1:11" x14ac:dyDescent="0.2">
      <c r="A283" s="1" t="str">
        <f>LOWER(D283) &amp; "-" &amp; TEXT(E283, "00") &amp; "-" &amp; F283 &amp; TEXT(G283, "00")</f>
        <v>kinase-03-H06</v>
      </c>
      <c r="B283" s="1" t="str">
        <f>H283 &amp; "-" &amp; TEXT(I283, "000") &amp; "-" &amp; J283 &amp; TEXT(K283, "00")</f>
        <v>ahringer96-111-C07</v>
      </c>
      <c r="C283" s="1" t="s">
        <v>1990</v>
      </c>
      <c r="D283" s="1" t="s">
        <v>1731</v>
      </c>
      <c r="E283" s="3">
        <v>3</v>
      </c>
      <c r="F283" s="1" t="s">
        <v>1715</v>
      </c>
      <c r="G283" s="3">
        <v>6</v>
      </c>
      <c r="H283" s="3" t="s">
        <v>2840</v>
      </c>
      <c r="I283" s="3">
        <v>111</v>
      </c>
      <c r="J283" s="1" t="s">
        <v>1710</v>
      </c>
      <c r="K283" s="3">
        <v>7</v>
      </c>
    </row>
    <row r="284" spans="1:11" x14ac:dyDescent="0.2">
      <c r="A284" s="1" t="str">
        <f>LOWER(D284) &amp; "-" &amp; TEXT(E284, "00") &amp; "-" &amp; F284 &amp; TEXT(G284, "00")</f>
        <v>kinase-03-H07</v>
      </c>
      <c r="B284" s="1" t="str">
        <f>H284 &amp; "-" &amp; TEXT(I284, "000") &amp; "-" &amp; J284 &amp; TEXT(K284, "00")</f>
        <v>ahringer96-115-A08</v>
      </c>
      <c r="C284" s="1" t="s">
        <v>1991</v>
      </c>
      <c r="D284" s="1" t="s">
        <v>1731</v>
      </c>
      <c r="E284" s="3">
        <v>3</v>
      </c>
      <c r="F284" s="1" t="s">
        <v>1715</v>
      </c>
      <c r="G284" s="3">
        <v>7</v>
      </c>
      <c r="H284" s="3" t="s">
        <v>2840</v>
      </c>
      <c r="I284" s="3">
        <v>115</v>
      </c>
      <c r="J284" s="1" t="s">
        <v>1708</v>
      </c>
      <c r="K284" s="3">
        <v>8</v>
      </c>
    </row>
    <row r="285" spans="1:11" x14ac:dyDescent="0.2">
      <c r="A285" s="1" t="str">
        <f>LOWER(D285) &amp; "-" &amp; TEXT(E285, "00") &amp; "-" &amp; F285 &amp; TEXT(G285, "00")</f>
        <v>kinase-03-H08</v>
      </c>
      <c r="B285" s="1" t="str">
        <f>H285 &amp; "-" &amp; TEXT(I285, "000") &amp; "-" &amp; J285 &amp; TEXT(K285, "00")</f>
        <v>ahringer96-121-B03</v>
      </c>
      <c r="C285" s="1" t="s">
        <v>1992</v>
      </c>
      <c r="D285" s="1" t="s">
        <v>1731</v>
      </c>
      <c r="E285" s="3">
        <v>3</v>
      </c>
      <c r="F285" s="1" t="s">
        <v>1715</v>
      </c>
      <c r="G285" s="3">
        <v>8</v>
      </c>
      <c r="H285" s="3" t="s">
        <v>2840</v>
      </c>
      <c r="I285" s="3">
        <v>121</v>
      </c>
      <c r="J285" s="1" t="s">
        <v>1709</v>
      </c>
      <c r="K285" s="3">
        <v>3</v>
      </c>
    </row>
    <row r="286" spans="1:11" x14ac:dyDescent="0.2">
      <c r="A286" s="1" t="str">
        <f>LOWER(D286) &amp; "-" &amp; TEXT(E286, "00") &amp; "-" &amp; F286 &amp; TEXT(G286, "00")</f>
        <v>kinase-03-H09</v>
      </c>
      <c r="B286" s="1" t="str">
        <f>H286 &amp; "-" &amp; TEXT(I286, "000") &amp; "-" &amp; J286 &amp; TEXT(K286, "00")</f>
        <v>ahringer96-127-B04</v>
      </c>
      <c r="C286" s="1" t="s">
        <v>1993</v>
      </c>
      <c r="D286" s="1" t="s">
        <v>1731</v>
      </c>
      <c r="E286" s="3">
        <v>3</v>
      </c>
      <c r="F286" s="1" t="s">
        <v>1715</v>
      </c>
      <c r="G286" s="3">
        <v>9</v>
      </c>
      <c r="H286" s="3" t="s">
        <v>2840</v>
      </c>
      <c r="I286" s="3">
        <v>127</v>
      </c>
      <c r="J286" s="1" t="s">
        <v>1709</v>
      </c>
      <c r="K286" s="3">
        <v>4</v>
      </c>
    </row>
    <row r="287" spans="1:11" x14ac:dyDescent="0.2">
      <c r="A287" s="1" t="str">
        <f>LOWER(D287) &amp; "-" &amp; TEXT(E287, "00") &amp; "-" &amp; F287 &amp; TEXT(G287, "00")</f>
        <v>kinase-03-H10</v>
      </c>
      <c r="B287" s="1" t="str">
        <f>H287 &amp; "-" &amp; TEXT(I287, "000") &amp; "-" &amp; J287 &amp; TEXT(K287, "00")</f>
        <v>ahringer96-141-B04</v>
      </c>
      <c r="C287" s="1" t="s">
        <v>1994</v>
      </c>
      <c r="D287" s="1" t="s">
        <v>1731</v>
      </c>
      <c r="E287" s="3">
        <v>3</v>
      </c>
      <c r="F287" s="1" t="s">
        <v>1715</v>
      </c>
      <c r="G287" s="3">
        <v>10</v>
      </c>
      <c r="H287" s="3" t="s">
        <v>2840</v>
      </c>
      <c r="I287" s="3">
        <v>141</v>
      </c>
      <c r="J287" s="1" t="s">
        <v>1709</v>
      </c>
      <c r="K287" s="3">
        <v>4</v>
      </c>
    </row>
    <row r="288" spans="1:11" x14ac:dyDescent="0.2">
      <c r="A288" s="1" t="str">
        <f>LOWER(D288) &amp; "-" &amp; TEXT(E288, "00") &amp; "-" &amp; F288 &amp; TEXT(G288, "00")</f>
        <v>kinase-03-H11</v>
      </c>
      <c r="B288" s="1" t="str">
        <f>H288 &amp; "-" &amp; TEXT(I288, "000") &amp; "-" &amp; J288 &amp; TEXT(K288, "00")</f>
        <v>ahringer96-147-G09</v>
      </c>
      <c r="C288" s="1" t="s">
        <v>1995</v>
      </c>
      <c r="D288" s="1" t="s">
        <v>1731</v>
      </c>
      <c r="E288" s="3">
        <v>3</v>
      </c>
      <c r="F288" s="1" t="s">
        <v>1715</v>
      </c>
      <c r="G288" s="3">
        <v>11</v>
      </c>
      <c r="H288" s="3" t="s">
        <v>2840</v>
      </c>
      <c r="I288" s="3">
        <v>147</v>
      </c>
      <c r="J288" s="1" t="s">
        <v>1714</v>
      </c>
      <c r="K288" s="3">
        <v>9</v>
      </c>
    </row>
    <row r="289" spans="1:11" x14ac:dyDescent="0.2">
      <c r="A289" s="1" t="str">
        <f>LOWER(D289) &amp; "-" &amp; TEXT(E289, "00") &amp; "-" &amp; F289 &amp; TEXT(G289, "00")</f>
        <v>kinase-03-H12</v>
      </c>
      <c r="B289" s="1" t="str">
        <f>H289 &amp; "-" &amp; TEXT(I289, "000") &amp; "-" &amp; J289 &amp; TEXT(K289, "00")</f>
        <v>ahringer96-153-D02</v>
      </c>
      <c r="C289" s="1" t="s">
        <v>1996</v>
      </c>
      <c r="D289" s="1" t="s">
        <v>1731</v>
      </c>
      <c r="E289" s="3">
        <v>3</v>
      </c>
      <c r="F289" s="1" t="s">
        <v>1715</v>
      </c>
      <c r="G289" s="3">
        <v>12</v>
      </c>
      <c r="H289" s="3" t="s">
        <v>2840</v>
      </c>
      <c r="I289" s="3">
        <v>153</v>
      </c>
      <c r="J289" s="1" t="s">
        <v>1711</v>
      </c>
      <c r="K289" s="3">
        <v>2</v>
      </c>
    </row>
    <row r="290" spans="1:11" x14ac:dyDescent="0.2">
      <c r="A290" s="1" t="str">
        <f>LOWER(D290) &amp; "-" &amp; TEXT(E290, "00") &amp; "-" &amp; F290 &amp; TEXT(G290, "00")</f>
        <v>kinase-04-A01</v>
      </c>
      <c r="B290" s="1" t="e">
        <f>H290 &amp; "-" &amp; TEXT(I290, "000") &amp; "-" &amp; J290 &amp; TEXT(K290, "00")</f>
        <v>#N/A</v>
      </c>
      <c r="C290" s="1" t="e">
        <f>NA()</f>
        <v>#N/A</v>
      </c>
      <c r="D290" s="1" t="s">
        <v>1731</v>
      </c>
      <c r="E290" s="3">
        <v>4</v>
      </c>
      <c r="F290" s="1" t="s">
        <v>1708</v>
      </c>
      <c r="G290" s="3">
        <v>1</v>
      </c>
      <c r="H290" s="3" t="e">
        <f>NA()</f>
        <v>#N/A</v>
      </c>
      <c r="I290" s="3" t="e">
        <f>NA()</f>
        <v>#N/A</v>
      </c>
      <c r="J290" s="1" t="e">
        <v>#N/A</v>
      </c>
      <c r="K290" s="3" t="e">
        <v>#N/A</v>
      </c>
    </row>
    <row r="291" spans="1:11" x14ac:dyDescent="0.2">
      <c r="A291" s="1" t="str">
        <f>LOWER(D291) &amp; "-" &amp; TEXT(E291, "00") &amp; "-" &amp; F291 &amp; TEXT(G291, "00")</f>
        <v>kinase-04-A02</v>
      </c>
      <c r="B291" s="1" t="str">
        <f>H291 &amp; "-" &amp; TEXT(I291, "000") &amp; "-" &amp; J291 &amp; TEXT(K291, "00")</f>
        <v>ahringer96-158-C03</v>
      </c>
      <c r="C291" s="1" t="s">
        <v>1997</v>
      </c>
      <c r="D291" s="1" t="s">
        <v>1731</v>
      </c>
      <c r="E291" s="3">
        <v>4</v>
      </c>
      <c r="F291" s="1" t="s">
        <v>1708</v>
      </c>
      <c r="G291" s="3">
        <v>2</v>
      </c>
      <c r="H291" s="3" t="s">
        <v>2840</v>
      </c>
      <c r="I291" s="3">
        <v>158</v>
      </c>
      <c r="J291" s="1" t="s">
        <v>1710</v>
      </c>
      <c r="K291" s="3">
        <v>3</v>
      </c>
    </row>
    <row r="292" spans="1:11" x14ac:dyDescent="0.2">
      <c r="A292" s="1" t="str">
        <f>LOWER(D292) &amp; "-" &amp; TEXT(E292, "00") &amp; "-" &amp; F292 &amp; TEXT(G292, "00")</f>
        <v>kinase-04-A03</v>
      </c>
      <c r="B292" s="1" t="str">
        <f>H292 &amp; "-" &amp; TEXT(I292, "000") &amp; "-" &amp; J292 &amp; TEXT(K292, "00")</f>
        <v>ahringer96-173-D07</v>
      </c>
      <c r="C292" s="1" t="s">
        <v>1998</v>
      </c>
      <c r="D292" s="1" t="s">
        <v>1731</v>
      </c>
      <c r="E292" s="3">
        <v>4</v>
      </c>
      <c r="F292" s="1" t="s">
        <v>1708</v>
      </c>
      <c r="G292" s="3">
        <v>3</v>
      </c>
      <c r="H292" s="3" t="s">
        <v>2840</v>
      </c>
      <c r="I292" s="3">
        <v>173</v>
      </c>
      <c r="J292" s="1" t="s">
        <v>1711</v>
      </c>
      <c r="K292" s="3">
        <v>7</v>
      </c>
    </row>
    <row r="293" spans="1:11" x14ac:dyDescent="0.2">
      <c r="A293" s="1" t="str">
        <f>LOWER(D293) &amp; "-" &amp; TEXT(E293, "00") &amp; "-" &amp; F293 &amp; TEXT(G293, "00")</f>
        <v>kinase-04-A04</v>
      </c>
      <c r="B293" s="1" t="str">
        <f>H293 &amp; "-" &amp; TEXT(I293, "000") &amp; "-" &amp; J293 &amp; TEXT(K293, "00")</f>
        <v>ahringer96-180-H03</v>
      </c>
      <c r="C293" s="1" t="s">
        <v>1999</v>
      </c>
      <c r="D293" s="1" t="s">
        <v>1731</v>
      </c>
      <c r="E293" s="3">
        <v>4</v>
      </c>
      <c r="F293" s="1" t="s">
        <v>1708</v>
      </c>
      <c r="G293" s="3">
        <v>4</v>
      </c>
      <c r="H293" s="3" t="s">
        <v>2840</v>
      </c>
      <c r="I293" s="3">
        <v>180</v>
      </c>
      <c r="J293" s="1" t="s">
        <v>1715</v>
      </c>
      <c r="K293" s="3">
        <v>3</v>
      </c>
    </row>
    <row r="294" spans="1:11" x14ac:dyDescent="0.2">
      <c r="A294" s="1" t="str">
        <f>LOWER(D294) &amp; "-" &amp; TEXT(E294, "00") &amp; "-" &amp; F294 &amp; TEXT(G294, "00")</f>
        <v>kinase-04-A05</v>
      </c>
      <c r="B294" s="1" t="str">
        <f>H294 &amp; "-" &amp; TEXT(I294, "000") &amp; "-" &amp; J294 &amp; TEXT(K294, "00")</f>
        <v>ahringer96-184-B10</v>
      </c>
      <c r="C294" s="1" t="s">
        <v>2000</v>
      </c>
      <c r="D294" s="1" t="s">
        <v>1731</v>
      </c>
      <c r="E294" s="3">
        <v>4</v>
      </c>
      <c r="F294" s="1" t="s">
        <v>1708</v>
      </c>
      <c r="G294" s="3">
        <v>5</v>
      </c>
      <c r="H294" s="3" t="s">
        <v>2840</v>
      </c>
      <c r="I294" s="3">
        <v>184</v>
      </c>
      <c r="J294" s="1" t="s">
        <v>1709</v>
      </c>
      <c r="K294" s="3">
        <v>10</v>
      </c>
    </row>
    <row r="295" spans="1:11" x14ac:dyDescent="0.2">
      <c r="A295" s="1" t="str">
        <f>LOWER(D295) &amp; "-" &amp; TEXT(E295, "00") &amp; "-" &amp; F295 &amp; TEXT(G295, "00")</f>
        <v>kinase-04-A06</v>
      </c>
      <c r="B295" s="1" t="str">
        <f>H295 &amp; "-" &amp; TEXT(I295, "000") &amp; "-" &amp; J295 &amp; TEXT(K295, "00")</f>
        <v>ahringer96-187-F02</v>
      </c>
      <c r="C295" s="1" t="s">
        <v>2001</v>
      </c>
      <c r="D295" s="1" t="s">
        <v>1731</v>
      </c>
      <c r="E295" s="3">
        <v>4</v>
      </c>
      <c r="F295" s="1" t="s">
        <v>1708</v>
      </c>
      <c r="G295" s="3">
        <v>6</v>
      </c>
      <c r="H295" s="3" t="s">
        <v>2840</v>
      </c>
      <c r="I295" s="3">
        <v>187</v>
      </c>
      <c r="J295" s="1" t="s">
        <v>1713</v>
      </c>
      <c r="K295" s="3">
        <v>2</v>
      </c>
    </row>
    <row r="296" spans="1:11" x14ac:dyDescent="0.2">
      <c r="A296" s="1" t="str">
        <f>LOWER(D296) &amp; "-" &amp; TEXT(E296, "00") &amp; "-" &amp; F296 &amp; TEXT(G296, "00")</f>
        <v>kinase-04-A07</v>
      </c>
      <c r="B296" s="1" t="str">
        <f>H296 &amp; "-" &amp; TEXT(I296, "000") &amp; "-" &amp; J296 &amp; TEXT(K296, "00")</f>
        <v>ahringer96-191-G10</v>
      </c>
      <c r="C296" s="1" t="s">
        <v>2002</v>
      </c>
      <c r="D296" s="1" t="s">
        <v>1731</v>
      </c>
      <c r="E296" s="3">
        <v>4</v>
      </c>
      <c r="F296" s="1" t="s">
        <v>1708</v>
      </c>
      <c r="G296" s="3">
        <v>7</v>
      </c>
      <c r="H296" s="3" t="s">
        <v>2840</v>
      </c>
      <c r="I296" s="3">
        <v>191</v>
      </c>
      <c r="J296" s="1" t="s">
        <v>1714</v>
      </c>
      <c r="K296" s="3">
        <v>10</v>
      </c>
    </row>
    <row r="297" spans="1:11" x14ac:dyDescent="0.2">
      <c r="A297" s="1" t="str">
        <f>LOWER(D297) &amp; "-" &amp; TEXT(E297, "00") &amp; "-" &amp; F297 &amp; TEXT(G297, "00")</f>
        <v>kinase-04-A08</v>
      </c>
      <c r="B297" s="1" t="str">
        <f>H297 &amp; "-" &amp; TEXT(I297, "000") &amp; "-" &amp; J297 &amp; TEXT(K297, "00")</f>
        <v>ahringer96-193-C10</v>
      </c>
      <c r="C297" s="1" t="s">
        <v>2003</v>
      </c>
      <c r="D297" s="1" t="s">
        <v>1731</v>
      </c>
      <c r="E297" s="3">
        <v>4</v>
      </c>
      <c r="F297" s="1" t="s">
        <v>1708</v>
      </c>
      <c r="G297" s="3">
        <v>8</v>
      </c>
      <c r="H297" s="3" t="s">
        <v>2840</v>
      </c>
      <c r="I297" s="3">
        <v>193</v>
      </c>
      <c r="J297" s="1" t="s">
        <v>1710</v>
      </c>
      <c r="K297" s="3">
        <v>10</v>
      </c>
    </row>
    <row r="298" spans="1:11" x14ac:dyDescent="0.2">
      <c r="A298" s="1" t="str">
        <f>LOWER(D298) &amp; "-" &amp; TEXT(E298, "00") &amp; "-" &amp; F298 &amp; TEXT(G298, "00")</f>
        <v>kinase-04-A09</v>
      </c>
      <c r="B298" s="1" t="str">
        <f>H298 &amp; "-" &amp; TEXT(I298, "000") &amp; "-" &amp; J298 &amp; TEXT(K298, "00")</f>
        <v>ahringer96-195-G05</v>
      </c>
      <c r="C298" s="1" t="s">
        <v>2004</v>
      </c>
      <c r="D298" s="1" t="s">
        <v>1731</v>
      </c>
      <c r="E298" s="3">
        <v>4</v>
      </c>
      <c r="F298" s="1" t="s">
        <v>1708</v>
      </c>
      <c r="G298" s="3">
        <v>9</v>
      </c>
      <c r="H298" s="3" t="s">
        <v>2840</v>
      </c>
      <c r="I298" s="3">
        <v>195</v>
      </c>
      <c r="J298" s="1" t="s">
        <v>1714</v>
      </c>
      <c r="K298" s="3">
        <v>5</v>
      </c>
    </row>
    <row r="299" spans="1:11" x14ac:dyDescent="0.2">
      <c r="A299" s="1" t="str">
        <f>LOWER(D299) &amp; "-" &amp; TEXT(E299, "00") &amp; "-" &amp; F299 &amp; TEXT(G299, "00")</f>
        <v>kinase-04-A10</v>
      </c>
      <c r="B299" s="1" t="str">
        <f>H299 &amp; "-" &amp; TEXT(I299, "000") &amp; "-" &amp; J299 &amp; TEXT(K299, "00")</f>
        <v>ahringer96-198-D09</v>
      </c>
      <c r="C299" s="1" t="s">
        <v>2005</v>
      </c>
      <c r="D299" s="1" t="s">
        <v>1731</v>
      </c>
      <c r="E299" s="3">
        <v>4</v>
      </c>
      <c r="F299" s="1" t="s">
        <v>1708</v>
      </c>
      <c r="G299" s="3">
        <v>10</v>
      </c>
      <c r="H299" s="3" t="s">
        <v>2840</v>
      </c>
      <c r="I299" s="3">
        <v>198</v>
      </c>
      <c r="J299" s="1" t="s">
        <v>1711</v>
      </c>
      <c r="K299" s="3">
        <v>9</v>
      </c>
    </row>
    <row r="300" spans="1:11" x14ac:dyDescent="0.2">
      <c r="A300" s="1" t="str">
        <f>LOWER(D300) &amp; "-" &amp; TEXT(E300, "00") &amp; "-" &amp; F300 &amp; TEXT(G300, "00")</f>
        <v>kinase-04-A11</v>
      </c>
      <c r="B300" s="1" t="str">
        <f>H300 &amp; "-" &amp; TEXT(I300, "000") &amp; "-" &amp; J300 &amp; TEXT(K300, "00")</f>
        <v>ahringer96-201-G04</v>
      </c>
      <c r="C300" s="1" t="s">
        <v>2006</v>
      </c>
      <c r="D300" s="1" t="s">
        <v>1731</v>
      </c>
      <c r="E300" s="3">
        <v>4</v>
      </c>
      <c r="F300" s="1" t="s">
        <v>1708</v>
      </c>
      <c r="G300" s="3">
        <v>11</v>
      </c>
      <c r="H300" s="3" t="s">
        <v>2840</v>
      </c>
      <c r="I300" s="3">
        <v>201</v>
      </c>
      <c r="J300" s="1" t="s">
        <v>1714</v>
      </c>
      <c r="K300" s="3">
        <v>4</v>
      </c>
    </row>
    <row r="301" spans="1:11" x14ac:dyDescent="0.2">
      <c r="A301" s="1" t="str">
        <f>LOWER(D301) &amp; "-" &amp; TEXT(E301, "00") &amp; "-" &amp; F301 &amp; TEXT(G301, "00")</f>
        <v>kinase-04-A12</v>
      </c>
      <c r="B301" s="1" t="str">
        <f>H301 &amp; "-" &amp; TEXT(I301, "000") &amp; "-" &amp; J301 &amp; TEXT(K301, "00")</f>
        <v>ahringer96-027-E02</v>
      </c>
      <c r="C301" s="1" t="s">
        <v>2007</v>
      </c>
      <c r="D301" s="1" t="s">
        <v>1731</v>
      </c>
      <c r="E301" s="3">
        <v>4</v>
      </c>
      <c r="F301" s="1" t="s">
        <v>1708</v>
      </c>
      <c r="G301" s="3">
        <v>12</v>
      </c>
      <c r="H301" s="3" t="s">
        <v>2840</v>
      </c>
      <c r="I301" s="3">
        <v>27</v>
      </c>
      <c r="J301" s="1" t="s">
        <v>1712</v>
      </c>
      <c r="K301" s="3">
        <v>2</v>
      </c>
    </row>
    <row r="302" spans="1:11" x14ac:dyDescent="0.2">
      <c r="A302" s="1" t="str">
        <f>LOWER(D302) &amp; "-" &amp; TEXT(E302, "00") &amp; "-" &amp; F302 &amp; TEXT(G302, "00")</f>
        <v>kinase-04-B01</v>
      </c>
      <c r="B302" s="1" t="e">
        <f>H302 &amp; "-" &amp; TEXT(I302, "000") &amp; "-" &amp; J302 &amp; TEXT(K302, "00")</f>
        <v>#N/A</v>
      </c>
      <c r="C302" s="1" t="e">
        <f>NA()</f>
        <v>#N/A</v>
      </c>
      <c r="D302" s="1" t="s">
        <v>1731</v>
      </c>
      <c r="E302" s="3">
        <v>4</v>
      </c>
      <c r="F302" s="1" t="s">
        <v>1709</v>
      </c>
      <c r="G302" s="3">
        <v>1</v>
      </c>
      <c r="H302" s="3" t="e">
        <f>NA()</f>
        <v>#N/A</v>
      </c>
      <c r="I302" s="3" t="e">
        <f>NA()</f>
        <v>#N/A</v>
      </c>
      <c r="J302" s="1" t="e">
        <v>#N/A</v>
      </c>
      <c r="K302" s="3" t="e">
        <v>#N/A</v>
      </c>
    </row>
    <row r="303" spans="1:11" x14ac:dyDescent="0.2">
      <c r="A303" s="1" t="str">
        <f>LOWER(D303) &amp; "-" &amp; TEXT(E303, "00") &amp; "-" &amp; F303 &amp; TEXT(G303, "00")</f>
        <v>kinase-04-B02</v>
      </c>
      <c r="B303" s="1" t="str">
        <f>H303 &amp; "-" &amp; TEXT(I303, "000") &amp; "-" &amp; J303 &amp; TEXT(K303, "00")</f>
        <v>ahringer96-159-C07</v>
      </c>
      <c r="C303" s="1" t="s">
        <v>2008</v>
      </c>
      <c r="D303" s="1" t="s">
        <v>1731</v>
      </c>
      <c r="E303" s="3">
        <v>4</v>
      </c>
      <c r="F303" s="1" t="s">
        <v>1709</v>
      </c>
      <c r="G303" s="3">
        <v>2</v>
      </c>
      <c r="H303" s="3" t="s">
        <v>2840</v>
      </c>
      <c r="I303" s="3">
        <v>159</v>
      </c>
      <c r="J303" s="1" t="s">
        <v>1710</v>
      </c>
      <c r="K303" s="3">
        <v>7</v>
      </c>
    </row>
    <row r="304" spans="1:11" x14ac:dyDescent="0.2">
      <c r="A304" s="1" t="str">
        <f>LOWER(D304) &amp; "-" &amp; TEXT(E304, "00") &amp; "-" &amp; F304 &amp; TEXT(G304, "00")</f>
        <v>kinase-04-B03</v>
      </c>
      <c r="B304" s="1" t="str">
        <f>H304 &amp; "-" &amp; TEXT(I304, "000") &amp; "-" &amp; J304 &amp; TEXT(K304, "00")</f>
        <v>ahringer96-174-A02</v>
      </c>
      <c r="C304" s="1" t="s">
        <v>2009</v>
      </c>
      <c r="D304" s="1" t="s">
        <v>1731</v>
      </c>
      <c r="E304" s="3">
        <v>4</v>
      </c>
      <c r="F304" s="1" t="s">
        <v>1709</v>
      </c>
      <c r="G304" s="3">
        <v>3</v>
      </c>
      <c r="H304" s="3" t="s">
        <v>2840</v>
      </c>
      <c r="I304" s="3">
        <v>174</v>
      </c>
      <c r="J304" s="1" t="s">
        <v>1708</v>
      </c>
      <c r="K304" s="3">
        <v>2</v>
      </c>
    </row>
    <row r="305" spans="1:11" x14ac:dyDescent="0.2">
      <c r="A305" s="1" t="str">
        <f>LOWER(D305) &amp; "-" &amp; TEXT(E305, "00") &amp; "-" &amp; F305 &amp; TEXT(G305, "00")</f>
        <v>kinase-04-B04</v>
      </c>
      <c r="B305" s="1" t="str">
        <f>H305 &amp; "-" &amp; TEXT(I305, "000") &amp; "-" &amp; J305 &amp; TEXT(K305, "00")</f>
        <v>ahringer96-181-E02</v>
      </c>
      <c r="C305" s="1" t="s">
        <v>2010</v>
      </c>
      <c r="D305" s="1" t="s">
        <v>1731</v>
      </c>
      <c r="E305" s="3">
        <v>4</v>
      </c>
      <c r="F305" s="1" t="s">
        <v>1709</v>
      </c>
      <c r="G305" s="3">
        <v>4</v>
      </c>
      <c r="H305" s="3" t="s">
        <v>2840</v>
      </c>
      <c r="I305" s="3">
        <v>181</v>
      </c>
      <c r="J305" s="1" t="s">
        <v>1712</v>
      </c>
      <c r="K305" s="3">
        <v>2</v>
      </c>
    </row>
    <row r="306" spans="1:11" x14ac:dyDescent="0.2">
      <c r="A306" s="1" t="str">
        <f>LOWER(D306) &amp; "-" &amp; TEXT(E306, "00") &amp; "-" &amp; F306 &amp; TEXT(G306, "00")</f>
        <v>kinase-04-B05</v>
      </c>
      <c r="B306" s="1" t="str">
        <f>H306 &amp; "-" &amp; TEXT(I306, "000") &amp; "-" &amp; J306 &amp; TEXT(K306, "00")</f>
        <v>ahringer96-184-B11</v>
      </c>
      <c r="C306" s="1" t="s">
        <v>2011</v>
      </c>
      <c r="D306" s="1" t="s">
        <v>1731</v>
      </c>
      <c r="E306" s="3">
        <v>4</v>
      </c>
      <c r="F306" s="1" t="s">
        <v>1709</v>
      </c>
      <c r="G306" s="3">
        <v>5</v>
      </c>
      <c r="H306" s="3" t="s">
        <v>2840</v>
      </c>
      <c r="I306" s="3">
        <v>184</v>
      </c>
      <c r="J306" s="1" t="s">
        <v>1709</v>
      </c>
      <c r="K306" s="3">
        <v>11</v>
      </c>
    </row>
    <row r="307" spans="1:11" x14ac:dyDescent="0.2">
      <c r="A307" s="1" t="str">
        <f>LOWER(D307) &amp; "-" &amp; TEXT(E307, "00") &amp; "-" &amp; F307 &amp; TEXT(G307, "00")</f>
        <v>kinase-04-B06</v>
      </c>
      <c r="B307" s="1" t="str">
        <f>H307 &amp; "-" &amp; TEXT(I307, "000") &amp; "-" &amp; J307 &amp; TEXT(K307, "00")</f>
        <v>ahringer96-188-C02</v>
      </c>
      <c r="C307" s="1" t="s">
        <v>2012</v>
      </c>
      <c r="D307" s="1" t="s">
        <v>1731</v>
      </c>
      <c r="E307" s="3">
        <v>4</v>
      </c>
      <c r="F307" s="1" t="s">
        <v>1709</v>
      </c>
      <c r="G307" s="3">
        <v>6</v>
      </c>
      <c r="H307" s="3" t="s">
        <v>2840</v>
      </c>
      <c r="I307" s="3">
        <v>188</v>
      </c>
      <c r="J307" s="1" t="s">
        <v>1710</v>
      </c>
      <c r="K307" s="3">
        <v>2</v>
      </c>
    </row>
    <row r="308" spans="1:11" x14ac:dyDescent="0.2">
      <c r="A308" s="1" t="str">
        <f>LOWER(D308) &amp; "-" &amp; TEXT(E308, "00") &amp; "-" &amp; F308 &amp; TEXT(G308, "00")</f>
        <v>kinase-04-B07</v>
      </c>
      <c r="B308" s="1" t="str">
        <f>H308 &amp; "-" &amp; TEXT(I308, "000") &amp; "-" &amp; J308 &amp; TEXT(K308, "00")</f>
        <v>ahringer96-191-G11</v>
      </c>
      <c r="C308" s="1" t="s">
        <v>2013</v>
      </c>
      <c r="D308" s="1" t="s">
        <v>1731</v>
      </c>
      <c r="E308" s="3">
        <v>4</v>
      </c>
      <c r="F308" s="1" t="s">
        <v>1709</v>
      </c>
      <c r="G308" s="3">
        <v>7</v>
      </c>
      <c r="H308" s="3" t="s">
        <v>2840</v>
      </c>
      <c r="I308" s="3">
        <v>191</v>
      </c>
      <c r="J308" s="1" t="s">
        <v>1714</v>
      </c>
      <c r="K308" s="3">
        <v>11</v>
      </c>
    </row>
    <row r="309" spans="1:11" x14ac:dyDescent="0.2">
      <c r="A309" s="1" t="str">
        <f>LOWER(D309) &amp; "-" &amp; TEXT(E309, "00") &amp; "-" &amp; F309 &amp; TEXT(G309, "00")</f>
        <v>kinase-04-B08</v>
      </c>
      <c r="B309" s="1" t="str">
        <f>H309 &amp; "-" &amp; TEXT(I309, "000") &amp; "-" &amp; J309 &amp; TEXT(K309, "00")</f>
        <v>ahringer96-193-C12</v>
      </c>
      <c r="C309" s="1" t="s">
        <v>2014</v>
      </c>
      <c r="D309" s="1" t="s">
        <v>1731</v>
      </c>
      <c r="E309" s="3">
        <v>4</v>
      </c>
      <c r="F309" s="1" t="s">
        <v>1709</v>
      </c>
      <c r="G309" s="3">
        <v>8</v>
      </c>
      <c r="H309" s="3" t="s">
        <v>2840</v>
      </c>
      <c r="I309" s="3">
        <v>193</v>
      </c>
      <c r="J309" s="1" t="s">
        <v>1710</v>
      </c>
      <c r="K309" s="3">
        <v>12</v>
      </c>
    </row>
    <row r="310" spans="1:11" x14ac:dyDescent="0.2">
      <c r="A310" s="1" t="str">
        <f>LOWER(D310) &amp; "-" &amp; TEXT(E310, "00") &amp; "-" &amp; F310 &amp; TEXT(G310, "00")</f>
        <v>kinase-04-B09</v>
      </c>
      <c r="B310" s="1" t="str">
        <f>H310 &amp; "-" &amp; TEXT(I310, "000") &amp; "-" &amp; J310 &amp; TEXT(K310, "00")</f>
        <v>ahringer96-196-G06</v>
      </c>
      <c r="C310" s="1" t="s">
        <v>2015</v>
      </c>
      <c r="D310" s="1" t="s">
        <v>1731</v>
      </c>
      <c r="E310" s="3">
        <v>4</v>
      </c>
      <c r="F310" s="1" t="s">
        <v>1709</v>
      </c>
      <c r="G310" s="3">
        <v>9</v>
      </c>
      <c r="H310" s="3" t="s">
        <v>2840</v>
      </c>
      <c r="I310" s="3">
        <v>196</v>
      </c>
      <c r="J310" s="1" t="s">
        <v>1714</v>
      </c>
      <c r="K310" s="3">
        <v>6</v>
      </c>
    </row>
    <row r="311" spans="1:11" x14ac:dyDescent="0.2">
      <c r="A311" s="1" t="str">
        <f>LOWER(D311) &amp; "-" &amp; TEXT(E311, "00") &amp; "-" &amp; F311 &amp; TEXT(G311, "00")</f>
        <v>kinase-04-B10</v>
      </c>
      <c r="B311" s="1" t="str">
        <f>H311 &amp; "-" &amp; TEXT(I311, "000") &amp; "-" &amp; J311 &amp; TEXT(K311, "00")</f>
        <v>ahringer96-198-F11</v>
      </c>
      <c r="C311" s="1" t="s">
        <v>2016</v>
      </c>
      <c r="D311" s="1" t="s">
        <v>1731</v>
      </c>
      <c r="E311" s="3">
        <v>4</v>
      </c>
      <c r="F311" s="1" t="s">
        <v>1709</v>
      </c>
      <c r="G311" s="3">
        <v>10</v>
      </c>
      <c r="H311" s="3" t="s">
        <v>2840</v>
      </c>
      <c r="I311" s="3">
        <v>198</v>
      </c>
      <c r="J311" s="1" t="s">
        <v>1713</v>
      </c>
      <c r="K311" s="3">
        <v>11</v>
      </c>
    </row>
    <row r="312" spans="1:11" x14ac:dyDescent="0.2">
      <c r="A312" s="1" t="str">
        <f>LOWER(D312) &amp; "-" &amp; TEXT(E312, "00") &amp; "-" &amp; F312 &amp; TEXT(G312, "00")</f>
        <v>kinase-04-B11</v>
      </c>
      <c r="B312" s="1" t="str">
        <f>H312 &amp; "-" &amp; TEXT(I312, "000") &amp; "-" &amp; J312 &amp; TEXT(K312, "00")</f>
        <v>ahringer96-202-A06</v>
      </c>
      <c r="C312" s="1" t="s">
        <v>2017</v>
      </c>
      <c r="D312" s="1" t="s">
        <v>1731</v>
      </c>
      <c r="E312" s="3">
        <v>4</v>
      </c>
      <c r="F312" s="1" t="s">
        <v>1709</v>
      </c>
      <c r="G312" s="3">
        <v>11</v>
      </c>
      <c r="H312" s="3" t="s">
        <v>2840</v>
      </c>
      <c r="I312" s="3">
        <v>202</v>
      </c>
      <c r="J312" s="1" t="s">
        <v>1708</v>
      </c>
      <c r="K312" s="3">
        <v>6</v>
      </c>
    </row>
    <row r="313" spans="1:11" x14ac:dyDescent="0.2">
      <c r="A313" s="1" t="str">
        <f>LOWER(D313) &amp; "-" &amp; TEXT(E313, "00") &amp; "-" &amp; F313 &amp; TEXT(G313, "00")</f>
        <v>kinase-04-B12</v>
      </c>
      <c r="B313" s="1" t="str">
        <f>H313 &amp; "-" &amp; TEXT(I313, "000") &amp; "-" &amp; J313 &amp; TEXT(K313, "00")</f>
        <v>ahringer96-027-G11</v>
      </c>
      <c r="C313" s="1" t="s">
        <v>2018</v>
      </c>
      <c r="D313" s="1" t="s">
        <v>1731</v>
      </c>
      <c r="E313" s="3">
        <v>4</v>
      </c>
      <c r="F313" s="1" t="s">
        <v>1709</v>
      </c>
      <c r="G313" s="3">
        <v>12</v>
      </c>
      <c r="H313" s="3" t="s">
        <v>2840</v>
      </c>
      <c r="I313" s="3">
        <v>27</v>
      </c>
      <c r="J313" s="1" t="s">
        <v>1714</v>
      </c>
      <c r="K313" s="3">
        <v>11</v>
      </c>
    </row>
    <row r="314" spans="1:11" x14ac:dyDescent="0.2">
      <c r="A314" s="1" t="str">
        <f>LOWER(D314) &amp; "-" &amp; TEXT(E314, "00") &amp; "-" &amp; F314 &amp; TEXT(G314, "00")</f>
        <v>kinase-04-C01</v>
      </c>
      <c r="B314" s="1" t="str">
        <f>H314 &amp; "-" &amp; TEXT(I314, "000") &amp; "-" &amp; J314 &amp; TEXT(K314, "00")</f>
        <v>ahringer96-154-A08</v>
      </c>
      <c r="C314" s="1" t="s">
        <v>2019</v>
      </c>
      <c r="D314" s="1" t="s">
        <v>1731</v>
      </c>
      <c r="E314" s="3">
        <v>4</v>
      </c>
      <c r="F314" s="1" t="s">
        <v>1710</v>
      </c>
      <c r="G314" s="3">
        <v>1</v>
      </c>
      <c r="H314" s="3" t="s">
        <v>2840</v>
      </c>
      <c r="I314" s="3">
        <v>154</v>
      </c>
      <c r="J314" s="1" t="s">
        <v>1708</v>
      </c>
      <c r="K314" s="3">
        <v>8</v>
      </c>
    </row>
    <row r="315" spans="1:11" x14ac:dyDescent="0.2">
      <c r="A315" s="1" t="str">
        <f>LOWER(D315) &amp; "-" &amp; TEXT(E315, "00") &amp; "-" &amp; F315 &amp; TEXT(G315, "00")</f>
        <v>kinase-04-C02</v>
      </c>
      <c r="B315" s="1" t="e">
        <f>H315 &amp; "-" &amp; TEXT(I315, "000") &amp; "-" &amp; J315 &amp; TEXT(K315, "00")</f>
        <v>#N/A</v>
      </c>
      <c r="C315" s="1" t="e">
        <f>NA()</f>
        <v>#N/A</v>
      </c>
      <c r="D315" s="1" t="s">
        <v>1731</v>
      </c>
      <c r="E315" s="3">
        <v>4</v>
      </c>
      <c r="F315" s="1" t="s">
        <v>1710</v>
      </c>
      <c r="G315" s="3">
        <v>2</v>
      </c>
      <c r="H315" s="3" t="e">
        <f>NA()</f>
        <v>#N/A</v>
      </c>
      <c r="I315" s="3" t="e">
        <f>NA()</f>
        <v>#N/A</v>
      </c>
      <c r="J315" s="1" t="e">
        <v>#N/A</v>
      </c>
      <c r="K315" s="3" t="e">
        <v>#N/A</v>
      </c>
    </row>
    <row r="316" spans="1:11" x14ac:dyDescent="0.2">
      <c r="A316" s="1" t="str">
        <f>LOWER(D316) &amp; "-" &amp; TEXT(E316, "00") &amp; "-" &amp; F316 &amp; TEXT(G316, "00")</f>
        <v>kinase-04-C03</v>
      </c>
      <c r="B316" s="1" t="str">
        <f>H316 &amp; "-" &amp; TEXT(I316, "000") &amp; "-" &amp; J316 &amp; TEXT(K316, "00")</f>
        <v>ahringer96-174-C06</v>
      </c>
      <c r="C316" s="1" t="s">
        <v>2020</v>
      </c>
      <c r="D316" s="1" t="s">
        <v>1731</v>
      </c>
      <c r="E316" s="3">
        <v>4</v>
      </c>
      <c r="F316" s="1" t="s">
        <v>1710</v>
      </c>
      <c r="G316" s="3">
        <v>3</v>
      </c>
      <c r="H316" s="3" t="s">
        <v>2840</v>
      </c>
      <c r="I316" s="3">
        <v>174</v>
      </c>
      <c r="J316" s="1" t="s">
        <v>1710</v>
      </c>
      <c r="K316" s="3">
        <v>6</v>
      </c>
    </row>
    <row r="317" spans="1:11" x14ac:dyDescent="0.2">
      <c r="A317" s="1" t="str">
        <f>LOWER(D317) &amp; "-" &amp; TEXT(E317, "00") &amp; "-" &amp; F317 &amp; TEXT(G317, "00")</f>
        <v>kinase-04-C04</v>
      </c>
      <c r="B317" s="1" t="str">
        <f>H317 &amp; "-" &amp; TEXT(I317, "000") &amp; "-" &amp; J317 &amp; TEXT(K317, "00")</f>
        <v>ahringer96-181-E12</v>
      </c>
      <c r="C317" s="1" t="s">
        <v>2021</v>
      </c>
      <c r="D317" s="1" t="s">
        <v>1731</v>
      </c>
      <c r="E317" s="3">
        <v>4</v>
      </c>
      <c r="F317" s="1" t="s">
        <v>1710</v>
      </c>
      <c r="G317" s="3">
        <v>4</v>
      </c>
      <c r="H317" s="3" t="s">
        <v>2840</v>
      </c>
      <c r="I317" s="3">
        <v>181</v>
      </c>
      <c r="J317" s="1" t="s">
        <v>1712</v>
      </c>
      <c r="K317" s="3">
        <v>12</v>
      </c>
    </row>
    <row r="318" spans="1:11" x14ac:dyDescent="0.2">
      <c r="A318" s="1" t="str">
        <f>LOWER(D318) &amp; "-" &amp; TEXT(E318, "00") &amp; "-" &amp; F318 &amp; TEXT(G318, "00")</f>
        <v>kinase-04-C05</v>
      </c>
      <c r="B318" s="1" t="str">
        <f>H318 &amp; "-" &amp; TEXT(I318, "000") &amp; "-" &amp; J318 &amp; TEXT(K318, "00")</f>
        <v>ahringer96-184-D03</v>
      </c>
      <c r="C318" s="1" t="s">
        <v>2022</v>
      </c>
      <c r="D318" s="1" t="s">
        <v>1731</v>
      </c>
      <c r="E318" s="3">
        <v>4</v>
      </c>
      <c r="F318" s="1" t="s">
        <v>1710</v>
      </c>
      <c r="G318" s="3">
        <v>5</v>
      </c>
      <c r="H318" s="3" t="s">
        <v>2840</v>
      </c>
      <c r="I318" s="3">
        <v>184</v>
      </c>
      <c r="J318" s="1" t="s">
        <v>1711</v>
      </c>
      <c r="K318" s="3">
        <v>3</v>
      </c>
    </row>
    <row r="319" spans="1:11" x14ac:dyDescent="0.2">
      <c r="A319" s="1" t="str">
        <f>LOWER(D319) &amp; "-" &amp; TEXT(E319, "00") &amp; "-" &amp; F319 &amp; TEXT(G319, "00")</f>
        <v>kinase-04-C06</v>
      </c>
      <c r="B319" s="1" t="str">
        <f>H319 &amp; "-" &amp; TEXT(I319, "000") &amp; "-" &amp; J319 &amp; TEXT(K319, "00")</f>
        <v>ahringer96-188-G07</v>
      </c>
      <c r="C319" s="1" t="s">
        <v>2023</v>
      </c>
      <c r="D319" s="1" t="s">
        <v>1731</v>
      </c>
      <c r="E319" s="3">
        <v>4</v>
      </c>
      <c r="F319" s="1" t="s">
        <v>1710</v>
      </c>
      <c r="G319" s="3">
        <v>6</v>
      </c>
      <c r="H319" s="3" t="s">
        <v>2840</v>
      </c>
      <c r="I319" s="3">
        <v>188</v>
      </c>
      <c r="J319" s="1" t="s">
        <v>1714</v>
      </c>
      <c r="K319" s="3">
        <v>7</v>
      </c>
    </row>
    <row r="320" spans="1:11" x14ac:dyDescent="0.2">
      <c r="A320" s="1" t="str">
        <f>LOWER(D320) &amp; "-" &amp; TEXT(E320, "00") &amp; "-" &amp; F320 &amp; TEXT(G320, "00")</f>
        <v>kinase-04-C07</v>
      </c>
      <c r="B320" s="1" t="str">
        <f>H320 &amp; "-" &amp; TEXT(I320, "000") &amp; "-" &amp; J320 &amp; TEXT(K320, "00")</f>
        <v>ahringer96-192-D06</v>
      </c>
      <c r="C320" s="1" t="s">
        <v>2024</v>
      </c>
      <c r="D320" s="1" t="s">
        <v>1731</v>
      </c>
      <c r="E320" s="3">
        <v>4</v>
      </c>
      <c r="F320" s="1" t="s">
        <v>1710</v>
      </c>
      <c r="G320" s="3">
        <v>7</v>
      </c>
      <c r="H320" s="3" t="s">
        <v>2840</v>
      </c>
      <c r="I320" s="3">
        <v>192</v>
      </c>
      <c r="J320" s="1" t="s">
        <v>1711</v>
      </c>
      <c r="K320" s="3">
        <v>6</v>
      </c>
    </row>
    <row r="321" spans="1:11" x14ac:dyDescent="0.2">
      <c r="A321" s="1" t="str">
        <f>LOWER(D321) &amp; "-" &amp; TEXT(E321, "00") &amp; "-" &amp; F321 &amp; TEXT(G321, "00")</f>
        <v>kinase-04-C08</v>
      </c>
      <c r="B321" s="1" t="str">
        <f>H321 &amp; "-" &amp; TEXT(I321, "000") &amp; "-" &amp; J321 &amp; TEXT(K321, "00")</f>
        <v>ahringer96-194-A06</v>
      </c>
      <c r="C321" s="1" t="s">
        <v>2025</v>
      </c>
      <c r="D321" s="1" t="s">
        <v>1731</v>
      </c>
      <c r="E321" s="3">
        <v>4</v>
      </c>
      <c r="F321" s="1" t="s">
        <v>1710</v>
      </c>
      <c r="G321" s="3">
        <v>8</v>
      </c>
      <c r="H321" s="3" t="s">
        <v>2840</v>
      </c>
      <c r="I321" s="3">
        <v>194</v>
      </c>
      <c r="J321" s="1" t="s">
        <v>1708</v>
      </c>
      <c r="K321" s="3">
        <v>6</v>
      </c>
    </row>
    <row r="322" spans="1:11" x14ac:dyDescent="0.2">
      <c r="A322" s="1" t="str">
        <f>LOWER(D322) &amp; "-" &amp; TEXT(E322, "00") &amp; "-" &amp; F322 &amp; TEXT(G322, "00")</f>
        <v>kinase-04-C09</v>
      </c>
      <c r="B322" s="1" t="str">
        <f>H322 &amp; "-" &amp; TEXT(I322, "000") &amp; "-" &amp; J322 &amp; TEXT(K322, "00")</f>
        <v>ahringer96-196-H09</v>
      </c>
      <c r="C322" s="1" t="s">
        <v>2026</v>
      </c>
      <c r="D322" s="1" t="s">
        <v>1731</v>
      </c>
      <c r="E322" s="3">
        <v>4</v>
      </c>
      <c r="F322" s="1" t="s">
        <v>1710</v>
      </c>
      <c r="G322" s="3">
        <v>9</v>
      </c>
      <c r="H322" s="3" t="s">
        <v>2840</v>
      </c>
      <c r="I322" s="3">
        <v>196</v>
      </c>
      <c r="J322" s="1" t="s">
        <v>1715</v>
      </c>
      <c r="K322" s="3">
        <v>9</v>
      </c>
    </row>
    <row r="323" spans="1:11" x14ac:dyDescent="0.2">
      <c r="A323" s="1" t="str">
        <f>LOWER(D323) &amp; "-" &amp; TEXT(E323, "00") &amp; "-" &amp; F323 &amp; TEXT(G323, "00")</f>
        <v>kinase-04-C10</v>
      </c>
      <c r="B323" s="1" t="str">
        <f>H323 &amp; "-" &amp; TEXT(I323, "000") &amp; "-" &amp; J323 &amp; TEXT(K323, "00")</f>
        <v>ahringer96-198-G03</v>
      </c>
      <c r="C323" s="1" t="s">
        <v>2027</v>
      </c>
      <c r="D323" s="1" t="s">
        <v>1731</v>
      </c>
      <c r="E323" s="3">
        <v>4</v>
      </c>
      <c r="F323" s="1" t="s">
        <v>1710</v>
      </c>
      <c r="G323" s="3">
        <v>10</v>
      </c>
      <c r="H323" s="3" t="s">
        <v>2840</v>
      </c>
      <c r="I323" s="3">
        <v>198</v>
      </c>
      <c r="J323" s="1" t="s">
        <v>1714</v>
      </c>
      <c r="K323" s="3">
        <v>3</v>
      </c>
    </row>
    <row r="324" spans="1:11" x14ac:dyDescent="0.2">
      <c r="A324" s="1" t="str">
        <f>LOWER(D324) &amp; "-" &amp; TEXT(E324, "00") &amp; "-" &amp; F324 &amp; TEXT(G324, "00")</f>
        <v>kinase-04-C11</v>
      </c>
      <c r="B324" s="1" t="str">
        <f>H324 &amp; "-" &amp; TEXT(I324, "000") &amp; "-" &amp; J324 &amp; TEXT(K324, "00")</f>
        <v>ahringer96-202-B03</v>
      </c>
      <c r="C324" s="1" t="s">
        <v>2028</v>
      </c>
      <c r="D324" s="1" t="s">
        <v>1731</v>
      </c>
      <c r="E324" s="3">
        <v>4</v>
      </c>
      <c r="F324" s="1" t="s">
        <v>1710</v>
      </c>
      <c r="G324" s="3">
        <v>11</v>
      </c>
      <c r="H324" s="3" t="s">
        <v>2840</v>
      </c>
      <c r="I324" s="3">
        <v>202</v>
      </c>
      <c r="J324" s="1" t="s">
        <v>1709</v>
      </c>
      <c r="K324" s="3">
        <v>3</v>
      </c>
    </row>
    <row r="325" spans="1:11" x14ac:dyDescent="0.2">
      <c r="A325" s="1" t="str">
        <f>LOWER(D325) &amp; "-" &amp; TEXT(E325, "00") &amp; "-" &amp; F325 &amp; TEXT(G325, "00")</f>
        <v>kinase-04-C12</v>
      </c>
      <c r="B325" s="1" t="str">
        <f>H325 &amp; "-" &amp; TEXT(I325, "000") &amp; "-" &amp; J325 &amp; TEXT(K325, "00")</f>
        <v>ahringer96-027-H03</v>
      </c>
      <c r="C325" s="1" t="s">
        <v>2029</v>
      </c>
      <c r="D325" s="1" t="s">
        <v>1731</v>
      </c>
      <c r="E325" s="3">
        <v>4</v>
      </c>
      <c r="F325" s="1" t="s">
        <v>1710</v>
      </c>
      <c r="G325" s="3">
        <v>12</v>
      </c>
      <c r="H325" s="3" t="s">
        <v>2840</v>
      </c>
      <c r="I325" s="3">
        <v>27</v>
      </c>
      <c r="J325" s="1" t="s">
        <v>1715</v>
      </c>
      <c r="K325" s="3">
        <v>3</v>
      </c>
    </row>
    <row r="326" spans="1:11" x14ac:dyDescent="0.2">
      <c r="A326" s="1" t="str">
        <f>LOWER(D326) &amp; "-" &amp; TEXT(E326, "00") &amp; "-" &amp; F326 &amp; TEXT(G326, "00")</f>
        <v>kinase-04-D01</v>
      </c>
      <c r="B326" s="1" t="str">
        <f>H326 &amp; "-" &amp; TEXT(I326, "000") &amp; "-" &amp; J326 &amp; TEXT(K326, "00")</f>
        <v>ahringer96-154-B10</v>
      </c>
      <c r="C326" s="1" t="s">
        <v>2030</v>
      </c>
      <c r="D326" s="1" t="s">
        <v>1731</v>
      </c>
      <c r="E326" s="3">
        <v>4</v>
      </c>
      <c r="F326" s="1" t="s">
        <v>1711</v>
      </c>
      <c r="G326" s="3">
        <v>1</v>
      </c>
      <c r="H326" s="3" t="s">
        <v>2840</v>
      </c>
      <c r="I326" s="3">
        <v>154</v>
      </c>
      <c r="J326" s="1" t="s">
        <v>1709</v>
      </c>
      <c r="K326" s="3">
        <v>10</v>
      </c>
    </row>
    <row r="327" spans="1:11" x14ac:dyDescent="0.2">
      <c r="A327" s="1" t="str">
        <f>LOWER(D327) &amp; "-" &amp; TEXT(E327, "00") &amp; "-" &amp; F327 &amp; TEXT(G327, "00")</f>
        <v>kinase-04-D02</v>
      </c>
      <c r="B327" s="1" t="str">
        <f>H327 &amp; "-" &amp; TEXT(I327, "000") &amp; "-" &amp; J327 &amp; TEXT(K327, "00")</f>
        <v>ahringer96-160-F01</v>
      </c>
      <c r="C327" s="1" t="s">
        <v>2031</v>
      </c>
      <c r="D327" s="1" t="s">
        <v>1731</v>
      </c>
      <c r="E327" s="3">
        <v>4</v>
      </c>
      <c r="F327" s="1" t="s">
        <v>1711</v>
      </c>
      <c r="G327" s="3">
        <v>2</v>
      </c>
      <c r="H327" s="3" t="s">
        <v>2840</v>
      </c>
      <c r="I327" s="3">
        <v>160</v>
      </c>
      <c r="J327" s="1" t="s">
        <v>1713</v>
      </c>
      <c r="K327" s="3">
        <v>1</v>
      </c>
    </row>
    <row r="328" spans="1:11" x14ac:dyDescent="0.2">
      <c r="A328" s="1" t="str">
        <f>LOWER(D328) &amp; "-" &amp; TEXT(E328, "00") &amp; "-" &amp; F328 &amp; TEXT(G328, "00")</f>
        <v>kinase-04-D03</v>
      </c>
      <c r="B328" s="1" t="str">
        <f>H328 &amp; "-" &amp; TEXT(I328, "000") &amp; "-" &amp; J328 &amp; TEXT(K328, "00")</f>
        <v>ahringer96-176-A12</v>
      </c>
      <c r="C328" s="1" t="s">
        <v>2032</v>
      </c>
      <c r="D328" s="1" t="s">
        <v>1731</v>
      </c>
      <c r="E328" s="3">
        <v>4</v>
      </c>
      <c r="F328" s="1" t="s">
        <v>1711</v>
      </c>
      <c r="G328" s="3">
        <v>3</v>
      </c>
      <c r="H328" s="3" t="s">
        <v>2840</v>
      </c>
      <c r="I328" s="3">
        <v>176</v>
      </c>
      <c r="J328" s="1" t="s">
        <v>1708</v>
      </c>
      <c r="K328" s="3">
        <v>12</v>
      </c>
    </row>
    <row r="329" spans="1:11" x14ac:dyDescent="0.2">
      <c r="A329" s="1" t="str">
        <f>LOWER(D329) &amp; "-" &amp; TEXT(E329, "00") &amp; "-" &amp; F329 &amp; TEXT(G329, "00")</f>
        <v>kinase-04-D04</v>
      </c>
      <c r="B329" s="1" t="str">
        <f>H329 &amp; "-" &amp; TEXT(I329, "000") &amp; "-" &amp; J329 &amp; TEXT(K329, "00")</f>
        <v>ahringer96-181-H03</v>
      </c>
      <c r="C329" s="1" t="s">
        <v>2033</v>
      </c>
      <c r="D329" s="1" t="s">
        <v>1731</v>
      </c>
      <c r="E329" s="3">
        <v>4</v>
      </c>
      <c r="F329" s="1" t="s">
        <v>1711</v>
      </c>
      <c r="G329" s="3">
        <v>4</v>
      </c>
      <c r="H329" s="3" t="s">
        <v>2840</v>
      </c>
      <c r="I329" s="3">
        <v>181</v>
      </c>
      <c r="J329" s="1" t="s">
        <v>1715</v>
      </c>
      <c r="K329" s="3">
        <v>3</v>
      </c>
    </row>
    <row r="330" spans="1:11" x14ac:dyDescent="0.2">
      <c r="A330" s="1" t="str">
        <f>LOWER(D330) &amp; "-" &amp; TEXT(E330, "00") &amp; "-" &amp; F330 &amp; TEXT(G330, "00")</f>
        <v>kinase-04-D05</v>
      </c>
      <c r="B330" s="1" t="str">
        <f>H330 &amp; "-" &amp; TEXT(I330, "000") &amp; "-" &amp; J330 &amp; TEXT(K330, "00")</f>
        <v>ahringer96-184-G12</v>
      </c>
      <c r="C330" s="1" t="s">
        <v>2034</v>
      </c>
      <c r="D330" s="1" t="s">
        <v>1731</v>
      </c>
      <c r="E330" s="3">
        <v>4</v>
      </c>
      <c r="F330" s="1" t="s">
        <v>1711</v>
      </c>
      <c r="G330" s="3">
        <v>5</v>
      </c>
      <c r="H330" s="3" t="s">
        <v>2840</v>
      </c>
      <c r="I330" s="3">
        <v>184</v>
      </c>
      <c r="J330" s="1" t="s">
        <v>1714</v>
      </c>
      <c r="K330" s="3">
        <v>12</v>
      </c>
    </row>
    <row r="331" spans="1:11" x14ac:dyDescent="0.2">
      <c r="A331" s="1" t="str">
        <f>LOWER(D331) &amp; "-" &amp; TEXT(E331, "00") &amp; "-" &amp; F331 &amp; TEXT(G331, "00")</f>
        <v>kinase-04-D06</v>
      </c>
      <c r="B331" s="1" t="str">
        <f>H331 &amp; "-" &amp; TEXT(I331, "000") &amp; "-" &amp; J331 &amp; TEXT(K331, "00")</f>
        <v>ahringer96-189-A06</v>
      </c>
      <c r="C331" s="1" t="s">
        <v>2035</v>
      </c>
      <c r="D331" s="1" t="s">
        <v>1731</v>
      </c>
      <c r="E331" s="3">
        <v>4</v>
      </c>
      <c r="F331" s="1" t="s">
        <v>1711</v>
      </c>
      <c r="G331" s="3">
        <v>6</v>
      </c>
      <c r="H331" s="3" t="s">
        <v>2840</v>
      </c>
      <c r="I331" s="3">
        <v>189</v>
      </c>
      <c r="J331" s="1" t="s">
        <v>1708</v>
      </c>
      <c r="K331" s="3">
        <v>6</v>
      </c>
    </row>
    <row r="332" spans="1:11" x14ac:dyDescent="0.2">
      <c r="A332" s="1" t="str">
        <f>LOWER(D332) &amp; "-" &amp; TEXT(E332, "00") &amp; "-" &amp; F332 &amp; TEXT(G332, "00")</f>
        <v>kinase-04-D07</v>
      </c>
      <c r="B332" s="1" t="str">
        <f>H332 &amp; "-" &amp; TEXT(I332, "000") &amp; "-" &amp; J332 &amp; TEXT(K332, "00")</f>
        <v>ahringer96-192-D10</v>
      </c>
      <c r="C332" s="1" t="s">
        <v>2036</v>
      </c>
      <c r="D332" s="1" t="s">
        <v>1731</v>
      </c>
      <c r="E332" s="3">
        <v>4</v>
      </c>
      <c r="F332" s="1" t="s">
        <v>1711</v>
      </c>
      <c r="G332" s="3">
        <v>7</v>
      </c>
      <c r="H332" s="3" t="s">
        <v>2840</v>
      </c>
      <c r="I332" s="3">
        <v>192</v>
      </c>
      <c r="J332" s="1" t="s">
        <v>1711</v>
      </c>
      <c r="K332" s="3">
        <v>10</v>
      </c>
    </row>
    <row r="333" spans="1:11" x14ac:dyDescent="0.2">
      <c r="A333" s="1" t="str">
        <f>LOWER(D333) &amp; "-" &amp; TEXT(E333, "00") &amp; "-" &amp; F333 &amp; TEXT(G333, "00")</f>
        <v>kinase-04-D08</v>
      </c>
      <c r="B333" s="1" t="str">
        <f>H333 &amp; "-" &amp; TEXT(I333, "000") &amp; "-" &amp; J333 &amp; TEXT(K333, "00")</f>
        <v>ahringer96-194-D12</v>
      </c>
      <c r="C333" s="1" t="s">
        <v>2037</v>
      </c>
      <c r="D333" s="1" t="s">
        <v>1731</v>
      </c>
      <c r="E333" s="3">
        <v>4</v>
      </c>
      <c r="F333" s="1" t="s">
        <v>1711</v>
      </c>
      <c r="G333" s="3">
        <v>8</v>
      </c>
      <c r="H333" s="3" t="s">
        <v>2840</v>
      </c>
      <c r="I333" s="3">
        <v>194</v>
      </c>
      <c r="J333" s="1" t="s">
        <v>1711</v>
      </c>
      <c r="K333" s="3">
        <v>12</v>
      </c>
    </row>
    <row r="334" spans="1:11" x14ac:dyDescent="0.2">
      <c r="A334" s="1" t="str">
        <f>LOWER(D334) &amp; "-" &amp; TEXT(E334, "00") &amp; "-" &amp; F334 &amp; TEXT(G334, "00")</f>
        <v>kinase-04-D09</v>
      </c>
      <c r="B334" s="1" t="e">
        <f>H334 &amp; "-" &amp; TEXT(I334, "000") &amp; "-" &amp; J334 &amp; TEXT(K334, "00")</f>
        <v>#N/A</v>
      </c>
      <c r="C334" s="1" t="e">
        <f>NA()</f>
        <v>#N/A</v>
      </c>
      <c r="D334" s="1" t="s">
        <v>1731</v>
      </c>
      <c r="E334" s="3">
        <v>4</v>
      </c>
      <c r="F334" s="1" t="s">
        <v>1711</v>
      </c>
      <c r="G334" s="3">
        <v>9</v>
      </c>
      <c r="H334" s="3" t="e">
        <f>NA()</f>
        <v>#N/A</v>
      </c>
      <c r="I334" s="3" t="e">
        <f>NA()</f>
        <v>#N/A</v>
      </c>
      <c r="J334" s="1" t="e">
        <v>#N/A</v>
      </c>
      <c r="K334" s="3" t="e">
        <v>#N/A</v>
      </c>
    </row>
    <row r="335" spans="1:11" x14ac:dyDescent="0.2">
      <c r="A335" s="1" t="str">
        <f>LOWER(D335) &amp; "-" &amp; TEXT(E335, "00") &amp; "-" &amp; F335 &amp; TEXT(G335, "00")</f>
        <v>kinase-04-D10</v>
      </c>
      <c r="B335" s="1" t="str">
        <f>H335 &amp; "-" &amp; TEXT(I335, "000") &amp; "-" &amp; J335 &amp; TEXT(K335, "00")</f>
        <v>ahringer96-198-G06</v>
      </c>
      <c r="C335" s="1" t="s">
        <v>2038</v>
      </c>
      <c r="D335" s="1" t="s">
        <v>1731</v>
      </c>
      <c r="E335" s="3">
        <v>4</v>
      </c>
      <c r="F335" s="1" t="s">
        <v>1711</v>
      </c>
      <c r="G335" s="3">
        <v>10</v>
      </c>
      <c r="H335" s="3" t="s">
        <v>2840</v>
      </c>
      <c r="I335" s="3">
        <v>198</v>
      </c>
      <c r="J335" s="1" t="s">
        <v>1714</v>
      </c>
      <c r="K335" s="3">
        <v>6</v>
      </c>
    </row>
    <row r="336" spans="1:11" x14ac:dyDescent="0.2">
      <c r="A336" s="1" t="str">
        <f>LOWER(D336) &amp; "-" &amp; TEXT(E336, "00") &amp; "-" &amp; F336 &amp; TEXT(G336, "00")</f>
        <v>kinase-04-D11</v>
      </c>
      <c r="B336" s="1" t="e">
        <f>H336 &amp; "-" &amp; TEXT(I336, "000") &amp; "-" &amp; J336 &amp; TEXT(K336, "00")</f>
        <v>#N/A</v>
      </c>
      <c r="C336" s="1" t="e">
        <f>NA()</f>
        <v>#N/A</v>
      </c>
      <c r="D336" s="1" t="s">
        <v>1731</v>
      </c>
      <c r="E336" s="3">
        <v>4</v>
      </c>
      <c r="F336" s="1" t="s">
        <v>1711</v>
      </c>
      <c r="G336" s="3">
        <v>11</v>
      </c>
      <c r="H336" s="3" t="e">
        <f>NA()</f>
        <v>#N/A</v>
      </c>
      <c r="I336" s="3" t="e">
        <f>NA()</f>
        <v>#N/A</v>
      </c>
      <c r="J336" s="1" t="e">
        <v>#N/A</v>
      </c>
      <c r="K336" s="3" t="e">
        <v>#N/A</v>
      </c>
    </row>
    <row r="337" spans="1:11" x14ac:dyDescent="0.2">
      <c r="A337" s="1" t="str">
        <f>LOWER(D337) &amp; "-" &amp; TEXT(E337, "00") &amp; "-" &amp; F337 &amp; TEXT(G337, "00")</f>
        <v>kinase-04-D12</v>
      </c>
      <c r="B337" s="1" t="str">
        <f>H337 &amp; "-" &amp; TEXT(I337, "000") &amp; "-" &amp; J337 &amp; TEXT(K337, "00")</f>
        <v>ahringer96-028-B10</v>
      </c>
      <c r="C337" s="1" t="s">
        <v>2039</v>
      </c>
      <c r="D337" s="1" t="s">
        <v>1731</v>
      </c>
      <c r="E337" s="3">
        <v>4</v>
      </c>
      <c r="F337" s="1" t="s">
        <v>1711</v>
      </c>
      <c r="G337" s="3">
        <v>12</v>
      </c>
      <c r="H337" s="3" t="s">
        <v>2840</v>
      </c>
      <c r="I337" s="3">
        <v>28</v>
      </c>
      <c r="J337" s="1" t="s">
        <v>1709</v>
      </c>
      <c r="K337" s="3">
        <v>10</v>
      </c>
    </row>
    <row r="338" spans="1:11" x14ac:dyDescent="0.2">
      <c r="A338" s="1" t="str">
        <f>LOWER(D338) &amp; "-" &amp; TEXT(E338, "00") &amp; "-" &amp; F338 &amp; TEXT(G338, "00")</f>
        <v>kinase-04-E01</v>
      </c>
      <c r="B338" s="1" t="str">
        <f>H338 &amp; "-" &amp; TEXT(I338, "000") &amp; "-" &amp; J338 &amp; TEXT(K338, "00")</f>
        <v>ahringer96-155-D11</v>
      </c>
      <c r="C338" s="1" t="s">
        <v>2040</v>
      </c>
      <c r="D338" s="1" t="s">
        <v>1731</v>
      </c>
      <c r="E338" s="3">
        <v>4</v>
      </c>
      <c r="F338" s="1" t="s">
        <v>1712</v>
      </c>
      <c r="G338" s="3">
        <v>1</v>
      </c>
      <c r="H338" s="3" t="s">
        <v>2840</v>
      </c>
      <c r="I338" s="3">
        <v>155</v>
      </c>
      <c r="J338" s="1" t="s">
        <v>1711</v>
      </c>
      <c r="K338" s="3">
        <v>11</v>
      </c>
    </row>
    <row r="339" spans="1:11" x14ac:dyDescent="0.2">
      <c r="A339" s="1" t="str">
        <f>LOWER(D339) &amp; "-" &amp; TEXT(E339, "00") &amp; "-" &amp; F339 &amp; TEXT(G339, "00")</f>
        <v>kinase-04-E02</v>
      </c>
      <c r="B339" s="1" t="str">
        <f>H339 &amp; "-" &amp; TEXT(I339, "000") &amp; "-" &amp; J339 &amp; TEXT(K339, "00")</f>
        <v>ahringer96-161-A06</v>
      </c>
      <c r="C339" s="1" t="s">
        <v>2041</v>
      </c>
      <c r="D339" s="1" t="s">
        <v>1731</v>
      </c>
      <c r="E339" s="3">
        <v>4</v>
      </c>
      <c r="F339" s="1" t="s">
        <v>1712</v>
      </c>
      <c r="G339" s="3">
        <v>2</v>
      </c>
      <c r="H339" s="3" t="s">
        <v>2840</v>
      </c>
      <c r="I339" s="3">
        <v>161</v>
      </c>
      <c r="J339" s="1" t="s">
        <v>1708</v>
      </c>
      <c r="K339" s="3">
        <v>6</v>
      </c>
    </row>
    <row r="340" spans="1:11" x14ac:dyDescent="0.2">
      <c r="A340" s="1" t="str">
        <f>LOWER(D340) &amp; "-" &amp; TEXT(E340, "00") &amp; "-" &amp; F340 &amp; TEXT(G340, "00")</f>
        <v>kinase-04-E03</v>
      </c>
      <c r="B340" s="1" t="str">
        <f>H340 &amp; "-" &amp; TEXT(I340, "000") &amp; "-" &amp; J340 &amp; TEXT(K340, "00")</f>
        <v>ahringer96-176-C06</v>
      </c>
      <c r="C340" s="1" t="s">
        <v>2042</v>
      </c>
      <c r="D340" s="1" t="s">
        <v>1731</v>
      </c>
      <c r="E340" s="3">
        <v>4</v>
      </c>
      <c r="F340" s="1" t="s">
        <v>1712</v>
      </c>
      <c r="G340" s="3">
        <v>3</v>
      </c>
      <c r="H340" s="3" t="s">
        <v>2840</v>
      </c>
      <c r="I340" s="3">
        <v>176</v>
      </c>
      <c r="J340" s="1" t="s">
        <v>1710</v>
      </c>
      <c r="K340" s="3">
        <v>6</v>
      </c>
    </row>
    <row r="341" spans="1:11" x14ac:dyDescent="0.2">
      <c r="A341" s="1" t="str">
        <f>LOWER(D341) &amp; "-" &amp; TEXT(E341, "00") &amp; "-" &amp; F341 &amp; TEXT(G341, "00")</f>
        <v>kinase-04-E04</v>
      </c>
      <c r="B341" s="1" t="str">
        <f>H341 &amp; "-" &amp; TEXT(I341, "000") &amp; "-" &amp; J341 &amp; TEXT(K341, "00")</f>
        <v>ahringer96-182-A04</v>
      </c>
      <c r="C341" s="1" t="s">
        <v>2043</v>
      </c>
      <c r="D341" s="1" t="s">
        <v>1731</v>
      </c>
      <c r="E341" s="3">
        <v>4</v>
      </c>
      <c r="F341" s="1" t="s">
        <v>1712</v>
      </c>
      <c r="G341" s="3">
        <v>4</v>
      </c>
      <c r="H341" s="3" t="s">
        <v>2840</v>
      </c>
      <c r="I341" s="3">
        <v>182</v>
      </c>
      <c r="J341" s="1" t="s">
        <v>1708</v>
      </c>
      <c r="K341" s="3">
        <v>4</v>
      </c>
    </row>
    <row r="342" spans="1:11" x14ac:dyDescent="0.2">
      <c r="A342" s="1" t="str">
        <f>LOWER(D342) &amp; "-" &amp; TEXT(E342, "00") &amp; "-" &amp; F342 &amp; TEXT(G342, "00")</f>
        <v>kinase-04-E05</v>
      </c>
      <c r="B342" s="1" t="str">
        <f>H342 &amp; "-" &amp; TEXT(I342, "000") &amp; "-" &amp; J342 &amp; TEXT(K342, "00")</f>
        <v>ahringer96-185-C02</v>
      </c>
      <c r="C342" s="1" t="s">
        <v>2044</v>
      </c>
      <c r="D342" s="1" t="s">
        <v>1731</v>
      </c>
      <c r="E342" s="3">
        <v>4</v>
      </c>
      <c r="F342" s="1" t="s">
        <v>1712</v>
      </c>
      <c r="G342" s="3">
        <v>5</v>
      </c>
      <c r="H342" s="3" t="s">
        <v>2840</v>
      </c>
      <c r="I342" s="3">
        <v>185</v>
      </c>
      <c r="J342" s="1" t="s">
        <v>1710</v>
      </c>
      <c r="K342" s="3">
        <v>2</v>
      </c>
    </row>
    <row r="343" spans="1:11" x14ac:dyDescent="0.2">
      <c r="A343" s="1" t="str">
        <f>LOWER(D343) &amp; "-" &amp; TEXT(E343, "00") &amp; "-" &amp; F343 &amp; TEXT(G343, "00")</f>
        <v>kinase-04-E06</v>
      </c>
      <c r="B343" s="1" t="e">
        <f>H343 &amp; "-" &amp; TEXT(I343, "000") &amp; "-" &amp; J343 &amp; TEXT(K343, "00")</f>
        <v>#N/A</v>
      </c>
      <c r="C343" s="1" t="e">
        <f>NA()</f>
        <v>#N/A</v>
      </c>
      <c r="D343" s="1" t="s">
        <v>1731</v>
      </c>
      <c r="E343" s="3">
        <v>4</v>
      </c>
      <c r="F343" s="1" t="s">
        <v>1712</v>
      </c>
      <c r="G343" s="3">
        <v>6</v>
      </c>
      <c r="H343" s="3" t="e">
        <f>NA()</f>
        <v>#N/A</v>
      </c>
      <c r="I343" s="3" t="e">
        <f>NA()</f>
        <v>#N/A</v>
      </c>
      <c r="J343" s="1" t="e">
        <v>#N/A</v>
      </c>
      <c r="K343" s="3" t="e">
        <v>#N/A</v>
      </c>
    </row>
    <row r="344" spans="1:11" x14ac:dyDescent="0.2">
      <c r="A344" s="1" t="str">
        <f>LOWER(D344) &amp; "-" &amp; TEXT(E344, "00") &amp; "-" &amp; F344 &amp; TEXT(G344, "00")</f>
        <v>kinase-04-E07</v>
      </c>
      <c r="B344" s="1" t="str">
        <f>H344 &amp; "-" &amp; TEXT(I344, "000") &amp; "-" &amp; J344 &amp; TEXT(K344, "00")</f>
        <v>ahringer96-192-D11</v>
      </c>
      <c r="C344" s="1" t="s">
        <v>2045</v>
      </c>
      <c r="D344" s="1" t="s">
        <v>1731</v>
      </c>
      <c r="E344" s="3">
        <v>4</v>
      </c>
      <c r="F344" s="1" t="s">
        <v>1712</v>
      </c>
      <c r="G344" s="3">
        <v>7</v>
      </c>
      <c r="H344" s="3" t="s">
        <v>2840</v>
      </c>
      <c r="I344" s="3">
        <v>192</v>
      </c>
      <c r="J344" s="1" t="s">
        <v>1711</v>
      </c>
      <c r="K344" s="3">
        <v>11</v>
      </c>
    </row>
    <row r="345" spans="1:11" x14ac:dyDescent="0.2">
      <c r="A345" s="1" t="str">
        <f>LOWER(D345) &amp; "-" &amp; TEXT(E345, "00") &amp; "-" &amp; F345 &amp; TEXT(G345, "00")</f>
        <v>kinase-04-E08</v>
      </c>
      <c r="B345" s="1" t="str">
        <f>H345 &amp; "-" &amp; TEXT(I345, "000") &amp; "-" &amp; J345 &amp; TEXT(K345, "00")</f>
        <v>ahringer96-194-F12</v>
      </c>
      <c r="C345" s="1" t="s">
        <v>2046</v>
      </c>
      <c r="D345" s="1" t="s">
        <v>1731</v>
      </c>
      <c r="E345" s="3">
        <v>4</v>
      </c>
      <c r="F345" s="1" t="s">
        <v>1712</v>
      </c>
      <c r="G345" s="3">
        <v>8</v>
      </c>
      <c r="H345" s="3" t="s">
        <v>2840</v>
      </c>
      <c r="I345" s="3">
        <v>194</v>
      </c>
      <c r="J345" s="1" t="s">
        <v>1713</v>
      </c>
      <c r="K345" s="3">
        <v>12</v>
      </c>
    </row>
    <row r="346" spans="1:11" x14ac:dyDescent="0.2">
      <c r="A346" s="1" t="str">
        <f>LOWER(D346) &amp; "-" &amp; TEXT(E346, "00") &amp; "-" &amp; F346 &amp; TEXT(G346, "00")</f>
        <v>kinase-04-E09</v>
      </c>
      <c r="B346" s="1" t="str">
        <f>H346 &amp; "-" &amp; TEXT(I346, "000") &amp; "-" &amp; J346 &amp; TEXT(K346, "00")</f>
        <v>ahringer96-197-E01</v>
      </c>
      <c r="C346" s="1" t="s">
        <v>2047</v>
      </c>
      <c r="D346" s="1" t="s">
        <v>1731</v>
      </c>
      <c r="E346" s="3">
        <v>4</v>
      </c>
      <c r="F346" s="1" t="s">
        <v>1712</v>
      </c>
      <c r="G346" s="3">
        <v>9</v>
      </c>
      <c r="H346" s="3" t="s">
        <v>2840</v>
      </c>
      <c r="I346" s="3">
        <v>197</v>
      </c>
      <c r="J346" s="1" t="s">
        <v>1712</v>
      </c>
      <c r="K346" s="3">
        <v>1</v>
      </c>
    </row>
    <row r="347" spans="1:11" x14ac:dyDescent="0.2">
      <c r="A347" s="1" t="str">
        <f>LOWER(D347) &amp; "-" &amp; TEXT(E347, "00") &amp; "-" &amp; F347 &amp; TEXT(G347, "00")</f>
        <v>kinase-04-E10</v>
      </c>
      <c r="B347" s="1" t="str">
        <f>H347 &amp; "-" &amp; TEXT(I347, "000") &amp; "-" &amp; J347 &amp; TEXT(K347, "00")</f>
        <v>ahringer96-199-C02</v>
      </c>
      <c r="C347" s="1" t="s">
        <v>2048</v>
      </c>
      <c r="D347" s="1" t="s">
        <v>1731</v>
      </c>
      <c r="E347" s="3">
        <v>4</v>
      </c>
      <c r="F347" s="1" t="s">
        <v>1712</v>
      </c>
      <c r="G347" s="3">
        <v>10</v>
      </c>
      <c r="H347" s="3" t="s">
        <v>2840</v>
      </c>
      <c r="I347" s="3">
        <v>199</v>
      </c>
      <c r="J347" s="1" t="s">
        <v>1710</v>
      </c>
      <c r="K347" s="3">
        <v>2</v>
      </c>
    </row>
    <row r="348" spans="1:11" x14ac:dyDescent="0.2">
      <c r="A348" s="1" t="str">
        <f>LOWER(D348) &amp; "-" &amp; TEXT(E348, "00") &amp; "-" &amp; F348 &amp; TEXT(G348, "00")</f>
        <v>kinase-04-E11</v>
      </c>
      <c r="B348" s="1" t="str">
        <f>H348 &amp; "-" &amp; TEXT(I348, "000") &amp; "-" &amp; J348 &amp; TEXT(K348, "00")</f>
        <v>ahringer96-202-F07</v>
      </c>
      <c r="C348" s="1" t="s">
        <v>2049</v>
      </c>
      <c r="D348" s="1" t="s">
        <v>1731</v>
      </c>
      <c r="E348" s="3">
        <v>4</v>
      </c>
      <c r="F348" s="1" t="s">
        <v>1712</v>
      </c>
      <c r="G348" s="3">
        <v>11</v>
      </c>
      <c r="H348" s="3" t="s">
        <v>2840</v>
      </c>
      <c r="I348" s="3">
        <v>202</v>
      </c>
      <c r="J348" s="1" t="s">
        <v>1713</v>
      </c>
      <c r="K348" s="3">
        <v>7</v>
      </c>
    </row>
    <row r="349" spans="1:11" x14ac:dyDescent="0.2">
      <c r="A349" s="1" t="str">
        <f>LOWER(D349) &amp; "-" &amp; TEXT(E349, "00") &amp; "-" &amp; F349 &amp; TEXT(G349, "00")</f>
        <v>kinase-04-E12</v>
      </c>
      <c r="B349" s="1" t="str">
        <f>H349 &amp; "-" &amp; TEXT(I349, "000") &amp; "-" &amp; J349 &amp; TEXT(K349, "00")</f>
        <v>ahringer96-028-F07</v>
      </c>
      <c r="C349" s="1" t="s">
        <v>2050</v>
      </c>
      <c r="D349" s="1" t="s">
        <v>1731</v>
      </c>
      <c r="E349" s="3">
        <v>4</v>
      </c>
      <c r="F349" s="1" t="s">
        <v>1712</v>
      </c>
      <c r="G349" s="3">
        <v>12</v>
      </c>
      <c r="H349" s="3" t="s">
        <v>2840</v>
      </c>
      <c r="I349" s="3">
        <v>28</v>
      </c>
      <c r="J349" s="1" t="s">
        <v>1713</v>
      </c>
      <c r="K349" s="3">
        <v>7</v>
      </c>
    </row>
    <row r="350" spans="1:11" x14ac:dyDescent="0.2">
      <c r="A350" s="1" t="str">
        <f>LOWER(D350) &amp; "-" &amp; TEXT(E350, "00") &amp; "-" &amp; F350 &amp; TEXT(G350, "00")</f>
        <v>kinase-04-F01</v>
      </c>
      <c r="B350" s="1" t="str">
        <f>H350 &amp; "-" &amp; TEXT(I350, "000") &amp; "-" &amp; J350 &amp; TEXT(K350, "00")</f>
        <v>ahringer96-155-G09</v>
      </c>
      <c r="C350" s="1" t="s">
        <v>2051</v>
      </c>
      <c r="D350" s="1" t="s">
        <v>1731</v>
      </c>
      <c r="E350" s="3">
        <v>4</v>
      </c>
      <c r="F350" s="1" t="s">
        <v>1713</v>
      </c>
      <c r="G350" s="3">
        <v>1</v>
      </c>
      <c r="H350" s="3" t="s">
        <v>2840</v>
      </c>
      <c r="I350" s="3">
        <v>155</v>
      </c>
      <c r="J350" s="1" t="s">
        <v>1714</v>
      </c>
      <c r="K350" s="3">
        <v>9</v>
      </c>
    </row>
    <row r="351" spans="1:11" x14ac:dyDescent="0.2">
      <c r="A351" s="1" t="str">
        <f>LOWER(D351) &amp; "-" &amp; TEXT(E351, "00") &amp; "-" &amp; F351 &amp; TEXT(G351, "00")</f>
        <v>kinase-04-F02</v>
      </c>
      <c r="B351" s="1" t="str">
        <f>H351 &amp; "-" &amp; TEXT(I351, "000") &amp; "-" &amp; J351 &amp; TEXT(K351, "00")</f>
        <v>ahringer96-164-D12</v>
      </c>
      <c r="C351" s="1" t="s">
        <v>2052</v>
      </c>
      <c r="D351" s="1" t="s">
        <v>1731</v>
      </c>
      <c r="E351" s="3">
        <v>4</v>
      </c>
      <c r="F351" s="1" t="s">
        <v>1713</v>
      </c>
      <c r="G351" s="3">
        <v>2</v>
      </c>
      <c r="H351" s="3" t="s">
        <v>2840</v>
      </c>
      <c r="I351" s="3">
        <v>164</v>
      </c>
      <c r="J351" s="1" t="s">
        <v>1711</v>
      </c>
      <c r="K351" s="3">
        <v>12</v>
      </c>
    </row>
    <row r="352" spans="1:11" x14ac:dyDescent="0.2">
      <c r="A352" s="1" t="str">
        <f>LOWER(D352) &amp; "-" &amp; TEXT(E352, "00") &amp; "-" &amp; F352 &amp; TEXT(G352, "00")</f>
        <v>kinase-04-F03</v>
      </c>
      <c r="B352" s="1" t="str">
        <f>H352 &amp; "-" &amp; TEXT(I352, "000") &amp; "-" &amp; J352 &amp; TEXT(K352, "00")</f>
        <v>ahringer96-176-D02</v>
      </c>
      <c r="C352" s="1" t="s">
        <v>2053</v>
      </c>
      <c r="D352" s="1" t="s">
        <v>1731</v>
      </c>
      <c r="E352" s="3">
        <v>4</v>
      </c>
      <c r="F352" s="1" t="s">
        <v>1713</v>
      </c>
      <c r="G352" s="3">
        <v>3</v>
      </c>
      <c r="H352" s="3" t="s">
        <v>2840</v>
      </c>
      <c r="I352" s="3">
        <v>176</v>
      </c>
      <c r="J352" s="1" t="s">
        <v>1711</v>
      </c>
      <c r="K352" s="3">
        <v>2</v>
      </c>
    </row>
    <row r="353" spans="1:11" x14ac:dyDescent="0.2">
      <c r="A353" s="1" t="str">
        <f>LOWER(D353) &amp; "-" &amp; TEXT(E353, "00") &amp; "-" &amp; F353 &amp; TEXT(G353, "00")</f>
        <v>kinase-04-F04</v>
      </c>
      <c r="B353" s="1" t="str">
        <f>H353 &amp; "-" &amp; TEXT(I353, "000") &amp; "-" &amp; J353 &amp; TEXT(K353, "00")</f>
        <v>ahringer96-182-C11</v>
      </c>
      <c r="C353" s="1" t="s">
        <v>2054</v>
      </c>
      <c r="D353" s="1" t="s">
        <v>1731</v>
      </c>
      <c r="E353" s="3">
        <v>4</v>
      </c>
      <c r="F353" s="1" t="s">
        <v>1713</v>
      </c>
      <c r="G353" s="3">
        <v>4</v>
      </c>
      <c r="H353" s="3" t="s">
        <v>2840</v>
      </c>
      <c r="I353" s="3">
        <v>182</v>
      </c>
      <c r="J353" s="1" t="s">
        <v>1710</v>
      </c>
      <c r="K353" s="3">
        <v>11</v>
      </c>
    </row>
    <row r="354" spans="1:11" x14ac:dyDescent="0.2">
      <c r="A354" s="1" t="str">
        <f>LOWER(D354) &amp; "-" &amp; TEXT(E354, "00") &amp; "-" &amp; F354 &amp; TEXT(G354, "00")</f>
        <v>kinase-04-F05</v>
      </c>
      <c r="B354" s="1" t="str">
        <f>H354 &amp; "-" &amp; TEXT(I354, "000") &amp; "-" &amp; J354 &amp; TEXT(K354, "00")</f>
        <v>ahringer96-185-G02</v>
      </c>
      <c r="C354" s="1" t="s">
        <v>2055</v>
      </c>
      <c r="D354" s="1" t="s">
        <v>1731</v>
      </c>
      <c r="E354" s="3">
        <v>4</v>
      </c>
      <c r="F354" s="1" t="s">
        <v>1713</v>
      </c>
      <c r="G354" s="3">
        <v>5</v>
      </c>
      <c r="H354" s="3" t="s">
        <v>2840</v>
      </c>
      <c r="I354" s="3">
        <v>185</v>
      </c>
      <c r="J354" s="1" t="s">
        <v>1714</v>
      </c>
      <c r="K354" s="3">
        <v>2</v>
      </c>
    </row>
    <row r="355" spans="1:11" x14ac:dyDescent="0.2">
      <c r="A355" s="1" t="str">
        <f>LOWER(D355) &amp; "-" &amp; TEXT(E355, "00") &amp; "-" &amp; F355 &amp; TEXT(G355, "00")</f>
        <v>kinase-04-F06</v>
      </c>
      <c r="B355" s="1" t="str">
        <f>H355 &amp; "-" &amp; TEXT(I355, "000") &amp; "-" &amp; J355 &amp; TEXT(K355, "00")</f>
        <v>ahringer96-189-C07</v>
      </c>
      <c r="C355" s="1" t="s">
        <v>2056</v>
      </c>
      <c r="D355" s="1" t="s">
        <v>1731</v>
      </c>
      <c r="E355" s="3">
        <v>4</v>
      </c>
      <c r="F355" s="1" t="s">
        <v>1713</v>
      </c>
      <c r="G355" s="3">
        <v>6</v>
      </c>
      <c r="H355" s="3" t="s">
        <v>2840</v>
      </c>
      <c r="I355" s="3">
        <v>189</v>
      </c>
      <c r="J355" s="1" t="s">
        <v>1710</v>
      </c>
      <c r="K355" s="3">
        <v>7</v>
      </c>
    </row>
    <row r="356" spans="1:11" x14ac:dyDescent="0.2">
      <c r="A356" s="1" t="str">
        <f>LOWER(D356) &amp; "-" &amp; TEXT(E356, "00") &amp; "-" &amp; F356 &amp; TEXT(G356, "00")</f>
        <v>kinase-04-F07</v>
      </c>
      <c r="B356" s="1" t="str">
        <f>H356 &amp; "-" &amp; TEXT(I356, "000") &amp; "-" &amp; J356 &amp; TEXT(K356, "00")</f>
        <v>ahringer96-192-F02</v>
      </c>
      <c r="C356" s="1" t="s">
        <v>2057</v>
      </c>
      <c r="D356" s="1" t="s">
        <v>1731</v>
      </c>
      <c r="E356" s="3">
        <v>4</v>
      </c>
      <c r="F356" s="1" t="s">
        <v>1713</v>
      </c>
      <c r="G356" s="3">
        <v>7</v>
      </c>
      <c r="H356" s="3" t="s">
        <v>2840</v>
      </c>
      <c r="I356" s="3">
        <v>192</v>
      </c>
      <c r="J356" s="1" t="s">
        <v>1713</v>
      </c>
      <c r="K356" s="3">
        <v>2</v>
      </c>
    </row>
    <row r="357" spans="1:11" x14ac:dyDescent="0.2">
      <c r="A357" s="1" t="str">
        <f>LOWER(D357) &amp; "-" &amp; TEXT(E357, "00") &amp; "-" &amp; F357 &amp; TEXT(G357, "00")</f>
        <v>kinase-04-F08</v>
      </c>
      <c r="B357" s="1" t="str">
        <f>H357 &amp; "-" &amp; TEXT(I357, "000") &amp; "-" &amp; J357 &amp; TEXT(K357, "00")</f>
        <v>ahringer96-195-A11</v>
      </c>
      <c r="C357" s="1" t="s">
        <v>2058</v>
      </c>
      <c r="D357" s="1" t="s">
        <v>1731</v>
      </c>
      <c r="E357" s="3">
        <v>4</v>
      </c>
      <c r="F357" s="1" t="s">
        <v>1713</v>
      </c>
      <c r="G357" s="3">
        <v>8</v>
      </c>
      <c r="H357" s="3" t="s">
        <v>2840</v>
      </c>
      <c r="I357" s="3">
        <v>195</v>
      </c>
      <c r="J357" s="1" t="s">
        <v>1708</v>
      </c>
      <c r="K357" s="3">
        <v>11</v>
      </c>
    </row>
    <row r="358" spans="1:11" x14ac:dyDescent="0.2">
      <c r="A358" s="1" t="str">
        <f>LOWER(D358) &amp; "-" &amp; TEXT(E358, "00") &amp; "-" &amp; F358 &amp; TEXT(G358, "00")</f>
        <v>kinase-04-F09</v>
      </c>
      <c r="B358" s="1" t="str">
        <f>H358 &amp; "-" &amp; TEXT(I358, "000") &amp; "-" &amp; J358 &amp; TEXT(K358, "00")</f>
        <v>ahringer96-197-E07</v>
      </c>
      <c r="C358" s="1" t="s">
        <v>2059</v>
      </c>
      <c r="D358" s="1" t="s">
        <v>1731</v>
      </c>
      <c r="E358" s="3">
        <v>4</v>
      </c>
      <c r="F358" s="1" t="s">
        <v>1713</v>
      </c>
      <c r="G358" s="3">
        <v>9</v>
      </c>
      <c r="H358" s="3" t="s">
        <v>2840</v>
      </c>
      <c r="I358" s="3">
        <v>197</v>
      </c>
      <c r="J358" s="1" t="s">
        <v>1712</v>
      </c>
      <c r="K358" s="3">
        <v>7</v>
      </c>
    </row>
    <row r="359" spans="1:11" x14ac:dyDescent="0.2">
      <c r="A359" s="1" t="str">
        <f>LOWER(D359) &amp; "-" &amp; TEXT(E359, "00") &amp; "-" &amp; F359 &amp; TEXT(G359, "00")</f>
        <v>kinase-04-F10</v>
      </c>
      <c r="B359" s="1" t="str">
        <f>H359 &amp; "-" &amp; TEXT(I359, "000") &amp; "-" &amp; J359 &amp; TEXT(K359, "00")</f>
        <v>ahringer96-199-E08</v>
      </c>
      <c r="C359" s="1" t="s">
        <v>2060</v>
      </c>
      <c r="D359" s="1" t="s">
        <v>1731</v>
      </c>
      <c r="E359" s="3">
        <v>4</v>
      </c>
      <c r="F359" s="1" t="s">
        <v>1713</v>
      </c>
      <c r="G359" s="3">
        <v>10</v>
      </c>
      <c r="H359" s="3" t="s">
        <v>2840</v>
      </c>
      <c r="I359" s="3">
        <v>199</v>
      </c>
      <c r="J359" s="1" t="s">
        <v>1712</v>
      </c>
      <c r="K359" s="3">
        <v>8</v>
      </c>
    </row>
    <row r="360" spans="1:11" x14ac:dyDescent="0.2">
      <c r="A360" s="1" t="str">
        <f>LOWER(D360) &amp; "-" &amp; TEXT(E360, "00") &amp; "-" &amp; F360 &amp; TEXT(G360, "00")</f>
        <v>kinase-04-F11</v>
      </c>
      <c r="B360" s="1" t="str">
        <f>H360 &amp; "-" &amp; TEXT(I360, "000") &amp; "-" &amp; J360 &amp; TEXT(K360, "00")</f>
        <v>ahringer96-019-G05</v>
      </c>
      <c r="C360" s="1" t="s">
        <v>2061</v>
      </c>
      <c r="D360" s="1" t="s">
        <v>1731</v>
      </c>
      <c r="E360" s="3">
        <v>4</v>
      </c>
      <c r="F360" s="1" t="s">
        <v>1713</v>
      </c>
      <c r="G360" s="3">
        <v>11</v>
      </c>
      <c r="H360" s="3" t="s">
        <v>2840</v>
      </c>
      <c r="I360" s="3">
        <v>19</v>
      </c>
      <c r="J360" s="1" t="s">
        <v>1714</v>
      </c>
      <c r="K360" s="3">
        <v>5</v>
      </c>
    </row>
    <row r="361" spans="1:11" x14ac:dyDescent="0.2">
      <c r="A361" s="1" t="str">
        <f>LOWER(D361) &amp; "-" &amp; TEXT(E361, "00") &amp; "-" &amp; F361 &amp; TEXT(G361, "00")</f>
        <v>kinase-04-F12</v>
      </c>
      <c r="B361" s="1" t="str">
        <f>H361 &amp; "-" &amp; TEXT(I361, "000") &amp; "-" &amp; J361 &amp; TEXT(K361, "00")</f>
        <v>ahringer96-028-H10</v>
      </c>
      <c r="C361" s="1" t="s">
        <v>2062</v>
      </c>
      <c r="D361" s="1" t="s">
        <v>1731</v>
      </c>
      <c r="E361" s="3">
        <v>4</v>
      </c>
      <c r="F361" s="1" t="s">
        <v>1713</v>
      </c>
      <c r="G361" s="3">
        <v>12</v>
      </c>
      <c r="H361" s="3" t="s">
        <v>2840</v>
      </c>
      <c r="I361" s="3">
        <v>28</v>
      </c>
      <c r="J361" s="1" t="s">
        <v>1715</v>
      </c>
      <c r="K361" s="3">
        <v>10</v>
      </c>
    </row>
    <row r="362" spans="1:11" x14ac:dyDescent="0.2">
      <c r="A362" s="1" t="str">
        <f>LOWER(D362) &amp; "-" &amp; TEXT(E362, "00") &amp; "-" &amp; F362 &amp; TEXT(G362, "00")</f>
        <v>kinase-04-G01</v>
      </c>
      <c r="B362" s="1" t="str">
        <f>H362 &amp; "-" &amp; TEXT(I362, "000") &amp; "-" &amp; J362 &amp; TEXT(K362, "00")</f>
        <v>ahringer96-157-H07</v>
      </c>
      <c r="C362" s="1" t="s">
        <v>2063</v>
      </c>
      <c r="D362" s="1" t="s">
        <v>1731</v>
      </c>
      <c r="E362" s="3">
        <v>4</v>
      </c>
      <c r="F362" s="1" t="s">
        <v>1714</v>
      </c>
      <c r="G362" s="3">
        <v>1</v>
      </c>
      <c r="H362" s="3" t="s">
        <v>2840</v>
      </c>
      <c r="I362" s="3">
        <v>157</v>
      </c>
      <c r="J362" s="1" t="s">
        <v>1715</v>
      </c>
      <c r="K362" s="3">
        <v>7</v>
      </c>
    </row>
    <row r="363" spans="1:11" x14ac:dyDescent="0.2">
      <c r="A363" s="1" t="str">
        <f>LOWER(D363) &amp; "-" &amp; TEXT(E363, "00") &amp; "-" &amp; F363 &amp; TEXT(G363, "00")</f>
        <v>kinase-04-G02</v>
      </c>
      <c r="B363" s="1" t="e">
        <f>H363 &amp; "-" &amp; TEXT(I363, "000") &amp; "-" &amp; J363 &amp; TEXT(K363, "00")</f>
        <v>#N/A</v>
      </c>
      <c r="C363" s="1" t="e">
        <f>NA()</f>
        <v>#N/A</v>
      </c>
      <c r="D363" s="1" t="s">
        <v>1731</v>
      </c>
      <c r="E363" s="3">
        <v>4</v>
      </c>
      <c r="F363" s="1" t="s">
        <v>1714</v>
      </c>
      <c r="G363" s="3">
        <v>2</v>
      </c>
      <c r="H363" s="3" t="e">
        <f>NA()</f>
        <v>#N/A</v>
      </c>
      <c r="I363" s="3" t="e">
        <f>NA()</f>
        <v>#N/A</v>
      </c>
      <c r="J363" s="1" t="e">
        <v>#N/A</v>
      </c>
      <c r="K363" s="3" t="e">
        <v>#N/A</v>
      </c>
    </row>
    <row r="364" spans="1:11" x14ac:dyDescent="0.2">
      <c r="A364" s="1" t="str">
        <f>LOWER(D364) &amp; "-" &amp; TEXT(E364, "00") &amp; "-" &amp; F364 &amp; TEXT(G364, "00")</f>
        <v>kinase-04-G03</v>
      </c>
      <c r="B364" s="1" t="str">
        <f>H364 &amp; "-" &amp; TEXT(I364, "000") &amp; "-" &amp; J364 &amp; TEXT(K364, "00")</f>
        <v>ahringer96-179-F07</v>
      </c>
      <c r="C364" s="1" t="s">
        <v>2064</v>
      </c>
      <c r="D364" s="1" t="s">
        <v>1731</v>
      </c>
      <c r="E364" s="3">
        <v>4</v>
      </c>
      <c r="F364" s="1" t="s">
        <v>1714</v>
      </c>
      <c r="G364" s="3">
        <v>3</v>
      </c>
      <c r="H364" s="3" t="s">
        <v>2840</v>
      </c>
      <c r="I364" s="3">
        <v>179</v>
      </c>
      <c r="J364" s="1" t="s">
        <v>1713</v>
      </c>
      <c r="K364" s="3">
        <v>7</v>
      </c>
    </row>
    <row r="365" spans="1:11" x14ac:dyDescent="0.2">
      <c r="A365" s="1" t="str">
        <f>LOWER(D365) &amp; "-" &amp; TEXT(E365, "00") &amp; "-" &amp; F365 &amp; TEXT(G365, "00")</f>
        <v>kinase-04-G04</v>
      </c>
      <c r="B365" s="1" t="str">
        <f>H365 &amp; "-" &amp; TEXT(I365, "000") &amp; "-" &amp; J365 &amp; TEXT(K365, "00")</f>
        <v>ahringer96-182-E12</v>
      </c>
      <c r="C365" s="1" t="s">
        <v>2065</v>
      </c>
      <c r="D365" s="1" t="s">
        <v>1731</v>
      </c>
      <c r="E365" s="3">
        <v>4</v>
      </c>
      <c r="F365" s="1" t="s">
        <v>1714</v>
      </c>
      <c r="G365" s="3">
        <v>4</v>
      </c>
      <c r="H365" s="3" t="s">
        <v>2840</v>
      </c>
      <c r="I365" s="3">
        <v>182</v>
      </c>
      <c r="J365" s="1" t="s">
        <v>1712</v>
      </c>
      <c r="K365" s="3">
        <v>12</v>
      </c>
    </row>
    <row r="366" spans="1:11" x14ac:dyDescent="0.2">
      <c r="A366" s="1" t="str">
        <f>LOWER(D366) &amp; "-" &amp; TEXT(E366, "00") &amp; "-" &amp; F366 &amp; TEXT(G366, "00")</f>
        <v>kinase-04-G05</v>
      </c>
      <c r="B366" s="1" t="str">
        <f>H366 &amp; "-" &amp; TEXT(I366, "000") &amp; "-" &amp; J366 &amp; TEXT(K366, "00")</f>
        <v>ahringer96-186-A12</v>
      </c>
      <c r="C366" s="1" t="s">
        <v>2066</v>
      </c>
      <c r="D366" s="1" t="s">
        <v>1731</v>
      </c>
      <c r="E366" s="3">
        <v>4</v>
      </c>
      <c r="F366" s="1" t="s">
        <v>1714</v>
      </c>
      <c r="G366" s="3">
        <v>5</v>
      </c>
      <c r="H366" s="3" t="s">
        <v>2840</v>
      </c>
      <c r="I366" s="3">
        <v>186</v>
      </c>
      <c r="J366" s="1" t="s">
        <v>1708</v>
      </c>
      <c r="K366" s="3">
        <v>12</v>
      </c>
    </row>
    <row r="367" spans="1:11" x14ac:dyDescent="0.2">
      <c r="A367" s="1" t="str">
        <f>LOWER(D367) &amp; "-" &amp; TEXT(E367, "00") &amp; "-" &amp; F367 &amp; TEXT(G367, "00")</f>
        <v>kinase-04-G06</v>
      </c>
      <c r="B367" s="1" t="str">
        <f>H367 &amp; "-" &amp; TEXT(I367, "000") &amp; "-" &amp; J367 &amp; TEXT(K367, "00")</f>
        <v>ahringer96-190-B09</v>
      </c>
      <c r="C367" s="1" t="s">
        <v>2067</v>
      </c>
      <c r="D367" s="1" t="s">
        <v>1731</v>
      </c>
      <c r="E367" s="3">
        <v>4</v>
      </c>
      <c r="F367" s="1" t="s">
        <v>1714</v>
      </c>
      <c r="G367" s="3">
        <v>6</v>
      </c>
      <c r="H367" s="3" t="s">
        <v>2840</v>
      </c>
      <c r="I367" s="3">
        <v>190</v>
      </c>
      <c r="J367" s="1" t="s">
        <v>1709</v>
      </c>
      <c r="K367" s="3">
        <v>9</v>
      </c>
    </row>
    <row r="368" spans="1:11" x14ac:dyDescent="0.2">
      <c r="A368" s="1" t="str">
        <f>LOWER(D368) &amp; "-" &amp; TEXT(E368, "00") &amp; "-" &amp; F368 &amp; TEXT(G368, "00")</f>
        <v>kinase-04-G07</v>
      </c>
      <c r="B368" s="1" t="str">
        <f>H368 &amp; "-" &amp; TEXT(I368, "000") &amp; "-" &amp; J368 &amp; TEXT(K368, "00")</f>
        <v>ahringer96-192-F12</v>
      </c>
      <c r="C368" s="1" t="s">
        <v>2068</v>
      </c>
      <c r="D368" s="1" t="s">
        <v>1731</v>
      </c>
      <c r="E368" s="3">
        <v>4</v>
      </c>
      <c r="F368" s="1" t="s">
        <v>1714</v>
      </c>
      <c r="G368" s="3">
        <v>7</v>
      </c>
      <c r="H368" s="3" t="s">
        <v>2840</v>
      </c>
      <c r="I368" s="3">
        <v>192</v>
      </c>
      <c r="J368" s="1" t="s">
        <v>1713</v>
      </c>
      <c r="K368" s="3">
        <v>12</v>
      </c>
    </row>
    <row r="369" spans="1:11" x14ac:dyDescent="0.2">
      <c r="A369" s="1" t="str">
        <f>LOWER(D369) &amp; "-" &amp; TEXT(E369, "00") &amp; "-" &amp; F369 &amp; TEXT(G369, "00")</f>
        <v>kinase-04-G08</v>
      </c>
      <c r="B369" s="1" t="str">
        <f>H369 &amp; "-" &amp; TEXT(I369, "000") &amp; "-" &amp; J369 &amp; TEXT(K369, "00")</f>
        <v>ahringer96-195-B10</v>
      </c>
      <c r="C369" s="1" t="s">
        <v>2069</v>
      </c>
      <c r="D369" s="1" t="s">
        <v>1731</v>
      </c>
      <c r="E369" s="3">
        <v>4</v>
      </c>
      <c r="F369" s="1" t="s">
        <v>1714</v>
      </c>
      <c r="G369" s="3">
        <v>8</v>
      </c>
      <c r="H369" s="3" t="s">
        <v>2840</v>
      </c>
      <c r="I369" s="3">
        <v>195</v>
      </c>
      <c r="J369" s="1" t="s">
        <v>1709</v>
      </c>
      <c r="K369" s="3">
        <v>10</v>
      </c>
    </row>
    <row r="370" spans="1:11" x14ac:dyDescent="0.2">
      <c r="A370" s="1" t="str">
        <f>LOWER(D370) &amp; "-" &amp; TEXT(E370, "00") &amp; "-" &amp; F370 &amp; TEXT(G370, "00")</f>
        <v>kinase-04-G09</v>
      </c>
      <c r="B370" s="1" t="str">
        <f>H370 &amp; "-" &amp; TEXT(I370, "000") &amp; "-" &amp; J370 &amp; TEXT(K370, "00")</f>
        <v>ahringer96-197-E08</v>
      </c>
      <c r="C370" s="1" t="s">
        <v>2070</v>
      </c>
      <c r="D370" s="1" t="s">
        <v>1731</v>
      </c>
      <c r="E370" s="3">
        <v>4</v>
      </c>
      <c r="F370" s="1" t="s">
        <v>1714</v>
      </c>
      <c r="G370" s="3">
        <v>9</v>
      </c>
      <c r="H370" s="3" t="s">
        <v>2840</v>
      </c>
      <c r="I370" s="3">
        <v>197</v>
      </c>
      <c r="J370" s="1" t="s">
        <v>1712</v>
      </c>
      <c r="K370" s="3">
        <v>8</v>
      </c>
    </row>
    <row r="371" spans="1:11" x14ac:dyDescent="0.2">
      <c r="A371" s="1" t="str">
        <f>LOWER(D371) &amp; "-" &amp; TEXT(E371, "00") &amp; "-" &amp; F371 &amp; TEXT(G371, "00")</f>
        <v>kinase-04-G10</v>
      </c>
      <c r="B371" s="1" t="str">
        <f>H371 &amp; "-" &amp; TEXT(I371, "000") &amp; "-" &amp; J371 &amp; TEXT(K371, "00")</f>
        <v>ahringer96-200-C06</v>
      </c>
      <c r="C371" s="1" t="s">
        <v>2071</v>
      </c>
      <c r="D371" s="1" t="s">
        <v>1731</v>
      </c>
      <c r="E371" s="3">
        <v>4</v>
      </c>
      <c r="F371" s="1" t="s">
        <v>1714</v>
      </c>
      <c r="G371" s="3">
        <v>10</v>
      </c>
      <c r="H371" s="3" t="s">
        <v>2840</v>
      </c>
      <c r="I371" s="3">
        <v>200</v>
      </c>
      <c r="J371" s="1" t="s">
        <v>1710</v>
      </c>
      <c r="K371" s="3">
        <v>6</v>
      </c>
    </row>
    <row r="372" spans="1:11" x14ac:dyDescent="0.2">
      <c r="A372" s="1" t="str">
        <f>LOWER(D372) &amp; "-" &amp; TEXT(E372, "00") &amp; "-" &amp; F372 &amp; TEXT(G372, "00")</f>
        <v>kinase-04-G11</v>
      </c>
      <c r="B372" s="1" t="str">
        <f>H372 &amp; "-" &amp; TEXT(I372, "000") &amp; "-" &amp; J372 &amp; TEXT(K372, "00")</f>
        <v>ahringer96-026-F10</v>
      </c>
      <c r="C372" s="1" t="s">
        <v>2072</v>
      </c>
      <c r="D372" s="1" t="s">
        <v>1731</v>
      </c>
      <c r="E372" s="3">
        <v>4</v>
      </c>
      <c r="F372" s="1" t="s">
        <v>1714</v>
      </c>
      <c r="G372" s="3">
        <v>11</v>
      </c>
      <c r="H372" s="3" t="s">
        <v>2840</v>
      </c>
      <c r="I372" s="3">
        <v>26</v>
      </c>
      <c r="J372" s="1" t="s">
        <v>1713</v>
      </c>
      <c r="K372" s="3">
        <v>10</v>
      </c>
    </row>
    <row r="373" spans="1:11" x14ac:dyDescent="0.2">
      <c r="A373" s="1" t="str">
        <f>LOWER(D373) &amp; "-" &amp; TEXT(E373, "00") &amp; "-" &amp; F373 &amp; TEXT(G373, "00")</f>
        <v>kinase-04-G12</v>
      </c>
      <c r="B373" s="1" t="str">
        <f>H373 &amp; "-" &amp; TEXT(I373, "000") &amp; "-" &amp; J373 &amp; TEXT(K373, "00")</f>
        <v>ahringer96-046-C06</v>
      </c>
      <c r="C373" s="1" t="s">
        <v>2073</v>
      </c>
      <c r="D373" s="1" t="s">
        <v>1731</v>
      </c>
      <c r="E373" s="3">
        <v>4</v>
      </c>
      <c r="F373" s="1" t="s">
        <v>1714</v>
      </c>
      <c r="G373" s="3">
        <v>12</v>
      </c>
      <c r="H373" s="3" t="s">
        <v>2840</v>
      </c>
      <c r="I373" s="3">
        <v>46</v>
      </c>
      <c r="J373" s="1" t="s">
        <v>1710</v>
      </c>
      <c r="K373" s="3">
        <v>6</v>
      </c>
    </row>
    <row r="374" spans="1:11" x14ac:dyDescent="0.2">
      <c r="A374" s="1" t="str">
        <f>LOWER(D374) &amp; "-" &amp; TEXT(E374, "00") &amp; "-" &amp; F374 &amp; TEXT(G374, "00")</f>
        <v>kinase-04-H01</v>
      </c>
      <c r="B374" s="1" t="str">
        <f>H374 &amp; "-" &amp; TEXT(I374, "000") &amp; "-" &amp; J374 &amp; TEXT(K374, "00")</f>
        <v>ahringer96-158-A11</v>
      </c>
      <c r="C374" s="1" t="s">
        <v>2074</v>
      </c>
      <c r="D374" s="1" t="s">
        <v>1731</v>
      </c>
      <c r="E374" s="3">
        <v>4</v>
      </c>
      <c r="F374" s="1" t="s">
        <v>1715</v>
      </c>
      <c r="G374" s="3">
        <v>1</v>
      </c>
      <c r="H374" s="3" t="s">
        <v>2840</v>
      </c>
      <c r="I374" s="3">
        <v>158</v>
      </c>
      <c r="J374" s="1" t="s">
        <v>1708</v>
      </c>
      <c r="K374" s="3">
        <v>11</v>
      </c>
    </row>
    <row r="375" spans="1:11" x14ac:dyDescent="0.2">
      <c r="A375" s="1" t="str">
        <f>LOWER(D375) &amp; "-" &amp; TEXT(E375, "00") &amp; "-" &amp; F375 &amp; TEXT(G375, "00")</f>
        <v>kinase-04-H02</v>
      </c>
      <c r="B375" s="1" t="str">
        <f>H375 &amp; "-" &amp; TEXT(I375, "000") &amp; "-" &amp; J375 &amp; TEXT(K375, "00")</f>
        <v>ahringer96-165-H02</v>
      </c>
      <c r="C375" s="1" t="s">
        <v>2075</v>
      </c>
      <c r="D375" s="1" t="s">
        <v>1731</v>
      </c>
      <c r="E375" s="3">
        <v>4</v>
      </c>
      <c r="F375" s="1" t="s">
        <v>1715</v>
      </c>
      <c r="G375" s="3">
        <v>2</v>
      </c>
      <c r="H375" s="3" t="s">
        <v>2840</v>
      </c>
      <c r="I375" s="3">
        <v>165</v>
      </c>
      <c r="J375" s="1" t="s">
        <v>1715</v>
      </c>
      <c r="K375" s="3">
        <v>2</v>
      </c>
    </row>
    <row r="376" spans="1:11" x14ac:dyDescent="0.2">
      <c r="A376" s="1" t="str">
        <f>LOWER(D376) &amp; "-" &amp; TEXT(E376, "00") &amp; "-" &amp; F376 &amp; TEXT(G376, "00")</f>
        <v>kinase-04-H03</v>
      </c>
      <c r="B376" s="1" t="str">
        <f>H376 &amp; "-" &amp; TEXT(I376, "000") &amp; "-" &amp; J376 &amp; TEXT(K376, "00")</f>
        <v>ahringer96-180-A08</v>
      </c>
      <c r="C376" s="1" t="s">
        <v>2076</v>
      </c>
      <c r="D376" s="1" t="s">
        <v>1731</v>
      </c>
      <c r="E376" s="3">
        <v>4</v>
      </c>
      <c r="F376" s="1" t="s">
        <v>1715</v>
      </c>
      <c r="G376" s="3">
        <v>3</v>
      </c>
      <c r="H376" s="3" t="s">
        <v>2840</v>
      </c>
      <c r="I376" s="3">
        <v>180</v>
      </c>
      <c r="J376" s="1" t="s">
        <v>1708</v>
      </c>
      <c r="K376" s="3">
        <v>8</v>
      </c>
    </row>
    <row r="377" spans="1:11" x14ac:dyDescent="0.2">
      <c r="A377" s="1" t="str">
        <f>LOWER(D377) &amp; "-" &amp; TEXT(E377, "00") &amp; "-" &amp; F377 &amp; TEXT(G377, "00")</f>
        <v>kinase-04-H04</v>
      </c>
      <c r="B377" s="1" t="str">
        <f>H377 &amp; "-" &amp; TEXT(I377, "000") &amp; "-" &amp; J377 &amp; TEXT(K377, "00")</f>
        <v>ahringer96-183-D12</v>
      </c>
      <c r="C377" s="1" t="s">
        <v>2077</v>
      </c>
      <c r="D377" s="1" t="s">
        <v>1731</v>
      </c>
      <c r="E377" s="3">
        <v>4</v>
      </c>
      <c r="F377" s="1" t="s">
        <v>1715</v>
      </c>
      <c r="G377" s="3">
        <v>4</v>
      </c>
      <c r="H377" s="3" t="s">
        <v>2840</v>
      </c>
      <c r="I377" s="3">
        <v>183</v>
      </c>
      <c r="J377" s="1" t="s">
        <v>1711</v>
      </c>
      <c r="K377" s="3">
        <v>12</v>
      </c>
    </row>
    <row r="378" spans="1:11" x14ac:dyDescent="0.2">
      <c r="A378" s="1" t="str">
        <f>LOWER(D378) &amp; "-" &amp; TEXT(E378, "00") &amp; "-" &amp; F378 &amp; TEXT(G378, "00")</f>
        <v>kinase-04-H05</v>
      </c>
      <c r="B378" s="1" t="str">
        <f>H378 &amp; "-" &amp; TEXT(I378, "000") &amp; "-" &amp; J378 &amp; TEXT(K378, "00")</f>
        <v>ahringer96-186-H11</v>
      </c>
      <c r="C378" s="1" t="s">
        <v>2078</v>
      </c>
      <c r="D378" s="1" t="s">
        <v>1731</v>
      </c>
      <c r="E378" s="3">
        <v>4</v>
      </c>
      <c r="F378" s="1" t="s">
        <v>1715</v>
      </c>
      <c r="G378" s="3">
        <v>5</v>
      </c>
      <c r="H378" s="3" t="s">
        <v>2840</v>
      </c>
      <c r="I378" s="3">
        <v>186</v>
      </c>
      <c r="J378" s="1" t="s">
        <v>1715</v>
      </c>
      <c r="K378" s="3">
        <v>11</v>
      </c>
    </row>
    <row r="379" spans="1:11" x14ac:dyDescent="0.2">
      <c r="A379" s="1" t="str">
        <f>LOWER(D379) &amp; "-" &amp; TEXT(E379, "00") &amp; "-" &amp; F379 &amp; TEXT(G379, "00")</f>
        <v>kinase-04-H06</v>
      </c>
      <c r="B379" s="1" t="str">
        <f>H379 &amp; "-" &amp; TEXT(I379, "000") &amp; "-" &amp; J379 &amp; TEXT(K379, "00")</f>
        <v>ahringer96-191-G04</v>
      </c>
      <c r="C379" s="1" t="s">
        <v>82</v>
      </c>
      <c r="D379" s="1" t="s">
        <v>1731</v>
      </c>
      <c r="E379" s="3">
        <v>4</v>
      </c>
      <c r="F379" s="1" t="s">
        <v>1715</v>
      </c>
      <c r="G379" s="3">
        <v>6</v>
      </c>
      <c r="H379" s="3" t="s">
        <v>2840</v>
      </c>
      <c r="I379" s="3">
        <v>191</v>
      </c>
      <c r="J379" s="1" t="s">
        <v>1714</v>
      </c>
      <c r="K379" s="3">
        <v>4</v>
      </c>
    </row>
    <row r="380" spans="1:11" x14ac:dyDescent="0.2">
      <c r="A380" s="1" t="str">
        <f>LOWER(D380) &amp; "-" &amp; TEXT(E380, "00") &amp; "-" &amp; F380 &amp; TEXT(G380, "00")</f>
        <v>kinase-04-H07</v>
      </c>
      <c r="B380" s="1" t="str">
        <f>H380 &amp; "-" &amp; TEXT(I380, "000") &amp; "-" &amp; J380 &amp; TEXT(K380, "00")</f>
        <v>ahringer96-193-C07</v>
      </c>
      <c r="C380" s="1" t="s">
        <v>2079</v>
      </c>
      <c r="D380" s="1" t="s">
        <v>1731</v>
      </c>
      <c r="E380" s="3">
        <v>4</v>
      </c>
      <c r="F380" s="1" t="s">
        <v>1715</v>
      </c>
      <c r="G380" s="3">
        <v>7</v>
      </c>
      <c r="H380" s="3" t="s">
        <v>2840</v>
      </c>
      <c r="I380" s="3">
        <v>193</v>
      </c>
      <c r="J380" s="1" t="s">
        <v>1710</v>
      </c>
      <c r="K380" s="3">
        <v>7</v>
      </c>
    </row>
    <row r="381" spans="1:11" x14ac:dyDescent="0.2">
      <c r="A381" s="1" t="str">
        <f>LOWER(D381) &amp; "-" &amp; TEXT(E381, "00") &amp; "-" &amp; F381 &amp; TEXT(G381, "00")</f>
        <v>kinase-04-H08</v>
      </c>
      <c r="B381" s="1" t="str">
        <f>H381 &amp; "-" &amp; TEXT(I381, "000") &amp; "-" &amp; J381 &amp; TEXT(K381, "00")</f>
        <v>ahringer96-195-F11</v>
      </c>
      <c r="C381" s="1" t="s">
        <v>2080</v>
      </c>
      <c r="D381" s="1" t="s">
        <v>1731</v>
      </c>
      <c r="E381" s="3">
        <v>4</v>
      </c>
      <c r="F381" s="1" t="s">
        <v>1715</v>
      </c>
      <c r="G381" s="3">
        <v>8</v>
      </c>
      <c r="H381" s="3" t="s">
        <v>2840</v>
      </c>
      <c r="I381" s="3">
        <v>195</v>
      </c>
      <c r="J381" s="1" t="s">
        <v>1713</v>
      </c>
      <c r="K381" s="3">
        <v>11</v>
      </c>
    </row>
    <row r="382" spans="1:11" x14ac:dyDescent="0.2">
      <c r="A382" s="1" t="str">
        <f>LOWER(D382) &amp; "-" &amp; TEXT(E382, "00") &amp; "-" &amp; F382 &amp; TEXT(G382, "00")</f>
        <v>kinase-04-H09</v>
      </c>
      <c r="B382" s="1" t="str">
        <f>H382 &amp; "-" &amp; TEXT(I382, "000") &amp; "-" &amp; J382 &amp; TEXT(K382, "00")</f>
        <v>ahringer96-197-G11</v>
      </c>
      <c r="C382" s="1" t="s">
        <v>2081</v>
      </c>
      <c r="D382" s="1" t="s">
        <v>1731</v>
      </c>
      <c r="E382" s="3">
        <v>4</v>
      </c>
      <c r="F382" s="1" t="s">
        <v>1715</v>
      </c>
      <c r="G382" s="3">
        <v>9</v>
      </c>
      <c r="H382" s="3" t="s">
        <v>2840</v>
      </c>
      <c r="I382" s="3">
        <v>197</v>
      </c>
      <c r="J382" s="1" t="s">
        <v>1714</v>
      </c>
      <c r="K382" s="3">
        <v>11</v>
      </c>
    </row>
    <row r="383" spans="1:11" x14ac:dyDescent="0.2">
      <c r="A383" s="1" t="str">
        <f>LOWER(D383) &amp; "-" &amp; TEXT(E383, "00") &amp; "-" &amp; F383 &amp; TEXT(G383, "00")</f>
        <v>kinase-04-H10</v>
      </c>
      <c r="B383" s="1" t="str">
        <f>H383 &amp; "-" &amp; TEXT(I383, "000") &amp; "-" &amp; J383 &amp; TEXT(K383, "00")</f>
        <v>ahringer96-200-F08</v>
      </c>
      <c r="C383" s="1" t="s">
        <v>2082</v>
      </c>
      <c r="D383" s="1" t="s">
        <v>1731</v>
      </c>
      <c r="E383" s="3">
        <v>4</v>
      </c>
      <c r="F383" s="1" t="s">
        <v>1715</v>
      </c>
      <c r="G383" s="3">
        <v>10</v>
      </c>
      <c r="H383" s="3" t="s">
        <v>2840</v>
      </c>
      <c r="I383" s="3">
        <v>200</v>
      </c>
      <c r="J383" s="1" t="s">
        <v>1713</v>
      </c>
      <c r="K383" s="3">
        <v>8</v>
      </c>
    </row>
    <row r="384" spans="1:11" x14ac:dyDescent="0.2">
      <c r="A384" s="1" t="str">
        <f>LOWER(D384) &amp; "-" &amp; TEXT(E384, "00") &amp; "-" &amp; F384 &amp; TEXT(G384, "00")</f>
        <v>kinase-04-H11</v>
      </c>
      <c r="B384" s="1" t="str">
        <f>H384 &amp; "-" &amp; TEXT(I384, "000") &amp; "-" &amp; J384 &amp; TEXT(K384, "00")</f>
        <v>ahringer96-027-B03</v>
      </c>
      <c r="C384" s="1" t="s">
        <v>2083</v>
      </c>
      <c r="D384" s="1" t="s">
        <v>1731</v>
      </c>
      <c r="E384" s="3">
        <v>4</v>
      </c>
      <c r="F384" s="1" t="s">
        <v>1715</v>
      </c>
      <c r="G384" s="3">
        <v>11</v>
      </c>
      <c r="H384" s="3" t="s">
        <v>2840</v>
      </c>
      <c r="I384" s="3">
        <v>27</v>
      </c>
      <c r="J384" s="1" t="s">
        <v>1709</v>
      </c>
      <c r="K384" s="3">
        <v>3</v>
      </c>
    </row>
    <row r="385" spans="1:11" x14ac:dyDescent="0.2">
      <c r="A385" s="1" t="str">
        <f>LOWER(D385) &amp; "-" &amp; TEXT(E385, "00") &amp; "-" &amp; F385 &amp; TEXT(G385, "00")</f>
        <v>kinase-04-H12</v>
      </c>
      <c r="B385" s="1" t="str">
        <f>H385 &amp; "-" &amp; TEXT(I385, "000") &amp; "-" &amp; J385 &amp; TEXT(K385, "00")</f>
        <v>ahringer96-060-G11</v>
      </c>
      <c r="C385" s="1" t="s">
        <v>2084</v>
      </c>
      <c r="D385" s="1" t="s">
        <v>1731</v>
      </c>
      <c r="E385" s="3">
        <v>4</v>
      </c>
      <c r="F385" s="1" t="s">
        <v>1715</v>
      </c>
      <c r="G385" s="3">
        <v>12</v>
      </c>
      <c r="H385" s="3" t="s">
        <v>2840</v>
      </c>
      <c r="I385" s="3">
        <v>60</v>
      </c>
      <c r="J385" s="1" t="s">
        <v>1714</v>
      </c>
      <c r="K385" s="3">
        <v>11</v>
      </c>
    </row>
    <row r="386" spans="1:11" x14ac:dyDescent="0.2">
      <c r="A386" s="1" t="str">
        <f>LOWER(D386) &amp; "-" &amp; TEXT(E386, "00") &amp; "-" &amp; F386 &amp; TEXT(G386, "00")</f>
        <v>kinase-05-A01</v>
      </c>
      <c r="B386" s="1" t="e">
        <f>H386 &amp; "-" &amp; TEXT(I386, "000") &amp; "-" &amp; J386 &amp; TEXT(K386, "00")</f>
        <v>#N/A</v>
      </c>
      <c r="C386" s="1" t="e">
        <f>NA()</f>
        <v>#N/A</v>
      </c>
      <c r="D386" s="1" t="s">
        <v>1731</v>
      </c>
      <c r="E386" s="3">
        <v>5</v>
      </c>
      <c r="F386" s="1" t="s">
        <v>1708</v>
      </c>
      <c r="G386" s="3">
        <v>1</v>
      </c>
      <c r="H386" s="3" t="e">
        <f>NA()</f>
        <v>#N/A</v>
      </c>
      <c r="I386" s="3" t="e">
        <f>NA()</f>
        <v>#N/A</v>
      </c>
      <c r="J386" s="1" t="e">
        <v>#N/A</v>
      </c>
      <c r="K386" s="3" t="e">
        <v>#N/A</v>
      </c>
    </row>
    <row r="387" spans="1:11" x14ac:dyDescent="0.2">
      <c r="A387" s="1" t="str">
        <f>LOWER(D387) &amp; "-" &amp; TEXT(E387, "00") &amp; "-" &amp; F387 &amp; TEXT(G387, "00")</f>
        <v>kinase-05-A02</v>
      </c>
      <c r="B387" s="1" t="str">
        <f>H387 &amp; "-" &amp; TEXT(I387, "000") &amp; "-" &amp; J387 &amp; TEXT(K387, "00")</f>
        <v>ahringer96-101-C08</v>
      </c>
      <c r="C387" s="1" t="s">
        <v>2085</v>
      </c>
      <c r="D387" s="1" t="s">
        <v>1731</v>
      </c>
      <c r="E387" s="3">
        <v>5</v>
      </c>
      <c r="F387" s="1" t="s">
        <v>1708</v>
      </c>
      <c r="G387" s="3">
        <v>2</v>
      </c>
      <c r="H387" s="3" t="s">
        <v>2840</v>
      </c>
      <c r="I387" s="3">
        <v>101</v>
      </c>
      <c r="J387" s="1" t="s">
        <v>1710</v>
      </c>
      <c r="K387" s="3">
        <v>8</v>
      </c>
    </row>
    <row r="388" spans="1:11" x14ac:dyDescent="0.2">
      <c r="A388" s="1" t="str">
        <f>LOWER(D388) &amp; "-" &amp; TEXT(E388, "00") &amp; "-" &amp; F388 &amp; TEXT(G388, "00")</f>
        <v>kinase-05-A03</v>
      </c>
      <c r="B388" s="1" t="str">
        <f>H388 &amp; "-" &amp; TEXT(I388, "000") &amp; "-" &amp; J388 &amp; TEXT(K388, "00")</f>
        <v>ahringer96-177-E07</v>
      </c>
      <c r="C388" s="1" t="s">
        <v>2086</v>
      </c>
      <c r="D388" s="1" t="s">
        <v>1731</v>
      </c>
      <c r="E388" s="3">
        <v>5</v>
      </c>
      <c r="F388" s="1" t="s">
        <v>1708</v>
      </c>
      <c r="G388" s="3">
        <v>3</v>
      </c>
      <c r="H388" s="3" t="s">
        <v>2840</v>
      </c>
      <c r="I388" s="3">
        <v>177</v>
      </c>
      <c r="J388" s="1" t="s">
        <v>1712</v>
      </c>
      <c r="K388" s="3">
        <v>7</v>
      </c>
    </row>
    <row r="389" spans="1:11" x14ac:dyDescent="0.2">
      <c r="A389" s="1" t="str">
        <f>LOWER(D389) &amp; "-" &amp; TEXT(E389, "00") &amp; "-" &amp; F389 &amp; TEXT(G389, "00")</f>
        <v>kinase-05-A04</v>
      </c>
      <c r="B389" s="1" t="str">
        <f>H389 &amp; "-" &amp; TEXT(I389, "000") &amp; "-" &amp; J389 &amp; TEXT(K389, "00")</f>
        <v>orfeome96-10018-F09</v>
      </c>
      <c r="C389" s="1" t="s">
        <v>2087</v>
      </c>
      <c r="D389" s="1" t="s">
        <v>1731</v>
      </c>
      <c r="E389" s="3">
        <v>5</v>
      </c>
      <c r="F389" s="1" t="s">
        <v>1708</v>
      </c>
      <c r="G389" s="3">
        <v>4</v>
      </c>
      <c r="H389" s="3" t="s">
        <v>2841</v>
      </c>
      <c r="I389" s="3">
        <v>10018</v>
      </c>
      <c r="J389" s="1" t="s">
        <v>1713</v>
      </c>
      <c r="K389" s="3">
        <v>9</v>
      </c>
    </row>
    <row r="390" spans="1:11" x14ac:dyDescent="0.2">
      <c r="A390" s="1" t="str">
        <f>LOWER(D390) &amp; "-" &amp; TEXT(E390, "00") &amp; "-" &amp; F390 &amp; TEXT(G390, "00")</f>
        <v>kinase-05-A05</v>
      </c>
      <c r="B390" s="1" t="str">
        <f>H390 &amp; "-" &amp; TEXT(I390, "000") &amp; "-" &amp; J390 &amp; TEXT(K390, "00")</f>
        <v>orfeome96-11011-D12</v>
      </c>
      <c r="C390" s="1" t="s">
        <v>2088</v>
      </c>
      <c r="D390" s="1" t="s">
        <v>1731</v>
      </c>
      <c r="E390" s="3">
        <v>5</v>
      </c>
      <c r="F390" s="1" t="s">
        <v>1708</v>
      </c>
      <c r="G390" s="3">
        <v>5</v>
      </c>
      <c r="H390" s="3" t="s">
        <v>2841</v>
      </c>
      <c r="I390" s="3">
        <v>11011</v>
      </c>
      <c r="J390" s="1" t="s">
        <v>1711</v>
      </c>
      <c r="K390" s="3">
        <v>12</v>
      </c>
    </row>
    <row r="391" spans="1:11" x14ac:dyDescent="0.2">
      <c r="A391" s="1" t="str">
        <f>LOWER(D391) &amp; "-" &amp; TEXT(E391, "00") &amp; "-" &amp; F391 &amp; TEXT(G391, "00")</f>
        <v>kinase-05-A06</v>
      </c>
      <c r="B391" s="1" t="str">
        <f>H391 &amp; "-" &amp; TEXT(I391, "000") &amp; "-" &amp; J391 &amp; TEXT(K391, "00")</f>
        <v>orfeome96-11023-A06</v>
      </c>
      <c r="C391" s="1" t="s">
        <v>2089</v>
      </c>
      <c r="D391" s="1" t="s">
        <v>1731</v>
      </c>
      <c r="E391" s="3">
        <v>5</v>
      </c>
      <c r="F391" s="1" t="s">
        <v>1708</v>
      </c>
      <c r="G391" s="3">
        <v>6</v>
      </c>
      <c r="H391" s="3" t="s">
        <v>2841</v>
      </c>
      <c r="I391" s="3">
        <v>11023</v>
      </c>
      <c r="J391" s="1" t="s">
        <v>1708</v>
      </c>
      <c r="K391" s="3">
        <v>6</v>
      </c>
    </row>
    <row r="392" spans="1:11" x14ac:dyDescent="0.2">
      <c r="A392" s="1" t="str">
        <f>LOWER(D392) &amp; "-" &amp; TEXT(E392, "00") &amp; "-" &amp; F392 &amp; TEXT(G392, "00")</f>
        <v>kinase-05-A07</v>
      </c>
      <c r="B392" s="1" t="str">
        <f>H392 &amp; "-" &amp; TEXT(I392, "000") &amp; "-" &amp; J392 &amp; TEXT(K392, "00")</f>
        <v>orfeome96-11068-C04</v>
      </c>
      <c r="C392" s="1" t="s">
        <v>2090</v>
      </c>
      <c r="D392" s="1" t="s">
        <v>1731</v>
      </c>
      <c r="E392" s="3">
        <v>5</v>
      </c>
      <c r="F392" s="1" t="s">
        <v>1708</v>
      </c>
      <c r="G392" s="3">
        <v>7</v>
      </c>
      <c r="H392" s="3" t="s">
        <v>2841</v>
      </c>
      <c r="I392" s="3">
        <v>11068</v>
      </c>
      <c r="J392" s="1" t="s">
        <v>1710</v>
      </c>
      <c r="K392" s="3">
        <v>4</v>
      </c>
    </row>
    <row r="393" spans="1:11" x14ac:dyDescent="0.2">
      <c r="A393" s="1" t="str">
        <f>LOWER(D393) &amp; "-" &amp; TEXT(E393, "00") &amp; "-" &amp; F393 &amp; TEXT(G393, "00")</f>
        <v>kinase-05-A08</v>
      </c>
      <c r="B393" s="1" t="e">
        <f>H393 &amp; "-" &amp; TEXT(I393, "000") &amp; "-" &amp; J393 &amp; TEXT(K393, "00")</f>
        <v>#N/A</v>
      </c>
      <c r="C393" s="1" t="e">
        <f>NA()</f>
        <v>#N/A</v>
      </c>
      <c r="D393" s="1" t="s">
        <v>1731</v>
      </c>
      <c r="E393" s="3">
        <v>5</v>
      </c>
      <c r="F393" s="1" t="s">
        <v>1708</v>
      </c>
      <c r="G393" s="3">
        <v>8</v>
      </c>
      <c r="H393" s="3" t="e">
        <f>NA()</f>
        <v>#N/A</v>
      </c>
      <c r="I393" s="3" t="e">
        <f>NA()</f>
        <v>#N/A</v>
      </c>
      <c r="J393" s="1" t="e">
        <v>#N/A</v>
      </c>
      <c r="K393" s="3" t="e">
        <v>#N/A</v>
      </c>
    </row>
    <row r="394" spans="1:11" x14ac:dyDescent="0.2">
      <c r="A394" s="1" t="str">
        <f>LOWER(D394) &amp; "-" &amp; TEXT(E394, "00") &amp; "-" &amp; F394 &amp; TEXT(G394, "00")</f>
        <v>kinase-05-A09</v>
      </c>
      <c r="B394" s="1" t="e">
        <f>H394 &amp; "-" &amp; TEXT(I394, "000") &amp; "-" &amp; J394 &amp; TEXT(K394, "00")</f>
        <v>#N/A</v>
      </c>
      <c r="C394" s="1" t="e">
        <f>NA()</f>
        <v>#N/A</v>
      </c>
      <c r="D394" s="1" t="s">
        <v>1731</v>
      </c>
      <c r="E394" s="3">
        <v>5</v>
      </c>
      <c r="F394" s="1" t="s">
        <v>1708</v>
      </c>
      <c r="G394" s="3">
        <v>9</v>
      </c>
      <c r="H394" s="3" t="e">
        <f>NA()</f>
        <v>#N/A</v>
      </c>
      <c r="I394" s="3" t="e">
        <f>NA()</f>
        <v>#N/A</v>
      </c>
      <c r="J394" s="1" t="e">
        <v>#N/A</v>
      </c>
      <c r="K394" s="3" t="e">
        <v>#N/A</v>
      </c>
    </row>
    <row r="395" spans="1:11" x14ac:dyDescent="0.2">
      <c r="A395" s="1" t="str">
        <f>LOWER(D395) &amp; "-" &amp; TEXT(E395, "00") &amp; "-" &amp; F395 &amp; TEXT(G395, "00")</f>
        <v>kinase-05-A10</v>
      </c>
      <c r="B395" s="1" t="e">
        <f>H395 &amp; "-" &amp; TEXT(I395, "000") &amp; "-" &amp; J395 &amp; TEXT(K395, "00")</f>
        <v>#N/A</v>
      </c>
      <c r="C395" s="1" t="e">
        <f>NA()</f>
        <v>#N/A</v>
      </c>
      <c r="D395" s="1" t="s">
        <v>1731</v>
      </c>
      <c r="E395" s="3">
        <v>5</v>
      </c>
      <c r="F395" s="1" t="s">
        <v>1708</v>
      </c>
      <c r="G395" s="3">
        <v>10</v>
      </c>
      <c r="H395" s="3" t="e">
        <f>NA()</f>
        <v>#N/A</v>
      </c>
      <c r="I395" s="3" t="e">
        <f>NA()</f>
        <v>#N/A</v>
      </c>
      <c r="J395" s="1" t="e">
        <v>#N/A</v>
      </c>
      <c r="K395" s="3" t="e">
        <v>#N/A</v>
      </c>
    </row>
    <row r="396" spans="1:11" x14ac:dyDescent="0.2">
      <c r="A396" s="1" t="str">
        <f>LOWER(D396) &amp; "-" &amp; TEXT(E396, "00") &amp; "-" &amp; F396 &amp; TEXT(G396, "00")</f>
        <v>kinase-05-A11</v>
      </c>
      <c r="B396" s="1" t="e">
        <f>H396 &amp; "-" &amp; TEXT(I396, "000") &amp; "-" &amp; J396 &amp; TEXT(K396, "00")</f>
        <v>#N/A</v>
      </c>
      <c r="C396" s="1" t="e">
        <f>NA()</f>
        <v>#N/A</v>
      </c>
      <c r="D396" s="1" t="s">
        <v>1731</v>
      </c>
      <c r="E396" s="3">
        <v>5</v>
      </c>
      <c r="F396" s="1" t="s">
        <v>1708</v>
      </c>
      <c r="G396" s="3">
        <v>11</v>
      </c>
      <c r="H396" s="3" t="e">
        <f>NA()</f>
        <v>#N/A</v>
      </c>
      <c r="I396" s="3" t="e">
        <f>NA()</f>
        <v>#N/A</v>
      </c>
      <c r="J396" s="1" t="e">
        <v>#N/A</v>
      </c>
      <c r="K396" s="3" t="e">
        <v>#N/A</v>
      </c>
    </row>
    <row r="397" spans="1:11" x14ac:dyDescent="0.2">
      <c r="A397" s="1" t="str">
        <f>LOWER(D397) &amp; "-" &amp; TEXT(E397, "00") &amp; "-" &amp; F397 &amp; TEXT(G397, "00")</f>
        <v>kinase-05-A12</v>
      </c>
      <c r="B397" s="1" t="e">
        <f>H397 &amp; "-" &amp; TEXT(I397, "000") &amp; "-" &amp; J397 &amp; TEXT(K397, "00")</f>
        <v>#N/A</v>
      </c>
      <c r="C397" s="1" t="e">
        <f>NA()</f>
        <v>#N/A</v>
      </c>
      <c r="D397" s="1" t="s">
        <v>1731</v>
      </c>
      <c r="E397" s="3">
        <v>5</v>
      </c>
      <c r="F397" s="1" t="s">
        <v>1708</v>
      </c>
      <c r="G397" s="3">
        <v>12</v>
      </c>
      <c r="H397" s="3" t="e">
        <f>NA()</f>
        <v>#N/A</v>
      </c>
      <c r="I397" s="3" t="e">
        <f>NA()</f>
        <v>#N/A</v>
      </c>
      <c r="J397" s="1" t="e">
        <v>#N/A</v>
      </c>
      <c r="K397" s="3" t="e">
        <v>#N/A</v>
      </c>
    </row>
    <row r="398" spans="1:11" x14ac:dyDescent="0.2">
      <c r="A398" s="1" t="str">
        <f>LOWER(D398) &amp; "-" &amp; TEXT(E398, "00") &amp; "-" &amp; F398 &amp; TEXT(G398, "00")</f>
        <v>kinase-05-B01</v>
      </c>
      <c r="B398" s="1" t="e">
        <f>H398 &amp; "-" &amp; TEXT(I398, "000") &amp; "-" &amp; J398 &amp; TEXT(K398, "00")</f>
        <v>#N/A</v>
      </c>
      <c r="C398" s="1" t="e">
        <f>NA()</f>
        <v>#N/A</v>
      </c>
      <c r="D398" s="1" t="s">
        <v>1731</v>
      </c>
      <c r="E398" s="3">
        <v>5</v>
      </c>
      <c r="F398" s="1" t="s">
        <v>1709</v>
      </c>
      <c r="G398" s="3">
        <v>1</v>
      </c>
      <c r="H398" s="3" t="e">
        <f>NA()</f>
        <v>#N/A</v>
      </c>
      <c r="I398" s="3" t="e">
        <f>NA()</f>
        <v>#N/A</v>
      </c>
      <c r="J398" s="1" t="e">
        <v>#N/A</v>
      </c>
      <c r="K398" s="3" t="e">
        <v>#N/A</v>
      </c>
    </row>
    <row r="399" spans="1:11" x14ac:dyDescent="0.2">
      <c r="A399" s="1" t="str">
        <f>LOWER(D399) &amp; "-" &amp; TEXT(E399, "00") &amp; "-" &amp; F399 &amp; TEXT(G399, "00")</f>
        <v>kinase-05-B02</v>
      </c>
      <c r="B399" s="1" t="str">
        <f>H399 &amp; "-" &amp; TEXT(I399, "000") &amp; "-" &amp; J399 &amp; TEXT(K399, "00")</f>
        <v>ahringer96-101-C11</v>
      </c>
      <c r="C399" s="1" t="s">
        <v>2091</v>
      </c>
      <c r="D399" s="1" t="s">
        <v>1731</v>
      </c>
      <c r="E399" s="3">
        <v>5</v>
      </c>
      <c r="F399" s="1" t="s">
        <v>1709</v>
      </c>
      <c r="G399" s="3">
        <v>2</v>
      </c>
      <c r="H399" s="3" t="s">
        <v>2840</v>
      </c>
      <c r="I399" s="3">
        <v>101</v>
      </c>
      <c r="J399" s="1" t="s">
        <v>1710</v>
      </c>
      <c r="K399" s="3">
        <v>11</v>
      </c>
    </row>
    <row r="400" spans="1:11" x14ac:dyDescent="0.2">
      <c r="A400" s="1" t="str">
        <f>LOWER(D400) &amp; "-" &amp; TEXT(E400, "00") &amp; "-" &amp; F400 &amp; TEXT(G400, "00")</f>
        <v>kinase-05-B03</v>
      </c>
      <c r="B400" s="1" t="str">
        <f>H400 &amp; "-" &amp; TEXT(I400, "000") &amp; "-" &amp; J400 &amp; TEXT(K400, "00")</f>
        <v>ahringer96-190-G12</v>
      </c>
      <c r="C400" s="1" t="s">
        <v>2092</v>
      </c>
      <c r="D400" s="1" t="s">
        <v>1731</v>
      </c>
      <c r="E400" s="3">
        <v>5</v>
      </c>
      <c r="F400" s="1" t="s">
        <v>1709</v>
      </c>
      <c r="G400" s="3">
        <v>3</v>
      </c>
      <c r="H400" s="3" t="s">
        <v>2840</v>
      </c>
      <c r="I400" s="3">
        <v>190</v>
      </c>
      <c r="J400" s="1" t="s">
        <v>1714</v>
      </c>
      <c r="K400" s="3">
        <v>12</v>
      </c>
    </row>
    <row r="401" spans="1:11" x14ac:dyDescent="0.2">
      <c r="A401" s="1" t="str">
        <f>LOWER(D401) &amp; "-" &amp; TEXT(E401, "00") &amp; "-" &amp; F401 &amp; TEXT(G401, "00")</f>
        <v>kinase-05-B04</v>
      </c>
      <c r="B401" s="1" t="str">
        <f>H401 &amp; "-" &amp; TEXT(I401, "000") &amp; "-" &amp; J401 &amp; TEXT(K401, "00")</f>
        <v>orfeome96-10020-H02</v>
      </c>
      <c r="C401" s="1" t="s">
        <v>2093</v>
      </c>
      <c r="D401" s="1" t="s">
        <v>1731</v>
      </c>
      <c r="E401" s="3">
        <v>5</v>
      </c>
      <c r="F401" s="1" t="s">
        <v>1709</v>
      </c>
      <c r="G401" s="3">
        <v>4</v>
      </c>
      <c r="H401" s="3" t="s">
        <v>2841</v>
      </c>
      <c r="I401" s="3">
        <v>10020</v>
      </c>
      <c r="J401" s="1" t="s">
        <v>1715</v>
      </c>
      <c r="K401" s="3">
        <v>2</v>
      </c>
    </row>
    <row r="402" spans="1:11" x14ac:dyDescent="0.2">
      <c r="A402" s="1" t="str">
        <f>LOWER(D402) &amp; "-" &amp; TEXT(E402, "00") &amp; "-" &amp; F402 &amp; TEXT(G402, "00")</f>
        <v>kinase-05-B05</v>
      </c>
      <c r="B402" s="1" t="str">
        <f>H402 &amp; "-" &amp; TEXT(I402, "000") &amp; "-" &amp; J402 &amp; TEXT(K402, "00")</f>
        <v>orfeome96-11015-A07</v>
      </c>
      <c r="C402" s="1" t="s">
        <v>2094</v>
      </c>
      <c r="D402" s="1" t="s">
        <v>1731</v>
      </c>
      <c r="E402" s="3">
        <v>5</v>
      </c>
      <c r="F402" s="1" t="s">
        <v>1709</v>
      </c>
      <c r="G402" s="3">
        <v>5</v>
      </c>
      <c r="H402" s="3" t="s">
        <v>2841</v>
      </c>
      <c r="I402" s="3">
        <v>11015</v>
      </c>
      <c r="J402" s="1" t="s">
        <v>1708</v>
      </c>
      <c r="K402" s="3">
        <v>7</v>
      </c>
    </row>
    <row r="403" spans="1:11" x14ac:dyDescent="0.2">
      <c r="A403" s="1" t="str">
        <f>LOWER(D403) &amp; "-" &amp; TEXT(E403, "00") &amp; "-" &amp; F403 &amp; TEXT(G403, "00")</f>
        <v>kinase-05-B06</v>
      </c>
      <c r="B403" s="1" t="str">
        <f>H403 &amp; "-" &amp; TEXT(I403, "000") &amp; "-" &amp; J403 &amp; TEXT(K403, "00")</f>
        <v>orfeome96-11023-G01</v>
      </c>
      <c r="C403" s="1" t="s">
        <v>2095</v>
      </c>
      <c r="D403" s="1" t="s">
        <v>1731</v>
      </c>
      <c r="E403" s="3">
        <v>5</v>
      </c>
      <c r="F403" s="1" t="s">
        <v>1709</v>
      </c>
      <c r="G403" s="3">
        <v>6</v>
      </c>
      <c r="H403" s="3" t="s">
        <v>2841</v>
      </c>
      <c r="I403" s="3">
        <v>11023</v>
      </c>
      <c r="J403" s="1" t="s">
        <v>1714</v>
      </c>
      <c r="K403" s="3">
        <v>1</v>
      </c>
    </row>
    <row r="404" spans="1:11" x14ac:dyDescent="0.2">
      <c r="A404" s="1" t="str">
        <f>LOWER(D404) &amp; "-" &amp; TEXT(E404, "00") &amp; "-" &amp; F404 &amp; TEXT(G404, "00")</f>
        <v>kinase-05-B07</v>
      </c>
      <c r="B404" s="1" t="str">
        <f>H404 &amp; "-" &amp; TEXT(I404, "000") &amp; "-" &amp; J404 &amp; TEXT(K404, "00")</f>
        <v>orfeome96-11069-E06</v>
      </c>
      <c r="C404" s="1" t="s">
        <v>2096</v>
      </c>
      <c r="D404" s="1" t="s">
        <v>1731</v>
      </c>
      <c r="E404" s="3">
        <v>5</v>
      </c>
      <c r="F404" s="1" t="s">
        <v>1709</v>
      </c>
      <c r="G404" s="3">
        <v>7</v>
      </c>
      <c r="H404" s="3" t="s">
        <v>2841</v>
      </c>
      <c r="I404" s="3">
        <v>11069</v>
      </c>
      <c r="J404" s="1" t="s">
        <v>1712</v>
      </c>
      <c r="K404" s="3">
        <v>6</v>
      </c>
    </row>
    <row r="405" spans="1:11" x14ac:dyDescent="0.2">
      <c r="A405" s="1" t="str">
        <f>LOWER(D405) &amp; "-" &amp; TEXT(E405, "00") &amp; "-" &amp; F405 &amp; TEXT(G405, "00")</f>
        <v>kinase-05-B08</v>
      </c>
      <c r="B405" s="1" t="e">
        <f>H405 &amp; "-" &amp; TEXT(I405, "000") &amp; "-" &amp; J405 &amp; TEXT(K405, "00")</f>
        <v>#N/A</v>
      </c>
      <c r="C405" s="1" t="e">
        <f>NA()</f>
        <v>#N/A</v>
      </c>
      <c r="D405" s="1" t="s">
        <v>1731</v>
      </c>
      <c r="E405" s="3">
        <v>5</v>
      </c>
      <c r="F405" s="1" t="s">
        <v>1709</v>
      </c>
      <c r="G405" s="3">
        <v>8</v>
      </c>
      <c r="H405" s="3" t="e">
        <f>NA()</f>
        <v>#N/A</v>
      </c>
      <c r="I405" s="3" t="e">
        <f>NA()</f>
        <v>#N/A</v>
      </c>
      <c r="J405" s="1" t="e">
        <v>#N/A</v>
      </c>
      <c r="K405" s="3" t="e">
        <v>#N/A</v>
      </c>
    </row>
    <row r="406" spans="1:11" x14ac:dyDescent="0.2">
      <c r="A406" s="1" t="str">
        <f>LOWER(D406) &amp; "-" &amp; TEXT(E406, "00") &amp; "-" &amp; F406 &amp; TEXT(G406, "00")</f>
        <v>kinase-05-B09</v>
      </c>
      <c r="B406" s="1" t="e">
        <f>H406 &amp; "-" &amp; TEXT(I406, "000") &amp; "-" &amp; J406 &amp; TEXT(K406, "00")</f>
        <v>#N/A</v>
      </c>
      <c r="C406" s="1" t="e">
        <f>NA()</f>
        <v>#N/A</v>
      </c>
      <c r="D406" s="1" t="s">
        <v>1731</v>
      </c>
      <c r="E406" s="3">
        <v>5</v>
      </c>
      <c r="F406" s="1" t="s">
        <v>1709</v>
      </c>
      <c r="G406" s="3">
        <v>9</v>
      </c>
      <c r="H406" s="3" t="e">
        <f>NA()</f>
        <v>#N/A</v>
      </c>
      <c r="I406" s="3" t="e">
        <f>NA()</f>
        <v>#N/A</v>
      </c>
      <c r="J406" s="1" t="e">
        <v>#N/A</v>
      </c>
      <c r="K406" s="3" t="e">
        <v>#N/A</v>
      </c>
    </row>
    <row r="407" spans="1:11" x14ac:dyDescent="0.2">
      <c r="A407" s="1" t="str">
        <f>LOWER(D407) &amp; "-" &amp; TEXT(E407, "00") &amp; "-" &amp; F407 &amp; TEXT(G407, "00")</f>
        <v>kinase-05-B10</v>
      </c>
      <c r="B407" s="1" t="e">
        <f>H407 &amp; "-" &amp; TEXT(I407, "000") &amp; "-" &amp; J407 &amp; TEXT(K407, "00")</f>
        <v>#N/A</v>
      </c>
      <c r="C407" s="1" t="e">
        <f>NA()</f>
        <v>#N/A</v>
      </c>
      <c r="D407" s="1" t="s">
        <v>1731</v>
      </c>
      <c r="E407" s="3">
        <v>5</v>
      </c>
      <c r="F407" s="1" t="s">
        <v>1709</v>
      </c>
      <c r="G407" s="3">
        <v>10</v>
      </c>
      <c r="H407" s="3" t="e">
        <f>NA()</f>
        <v>#N/A</v>
      </c>
      <c r="I407" s="3" t="e">
        <f>NA()</f>
        <v>#N/A</v>
      </c>
      <c r="J407" s="1" t="e">
        <v>#N/A</v>
      </c>
      <c r="K407" s="3" t="e">
        <v>#N/A</v>
      </c>
    </row>
    <row r="408" spans="1:11" x14ac:dyDescent="0.2">
      <c r="A408" s="1" t="str">
        <f>LOWER(D408) &amp; "-" &amp; TEXT(E408, "00") &amp; "-" &amp; F408 &amp; TEXT(G408, "00")</f>
        <v>kinase-05-B11</v>
      </c>
      <c r="B408" s="1" t="e">
        <f>H408 &amp; "-" &amp; TEXT(I408, "000") &amp; "-" &amp; J408 &amp; TEXT(K408, "00")</f>
        <v>#N/A</v>
      </c>
      <c r="C408" s="1" t="e">
        <f>NA()</f>
        <v>#N/A</v>
      </c>
      <c r="D408" s="1" t="s">
        <v>1731</v>
      </c>
      <c r="E408" s="3">
        <v>5</v>
      </c>
      <c r="F408" s="1" t="s">
        <v>1709</v>
      </c>
      <c r="G408" s="3">
        <v>11</v>
      </c>
      <c r="H408" s="3" t="e">
        <f>NA()</f>
        <v>#N/A</v>
      </c>
      <c r="I408" s="3" t="e">
        <f>NA()</f>
        <v>#N/A</v>
      </c>
      <c r="J408" s="1" t="e">
        <v>#N/A</v>
      </c>
      <c r="K408" s="3" t="e">
        <v>#N/A</v>
      </c>
    </row>
    <row r="409" spans="1:11" x14ac:dyDescent="0.2">
      <c r="A409" s="1" t="str">
        <f>LOWER(D409) &amp; "-" &amp; TEXT(E409, "00") &amp; "-" &amp; F409 &amp; TEXT(G409, "00")</f>
        <v>kinase-05-B12</v>
      </c>
      <c r="B409" s="1" t="e">
        <f>H409 &amp; "-" &amp; TEXT(I409, "000") &amp; "-" &amp; J409 &amp; TEXT(K409, "00")</f>
        <v>#N/A</v>
      </c>
      <c r="C409" s="1" t="e">
        <f>NA()</f>
        <v>#N/A</v>
      </c>
      <c r="D409" s="1" t="s">
        <v>1731</v>
      </c>
      <c r="E409" s="3">
        <v>5</v>
      </c>
      <c r="F409" s="1" t="s">
        <v>1709</v>
      </c>
      <c r="G409" s="3">
        <v>12</v>
      </c>
      <c r="H409" s="3" t="e">
        <f>NA()</f>
        <v>#N/A</v>
      </c>
      <c r="I409" s="3" t="e">
        <f>NA()</f>
        <v>#N/A</v>
      </c>
      <c r="J409" s="1" t="e">
        <v>#N/A</v>
      </c>
      <c r="K409" s="3" t="e">
        <v>#N/A</v>
      </c>
    </row>
    <row r="410" spans="1:11" x14ac:dyDescent="0.2">
      <c r="A410" s="1" t="str">
        <f>LOWER(D410) &amp; "-" &amp; TEXT(E410, "00") &amp; "-" &amp; F410 &amp; TEXT(G410, "00")</f>
        <v>kinase-05-C01</v>
      </c>
      <c r="B410" s="1" t="str">
        <f>H410 &amp; "-" &amp; TEXT(I410, "000") &amp; "-" &amp; J410 &amp; TEXT(K410, "00")</f>
        <v>ahringer96-062-H09</v>
      </c>
      <c r="C410" s="1" t="s">
        <v>2097</v>
      </c>
      <c r="D410" s="1" t="s">
        <v>1731</v>
      </c>
      <c r="E410" s="3">
        <v>5</v>
      </c>
      <c r="F410" s="1" t="s">
        <v>1710</v>
      </c>
      <c r="G410" s="3">
        <v>1</v>
      </c>
      <c r="H410" s="3" t="s">
        <v>2840</v>
      </c>
      <c r="I410" s="3">
        <v>62</v>
      </c>
      <c r="J410" s="1" t="s">
        <v>1715</v>
      </c>
      <c r="K410" s="3">
        <v>9</v>
      </c>
    </row>
    <row r="411" spans="1:11" x14ac:dyDescent="0.2">
      <c r="A411" s="1" t="str">
        <f>LOWER(D411) &amp; "-" &amp; TEXT(E411, "00") &amp; "-" &amp; F411 &amp; TEXT(G411, "00")</f>
        <v>kinase-05-C02</v>
      </c>
      <c r="B411" s="1" t="e">
        <f>H411 &amp; "-" &amp; TEXT(I411, "000") &amp; "-" &amp; J411 &amp; TEXT(K411, "00")</f>
        <v>#N/A</v>
      </c>
      <c r="C411" s="1" t="e">
        <f>NA()</f>
        <v>#N/A</v>
      </c>
      <c r="D411" s="1" t="s">
        <v>1731</v>
      </c>
      <c r="E411" s="3">
        <v>5</v>
      </c>
      <c r="F411" s="1" t="s">
        <v>1710</v>
      </c>
      <c r="G411" s="3">
        <v>2</v>
      </c>
      <c r="H411" s="3" t="e">
        <f>NA()</f>
        <v>#N/A</v>
      </c>
      <c r="I411" s="3" t="e">
        <f>NA()</f>
        <v>#N/A</v>
      </c>
      <c r="J411" s="1" t="e">
        <v>#N/A</v>
      </c>
      <c r="K411" s="3" t="e">
        <v>#N/A</v>
      </c>
    </row>
    <row r="412" spans="1:11" x14ac:dyDescent="0.2">
      <c r="A412" s="1" t="str">
        <f>LOWER(D412) &amp; "-" &amp; TEXT(E412, "00") &amp; "-" &amp; F412 &amp; TEXT(G412, "00")</f>
        <v>kinase-05-C03</v>
      </c>
      <c r="B412" s="1" t="str">
        <f>H412 &amp; "-" &amp; TEXT(I412, "000") &amp; "-" &amp; J412 &amp; TEXT(K412, "00")</f>
        <v>orfeome96-10002-F11</v>
      </c>
      <c r="C412" s="1" t="s">
        <v>2098</v>
      </c>
      <c r="D412" s="1" t="s">
        <v>1731</v>
      </c>
      <c r="E412" s="3">
        <v>5</v>
      </c>
      <c r="F412" s="1" t="s">
        <v>1710</v>
      </c>
      <c r="G412" s="3">
        <v>3</v>
      </c>
      <c r="H412" s="3" t="s">
        <v>2841</v>
      </c>
      <c r="I412" s="3">
        <v>10002</v>
      </c>
      <c r="J412" s="1" t="s">
        <v>1713</v>
      </c>
      <c r="K412" s="3">
        <v>11</v>
      </c>
    </row>
    <row r="413" spans="1:11" x14ac:dyDescent="0.2">
      <c r="A413" s="1" t="str">
        <f>LOWER(D413) &amp; "-" &amp; TEXT(E413, "00") &amp; "-" &amp; F413 &amp; TEXT(G413, "00")</f>
        <v>kinase-05-C04</v>
      </c>
      <c r="B413" s="1" t="str">
        <f>H413 &amp; "-" &amp; TEXT(I413, "000") &amp; "-" &amp; J413 &amp; TEXT(K413, "00")</f>
        <v>orfeome96-10154-A11</v>
      </c>
      <c r="C413" s="1" t="s">
        <v>2099</v>
      </c>
      <c r="D413" s="1" t="s">
        <v>1731</v>
      </c>
      <c r="E413" s="3">
        <v>5</v>
      </c>
      <c r="F413" s="1" t="s">
        <v>1710</v>
      </c>
      <c r="G413" s="3">
        <v>4</v>
      </c>
      <c r="H413" s="3" t="s">
        <v>2841</v>
      </c>
      <c r="I413" s="3">
        <v>10154</v>
      </c>
      <c r="J413" s="1" t="s">
        <v>1708</v>
      </c>
      <c r="K413" s="3">
        <v>11</v>
      </c>
    </row>
    <row r="414" spans="1:11" x14ac:dyDescent="0.2">
      <c r="A414" s="1" t="str">
        <f>LOWER(D414) &amp; "-" &amp; TEXT(E414, "00") &amp; "-" &amp; F414 &amp; TEXT(G414, "00")</f>
        <v>kinase-05-C05</v>
      </c>
      <c r="B414" s="1" t="str">
        <f>H414 &amp; "-" &amp; TEXT(I414, "000") &amp; "-" &amp; J414 &amp; TEXT(K414, "00")</f>
        <v>orfeome96-11018-D12</v>
      </c>
      <c r="C414" s="1" t="s">
        <v>2100</v>
      </c>
      <c r="D414" s="1" t="s">
        <v>1731</v>
      </c>
      <c r="E414" s="3">
        <v>5</v>
      </c>
      <c r="F414" s="1" t="s">
        <v>1710</v>
      </c>
      <c r="G414" s="3">
        <v>5</v>
      </c>
      <c r="H414" s="3" t="s">
        <v>2841</v>
      </c>
      <c r="I414" s="3">
        <v>11018</v>
      </c>
      <c r="J414" s="1" t="s">
        <v>1711</v>
      </c>
      <c r="K414" s="3">
        <v>12</v>
      </c>
    </row>
    <row r="415" spans="1:11" x14ac:dyDescent="0.2">
      <c r="A415" s="1" t="str">
        <f>LOWER(D415) &amp; "-" &amp; TEXT(E415, "00") &amp; "-" &amp; F415 &amp; TEXT(G415, "00")</f>
        <v>kinase-05-C06</v>
      </c>
      <c r="B415" s="1" t="str">
        <f>H415 &amp; "-" &amp; TEXT(I415, "000") &amp; "-" &amp; J415 &amp; TEXT(K415, "00")</f>
        <v>orfeome96-11032-G02</v>
      </c>
      <c r="C415" s="1" t="s">
        <v>2101</v>
      </c>
      <c r="D415" s="1" t="s">
        <v>1731</v>
      </c>
      <c r="E415" s="3">
        <v>5</v>
      </c>
      <c r="F415" s="1" t="s">
        <v>1710</v>
      </c>
      <c r="G415" s="3">
        <v>6</v>
      </c>
      <c r="H415" s="3" t="s">
        <v>2841</v>
      </c>
      <c r="I415" s="3">
        <v>11032</v>
      </c>
      <c r="J415" s="1" t="s">
        <v>1714</v>
      </c>
      <c r="K415" s="3">
        <v>2</v>
      </c>
    </row>
    <row r="416" spans="1:11" x14ac:dyDescent="0.2">
      <c r="A416" s="1" t="str">
        <f>LOWER(D416) &amp; "-" &amp; TEXT(E416, "00") &amp; "-" &amp; F416 &amp; TEXT(G416, "00")</f>
        <v>kinase-05-C07</v>
      </c>
      <c r="B416" s="1" t="str">
        <f>H416 &amp; "-" &amp; TEXT(I416, "000") &amp; "-" &amp; J416 &amp; TEXT(K416, "00")</f>
        <v>orfeome96-11076-E04</v>
      </c>
      <c r="C416" s="1" t="s">
        <v>2102</v>
      </c>
      <c r="D416" s="1" t="s">
        <v>1731</v>
      </c>
      <c r="E416" s="3">
        <v>5</v>
      </c>
      <c r="F416" s="1" t="s">
        <v>1710</v>
      </c>
      <c r="G416" s="3">
        <v>7</v>
      </c>
      <c r="H416" s="3" t="s">
        <v>2841</v>
      </c>
      <c r="I416" s="3">
        <v>11076</v>
      </c>
      <c r="J416" s="1" t="s">
        <v>1712</v>
      </c>
      <c r="K416" s="3">
        <v>4</v>
      </c>
    </row>
    <row r="417" spans="1:11" x14ac:dyDescent="0.2">
      <c r="A417" s="1" t="str">
        <f>LOWER(D417) &amp; "-" &amp; TEXT(E417, "00") &amp; "-" &amp; F417 &amp; TEXT(G417, "00")</f>
        <v>kinase-05-C08</v>
      </c>
      <c r="B417" s="1" t="e">
        <f>H417 &amp; "-" &amp; TEXT(I417, "000") &amp; "-" &amp; J417 &amp; TEXT(K417, "00")</f>
        <v>#N/A</v>
      </c>
      <c r="C417" s="1" t="e">
        <f>NA()</f>
        <v>#N/A</v>
      </c>
      <c r="D417" s="1" t="s">
        <v>1731</v>
      </c>
      <c r="E417" s="3">
        <v>5</v>
      </c>
      <c r="F417" s="1" t="s">
        <v>1710</v>
      </c>
      <c r="G417" s="3">
        <v>8</v>
      </c>
      <c r="H417" s="3" t="e">
        <f>NA()</f>
        <v>#N/A</v>
      </c>
      <c r="I417" s="3" t="e">
        <f>NA()</f>
        <v>#N/A</v>
      </c>
      <c r="J417" s="1" t="e">
        <v>#N/A</v>
      </c>
      <c r="K417" s="3" t="e">
        <v>#N/A</v>
      </c>
    </row>
    <row r="418" spans="1:11" x14ac:dyDescent="0.2">
      <c r="A418" s="1" t="str">
        <f>LOWER(D418) &amp; "-" &amp; TEXT(E418, "00") &amp; "-" &amp; F418 &amp; TEXT(G418, "00")</f>
        <v>kinase-05-C09</v>
      </c>
      <c r="B418" s="1" t="e">
        <f>H418 &amp; "-" &amp; TEXT(I418, "000") &amp; "-" &amp; J418 &amp; TEXT(K418, "00")</f>
        <v>#N/A</v>
      </c>
      <c r="C418" s="1" t="e">
        <f>NA()</f>
        <v>#N/A</v>
      </c>
      <c r="D418" s="1" t="s">
        <v>1731</v>
      </c>
      <c r="E418" s="3">
        <v>5</v>
      </c>
      <c r="F418" s="1" t="s">
        <v>1710</v>
      </c>
      <c r="G418" s="3">
        <v>9</v>
      </c>
      <c r="H418" s="3" t="e">
        <f>NA()</f>
        <v>#N/A</v>
      </c>
      <c r="I418" s="3" t="e">
        <f>NA()</f>
        <v>#N/A</v>
      </c>
      <c r="J418" s="1" t="e">
        <v>#N/A</v>
      </c>
      <c r="K418" s="3" t="e">
        <v>#N/A</v>
      </c>
    </row>
    <row r="419" spans="1:11" x14ac:dyDescent="0.2">
      <c r="A419" s="1" t="str">
        <f>LOWER(D419) &amp; "-" &amp; TEXT(E419, "00") &amp; "-" &amp; F419 &amp; TEXT(G419, "00")</f>
        <v>kinase-05-C10</v>
      </c>
      <c r="B419" s="1" t="e">
        <f>H419 &amp; "-" &amp; TEXT(I419, "000") &amp; "-" &amp; J419 &amp; TEXT(K419, "00")</f>
        <v>#N/A</v>
      </c>
      <c r="C419" s="1" t="e">
        <f>NA()</f>
        <v>#N/A</v>
      </c>
      <c r="D419" s="1" t="s">
        <v>1731</v>
      </c>
      <c r="E419" s="3">
        <v>5</v>
      </c>
      <c r="F419" s="1" t="s">
        <v>1710</v>
      </c>
      <c r="G419" s="3">
        <v>10</v>
      </c>
      <c r="H419" s="3" t="e">
        <f>NA()</f>
        <v>#N/A</v>
      </c>
      <c r="I419" s="3" t="e">
        <f>NA()</f>
        <v>#N/A</v>
      </c>
      <c r="J419" s="1" t="e">
        <v>#N/A</v>
      </c>
      <c r="K419" s="3" t="e">
        <v>#N/A</v>
      </c>
    </row>
    <row r="420" spans="1:11" x14ac:dyDescent="0.2">
      <c r="A420" s="1" t="str">
        <f>LOWER(D420) &amp; "-" &amp; TEXT(E420, "00") &amp; "-" &amp; F420 &amp; TEXT(G420, "00")</f>
        <v>kinase-05-C11</v>
      </c>
      <c r="B420" s="1" t="e">
        <f>H420 &amp; "-" &amp; TEXT(I420, "000") &amp; "-" &amp; J420 &amp; TEXT(K420, "00")</f>
        <v>#N/A</v>
      </c>
      <c r="C420" s="1" t="e">
        <f>NA()</f>
        <v>#N/A</v>
      </c>
      <c r="D420" s="1" t="s">
        <v>1731</v>
      </c>
      <c r="E420" s="3">
        <v>5</v>
      </c>
      <c r="F420" s="1" t="s">
        <v>1710</v>
      </c>
      <c r="G420" s="3">
        <v>11</v>
      </c>
      <c r="H420" s="3" t="e">
        <f>NA()</f>
        <v>#N/A</v>
      </c>
      <c r="I420" s="3" t="e">
        <f>NA()</f>
        <v>#N/A</v>
      </c>
      <c r="J420" s="1" t="e">
        <v>#N/A</v>
      </c>
      <c r="K420" s="3" t="e">
        <v>#N/A</v>
      </c>
    </row>
    <row r="421" spans="1:11" x14ac:dyDescent="0.2">
      <c r="A421" s="1" t="str">
        <f>LOWER(D421) &amp; "-" &amp; TEXT(E421, "00") &amp; "-" &amp; F421 &amp; TEXT(G421, "00")</f>
        <v>kinase-05-C12</v>
      </c>
      <c r="B421" s="1" t="e">
        <f>H421 &amp; "-" &amp; TEXT(I421, "000") &amp; "-" &amp; J421 &amp; TEXT(K421, "00")</f>
        <v>#N/A</v>
      </c>
      <c r="C421" s="1" t="e">
        <f>NA()</f>
        <v>#N/A</v>
      </c>
      <c r="D421" s="1" t="s">
        <v>1731</v>
      </c>
      <c r="E421" s="3">
        <v>5</v>
      </c>
      <c r="F421" s="1" t="s">
        <v>1710</v>
      </c>
      <c r="G421" s="3">
        <v>12</v>
      </c>
      <c r="H421" s="3" t="e">
        <f>NA()</f>
        <v>#N/A</v>
      </c>
      <c r="I421" s="3" t="e">
        <f>NA()</f>
        <v>#N/A</v>
      </c>
      <c r="J421" s="1" t="e">
        <v>#N/A</v>
      </c>
      <c r="K421" s="3" t="e">
        <v>#N/A</v>
      </c>
    </row>
    <row r="422" spans="1:11" x14ac:dyDescent="0.2">
      <c r="A422" s="1" t="str">
        <f>LOWER(D422) &amp; "-" &amp; TEXT(E422, "00") &amp; "-" &amp; F422 &amp; TEXT(G422, "00")</f>
        <v>kinase-05-D01</v>
      </c>
      <c r="B422" s="1" t="str">
        <f>H422 &amp; "-" &amp; TEXT(I422, "000") &amp; "-" &amp; J422 &amp; TEXT(K422, "00")</f>
        <v>ahringer96-087-B05</v>
      </c>
      <c r="C422" s="1" t="s">
        <v>2103</v>
      </c>
      <c r="D422" s="1" t="s">
        <v>1731</v>
      </c>
      <c r="E422" s="3">
        <v>5</v>
      </c>
      <c r="F422" s="1" t="s">
        <v>1711</v>
      </c>
      <c r="G422" s="3">
        <v>1</v>
      </c>
      <c r="H422" s="3" t="s">
        <v>2840</v>
      </c>
      <c r="I422" s="3">
        <v>87</v>
      </c>
      <c r="J422" s="1" t="s">
        <v>1709</v>
      </c>
      <c r="K422" s="3">
        <v>5</v>
      </c>
    </row>
    <row r="423" spans="1:11" x14ac:dyDescent="0.2">
      <c r="A423" s="1" t="str">
        <f>LOWER(D423) &amp; "-" &amp; TEXT(E423, "00") &amp; "-" &amp; F423 &amp; TEXT(G423, "00")</f>
        <v>kinase-05-D02</v>
      </c>
      <c r="B423" s="1" t="str">
        <f>H423 &amp; "-" &amp; TEXT(I423, "000") &amp; "-" &amp; J423 &amp; TEXT(K423, "00")</f>
        <v>ahringer96-120-B02</v>
      </c>
      <c r="C423" s="1" t="s">
        <v>2104</v>
      </c>
      <c r="D423" s="1" t="s">
        <v>1731</v>
      </c>
      <c r="E423" s="3">
        <v>5</v>
      </c>
      <c r="F423" s="1" t="s">
        <v>1711</v>
      </c>
      <c r="G423" s="3">
        <v>2</v>
      </c>
      <c r="H423" s="3" t="s">
        <v>2840</v>
      </c>
      <c r="I423" s="3">
        <v>120</v>
      </c>
      <c r="J423" s="1" t="s">
        <v>1709</v>
      </c>
      <c r="K423" s="3">
        <v>2</v>
      </c>
    </row>
    <row r="424" spans="1:11" x14ac:dyDescent="0.2">
      <c r="A424" s="1" t="str">
        <f>LOWER(D424) &amp; "-" &amp; TEXT(E424, "00") &amp; "-" &amp; F424 &amp; TEXT(G424, "00")</f>
        <v>kinase-05-D03</v>
      </c>
      <c r="B424" s="1" t="str">
        <f>H424 &amp; "-" &amp; TEXT(I424, "000") &amp; "-" &amp; J424 &amp; TEXT(K424, "00")</f>
        <v>orfeome96-10003-A02</v>
      </c>
      <c r="C424" s="1" t="s">
        <v>2105</v>
      </c>
      <c r="D424" s="1" t="s">
        <v>1731</v>
      </c>
      <c r="E424" s="3">
        <v>5</v>
      </c>
      <c r="F424" s="1" t="s">
        <v>1711</v>
      </c>
      <c r="G424" s="3">
        <v>3</v>
      </c>
      <c r="H424" s="3" t="s">
        <v>2841</v>
      </c>
      <c r="I424" s="3">
        <v>10003</v>
      </c>
      <c r="J424" s="1" t="s">
        <v>1708</v>
      </c>
      <c r="K424" s="3">
        <v>2</v>
      </c>
    </row>
    <row r="425" spans="1:11" x14ac:dyDescent="0.2">
      <c r="A425" s="1" t="str">
        <f>LOWER(D425) &amp; "-" &amp; TEXT(E425, "00") &amp; "-" &amp; F425 &amp; TEXT(G425, "00")</f>
        <v>kinase-05-D04</v>
      </c>
      <c r="B425" s="1" t="str">
        <f>H425 &amp; "-" &amp; TEXT(I425, "000") &amp; "-" &amp; J425 &amp; TEXT(K425, "00")</f>
        <v>orfeome96-11002-A06</v>
      </c>
      <c r="C425" s="1" t="s">
        <v>2106</v>
      </c>
      <c r="D425" s="1" t="s">
        <v>1731</v>
      </c>
      <c r="E425" s="3">
        <v>5</v>
      </c>
      <c r="F425" s="1" t="s">
        <v>1711</v>
      </c>
      <c r="G425" s="3">
        <v>4</v>
      </c>
      <c r="H425" s="3" t="s">
        <v>2841</v>
      </c>
      <c r="I425" s="3">
        <v>11002</v>
      </c>
      <c r="J425" s="1" t="s">
        <v>1708</v>
      </c>
      <c r="K425" s="3">
        <v>6</v>
      </c>
    </row>
    <row r="426" spans="1:11" x14ac:dyDescent="0.2">
      <c r="A426" s="1" t="str">
        <f>LOWER(D426) &amp; "-" &amp; TEXT(E426, "00") &amp; "-" &amp; F426 &amp; TEXT(G426, "00")</f>
        <v>kinase-05-D05</v>
      </c>
      <c r="B426" s="1" t="str">
        <f>H426 &amp; "-" &amp; TEXT(I426, "000") &amp; "-" &amp; J426 &amp; TEXT(K426, "00")</f>
        <v>orfeome96-11020-D08</v>
      </c>
      <c r="C426" s="1" t="s">
        <v>2107</v>
      </c>
      <c r="D426" s="1" t="s">
        <v>1731</v>
      </c>
      <c r="E426" s="3">
        <v>5</v>
      </c>
      <c r="F426" s="1" t="s">
        <v>1711</v>
      </c>
      <c r="G426" s="3">
        <v>5</v>
      </c>
      <c r="H426" s="3" t="s">
        <v>2841</v>
      </c>
      <c r="I426" s="3">
        <v>11020</v>
      </c>
      <c r="J426" s="1" t="s">
        <v>1711</v>
      </c>
      <c r="K426" s="3">
        <v>8</v>
      </c>
    </row>
    <row r="427" spans="1:11" x14ac:dyDescent="0.2">
      <c r="A427" s="1" t="str">
        <f>LOWER(D427) &amp; "-" &amp; TEXT(E427, "00") &amp; "-" &amp; F427 &amp; TEXT(G427, "00")</f>
        <v>kinase-05-D06</v>
      </c>
      <c r="B427" s="1" t="str">
        <f>H427 &amp; "-" &amp; TEXT(I427, "000") &amp; "-" &amp; J427 &amp; TEXT(K427, "00")</f>
        <v>orfeome96-11035-A03</v>
      </c>
      <c r="C427" s="1" t="s">
        <v>2108</v>
      </c>
      <c r="D427" s="1" t="s">
        <v>1731</v>
      </c>
      <c r="E427" s="3">
        <v>5</v>
      </c>
      <c r="F427" s="1" t="s">
        <v>1711</v>
      </c>
      <c r="G427" s="3">
        <v>6</v>
      </c>
      <c r="H427" s="3" t="s">
        <v>2841</v>
      </c>
      <c r="I427" s="3">
        <v>11035</v>
      </c>
      <c r="J427" s="1" t="s">
        <v>1708</v>
      </c>
      <c r="K427" s="3">
        <v>3</v>
      </c>
    </row>
    <row r="428" spans="1:11" x14ac:dyDescent="0.2">
      <c r="A428" s="1" t="str">
        <f>LOWER(D428) &amp; "-" &amp; TEXT(E428, "00") &amp; "-" &amp; F428 &amp; TEXT(G428, "00")</f>
        <v>kinase-05-D07</v>
      </c>
      <c r="B428" s="1" t="str">
        <f>H428 &amp; "-" &amp; TEXT(I428, "000") &amp; "-" &amp; J428 &amp; TEXT(K428, "00")</f>
        <v>orfeome96-11076-D12</v>
      </c>
      <c r="C428" s="1" t="s">
        <v>2109</v>
      </c>
      <c r="D428" s="1" t="s">
        <v>1731</v>
      </c>
      <c r="E428" s="3">
        <v>5</v>
      </c>
      <c r="F428" s="1" t="s">
        <v>1711</v>
      </c>
      <c r="G428" s="3">
        <v>7</v>
      </c>
      <c r="H428" s="3" t="s">
        <v>2841</v>
      </c>
      <c r="I428" s="3">
        <v>11076</v>
      </c>
      <c r="J428" s="1" t="s">
        <v>1711</v>
      </c>
      <c r="K428" s="3">
        <v>12</v>
      </c>
    </row>
    <row r="429" spans="1:11" x14ac:dyDescent="0.2">
      <c r="A429" s="1" t="str">
        <f>LOWER(D429) &amp; "-" &amp; TEXT(E429, "00") &amp; "-" &amp; F429 &amp; TEXT(G429, "00")</f>
        <v>kinase-05-D08</v>
      </c>
      <c r="B429" s="1" t="e">
        <f>H429 &amp; "-" &amp; TEXT(I429, "000") &amp; "-" &amp; J429 &amp; TEXT(K429, "00")</f>
        <v>#N/A</v>
      </c>
      <c r="C429" s="1" t="e">
        <f>NA()</f>
        <v>#N/A</v>
      </c>
      <c r="D429" s="1" t="s">
        <v>1731</v>
      </c>
      <c r="E429" s="3">
        <v>5</v>
      </c>
      <c r="F429" s="1" t="s">
        <v>1711</v>
      </c>
      <c r="G429" s="3">
        <v>8</v>
      </c>
      <c r="H429" s="3" t="e">
        <f>NA()</f>
        <v>#N/A</v>
      </c>
      <c r="I429" s="3" t="e">
        <f>NA()</f>
        <v>#N/A</v>
      </c>
      <c r="J429" s="1" t="e">
        <v>#N/A</v>
      </c>
      <c r="K429" s="3" t="e">
        <v>#N/A</v>
      </c>
    </row>
    <row r="430" spans="1:11" x14ac:dyDescent="0.2">
      <c r="A430" s="1" t="str">
        <f>LOWER(D430) &amp; "-" &amp; TEXT(E430, "00") &amp; "-" &amp; F430 &amp; TEXT(G430, "00")</f>
        <v>kinase-05-D09</v>
      </c>
      <c r="B430" s="1" t="e">
        <f>H430 &amp; "-" &amp; TEXT(I430, "000") &amp; "-" &amp; J430 &amp; TEXT(K430, "00")</f>
        <v>#N/A</v>
      </c>
      <c r="C430" s="1" t="e">
        <f>NA()</f>
        <v>#N/A</v>
      </c>
      <c r="D430" s="1" t="s">
        <v>1731</v>
      </c>
      <c r="E430" s="3">
        <v>5</v>
      </c>
      <c r="F430" s="1" t="s">
        <v>1711</v>
      </c>
      <c r="G430" s="3">
        <v>9</v>
      </c>
      <c r="H430" s="3" t="e">
        <f>NA()</f>
        <v>#N/A</v>
      </c>
      <c r="I430" s="3" t="e">
        <f>NA()</f>
        <v>#N/A</v>
      </c>
      <c r="J430" s="1" t="e">
        <v>#N/A</v>
      </c>
      <c r="K430" s="3" t="e">
        <v>#N/A</v>
      </c>
    </row>
    <row r="431" spans="1:11" x14ac:dyDescent="0.2">
      <c r="A431" s="1" t="str">
        <f>LOWER(D431) &amp; "-" &amp; TEXT(E431, "00") &amp; "-" &amp; F431 &amp; TEXT(G431, "00")</f>
        <v>kinase-05-D10</v>
      </c>
      <c r="B431" s="1" t="e">
        <f>H431 &amp; "-" &amp; TEXT(I431, "000") &amp; "-" &amp; J431 &amp; TEXT(K431, "00")</f>
        <v>#N/A</v>
      </c>
      <c r="C431" s="1" t="e">
        <f>NA()</f>
        <v>#N/A</v>
      </c>
      <c r="D431" s="1" t="s">
        <v>1731</v>
      </c>
      <c r="E431" s="3">
        <v>5</v>
      </c>
      <c r="F431" s="1" t="s">
        <v>1711</v>
      </c>
      <c r="G431" s="3">
        <v>10</v>
      </c>
      <c r="H431" s="3" t="e">
        <f>NA()</f>
        <v>#N/A</v>
      </c>
      <c r="I431" s="3" t="e">
        <f>NA()</f>
        <v>#N/A</v>
      </c>
      <c r="J431" s="1" t="e">
        <v>#N/A</v>
      </c>
      <c r="K431" s="3" t="e">
        <v>#N/A</v>
      </c>
    </row>
    <row r="432" spans="1:11" x14ac:dyDescent="0.2">
      <c r="A432" s="1" t="str">
        <f>LOWER(D432) &amp; "-" &amp; TEXT(E432, "00") &amp; "-" &amp; F432 &amp; TEXT(G432, "00")</f>
        <v>kinase-05-D11</v>
      </c>
      <c r="B432" s="1" t="e">
        <f>H432 &amp; "-" &amp; TEXT(I432, "000") &amp; "-" &amp; J432 &amp; TEXT(K432, "00")</f>
        <v>#N/A</v>
      </c>
      <c r="C432" s="1" t="e">
        <f>NA()</f>
        <v>#N/A</v>
      </c>
      <c r="D432" s="1" t="s">
        <v>1731</v>
      </c>
      <c r="E432" s="3">
        <v>5</v>
      </c>
      <c r="F432" s="1" t="s">
        <v>1711</v>
      </c>
      <c r="G432" s="3">
        <v>11</v>
      </c>
      <c r="H432" s="3" t="e">
        <f>NA()</f>
        <v>#N/A</v>
      </c>
      <c r="I432" s="3" t="e">
        <f>NA()</f>
        <v>#N/A</v>
      </c>
      <c r="J432" s="1" t="e">
        <v>#N/A</v>
      </c>
      <c r="K432" s="3" t="e">
        <v>#N/A</v>
      </c>
    </row>
    <row r="433" spans="1:11" x14ac:dyDescent="0.2">
      <c r="A433" s="1" t="str">
        <f>LOWER(D433) &amp; "-" &amp; TEXT(E433, "00") &amp; "-" &amp; F433 &amp; TEXT(G433, "00")</f>
        <v>kinase-05-D12</v>
      </c>
      <c r="B433" s="1" t="e">
        <f>H433 &amp; "-" &amp; TEXT(I433, "000") &amp; "-" &amp; J433 &amp; TEXT(K433, "00")</f>
        <v>#N/A</v>
      </c>
      <c r="C433" s="1" t="e">
        <f>NA()</f>
        <v>#N/A</v>
      </c>
      <c r="D433" s="1" t="s">
        <v>1731</v>
      </c>
      <c r="E433" s="3">
        <v>5</v>
      </c>
      <c r="F433" s="1" t="s">
        <v>1711</v>
      </c>
      <c r="G433" s="3">
        <v>12</v>
      </c>
      <c r="H433" s="3" t="e">
        <f>NA()</f>
        <v>#N/A</v>
      </c>
      <c r="I433" s="3" t="e">
        <f>NA()</f>
        <v>#N/A</v>
      </c>
      <c r="J433" s="1" t="e">
        <v>#N/A</v>
      </c>
      <c r="K433" s="3" t="e">
        <v>#N/A</v>
      </c>
    </row>
    <row r="434" spans="1:11" x14ac:dyDescent="0.2">
      <c r="A434" s="1" t="str">
        <f>LOWER(D434) &amp; "-" &amp; TEXT(E434, "00") &amp; "-" &amp; F434 &amp; TEXT(G434, "00")</f>
        <v>kinase-05-E01</v>
      </c>
      <c r="B434" s="1" t="str">
        <f>H434 &amp; "-" &amp; TEXT(I434, "000") &amp; "-" &amp; J434 &amp; TEXT(K434, "00")</f>
        <v>ahringer96-087-D04</v>
      </c>
      <c r="C434" s="1" t="s">
        <v>2110</v>
      </c>
      <c r="D434" s="1" t="s">
        <v>1731</v>
      </c>
      <c r="E434" s="3">
        <v>5</v>
      </c>
      <c r="F434" s="1" t="s">
        <v>1712</v>
      </c>
      <c r="G434" s="3">
        <v>1</v>
      </c>
      <c r="H434" s="3" t="s">
        <v>2840</v>
      </c>
      <c r="I434" s="3">
        <v>87</v>
      </c>
      <c r="J434" s="1" t="s">
        <v>1711</v>
      </c>
      <c r="K434" s="3">
        <v>4</v>
      </c>
    </row>
    <row r="435" spans="1:11" x14ac:dyDescent="0.2">
      <c r="A435" s="1" t="str">
        <f>LOWER(D435) &amp; "-" &amp; TEXT(E435, "00") &amp; "-" &amp; F435 &amp; TEXT(G435, "00")</f>
        <v>kinase-05-E02</v>
      </c>
      <c r="B435" s="1" t="str">
        <f>H435 &amp; "-" &amp; TEXT(I435, "000") &amp; "-" &amp; J435 &amp; TEXT(K435, "00")</f>
        <v>ahringer96-120-B02</v>
      </c>
      <c r="C435" s="1" t="s">
        <v>2104</v>
      </c>
      <c r="D435" s="1" t="s">
        <v>1731</v>
      </c>
      <c r="E435" s="3">
        <v>5</v>
      </c>
      <c r="F435" s="1" t="s">
        <v>1712</v>
      </c>
      <c r="G435" s="3">
        <v>2</v>
      </c>
      <c r="H435" s="3" t="s">
        <v>2840</v>
      </c>
      <c r="I435" s="3">
        <v>120</v>
      </c>
      <c r="J435" s="1" t="s">
        <v>1709</v>
      </c>
      <c r="K435" s="3">
        <v>2</v>
      </c>
    </row>
    <row r="436" spans="1:11" x14ac:dyDescent="0.2">
      <c r="A436" s="1" t="str">
        <f>LOWER(D436) &amp; "-" &amp; TEXT(E436, "00") &amp; "-" &amp; F436 &amp; TEXT(G436, "00")</f>
        <v>kinase-05-E03</v>
      </c>
      <c r="B436" s="1" t="str">
        <f>H436 &amp; "-" &amp; TEXT(I436, "000") &amp; "-" &amp; J436 &amp; TEXT(K436, "00")</f>
        <v>orfeome96-10014-D04</v>
      </c>
      <c r="C436" s="1" t="s">
        <v>2111</v>
      </c>
      <c r="D436" s="1" t="s">
        <v>1731</v>
      </c>
      <c r="E436" s="3">
        <v>5</v>
      </c>
      <c r="F436" s="1" t="s">
        <v>1712</v>
      </c>
      <c r="G436" s="3">
        <v>3</v>
      </c>
      <c r="H436" s="3" t="s">
        <v>2841</v>
      </c>
      <c r="I436" s="3">
        <v>10014</v>
      </c>
      <c r="J436" s="1" t="s">
        <v>1711</v>
      </c>
      <c r="K436" s="3">
        <v>4</v>
      </c>
    </row>
    <row r="437" spans="1:11" x14ac:dyDescent="0.2">
      <c r="A437" s="1" t="str">
        <f>LOWER(D437) &amp; "-" &amp; TEXT(E437, "00") &amp; "-" &amp; F437 &amp; TEXT(G437, "00")</f>
        <v>kinase-05-E04</v>
      </c>
      <c r="B437" s="1" t="str">
        <f>H437 &amp; "-" &amp; TEXT(I437, "000") &amp; "-" &amp; J437 &amp; TEXT(K437, "00")</f>
        <v>orfeome96-11003-D12</v>
      </c>
      <c r="C437" s="1" t="s">
        <v>2112</v>
      </c>
      <c r="D437" s="1" t="s">
        <v>1731</v>
      </c>
      <c r="E437" s="3">
        <v>5</v>
      </c>
      <c r="F437" s="1" t="s">
        <v>1712</v>
      </c>
      <c r="G437" s="3">
        <v>4</v>
      </c>
      <c r="H437" s="3" t="s">
        <v>2841</v>
      </c>
      <c r="I437" s="3">
        <v>11003</v>
      </c>
      <c r="J437" s="1" t="s">
        <v>1711</v>
      </c>
      <c r="K437" s="3">
        <v>12</v>
      </c>
    </row>
    <row r="438" spans="1:11" x14ac:dyDescent="0.2">
      <c r="A438" s="1" t="str">
        <f>LOWER(D438) &amp; "-" &amp; TEXT(E438, "00") &amp; "-" &amp; F438 &amp; TEXT(G438, "00")</f>
        <v>kinase-05-E05</v>
      </c>
      <c r="B438" s="1" t="str">
        <f>H438 &amp; "-" &amp; TEXT(I438, "000") &amp; "-" &amp; J438 &amp; TEXT(K438, "00")</f>
        <v>orfeome96-11021-F06</v>
      </c>
      <c r="C438" s="1" t="s">
        <v>2113</v>
      </c>
      <c r="D438" s="1" t="s">
        <v>1731</v>
      </c>
      <c r="E438" s="3">
        <v>5</v>
      </c>
      <c r="F438" s="1" t="s">
        <v>1712</v>
      </c>
      <c r="G438" s="3">
        <v>5</v>
      </c>
      <c r="H438" s="3" t="s">
        <v>2841</v>
      </c>
      <c r="I438" s="3">
        <v>11021</v>
      </c>
      <c r="J438" s="1" t="s">
        <v>1713</v>
      </c>
      <c r="K438" s="3">
        <v>6</v>
      </c>
    </row>
    <row r="439" spans="1:11" x14ac:dyDescent="0.2">
      <c r="A439" s="1" t="str">
        <f>LOWER(D439) &amp; "-" &amp; TEXT(E439, "00") &amp; "-" &amp; F439 &amp; TEXT(G439, "00")</f>
        <v>kinase-05-E06</v>
      </c>
      <c r="B439" s="1" t="e">
        <f>H439 &amp; "-" &amp; TEXT(I439, "000") &amp; "-" &amp; J439 &amp; TEXT(K439, "00")</f>
        <v>#N/A</v>
      </c>
      <c r="C439" s="1" t="e">
        <f>NA()</f>
        <v>#N/A</v>
      </c>
      <c r="D439" s="1" t="s">
        <v>1731</v>
      </c>
      <c r="E439" s="3">
        <v>5</v>
      </c>
      <c r="F439" s="1" t="s">
        <v>1712</v>
      </c>
      <c r="G439" s="3">
        <v>6</v>
      </c>
      <c r="H439" s="3" t="e">
        <f>NA()</f>
        <v>#N/A</v>
      </c>
      <c r="I439" s="3" t="e">
        <f>NA()</f>
        <v>#N/A</v>
      </c>
      <c r="J439" s="1" t="e">
        <v>#N/A</v>
      </c>
      <c r="K439" s="3" t="e">
        <v>#N/A</v>
      </c>
    </row>
    <row r="440" spans="1:11" x14ac:dyDescent="0.2">
      <c r="A440" s="1" t="str">
        <f>LOWER(D440) &amp; "-" &amp; TEXT(E440, "00") &amp; "-" &amp; F440 &amp; TEXT(G440, "00")</f>
        <v>kinase-05-E07</v>
      </c>
      <c r="B440" s="1" t="str">
        <f>H440 &amp; "-" &amp; TEXT(I440, "000") &amp; "-" &amp; J440 &amp; TEXT(K440, "00")</f>
        <v>orfeome96-11081-E02</v>
      </c>
      <c r="C440" s="1" t="s">
        <v>2114</v>
      </c>
      <c r="D440" s="1" t="s">
        <v>1731</v>
      </c>
      <c r="E440" s="3">
        <v>5</v>
      </c>
      <c r="F440" s="1" t="s">
        <v>1712</v>
      </c>
      <c r="G440" s="3">
        <v>7</v>
      </c>
      <c r="H440" s="3" t="s">
        <v>2841</v>
      </c>
      <c r="I440" s="3">
        <v>11081</v>
      </c>
      <c r="J440" s="1" t="s">
        <v>1712</v>
      </c>
      <c r="K440" s="3">
        <v>2</v>
      </c>
    </row>
    <row r="441" spans="1:11" x14ac:dyDescent="0.2">
      <c r="A441" s="1" t="str">
        <f>LOWER(D441) &amp; "-" &amp; TEXT(E441, "00") &amp; "-" &amp; F441 &amp; TEXT(G441, "00")</f>
        <v>kinase-05-E08</v>
      </c>
      <c r="B441" s="1" t="e">
        <f>H441 &amp; "-" &amp; TEXT(I441, "000") &amp; "-" &amp; J441 &amp; TEXT(K441, "00")</f>
        <v>#N/A</v>
      </c>
      <c r="C441" s="1" t="e">
        <f>NA()</f>
        <v>#N/A</v>
      </c>
      <c r="D441" s="1" t="s">
        <v>1731</v>
      </c>
      <c r="E441" s="3">
        <v>5</v>
      </c>
      <c r="F441" s="1" t="s">
        <v>1712</v>
      </c>
      <c r="G441" s="3">
        <v>8</v>
      </c>
      <c r="H441" s="3" t="e">
        <f>NA()</f>
        <v>#N/A</v>
      </c>
      <c r="I441" s="3" t="e">
        <f>NA()</f>
        <v>#N/A</v>
      </c>
      <c r="J441" s="1" t="e">
        <v>#N/A</v>
      </c>
      <c r="K441" s="3" t="e">
        <v>#N/A</v>
      </c>
    </row>
    <row r="442" spans="1:11" x14ac:dyDescent="0.2">
      <c r="A442" s="1" t="str">
        <f>LOWER(D442) &amp; "-" &amp; TEXT(E442, "00") &amp; "-" &amp; F442 &amp; TEXT(G442, "00")</f>
        <v>kinase-05-E09</v>
      </c>
      <c r="B442" s="1" t="e">
        <f>H442 &amp; "-" &amp; TEXT(I442, "000") &amp; "-" &amp; J442 &amp; TEXT(K442, "00")</f>
        <v>#N/A</v>
      </c>
      <c r="C442" s="1" t="e">
        <f>NA()</f>
        <v>#N/A</v>
      </c>
      <c r="D442" s="1" t="s">
        <v>1731</v>
      </c>
      <c r="E442" s="3">
        <v>5</v>
      </c>
      <c r="F442" s="1" t="s">
        <v>1712</v>
      </c>
      <c r="G442" s="3">
        <v>9</v>
      </c>
      <c r="H442" s="3" t="e">
        <f>NA()</f>
        <v>#N/A</v>
      </c>
      <c r="I442" s="3" t="e">
        <f>NA()</f>
        <v>#N/A</v>
      </c>
      <c r="J442" s="1" t="e">
        <v>#N/A</v>
      </c>
      <c r="K442" s="3" t="e">
        <v>#N/A</v>
      </c>
    </row>
    <row r="443" spans="1:11" x14ac:dyDescent="0.2">
      <c r="A443" s="1" t="str">
        <f>LOWER(D443) &amp; "-" &amp; TEXT(E443, "00") &amp; "-" &amp; F443 &amp; TEXT(G443, "00")</f>
        <v>kinase-05-E10</v>
      </c>
      <c r="B443" s="1" t="e">
        <f>H443 &amp; "-" &amp; TEXT(I443, "000") &amp; "-" &amp; J443 &amp; TEXT(K443, "00")</f>
        <v>#N/A</v>
      </c>
      <c r="C443" s="1" t="e">
        <f>NA()</f>
        <v>#N/A</v>
      </c>
      <c r="D443" s="1" t="s">
        <v>1731</v>
      </c>
      <c r="E443" s="3">
        <v>5</v>
      </c>
      <c r="F443" s="1" t="s">
        <v>1712</v>
      </c>
      <c r="G443" s="3">
        <v>10</v>
      </c>
      <c r="H443" s="3" t="e">
        <f>NA()</f>
        <v>#N/A</v>
      </c>
      <c r="I443" s="3" t="e">
        <f>NA()</f>
        <v>#N/A</v>
      </c>
      <c r="J443" s="1" t="e">
        <v>#N/A</v>
      </c>
      <c r="K443" s="3" t="e">
        <v>#N/A</v>
      </c>
    </row>
    <row r="444" spans="1:11" x14ac:dyDescent="0.2">
      <c r="A444" s="1" t="str">
        <f>LOWER(D444) &amp; "-" &amp; TEXT(E444, "00") &amp; "-" &amp; F444 &amp; TEXT(G444, "00")</f>
        <v>kinase-05-E11</v>
      </c>
      <c r="B444" s="1" t="e">
        <f>H444 &amp; "-" &amp; TEXT(I444, "000") &amp; "-" &amp; J444 &amp; TEXT(K444, "00")</f>
        <v>#N/A</v>
      </c>
      <c r="C444" s="1" t="e">
        <f>NA()</f>
        <v>#N/A</v>
      </c>
      <c r="D444" s="1" t="s">
        <v>1731</v>
      </c>
      <c r="E444" s="3">
        <v>5</v>
      </c>
      <c r="F444" s="1" t="s">
        <v>1712</v>
      </c>
      <c r="G444" s="3">
        <v>11</v>
      </c>
      <c r="H444" s="3" t="e">
        <f>NA()</f>
        <v>#N/A</v>
      </c>
      <c r="I444" s="3" t="e">
        <f>NA()</f>
        <v>#N/A</v>
      </c>
      <c r="J444" s="1" t="e">
        <v>#N/A</v>
      </c>
      <c r="K444" s="3" t="e">
        <v>#N/A</v>
      </c>
    </row>
    <row r="445" spans="1:11" x14ac:dyDescent="0.2">
      <c r="A445" s="1" t="str">
        <f>LOWER(D445) &amp; "-" &amp; TEXT(E445, "00") &amp; "-" &amp; F445 &amp; TEXT(G445, "00")</f>
        <v>kinase-05-E12</v>
      </c>
      <c r="B445" s="1" t="e">
        <f>H445 &amp; "-" &amp; TEXT(I445, "000") &amp; "-" &amp; J445 &amp; TEXT(K445, "00")</f>
        <v>#N/A</v>
      </c>
      <c r="C445" s="1" t="e">
        <f>NA()</f>
        <v>#N/A</v>
      </c>
      <c r="D445" s="1" t="s">
        <v>1731</v>
      </c>
      <c r="E445" s="3">
        <v>5</v>
      </c>
      <c r="F445" s="1" t="s">
        <v>1712</v>
      </c>
      <c r="G445" s="3">
        <v>12</v>
      </c>
      <c r="H445" s="3" t="e">
        <f>NA()</f>
        <v>#N/A</v>
      </c>
      <c r="I445" s="3" t="e">
        <f>NA()</f>
        <v>#N/A</v>
      </c>
      <c r="J445" s="1" t="e">
        <v>#N/A</v>
      </c>
      <c r="K445" s="3" t="e">
        <v>#N/A</v>
      </c>
    </row>
    <row r="446" spans="1:11" x14ac:dyDescent="0.2">
      <c r="A446" s="1" t="str">
        <f>LOWER(D446) &amp; "-" &amp; TEXT(E446, "00") &amp; "-" &amp; F446 &amp; TEXT(G446, "00")</f>
        <v>kinase-05-F01</v>
      </c>
      <c r="B446" s="1" t="str">
        <f>H446 &amp; "-" &amp; TEXT(I446, "000") &amp; "-" &amp; J446 &amp; TEXT(K446, "00")</f>
        <v>ahringer96-091-D06</v>
      </c>
      <c r="C446" s="1" t="s">
        <v>2115</v>
      </c>
      <c r="D446" s="1" t="s">
        <v>1731</v>
      </c>
      <c r="E446" s="3">
        <v>5</v>
      </c>
      <c r="F446" s="1" t="s">
        <v>1713</v>
      </c>
      <c r="G446" s="3">
        <v>1</v>
      </c>
      <c r="H446" s="3" t="s">
        <v>2840</v>
      </c>
      <c r="I446" s="3">
        <v>91</v>
      </c>
      <c r="J446" s="1" t="s">
        <v>1711</v>
      </c>
      <c r="K446" s="3">
        <v>6</v>
      </c>
    </row>
    <row r="447" spans="1:11" x14ac:dyDescent="0.2">
      <c r="A447" s="1" t="str">
        <f>LOWER(D447) &amp; "-" &amp; TEXT(E447, "00") &amp; "-" &amp; F447 &amp; TEXT(G447, "00")</f>
        <v>kinase-05-F02</v>
      </c>
      <c r="B447" s="1" t="str">
        <f>H447 &amp; "-" &amp; TEXT(I447, "000") &amp; "-" &amp; J447 &amp; TEXT(K447, "00")</f>
        <v>ahringer96-168-F04</v>
      </c>
      <c r="C447" s="1" t="s">
        <v>2116</v>
      </c>
      <c r="D447" s="1" t="s">
        <v>1731</v>
      </c>
      <c r="E447" s="3">
        <v>5</v>
      </c>
      <c r="F447" s="1" t="s">
        <v>1713</v>
      </c>
      <c r="G447" s="3">
        <v>2</v>
      </c>
      <c r="H447" s="3" t="s">
        <v>2840</v>
      </c>
      <c r="I447" s="3">
        <v>168</v>
      </c>
      <c r="J447" s="1" t="s">
        <v>1713</v>
      </c>
      <c r="K447" s="3">
        <v>4</v>
      </c>
    </row>
    <row r="448" spans="1:11" x14ac:dyDescent="0.2">
      <c r="A448" s="1" t="str">
        <f>LOWER(D448) &amp; "-" &amp; TEXT(E448, "00") &amp; "-" &amp; F448 &amp; TEXT(G448, "00")</f>
        <v>kinase-05-F03</v>
      </c>
      <c r="B448" s="1" t="str">
        <f>H448 &amp; "-" &amp; TEXT(I448, "000") &amp; "-" &amp; J448 &amp; TEXT(K448, "00")</f>
        <v>orfeome96-10015-B05</v>
      </c>
      <c r="C448" s="1" t="s">
        <v>2117</v>
      </c>
      <c r="D448" s="1" t="s">
        <v>1731</v>
      </c>
      <c r="E448" s="3">
        <v>5</v>
      </c>
      <c r="F448" s="1" t="s">
        <v>1713</v>
      </c>
      <c r="G448" s="3">
        <v>3</v>
      </c>
      <c r="H448" s="3" t="s">
        <v>2841</v>
      </c>
      <c r="I448" s="3">
        <v>10015</v>
      </c>
      <c r="J448" s="1" t="s">
        <v>1709</v>
      </c>
      <c r="K448" s="3">
        <v>5</v>
      </c>
    </row>
    <row r="449" spans="1:11" x14ac:dyDescent="0.2">
      <c r="A449" s="1" t="str">
        <f>LOWER(D449) &amp; "-" &amp; TEXT(E449, "00") &amp; "-" &amp; F449 &amp; TEXT(G449, "00")</f>
        <v>kinase-05-F04</v>
      </c>
      <c r="B449" s="1" t="str">
        <f>H449 &amp; "-" &amp; TEXT(I449, "000") &amp; "-" &amp; J449 &amp; TEXT(K449, "00")</f>
        <v>orfeome96-11003-H04</v>
      </c>
      <c r="C449" s="1" t="s">
        <v>2118</v>
      </c>
      <c r="D449" s="1" t="s">
        <v>1731</v>
      </c>
      <c r="E449" s="3">
        <v>5</v>
      </c>
      <c r="F449" s="1" t="s">
        <v>1713</v>
      </c>
      <c r="G449" s="3">
        <v>4</v>
      </c>
      <c r="H449" s="3" t="s">
        <v>2841</v>
      </c>
      <c r="I449" s="3">
        <v>11003</v>
      </c>
      <c r="J449" s="1" t="s">
        <v>1715</v>
      </c>
      <c r="K449" s="3">
        <v>4</v>
      </c>
    </row>
    <row r="450" spans="1:11" x14ac:dyDescent="0.2">
      <c r="A450" s="1" t="str">
        <f>LOWER(D450) &amp; "-" &amp; TEXT(E450, "00") &amp; "-" &amp; F450 &amp; TEXT(G450, "00")</f>
        <v>kinase-05-F05</v>
      </c>
      <c r="B450" s="1" t="e">
        <f>H450 &amp; "-" &amp; TEXT(I450, "000") &amp; "-" &amp; J450 &amp; TEXT(K450, "00")</f>
        <v>#N/A</v>
      </c>
      <c r="C450" s="1" t="e">
        <f>NA()</f>
        <v>#N/A</v>
      </c>
      <c r="D450" s="1" t="s">
        <v>1731</v>
      </c>
      <c r="E450" s="3">
        <v>5</v>
      </c>
      <c r="F450" s="1" t="s">
        <v>1713</v>
      </c>
      <c r="G450" s="3">
        <v>5</v>
      </c>
      <c r="H450" s="3" t="e">
        <f>NA()</f>
        <v>#N/A</v>
      </c>
      <c r="I450" s="3" t="e">
        <f>NA()</f>
        <v>#N/A</v>
      </c>
      <c r="J450" s="1" t="e">
        <v>#N/A</v>
      </c>
      <c r="K450" s="3" t="e">
        <v>#N/A</v>
      </c>
    </row>
    <row r="451" spans="1:11" x14ac:dyDescent="0.2">
      <c r="A451" s="1" t="str">
        <f>LOWER(D451) &amp; "-" &amp; TEXT(E451, "00") &amp; "-" &amp; F451 &amp; TEXT(G451, "00")</f>
        <v>kinase-05-F06</v>
      </c>
      <c r="B451" s="1" t="str">
        <f>H451 &amp; "-" &amp; TEXT(I451, "000") &amp; "-" &amp; J451 &amp; TEXT(K451, "00")</f>
        <v>orfeome96-11042-C10</v>
      </c>
      <c r="C451" s="1" t="s">
        <v>2119</v>
      </c>
      <c r="D451" s="1" t="s">
        <v>1731</v>
      </c>
      <c r="E451" s="3">
        <v>5</v>
      </c>
      <c r="F451" s="1" t="s">
        <v>1713</v>
      </c>
      <c r="G451" s="3">
        <v>6</v>
      </c>
      <c r="H451" s="3" t="s">
        <v>2841</v>
      </c>
      <c r="I451" s="3">
        <v>11042</v>
      </c>
      <c r="J451" s="1" t="s">
        <v>1710</v>
      </c>
      <c r="K451" s="3">
        <v>10</v>
      </c>
    </row>
    <row r="452" spans="1:11" x14ac:dyDescent="0.2">
      <c r="A452" s="1" t="str">
        <f>LOWER(D452) &amp; "-" &amp; TEXT(E452, "00") &amp; "-" &amp; F452 &amp; TEXT(G452, "00")</f>
        <v>kinase-05-F07</v>
      </c>
      <c r="B452" s="1" t="str">
        <f>H452 &amp; "-" &amp; TEXT(I452, "000") &amp; "-" &amp; J452 &amp; TEXT(K452, "00")</f>
        <v>orfeome96-11306-A08</v>
      </c>
      <c r="C452" s="1" t="s">
        <v>2120</v>
      </c>
      <c r="D452" s="1" t="s">
        <v>1731</v>
      </c>
      <c r="E452" s="3">
        <v>5</v>
      </c>
      <c r="F452" s="1" t="s">
        <v>1713</v>
      </c>
      <c r="G452" s="3">
        <v>7</v>
      </c>
      <c r="H452" s="3" t="s">
        <v>2841</v>
      </c>
      <c r="I452" s="3">
        <v>11306</v>
      </c>
      <c r="J452" s="1" t="s">
        <v>1708</v>
      </c>
      <c r="K452" s="3">
        <v>8</v>
      </c>
    </row>
    <row r="453" spans="1:11" x14ac:dyDescent="0.2">
      <c r="A453" s="1" t="str">
        <f>LOWER(D453) &amp; "-" &amp; TEXT(E453, "00") &amp; "-" &amp; F453 &amp; TEXT(G453, "00")</f>
        <v>kinase-05-F08</v>
      </c>
      <c r="B453" s="1" t="e">
        <f>H453 &amp; "-" &amp; TEXT(I453, "000") &amp; "-" &amp; J453 &amp; TEXT(K453, "00")</f>
        <v>#N/A</v>
      </c>
      <c r="C453" s="1" t="e">
        <f>NA()</f>
        <v>#N/A</v>
      </c>
      <c r="D453" s="1" t="s">
        <v>1731</v>
      </c>
      <c r="E453" s="3">
        <v>5</v>
      </c>
      <c r="F453" s="1" t="s">
        <v>1713</v>
      </c>
      <c r="G453" s="3">
        <v>8</v>
      </c>
      <c r="H453" s="3" t="e">
        <f>NA()</f>
        <v>#N/A</v>
      </c>
      <c r="I453" s="3" t="e">
        <f>NA()</f>
        <v>#N/A</v>
      </c>
      <c r="J453" s="1" t="e">
        <v>#N/A</v>
      </c>
      <c r="K453" s="3" t="e">
        <v>#N/A</v>
      </c>
    </row>
    <row r="454" spans="1:11" x14ac:dyDescent="0.2">
      <c r="A454" s="1" t="str">
        <f>LOWER(D454) &amp; "-" &amp; TEXT(E454, "00") &amp; "-" &amp; F454 &amp; TEXT(G454, "00")</f>
        <v>kinase-05-F09</v>
      </c>
      <c r="B454" s="1" t="e">
        <f>H454 &amp; "-" &amp; TEXT(I454, "000") &amp; "-" &amp; J454 &amp; TEXT(K454, "00")</f>
        <v>#N/A</v>
      </c>
      <c r="C454" s="1" t="e">
        <f>NA()</f>
        <v>#N/A</v>
      </c>
      <c r="D454" s="1" t="s">
        <v>1731</v>
      </c>
      <c r="E454" s="3">
        <v>5</v>
      </c>
      <c r="F454" s="1" t="s">
        <v>1713</v>
      </c>
      <c r="G454" s="3">
        <v>9</v>
      </c>
      <c r="H454" s="3" t="e">
        <f>NA()</f>
        <v>#N/A</v>
      </c>
      <c r="I454" s="3" t="e">
        <f>NA()</f>
        <v>#N/A</v>
      </c>
      <c r="J454" s="1" t="e">
        <v>#N/A</v>
      </c>
      <c r="K454" s="3" t="e">
        <v>#N/A</v>
      </c>
    </row>
    <row r="455" spans="1:11" x14ac:dyDescent="0.2">
      <c r="A455" s="1" t="str">
        <f>LOWER(D455) &amp; "-" &amp; TEXT(E455, "00") &amp; "-" &amp; F455 &amp; TEXT(G455, "00")</f>
        <v>kinase-05-F10</v>
      </c>
      <c r="B455" s="1" t="e">
        <f>H455 &amp; "-" &amp; TEXT(I455, "000") &amp; "-" &amp; J455 &amp; TEXT(K455, "00")</f>
        <v>#N/A</v>
      </c>
      <c r="C455" s="1" t="e">
        <f>NA()</f>
        <v>#N/A</v>
      </c>
      <c r="D455" s="1" t="s">
        <v>1731</v>
      </c>
      <c r="E455" s="3">
        <v>5</v>
      </c>
      <c r="F455" s="1" t="s">
        <v>1713</v>
      </c>
      <c r="G455" s="3">
        <v>10</v>
      </c>
      <c r="H455" s="3" t="e">
        <f>NA()</f>
        <v>#N/A</v>
      </c>
      <c r="I455" s="3" t="e">
        <f>NA()</f>
        <v>#N/A</v>
      </c>
      <c r="J455" s="1" t="e">
        <v>#N/A</v>
      </c>
      <c r="K455" s="3" t="e">
        <v>#N/A</v>
      </c>
    </row>
    <row r="456" spans="1:11" x14ac:dyDescent="0.2">
      <c r="A456" s="1" t="str">
        <f>LOWER(D456) &amp; "-" &amp; TEXT(E456, "00") &amp; "-" &amp; F456 &amp; TEXT(G456, "00")</f>
        <v>kinase-05-F11</v>
      </c>
      <c r="B456" s="1" t="e">
        <f>H456 &amp; "-" &amp; TEXT(I456, "000") &amp; "-" &amp; J456 &amp; TEXT(K456, "00")</f>
        <v>#N/A</v>
      </c>
      <c r="C456" s="1" t="e">
        <f>NA()</f>
        <v>#N/A</v>
      </c>
      <c r="D456" s="1" t="s">
        <v>1731</v>
      </c>
      <c r="E456" s="3">
        <v>5</v>
      </c>
      <c r="F456" s="1" t="s">
        <v>1713</v>
      </c>
      <c r="G456" s="3">
        <v>11</v>
      </c>
      <c r="H456" s="3" t="e">
        <f>NA()</f>
        <v>#N/A</v>
      </c>
      <c r="I456" s="3" t="e">
        <f>NA()</f>
        <v>#N/A</v>
      </c>
      <c r="J456" s="1" t="e">
        <v>#N/A</v>
      </c>
      <c r="K456" s="3" t="e">
        <v>#N/A</v>
      </c>
    </row>
    <row r="457" spans="1:11" x14ac:dyDescent="0.2">
      <c r="A457" s="1" t="str">
        <f>LOWER(D457) &amp; "-" &amp; TEXT(E457, "00") &amp; "-" &amp; F457 &amp; TEXT(G457, "00")</f>
        <v>kinase-05-F12</v>
      </c>
      <c r="B457" s="1" t="e">
        <f>H457 &amp; "-" &amp; TEXT(I457, "000") &amp; "-" &amp; J457 &amp; TEXT(K457, "00")</f>
        <v>#N/A</v>
      </c>
      <c r="C457" s="1" t="e">
        <f>NA()</f>
        <v>#N/A</v>
      </c>
      <c r="D457" s="1" t="s">
        <v>1731</v>
      </c>
      <c r="E457" s="3">
        <v>5</v>
      </c>
      <c r="F457" s="1" t="s">
        <v>1713</v>
      </c>
      <c r="G457" s="3">
        <v>12</v>
      </c>
      <c r="H457" s="3" t="e">
        <f>NA()</f>
        <v>#N/A</v>
      </c>
      <c r="I457" s="3" t="e">
        <f>NA()</f>
        <v>#N/A</v>
      </c>
      <c r="J457" s="1" t="e">
        <v>#N/A</v>
      </c>
      <c r="K457" s="3" t="e">
        <v>#N/A</v>
      </c>
    </row>
    <row r="458" spans="1:11" x14ac:dyDescent="0.2">
      <c r="A458" s="1" t="str">
        <f>LOWER(D458) &amp; "-" &amp; TEXT(E458, "00") &amp; "-" &amp; F458 &amp; TEXT(G458, "00")</f>
        <v>kinase-05-G01</v>
      </c>
      <c r="B458" s="1" t="str">
        <f>H458 &amp; "-" &amp; TEXT(I458, "000") &amp; "-" &amp; J458 &amp; TEXT(K458, "00")</f>
        <v>ahringer96-092-B02</v>
      </c>
      <c r="C458" s="1" t="s">
        <v>2121</v>
      </c>
      <c r="D458" s="1" t="s">
        <v>1731</v>
      </c>
      <c r="E458" s="3">
        <v>5</v>
      </c>
      <c r="F458" s="1" t="s">
        <v>1714</v>
      </c>
      <c r="G458" s="3">
        <v>1</v>
      </c>
      <c r="H458" s="3" t="s">
        <v>2840</v>
      </c>
      <c r="I458" s="3">
        <v>92</v>
      </c>
      <c r="J458" s="1" t="s">
        <v>1709</v>
      </c>
      <c r="K458" s="3">
        <v>2</v>
      </c>
    </row>
    <row r="459" spans="1:11" x14ac:dyDescent="0.2">
      <c r="A459" s="1" t="str">
        <f>LOWER(D459) &amp; "-" &amp; TEXT(E459, "00") &amp; "-" &amp; F459 &amp; TEXT(G459, "00")</f>
        <v>kinase-05-G02</v>
      </c>
      <c r="B459" s="1" t="e">
        <f>H459 &amp; "-" &amp; TEXT(I459, "000") &amp; "-" &amp; J459 &amp; TEXT(K459, "00")</f>
        <v>#N/A</v>
      </c>
      <c r="C459" s="1" t="e">
        <f>NA()</f>
        <v>#N/A</v>
      </c>
      <c r="D459" s="1" t="s">
        <v>1731</v>
      </c>
      <c r="E459" s="3">
        <v>5</v>
      </c>
      <c r="F459" s="1" t="s">
        <v>1714</v>
      </c>
      <c r="G459" s="3">
        <v>2</v>
      </c>
      <c r="H459" s="3" t="e">
        <f>NA()</f>
        <v>#N/A</v>
      </c>
      <c r="I459" s="3" t="e">
        <f>NA()</f>
        <v>#N/A</v>
      </c>
      <c r="J459" s="1" t="e">
        <v>#N/A</v>
      </c>
      <c r="K459" s="3" t="e">
        <v>#N/A</v>
      </c>
    </row>
    <row r="460" spans="1:11" x14ac:dyDescent="0.2">
      <c r="A460" s="1" t="str">
        <f>LOWER(D460) &amp; "-" &amp; TEXT(E460, "00") &amp; "-" &amp; F460 &amp; TEXT(G460, "00")</f>
        <v>kinase-05-G03</v>
      </c>
      <c r="B460" s="1" t="str">
        <f>H460 &amp; "-" &amp; TEXT(I460, "000") &amp; "-" &amp; J460 &amp; TEXT(K460, "00")</f>
        <v>orfeome96-10018-B11</v>
      </c>
      <c r="C460" s="1" t="s">
        <v>2122</v>
      </c>
      <c r="D460" s="1" t="s">
        <v>1731</v>
      </c>
      <c r="E460" s="3">
        <v>5</v>
      </c>
      <c r="F460" s="1" t="s">
        <v>1714</v>
      </c>
      <c r="G460" s="3">
        <v>3</v>
      </c>
      <c r="H460" s="3" t="s">
        <v>2841</v>
      </c>
      <c r="I460" s="3">
        <v>10018</v>
      </c>
      <c r="J460" s="1" t="s">
        <v>1709</v>
      </c>
      <c r="K460" s="3">
        <v>11</v>
      </c>
    </row>
    <row r="461" spans="1:11" x14ac:dyDescent="0.2">
      <c r="A461" s="1" t="str">
        <f>LOWER(D461) &amp; "-" &amp; TEXT(E461, "00") &amp; "-" &amp; F461 &amp; TEXT(G461, "00")</f>
        <v>kinase-05-G04</v>
      </c>
      <c r="B461" s="1" t="str">
        <f>H461 &amp; "-" &amp; TEXT(I461, "000") &amp; "-" &amp; J461 &amp; TEXT(K461, "00")</f>
        <v>orfeome96-11006-A06</v>
      </c>
      <c r="C461" s="1" t="s">
        <v>2123</v>
      </c>
      <c r="D461" s="1" t="s">
        <v>1731</v>
      </c>
      <c r="E461" s="3">
        <v>5</v>
      </c>
      <c r="F461" s="1" t="s">
        <v>1714</v>
      </c>
      <c r="G461" s="3">
        <v>4</v>
      </c>
      <c r="H461" s="3" t="s">
        <v>2841</v>
      </c>
      <c r="I461" s="3">
        <v>11006</v>
      </c>
      <c r="J461" s="1" t="s">
        <v>1708</v>
      </c>
      <c r="K461" s="3">
        <v>6</v>
      </c>
    </row>
    <row r="462" spans="1:11" x14ac:dyDescent="0.2">
      <c r="A462" s="1" t="str">
        <f>LOWER(D462) &amp; "-" &amp; TEXT(E462, "00") &amp; "-" &amp; F462 &amp; TEXT(G462, "00")</f>
        <v>kinase-05-G05</v>
      </c>
      <c r="B462" s="1" t="e">
        <f>H462 &amp; "-" &amp; TEXT(I462, "000") &amp; "-" &amp; J462 &amp; TEXT(K462, "00")</f>
        <v>#N/A</v>
      </c>
      <c r="C462" s="1" t="e">
        <f>NA()</f>
        <v>#N/A</v>
      </c>
      <c r="D462" s="1" t="s">
        <v>1731</v>
      </c>
      <c r="E462" s="3">
        <v>5</v>
      </c>
      <c r="F462" s="1" t="s">
        <v>1714</v>
      </c>
      <c r="G462" s="3">
        <v>5</v>
      </c>
      <c r="H462" s="3" t="e">
        <f>NA()</f>
        <v>#N/A</v>
      </c>
      <c r="I462" s="3" t="e">
        <f>NA()</f>
        <v>#N/A</v>
      </c>
      <c r="J462" s="1" t="e">
        <v>#N/A</v>
      </c>
      <c r="K462" s="3" t="e">
        <v>#N/A</v>
      </c>
    </row>
    <row r="463" spans="1:11" x14ac:dyDescent="0.2">
      <c r="A463" s="1" t="str">
        <f>LOWER(D463) &amp; "-" &amp; TEXT(E463, "00") &amp; "-" &amp; F463 &amp; TEXT(G463, "00")</f>
        <v>kinase-05-G06</v>
      </c>
      <c r="B463" s="1" t="str">
        <f>H463 &amp; "-" &amp; TEXT(I463, "000") &amp; "-" &amp; J463 &amp; TEXT(K463, "00")</f>
        <v>orfeome96-11044-B09</v>
      </c>
      <c r="C463" s="1" t="s">
        <v>2124</v>
      </c>
      <c r="D463" s="1" t="s">
        <v>1731</v>
      </c>
      <c r="E463" s="3">
        <v>5</v>
      </c>
      <c r="F463" s="1" t="s">
        <v>1714</v>
      </c>
      <c r="G463" s="3">
        <v>6</v>
      </c>
      <c r="H463" s="3" t="s">
        <v>2841</v>
      </c>
      <c r="I463" s="3">
        <v>11044</v>
      </c>
      <c r="J463" s="1" t="s">
        <v>1709</v>
      </c>
      <c r="K463" s="3">
        <v>9</v>
      </c>
    </row>
    <row r="464" spans="1:11" x14ac:dyDescent="0.2">
      <c r="A464" s="1" t="str">
        <f>LOWER(D464) &amp; "-" &amp; TEXT(E464, "00") &amp; "-" &amp; F464 &amp; TEXT(G464, "00")</f>
        <v>kinase-05-G07</v>
      </c>
      <c r="B464" s="1" t="str">
        <f>H464 &amp; "-" &amp; TEXT(I464, "000") &amp; "-" &amp; J464 &amp; TEXT(K464, "00")</f>
        <v>orfeome96-11022-A02</v>
      </c>
      <c r="C464" s="1" t="s">
        <v>2125</v>
      </c>
      <c r="D464" s="1" t="s">
        <v>1731</v>
      </c>
      <c r="E464" s="3">
        <v>5</v>
      </c>
      <c r="F464" s="1" t="s">
        <v>1714</v>
      </c>
      <c r="G464" s="3">
        <v>7</v>
      </c>
      <c r="H464" s="3" t="s">
        <v>2841</v>
      </c>
      <c r="I464" s="3">
        <v>11022</v>
      </c>
      <c r="J464" s="1" t="s">
        <v>1708</v>
      </c>
      <c r="K464" s="3">
        <v>2</v>
      </c>
    </row>
    <row r="465" spans="1:11" x14ac:dyDescent="0.2">
      <c r="A465" s="1" t="str">
        <f>LOWER(D465) &amp; "-" &amp; TEXT(E465, "00") &amp; "-" &amp; F465 &amp; TEXT(G465, "00")</f>
        <v>kinase-05-G08</v>
      </c>
      <c r="B465" s="1" t="e">
        <f>H465 &amp; "-" &amp; TEXT(I465, "000") &amp; "-" &amp; J465 &amp; TEXT(K465, "00")</f>
        <v>#N/A</v>
      </c>
      <c r="C465" s="1" t="e">
        <f>NA()</f>
        <v>#N/A</v>
      </c>
      <c r="D465" s="1" t="s">
        <v>1731</v>
      </c>
      <c r="E465" s="3">
        <v>5</v>
      </c>
      <c r="F465" s="1" t="s">
        <v>1714</v>
      </c>
      <c r="G465" s="3">
        <v>8</v>
      </c>
      <c r="H465" s="3" t="e">
        <f>NA()</f>
        <v>#N/A</v>
      </c>
      <c r="I465" s="3" t="e">
        <f>NA()</f>
        <v>#N/A</v>
      </c>
      <c r="J465" s="1" t="e">
        <v>#N/A</v>
      </c>
      <c r="K465" s="3" t="e">
        <v>#N/A</v>
      </c>
    </row>
    <row r="466" spans="1:11" x14ac:dyDescent="0.2">
      <c r="A466" s="1" t="str">
        <f>LOWER(D466) &amp; "-" &amp; TEXT(E466, "00") &amp; "-" &amp; F466 &amp; TEXT(G466, "00")</f>
        <v>kinase-05-G09</v>
      </c>
      <c r="B466" s="1" t="e">
        <f>H466 &amp; "-" &amp; TEXT(I466, "000") &amp; "-" &amp; J466 &amp; TEXT(K466, "00")</f>
        <v>#N/A</v>
      </c>
      <c r="C466" s="1" t="e">
        <f>NA()</f>
        <v>#N/A</v>
      </c>
      <c r="D466" s="1" t="s">
        <v>1731</v>
      </c>
      <c r="E466" s="3">
        <v>5</v>
      </c>
      <c r="F466" s="1" t="s">
        <v>1714</v>
      </c>
      <c r="G466" s="3">
        <v>9</v>
      </c>
      <c r="H466" s="3" t="e">
        <f>NA()</f>
        <v>#N/A</v>
      </c>
      <c r="I466" s="3" t="e">
        <f>NA()</f>
        <v>#N/A</v>
      </c>
      <c r="J466" s="1" t="e">
        <v>#N/A</v>
      </c>
      <c r="K466" s="3" t="e">
        <v>#N/A</v>
      </c>
    </row>
    <row r="467" spans="1:11" x14ac:dyDescent="0.2">
      <c r="A467" s="1" t="str">
        <f>LOWER(D467) &amp; "-" &amp; TEXT(E467, "00") &amp; "-" &amp; F467 &amp; TEXT(G467, "00")</f>
        <v>kinase-05-G10</v>
      </c>
      <c r="B467" s="1" t="e">
        <f>H467 &amp; "-" &amp; TEXT(I467, "000") &amp; "-" &amp; J467 &amp; TEXT(K467, "00")</f>
        <v>#N/A</v>
      </c>
      <c r="C467" s="1" t="e">
        <f>NA()</f>
        <v>#N/A</v>
      </c>
      <c r="D467" s="1" t="s">
        <v>1731</v>
      </c>
      <c r="E467" s="3">
        <v>5</v>
      </c>
      <c r="F467" s="1" t="s">
        <v>1714</v>
      </c>
      <c r="G467" s="3">
        <v>10</v>
      </c>
      <c r="H467" s="3" t="e">
        <f>NA()</f>
        <v>#N/A</v>
      </c>
      <c r="I467" s="3" t="e">
        <f>NA()</f>
        <v>#N/A</v>
      </c>
      <c r="J467" s="1" t="e">
        <v>#N/A</v>
      </c>
      <c r="K467" s="3" t="e">
        <v>#N/A</v>
      </c>
    </row>
    <row r="468" spans="1:11" x14ac:dyDescent="0.2">
      <c r="A468" s="1" t="str">
        <f>LOWER(D468) &amp; "-" &amp; TEXT(E468, "00") &amp; "-" &amp; F468 &amp; TEXT(G468, "00")</f>
        <v>kinase-05-G11</v>
      </c>
      <c r="B468" s="1" t="e">
        <f>H468 &amp; "-" &amp; TEXT(I468, "000") &amp; "-" &amp; J468 &amp; TEXT(K468, "00")</f>
        <v>#N/A</v>
      </c>
      <c r="C468" s="1" t="e">
        <f>NA()</f>
        <v>#N/A</v>
      </c>
      <c r="D468" s="1" t="s">
        <v>1731</v>
      </c>
      <c r="E468" s="3">
        <v>5</v>
      </c>
      <c r="F468" s="1" t="s">
        <v>1714</v>
      </c>
      <c r="G468" s="3">
        <v>11</v>
      </c>
      <c r="H468" s="3" t="e">
        <f>NA()</f>
        <v>#N/A</v>
      </c>
      <c r="I468" s="3" t="e">
        <f>NA()</f>
        <v>#N/A</v>
      </c>
      <c r="J468" s="1" t="e">
        <v>#N/A</v>
      </c>
      <c r="K468" s="3" t="e">
        <v>#N/A</v>
      </c>
    </row>
    <row r="469" spans="1:11" x14ac:dyDescent="0.2">
      <c r="A469" s="1" t="str">
        <f>LOWER(D469) &amp; "-" &amp; TEXT(E469, "00") &amp; "-" &amp; F469 &amp; TEXT(G469, "00")</f>
        <v>kinase-05-G12</v>
      </c>
      <c r="B469" s="1" t="e">
        <f>H469 &amp; "-" &amp; TEXT(I469, "000") &amp; "-" &amp; J469 &amp; TEXT(K469, "00")</f>
        <v>#N/A</v>
      </c>
      <c r="C469" s="1" t="e">
        <f>NA()</f>
        <v>#N/A</v>
      </c>
      <c r="D469" s="1" t="s">
        <v>1731</v>
      </c>
      <c r="E469" s="3">
        <v>5</v>
      </c>
      <c r="F469" s="1" t="s">
        <v>1714</v>
      </c>
      <c r="G469" s="3">
        <v>12</v>
      </c>
      <c r="H469" s="3" t="e">
        <f>NA()</f>
        <v>#N/A</v>
      </c>
      <c r="I469" s="3" t="e">
        <f>NA()</f>
        <v>#N/A</v>
      </c>
      <c r="J469" s="1" t="e">
        <v>#N/A</v>
      </c>
      <c r="K469" s="3" t="e">
        <v>#N/A</v>
      </c>
    </row>
    <row r="470" spans="1:11" x14ac:dyDescent="0.2">
      <c r="A470" s="1" t="str">
        <f>LOWER(D470) &amp; "-" &amp; TEXT(E470, "00") &amp; "-" &amp; F470 &amp; TEXT(G470, "00")</f>
        <v>kinase-05-H01</v>
      </c>
      <c r="B470" s="1" t="str">
        <f>H470 &amp; "-" &amp; TEXT(I470, "000") &amp; "-" &amp; J470 &amp; TEXT(K470, "00")</f>
        <v>ahringer96-099-D05</v>
      </c>
      <c r="C470" s="1" t="s">
        <v>2126</v>
      </c>
      <c r="D470" s="1" t="s">
        <v>1731</v>
      </c>
      <c r="E470" s="3">
        <v>5</v>
      </c>
      <c r="F470" s="1" t="s">
        <v>1715</v>
      </c>
      <c r="G470" s="3">
        <v>1</v>
      </c>
      <c r="H470" s="3" t="s">
        <v>2840</v>
      </c>
      <c r="I470" s="3">
        <v>99</v>
      </c>
      <c r="J470" s="1" t="s">
        <v>1711</v>
      </c>
      <c r="K470" s="3">
        <v>5</v>
      </c>
    </row>
    <row r="471" spans="1:11" x14ac:dyDescent="0.2">
      <c r="A471" s="1" t="str">
        <f>LOWER(D471) &amp; "-" &amp; TEXT(E471, "00") &amp; "-" &amp; F471 &amp; TEXT(G471, "00")</f>
        <v>kinase-05-H02</v>
      </c>
      <c r="B471" s="1" t="str">
        <f>H471 &amp; "-" &amp; TEXT(I471, "000") &amp; "-" &amp; J471 &amp; TEXT(K471, "00")</f>
        <v>ahringer96-174-D03</v>
      </c>
      <c r="C471" s="1" t="s">
        <v>2127</v>
      </c>
      <c r="D471" s="1" t="s">
        <v>1731</v>
      </c>
      <c r="E471" s="3">
        <v>5</v>
      </c>
      <c r="F471" s="1" t="s">
        <v>1715</v>
      </c>
      <c r="G471" s="3">
        <v>2</v>
      </c>
      <c r="H471" s="3" t="s">
        <v>2840</v>
      </c>
      <c r="I471" s="3">
        <v>174</v>
      </c>
      <c r="J471" s="1" t="s">
        <v>1711</v>
      </c>
      <c r="K471" s="3">
        <v>3</v>
      </c>
    </row>
    <row r="472" spans="1:11" x14ac:dyDescent="0.2">
      <c r="A472" s="1" t="str">
        <f>LOWER(D472) &amp; "-" &amp; TEXT(E472, "00") &amp; "-" &amp; F472 &amp; TEXT(G472, "00")</f>
        <v>kinase-05-H03</v>
      </c>
      <c r="B472" s="1" t="str">
        <f>H472 &amp; "-" &amp; TEXT(I472, "000") &amp; "-" &amp; J472 &amp; TEXT(K472, "00")</f>
        <v>orfeome96-10019-B10</v>
      </c>
      <c r="C472" s="1" t="s">
        <v>2128</v>
      </c>
      <c r="D472" s="1" t="s">
        <v>1731</v>
      </c>
      <c r="E472" s="3">
        <v>5</v>
      </c>
      <c r="F472" s="1" t="s">
        <v>1715</v>
      </c>
      <c r="G472" s="3">
        <v>3</v>
      </c>
      <c r="H472" s="3" t="s">
        <v>2841</v>
      </c>
      <c r="I472" s="3">
        <v>10019</v>
      </c>
      <c r="J472" s="1" t="s">
        <v>1709</v>
      </c>
      <c r="K472" s="3">
        <v>10</v>
      </c>
    </row>
    <row r="473" spans="1:11" x14ac:dyDescent="0.2">
      <c r="A473" s="1" t="str">
        <f>LOWER(D473) &amp; "-" &amp; TEXT(E473, "00") &amp; "-" &amp; F473 &amp; TEXT(G473, "00")</f>
        <v>kinase-05-H04</v>
      </c>
      <c r="B473" s="1" t="str">
        <f>H473 &amp; "-" &amp; TEXT(I473, "000") &amp; "-" &amp; J473 &amp; TEXT(K473, "00")</f>
        <v>orfeome96-11006-F01</v>
      </c>
      <c r="C473" s="1" t="s">
        <v>2129</v>
      </c>
      <c r="D473" s="1" t="s">
        <v>1731</v>
      </c>
      <c r="E473" s="3">
        <v>5</v>
      </c>
      <c r="F473" s="1" t="s">
        <v>1715</v>
      </c>
      <c r="G473" s="3">
        <v>4</v>
      </c>
      <c r="H473" s="3" t="s">
        <v>2841</v>
      </c>
      <c r="I473" s="3">
        <v>11006</v>
      </c>
      <c r="J473" s="1" t="s">
        <v>1713</v>
      </c>
      <c r="K473" s="3">
        <v>1</v>
      </c>
    </row>
    <row r="474" spans="1:11" x14ac:dyDescent="0.2">
      <c r="A474" s="1" t="str">
        <f>LOWER(D474) &amp; "-" &amp; TEXT(E474, "00") &amp; "-" &amp; F474 &amp; TEXT(G474, "00")</f>
        <v>kinase-05-H05</v>
      </c>
      <c r="B474" s="1" t="str">
        <f>H474 &amp; "-" &amp; TEXT(I474, "000") &amp; "-" &amp; J474 &amp; TEXT(K474, "00")</f>
        <v>orfeome96-11023-D10</v>
      </c>
      <c r="C474" s="1" t="s">
        <v>2130</v>
      </c>
      <c r="D474" s="1" t="s">
        <v>1731</v>
      </c>
      <c r="E474" s="3">
        <v>5</v>
      </c>
      <c r="F474" s="1" t="s">
        <v>1715</v>
      </c>
      <c r="G474" s="3">
        <v>5</v>
      </c>
      <c r="H474" s="3" t="s">
        <v>2841</v>
      </c>
      <c r="I474" s="3">
        <v>11023</v>
      </c>
      <c r="J474" s="1" t="s">
        <v>1711</v>
      </c>
      <c r="K474" s="3">
        <v>10</v>
      </c>
    </row>
    <row r="475" spans="1:11" x14ac:dyDescent="0.2">
      <c r="A475" s="1" t="str">
        <f>LOWER(D475) &amp; "-" &amp; TEXT(E475, "00") &amp; "-" &amp; F475 &amp; TEXT(G475, "00")</f>
        <v>kinase-05-H06</v>
      </c>
      <c r="B475" s="1" t="str">
        <f>H475 &amp; "-" &amp; TEXT(I475, "000") &amp; "-" &amp; J475 &amp; TEXT(K475, "00")</f>
        <v>orfeome96-11048-F11</v>
      </c>
      <c r="C475" s="1" t="s">
        <v>2131</v>
      </c>
      <c r="D475" s="1" t="s">
        <v>1731</v>
      </c>
      <c r="E475" s="3">
        <v>5</v>
      </c>
      <c r="F475" s="1" t="s">
        <v>1715</v>
      </c>
      <c r="G475" s="3">
        <v>6</v>
      </c>
      <c r="H475" s="3" t="s">
        <v>2841</v>
      </c>
      <c r="I475" s="3">
        <v>11048</v>
      </c>
      <c r="J475" s="1" t="s">
        <v>1713</v>
      </c>
      <c r="K475" s="3">
        <v>11</v>
      </c>
    </row>
    <row r="476" spans="1:11" x14ac:dyDescent="0.2">
      <c r="A476" s="1" t="str">
        <f>LOWER(D476) &amp; "-" &amp; TEXT(E476, "00") &amp; "-" &amp; F476 &amp; TEXT(G476, "00")</f>
        <v>kinase-05-H07</v>
      </c>
      <c r="B476" s="1" t="str">
        <f>H476 &amp; "-" &amp; TEXT(I476, "000") &amp; "-" &amp; J476 &amp; TEXT(K476, "00")</f>
        <v>orfeome96-11022-C01</v>
      </c>
      <c r="C476" s="1" t="s">
        <v>2132</v>
      </c>
      <c r="D476" s="1" t="s">
        <v>1731</v>
      </c>
      <c r="E476" s="3">
        <v>5</v>
      </c>
      <c r="F476" s="1" t="s">
        <v>1715</v>
      </c>
      <c r="G476" s="3">
        <v>7</v>
      </c>
      <c r="H476" s="3" t="s">
        <v>2841</v>
      </c>
      <c r="I476" s="3">
        <v>11022</v>
      </c>
      <c r="J476" s="1" t="s">
        <v>1710</v>
      </c>
      <c r="K476" s="3">
        <v>1</v>
      </c>
    </row>
    <row r="477" spans="1:11" x14ac:dyDescent="0.2">
      <c r="A477" s="1" t="str">
        <f>LOWER(D477) &amp; "-" &amp; TEXT(E477, "00") &amp; "-" &amp; F477 &amp; TEXT(G477, "00")</f>
        <v>kinase-05-H08</v>
      </c>
      <c r="B477" s="1" t="e">
        <f>H477 &amp; "-" &amp; TEXT(I477, "000") &amp; "-" &amp; J477 &amp; TEXT(K477, "00")</f>
        <v>#N/A</v>
      </c>
      <c r="C477" s="1" t="e">
        <f>NA()</f>
        <v>#N/A</v>
      </c>
      <c r="D477" s="1" t="s">
        <v>1731</v>
      </c>
      <c r="E477" s="3">
        <v>5</v>
      </c>
      <c r="F477" s="1" t="s">
        <v>1715</v>
      </c>
      <c r="G477" s="3">
        <v>8</v>
      </c>
      <c r="H477" s="3" t="e">
        <f>NA()</f>
        <v>#N/A</v>
      </c>
      <c r="I477" s="3" t="e">
        <f>NA()</f>
        <v>#N/A</v>
      </c>
      <c r="J477" s="1" t="e">
        <v>#N/A</v>
      </c>
      <c r="K477" s="3" t="e">
        <v>#N/A</v>
      </c>
    </row>
    <row r="478" spans="1:11" x14ac:dyDescent="0.2">
      <c r="A478" s="1" t="str">
        <f>LOWER(D478) &amp; "-" &amp; TEXT(E478, "00") &amp; "-" &amp; F478 &amp; TEXT(G478, "00")</f>
        <v>kinase-05-H09</v>
      </c>
      <c r="B478" s="1" t="e">
        <f>H478 &amp; "-" &amp; TEXT(I478, "000") &amp; "-" &amp; J478 &amp; TEXT(K478, "00")</f>
        <v>#N/A</v>
      </c>
      <c r="C478" s="1" t="e">
        <f>NA()</f>
        <v>#N/A</v>
      </c>
      <c r="D478" s="1" t="s">
        <v>1731</v>
      </c>
      <c r="E478" s="3">
        <v>5</v>
      </c>
      <c r="F478" s="1" t="s">
        <v>1715</v>
      </c>
      <c r="G478" s="3">
        <v>9</v>
      </c>
      <c r="H478" s="3" t="e">
        <f>NA()</f>
        <v>#N/A</v>
      </c>
      <c r="I478" s="3" t="e">
        <f>NA()</f>
        <v>#N/A</v>
      </c>
      <c r="J478" s="1" t="e">
        <v>#N/A</v>
      </c>
      <c r="K478" s="3" t="e">
        <v>#N/A</v>
      </c>
    </row>
    <row r="479" spans="1:11" x14ac:dyDescent="0.2">
      <c r="A479" s="1" t="str">
        <f>LOWER(D479) &amp; "-" &amp; TEXT(E479, "00") &amp; "-" &amp; F479 &amp; TEXT(G479, "00")</f>
        <v>kinase-05-H10</v>
      </c>
      <c r="B479" s="1" t="e">
        <f>H479 &amp; "-" &amp; TEXT(I479, "000") &amp; "-" &amp; J479 &amp; TEXT(K479, "00")</f>
        <v>#N/A</v>
      </c>
      <c r="C479" s="1" t="e">
        <f>NA()</f>
        <v>#N/A</v>
      </c>
      <c r="D479" s="1" t="s">
        <v>1731</v>
      </c>
      <c r="E479" s="3">
        <v>5</v>
      </c>
      <c r="F479" s="1" t="s">
        <v>1715</v>
      </c>
      <c r="G479" s="3">
        <v>10</v>
      </c>
      <c r="H479" s="3" t="e">
        <f>NA()</f>
        <v>#N/A</v>
      </c>
      <c r="I479" s="3" t="e">
        <f>NA()</f>
        <v>#N/A</v>
      </c>
      <c r="J479" s="1" t="e">
        <v>#N/A</v>
      </c>
      <c r="K479" s="3" t="e">
        <v>#N/A</v>
      </c>
    </row>
    <row r="480" spans="1:11" x14ac:dyDescent="0.2">
      <c r="A480" s="1" t="str">
        <f>LOWER(D480) &amp; "-" &amp; TEXT(E480, "00") &amp; "-" &amp; F480 &amp; TEXT(G480, "00")</f>
        <v>kinase-05-H11</v>
      </c>
      <c r="B480" s="1" t="e">
        <f>H480 &amp; "-" &amp; TEXT(I480, "000") &amp; "-" &amp; J480 &amp; TEXT(K480, "00")</f>
        <v>#N/A</v>
      </c>
      <c r="C480" s="1" t="e">
        <f>NA()</f>
        <v>#N/A</v>
      </c>
      <c r="D480" s="1" t="s">
        <v>1731</v>
      </c>
      <c r="E480" s="3">
        <v>5</v>
      </c>
      <c r="F480" s="1" t="s">
        <v>1715</v>
      </c>
      <c r="G480" s="3">
        <v>11</v>
      </c>
      <c r="H480" s="3" t="e">
        <f>NA()</f>
        <v>#N/A</v>
      </c>
      <c r="I480" s="3" t="e">
        <f>NA()</f>
        <v>#N/A</v>
      </c>
      <c r="J480" s="1" t="e">
        <v>#N/A</v>
      </c>
      <c r="K480" s="3" t="e">
        <v>#N/A</v>
      </c>
    </row>
    <row r="481" spans="1:11" x14ac:dyDescent="0.2">
      <c r="A481" s="1" t="str">
        <f>LOWER(D481) &amp; "-" &amp; TEXT(E481, "00") &amp; "-" &amp; F481 &amp; TEXT(G481, "00")</f>
        <v>kinase-05-H12</v>
      </c>
      <c r="B481" s="1" t="e">
        <f>H481 &amp; "-" &amp; TEXT(I481, "000") &amp; "-" &amp; J481 &amp; TEXT(K481, "00")</f>
        <v>#N/A</v>
      </c>
      <c r="C481" s="1" t="e">
        <f>NA()</f>
        <v>#N/A</v>
      </c>
      <c r="D481" s="1" t="s">
        <v>1731</v>
      </c>
      <c r="E481" s="3">
        <v>5</v>
      </c>
      <c r="F481" s="1" t="s">
        <v>1715</v>
      </c>
      <c r="G481" s="3">
        <v>12</v>
      </c>
      <c r="H481" s="3" t="e">
        <f>NA()</f>
        <v>#N/A</v>
      </c>
      <c r="I481" s="3" t="e">
        <f>NA()</f>
        <v>#N/A</v>
      </c>
      <c r="J481" s="1" t="e">
        <v>#N/A</v>
      </c>
      <c r="K481" s="3" t="e">
        <v>#N/A</v>
      </c>
    </row>
  </sheetData>
  <sheetProtection sheet="1" objects="1" scenarios="1"/>
  <sortState ref="A2:L481">
    <sortCondition ref="A2:A481"/>
  </sortState>
  <pageMargins left="0.75" right="0.75" top="1" bottom="1" header="0.5" footer="0.5"/>
  <pageSetup scale="61" fitToHeight="6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89"/>
  <sheetViews>
    <sheetView zoomScale="120" zoomScaleNormal="120" zoomScalePageLayoutView="120" workbookViewId="0">
      <selection activeCell="B4" sqref="B4"/>
    </sheetView>
  </sheetViews>
  <sheetFormatPr baseColWidth="10" defaultRowHeight="16" x14ac:dyDescent="0.2"/>
  <cols>
    <col min="1" max="1" width="9.85546875" style="1" bestFit="1" customWidth="1"/>
    <col min="2" max="2" width="17.7109375" style="1" bestFit="1" customWidth="1"/>
    <col min="3" max="3" width="17" style="1" bestFit="1" customWidth="1"/>
    <col min="4" max="4" width="4.85546875" style="1" bestFit="1" customWidth="1"/>
    <col min="5" max="6" width="3" style="1" bestFit="1" customWidth="1"/>
    <col min="7" max="7" width="3.28515625" style="1" bestFit="1" customWidth="1"/>
    <col min="8" max="8" width="9.140625" style="1" bestFit="1" customWidth="1"/>
    <col min="9" max="11" width="4.85546875" style="1" bestFit="1" customWidth="1"/>
    <col min="12" max="16384" width="10.7109375" style="1"/>
  </cols>
  <sheetData>
    <row r="1" spans="1:11" s="9" customFormat="1" ht="96" thickBot="1" x14ac:dyDescent="0.25">
      <c r="A1" s="9" t="s">
        <v>1717</v>
      </c>
      <c r="B1" s="9" t="s">
        <v>1705</v>
      </c>
      <c r="C1" s="9" t="s">
        <v>2834</v>
      </c>
      <c r="D1" s="9" t="s">
        <v>1716</v>
      </c>
      <c r="E1" s="9" t="s">
        <v>1704</v>
      </c>
      <c r="F1" s="9" t="s">
        <v>1707</v>
      </c>
      <c r="G1" s="9" t="s">
        <v>1706</v>
      </c>
      <c r="H1" s="9" t="s">
        <v>2839</v>
      </c>
      <c r="I1" s="9" t="s">
        <v>2842</v>
      </c>
      <c r="J1" s="9" t="s">
        <v>2843</v>
      </c>
      <c r="K1" s="9" t="s">
        <v>2844</v>
      </c>
    </row>
    <row r="2" spans="1:11" ht="17" thickTop="1" x14ac:dyDescent="0.2">
      <c r="A2" s="1" t="str">
        <f t="shared" ref="A2:A65" si="0">LOWER(D2) &amp; "-" &amp; TEXT(E2, "00") &amp; "-" &amp; F2 &amp; TEXT(G2, "00")</f>
        <v>nhr-01-A01</v>
      </c>
      <c r="B2" s="1" t="str">
        <f t="shared" ref="B2:B65" si="1">H2 &amp; "-" &amp; TEXT(I2, "000") &amp; "-" &amp; J2 &amp; TEXT(K2, "00")</f>
        <v>ahringer96-002-G07</v>
      </c>
      <c r="C2" s="1" t="s">
        <v>2133</v>
      </c>
      <c r="D2" s="1" t="s">
        <v>2134</v>
      </c>
      <c r="E2" s="1">
        <v>1</v>
      </c>
      <c r="F2" s="1" t="s">
        <v>1708</v>
      </c>
      <c r="G2" s="1">
        <v>1</v>
      </c>
      <c r="H2" s="1" t="s">
        <v>2840</v>
      </c>
      <c r="I2" s="1">
        <v>2</v>
      </c>
      <c r="J2" s="1" t="s">
        <v>1714</v>
      </c>
      <c r="K2" s="1">
        <v>7</v>
      </c>
    </row>
    <row r="3" spans="1:11" x14ac:dyDescent="0.2">
      <c r="A3" s="1" t="str">
        <f t="shared" si="0"/>
        <v>nhr-01-A02</v>
      </c>
      <c r="B3" s="1" t="str">
        <f t="shared" si="1"/>
        <v>ahringer96-007-F05</v>
      </c>
      <c r="C3" s="1" t="s">
        <v>2135</v>
      </c>
      <c r="D3" s="1" t="s">
        <v>2134</v>
      </c>
      <c r="E3" s="1">
        <v>1</v>
      </c>
      <c r="F3" s="1" t="s">
        <v>1708</v>
      </c>
      <c r="G3" s="1">
        <v>2</v>
      </c>
      <c r="H3" s="1" t="s">
        <v>2840</v>
      </c>
      <c r="I3" s="1">
        <v>7</v>
      </c>
      <c r="J3" s="1" t="s">
        <v>1713</v>
      </c>
      <c r="K3" s="1">
        <v>5</v>
      </c>
    </row>
    <row r="4" spans="1:11" x14ac:dyDescent="0.2">
      <c r="A4" s="1" t="str">
        <f t="shared" si="0"/>
        <v>nhr-01-A03</v>
      </c>
      <c r="B4" s="1" t="str">
        <f t="shared" si="1"/>
        <v>ahringer96-007-G11</v>
      </c>
      <c r="C4" s="1" t="s">
        <v>2136</v>
      </c>
      <c r="D4" s="1" t="s">
        <v>2134</v>
      </c>
      <c r="E4" s="1">
        <v>1</v>
      </c>
      <c r="F4" s="1" t="s">
        <v>1708</v>
      </c>
      <c r="G4" s="1">
        <v>3</v>
      </c>
      <c r="H4" s="1" t="s">
        <v>2840</v>
      </c>
      <c r="I4" s="1">
        <v>7</v>
      </c>
      <c r="J4" s="1" t="s">
        <v>1714</v>
      </c>
      <c r="K4" s="1">
        <v>11</v>
      </c>
    </row>
    <row r="5" spans="1:11" x14ac:dyDescent="0.2">
      <c r="A5" s="1" t="str">
        <f t="shared" si="0"/>
        <v>nhr-01-A04</v>
      </c>
      <c r="B5" s="1" t="str">
        <f t="shared" si="1"/>
        <v>ahringer96-011-C06</v>
      </c>
      <c r="C5" s="1" t="s">
        <v>2137</v>
      </c>
      <c r="D5" s="1" t="s">
        <v>2134</v>
      </c>
      <c r="E5" s="1">
        <v>1</v>
      </c>
      <c r="F5" s="1" t="s">
        <v>1708</v>
      </c>
      <c r="G5" s="1">
        <v>4</v>
      </c>
      <c r="H5" s="1" t="s">
        <v>2840</v>
      </c>
      <c r="I5" s="1">
        <v>11</v>
      </c>
      <c r="J5" s="1" t="s">
        <v>1710</v>
      </c>
      <c r="K5" s="1">
        <v>6</v>
      </c>
    </row>
    <row r="6" spans="1:11" x14ac:dyDescent="0.2">
      <c r="A6" s="1" t="str">
        <f t="shared" si="0"/>
        <v>nhr-01-A05</v>
      </c>
      <c r="B6" s="1" t="str">
        <f t="shared" si="1"/>
        <v>ahringer96-012-F06</v>
      </c>
      <c r="C6" s="1" t="s">
        <v>2138</v>
      </c>
      <c r="D6" s="1" t="s">
        <v>2134</v>
      </c>
      <c r="E6" s="1">
        <v>1</v>
      </c>
      <c r="F6" s="1" t="s">
        <v>1708</v>
      </c>
      <c r="G6" s="1">
        <v>5</v>
      </c>
      <c r="H6" s="1" t="s">
        <v>2840</v>
      </c>
      <c r="I6" s="1">
        <v>12</v>
      </c>
      <c r="J6" s="1" t="s">
        <v>1713</v>
      </c>
      <c r="K6" s="1">
        <v>6</v>
      </c>
    </row>
    <row r="7" spans="1:11" x14ac:dyDescent="0.2">
      <c r="A7" s="1" t="str">
        <f t="shared" si="0"/>
        <v>nhr-01-A06</v>
      </c>
      <c r="B7" s="1" t="str">
        <f t="shared" si="1"/>
        <v>ahringer96-012-F07</v>
      </c>
      <c r="C7" s="1" t="s">
        <v>2139</v>
      </c>
      <c r="D7" s="1" t="s">
        <v>2134</v>
      </c>
      <c r="E7" s="1">
        <v>1</v>
      </c>
      <c r="F7" s="1" t="s">
        <v>1708</v>
      </c>
      <c r="G7" s="1">
        <v>6</v>
      </c>
      <c r="H7" s="1" t="s">
        <v>2840</v>
      </c>
      <c r="I7" s="1">
        <v>12</v>
      </c>
      <c r="J7" s="1" t="s">
        <v>1713</v>
      </c>
      <c r="K7" s="1">
        <v>7</v>
      </c>
    </row>
    <row r="8" spans="1:11" x14ac:dyDescent="0.2">
      <c r="A8" s="1" t="str">
        <f t="shared" si="0"/>
        <v>nhr-01-A07</v>
      </c>
      <c r="B8" s="1" t="str">
        <f t="shared" si="1"/>
        <v>ahringer96-016-G01</v>
      </c>
      <c r="C8" s="1" t="s">
        <v>2140</v>
      </c>
      <c r="D8" s="1" t="s">
        <v>2134</v>
      </c>
      <c r="E8" s="1">
        <v>1</v>
      </c>
      <c r="F8" s="1" t="s">
        <v>1708</v>
      </c>
      <c r="G8" s="1">
        <v>7</v>
      </c>
      <c r="H8" s="1" t="s">
        <v>2840</v>
      </c>
      <c r="I8" s="1">
        <v>16</v>
      </c>
      <c r="J8" s="1" t="s">
        <v>1714</v>
      </c>
      <c r="K8" s="1">
        <v>1</v>
      </c>
    </row>
    <row r="9" spans="1:11" x14ac:dyDescent="0.2">
      <c r="A9" s="1" t="str">
        <f t="shared" si="0"/>
        <v>nhr-01-A08</v>
      </c>
      <c r="B9" s="1" t="str">
        <f t="shared" si="1"/>
        <v>ahringer96-016-G07</v>
      </c>
      <c r="C9" s="1" t="s">
        <v>2141</v>
      </c>
      <c r="D9" s="1" t="s">
        <v>2134</v>
      </c>
      <c r="E9" s="1">
        <v>1</v>
      </c>
      <c r="F9" s="1" t="s">
        <v>1708</v>
      </c>
      <c r="G9" s="1">
        <v>8</v>
      </c>
      <c r="H9" s="1" t="s">
        <v>2840</v>
      </c>
      <c r="I9" s="1">
        <v>16</v>
      </c>
      <c r="J9" s="1" t="s">
        <v>1714</v>
      </c>
      <c r="K9" s="1">
        <v>7</v>
      </c>
    </row>
    <row r="10" spans="1:11" x14ac:dyDescent="0.2">
      <c r="A10" s="1" t="str">
        <f t="shared" si="0"/>
        <v>nhr-01-A09</v>
      </c>
      <c r="B10" s="1" t="str">
        <f t="shared" si="1"/>
        <v>ahringer96-016-G09</v>
      </c>
      <c r="C10" s="2" t="s">
        <v>2142</v>
      </c>
      <c r="D10" s="1" t="s">
        <v>2134</v>
      </c>
      <c r="E10" s="1">
        <v>1</v>
      </c>
      <c r="F10" s="1" t="s">
        <v>1708</v>
      </c>
      <c r="G10" s="1">
        <v>9</v>
      </c>
      <c r="H10" s="1" t="s">
        <v>2840</v>
      </c>
      <c r="I10" s="1">
        <v>16</v>
      </c>
      <c r="J10" s="1" t="s">
        <v>1714</v>
      </c>
      <c r="K10" s="1">
        <v>9</v>
      </c>
    </row>
    <row r="11" spans="1:11" x14ac:dyDescent="0.2">
      <c r="A11" s="1" t="str">
        <f t="shared" si="0"/>
        <v>nhr-01-A10</v>
      </c>
      <c r="B11" s="1" t="str">
        <f t="shared" si="1"/>
        <v>ahringer96-019-H09</v>
      </c>
      <c r="C11" s="1" t="s">
        <v>2143</v>
      </c>
      <c r="D11" s="1" t="s">
        <v>2134</v>
      </c>
      <c r="E11" s="1">
        <v>1</v>
      </c>
      <c r="F11" s="1" t="s">
        <v>1708</v>
      </c>
      <c r="G11" s="1">
        <v>10</v>
      </c>
      <c r="H11" s="1" t="s">
        <v>2840</v>
      </c>
      <c r="I11" s="1">
        <v>19</v>
      </c>
      <c r="J11" s="1" t="s">
        <v>1715</v>
      </c>
      <c r="K11" s="1">
        <v>9</v>
      </c>
    </row>
    <row r="12" spans="1:11" x14ac:dyDescent="0.2">
      <c r="A12" s="1" t="str">
        <f t="shared" si="0"/>
        <v>nhr-01-A11</v>
      </c>
      <c r="B12" s="1" t="str">
        <f t="shared" si="1"/>
        <v>ahringer96-020-A01</v>
      </c>
      <c r="C12" s="1" t="s">
        <v>2144</v>
      </c>
      <c r="D12" s="1" t="s">
        <v>2134</v>
      </c>
      <c r="E12" s="1">
        <v>1</v>
      </c>
      <c r="F12" s="1" t="s">
        <v>1708</v>
      </c>
      <c r="G12" s="1">
        <v>11</v>
      </c>
      <c r="H12" s="1" t="s">
        <v>2840</v>
      </c>
      <c r="I12" s="1">
        <v>20</v>
      </c>
      <c r="J12" s="1" t="s">
        <v>1708</v>
      </c>
      <c r="K12" s="1">
        <v>1</v>
      </c>
    </row>
    <row r="13" spans="1:11" x14ac:dyDescent="0.2">
      <c r="A13" s="1" t="str">
        <f t="shared" si="0"/>
        <v>nhr-01-A12</v>
      </c>
      <c r="B13" s="1" t="str">
        <f t="shared" si="1"/>
        <v>ahringer96-020-A06</v>
      </c>
      <c r="C13" s="1" t="s">
        <v>2145</v>
      </c>
      <c r="D13" s="1" t="s">
        <v>2134</v>
      </c>
      <c r="E13" s="1">
        <v>1</v>
      </c>
      <c r="F13" s="1" t="s">
        <v>1708</v>
      </c>
      <c r="G13" s="1">
        <v>12</v>
      </c>
      <c r="H13" s="1" t="s">
        <v>2840</v>
      </c>
      <c r="I13" s="1">
        <v>20</v>
      </c>
      <c r="J13" s="1" t="s">
        <v>1708</v>
      </c>
      <c r="K13" s="1">
        <v>6</v>
      </c>
    </row>
    <row r="14" spans="1:11" x14ac:dyDescent="0.2">
      <c r="A14" s="1" t="str">
        <f t="shared" si="0"/>
        <v>nhr-01-B01</v>
      </c>
      <c r="B14" s="1" t="str">
        <f t="shared" si="1"/>
        <v>ahringer96-020-A09</v>
      </c>
      <c r="C14" s="1" t="s">
        <v>2146</v>
      </c>
      <c r="D14" s="1" t="s">
        <v>2134</v>
      </c>
      <c r="E14" s="1">
        <v>1</v>
      </c>
      <c r="F14" s="1" t="s">
        <v>1709</v>
      </c>
      <c r="G14" s="1">
        <v>1</v>
      </c>
      <c r="H14" s="1" t="s">
        <v>2840</v>
      </c>
      <c r="I14" s="1">
        <v>20</v>
      </c>
      <c r="J14" s="1" t="s">
        <v>1708</v>
      </c>
      <c r="K14" s="1">
        <v>9</v>
      </c>
    </row>
    <row r="15" spans="1:11" x14ac:dyDescent="0.2">
      <c r="A15" s="1" t="str">
        <f t="shared" si="0"/>
        <v>nhr-01-B02</v>
      </c>
      <c r="B15" s="1" t="str">
        <f t="shared" si="1"/>
        <v>ahringer96-021-E11</v>
      </c>
      <c r="C15" s="1" t="s">
        <v>2147</v>
      </c>
      <c r="D15" s="1" t="s">
        <v>2134</v>
      </c>
      <c r="E15" s="1">
        <v>1</v>
      </c>
      <c r="F15" s="1" t="s">
        <v>1709</v>
      </c>
      <c r="G15" s="1">
        <v>2</v>
      </c>
      <c r="H15" s="1" t="s">
        <v>2840</v>
      </c>
      <c r="I15" s="1">
        <v>21</v>
      </c>
      <c r="J15" s="1" t="s">
        <v>1712</v>
      </c>
      <c r="K15" s="1">
        <v>11</v>
      </c>
    </row>
    <row r="16" spans="1:11" x14ac:dyDescent="0.2">
      <c r="A16" s="1" t="str">
        <f t="shared" si="0"/>
        <v>nhr-01-B03</v>
      </c>
      <c r="B16" s="1" t="str">
        <f t="shared" si="1"/>
        <v>ahringer96-021-E09</v>
      </c>
      <c r="C16" s="1" t="s">
        <v>2148</v>
      </c>
      <c r="D16" s="1" t="s">
        <v>2134</v>
      </c>
      <c r="E16" s="1">
        <v>1</v>
      </c>
      <c r="F16" s="1" t="s">
        <v>1709</v>
      </c>
      <c r="G16" s="1">
        <v>3</v>
      </c>
      <c r="H16" s="1" t="s">
        <v>2840</v>
      </c>
      <c r="I16" s="1">
        <v>21</v>
      </c>
      <c r="J16" s="1" t="s">
        <v>1712</v>
      </c>
      <c r="K16" s="1">
        <v>9</v>
      </c>
    </row>
    <row r="17" spans="1:11" x14ac:dyDescent="0.2">
      <c r="A17" s="1" t="str">
        <f t="shared" si="0"/>
        <v>nhr-01-B04</v>
      </c>
      <c r="B17" s="1" t="str">
        <f t="shared" si="1"/>
        <v>ahringer96-021-G09</v>
      </c>
      <c r="C17" s="1" t="s">
        <v>2149</v>
      </c>
      <c r="D17" s="1" t="s">
        <v>2134</v>
      </c>
      <c r="E17" s="1">
        <v>1</v>
      </c>
      <c r="F17" s="1" t="s">
        <v>1709</v>
      </c>
      <c r="G17" s="1">
        <v>4</v>
      </c>
      <c r="H17" s="1" t="s">
        <v>2840</v>
      </c>
      <c r="I17" s="1">
        <v>21</v>
      </c>
      <c r="J17" s="1" t="s">
        <v>1714</v>
      </c>
      <c r="K17" s="1">
        <v>9</v>
      </c>
    </row>
    <row r="18" spans="1:11" x14ac:dyDescent="0.2">
      <c r="A18" s="1" t="str">
        <f t="shared" si="0"/>
        <v>nhr-01-B05</v>
      </c>
      <c r="B18" s="1" t="str">
        <f t="shared" si="1"/>
        <v>ahringer96-021-H03</v>
      </c>
      <c r="C18" s="1" t="s">
        <v>2150</v>
      </c>
      <c r="D18" s="1" t="s">
        <v>2134</v>
      </c>
      <c r="E18" s="1">
        <v>1</v>
      </c>
      <c r="F18" s="1" t="s">
        <v>1709</v>
      </c>
      <c r="G18" s="1">
        <v>5</v>
      </c>
      <c r="H18" s="1" t="s">
        <v>2840</v>
      </c>
      <c r="I18" s="1">
        <v>21</v>
      </c>
      <c r="J18" s="1" t="s">
        <v>1715</v>
      </c>
      <c r="K18" s="1">
        <v>3</v>
      </c>
    </row>
    <row r="19" spans="1:11" x14ac:dyDescent="0.2">
      <c r="A19" s="1" t="str">
        <f t="shared" si="0"/>
        <v>nhr-01-B06</v>
      </c>
      <c r="B19" s="1" t="str">
        <f t="shared" si="1"/>
        <v>ahringer96-021-H05</v>
      </c>
      <c r="C19" s="1" t="s">
        <v>2151</v>
      </c>
      <c r="D19" s="1" t="s">
        <v>2134</v>
      </c>
      <c r="E19" s="1">
        <v>1</v>
      </c>
      <c r="F19" s="1" t="s">
        <v>1709</v>
      </c>
      <c r="G19" s="1">
        <v>6</v>
      </c>
      <c r="H19" s="1" t="s">
        <v>2840</v>
      </c>
      <c r="I19" s="1">
        <v>21</v>
      </c>
      <c r="J19" s="1" t="s">
        <v>1715</v>
      </c>
      <c r="K19" s="1">
        <v>5</v>
      </c>
    </row>
    <row r="20" spans="1:11" x14ac:dyDescent="0.2">
      <c r="A20" s="1" t="str">
        <f t="shared" si="0"/>
        <v>nhr-01-B07</v>
      </c>
      <c r="B20" s="1" t="str">
        <f t="shared" si="1"/>
        <v>ahringer96-022-A08</v>
      </c>
      <c r="C20" s="1" t="s">
        <v>2152</v>
      </c>
      <c r="D20" s="1" t="s">
        <v>2134</v>
      </c>
      <c r="E20" s="1">
        <v>1</v>
      </c>
      <c r="F20" s="1" t="s">
        <v>1709</v>
      </c>
      <c r="G20" s="1">
        <v>7</v>
      </c>
      <c r="H20" s="1" t="s">
        <v>2840</v>
      </c>
      <c r="I20" s="1">
        <v>22</v>
      </c>
      <c r="J20" s="1" t="s">
        <v>1708</v>
      </c>
      <c r="K20" s="1">
        <v>8</v>
      </c>
    </row>
    <row r="21" spans="1:11" x14ac:dyDescent="0.2">
      <c r="A21" s="1" t="str">
        <f t="shared" si="0"/>
        <v>nhr-01-B08</v>
      </c>
      <c r="B21" s="1" t="str">
        <f t="shared" si="1"/>
        <v>ahringer96-022-B08</v>
      </c>
      <c r="C21" s="1" t="s">
        <v>2153</v>
      </c>
      <c r="D21" s="1" t="s">
        <v>2134</v>
      </c>
      <c r="E21" s="1">
        <v>1</v>
      </c>
      <c r="F21" s="1" t="s">
        <v>1709</v>
      </c>
      <c r="G21" s="1">
        <v>8</v>
      </c>
      <c r="H21" s="1" t="s">
        <v>2840</v>
      </c>
      <c r="I21" s="1">
        <v>22</v>
      </c>
      <c r="J21" s="1" t="s">
        <v>1709</v>
      </c>
      <c r="K21" s="1">
        <v>8</v>
      </c>
    </row>
    <row r="22" spans="1:11" x14ac:dyDescent="0.2">
      <c r="A22" s="1" t="str">
        <f t="shared" si="0"/>
        <v>nhr-01-B09</v>
      </c>
      <c r="B22" s="1" t="str">
        <f t="shared" si="1"/>
        <v>ahringer96-022-C02</v>
      </c>
      <c r="C22" s="1" t="s">
        <v>2154</v>
      </c>
      <c r="D22" s="1" t="s">
        <v>2134</v>
      </c>
      <c r="E22" s="1">
        <v>1</v>
      </c>
      <c r="F22" s="1" t="s">
        <v>1709</v>
      </c>
      <c r="G22" s="1">
        <v>9</v>
      </c>
      <c r="H22" s="1" t="s">
        <v>2840</v>
      </c>
      <c r="I22" s="1">
        <v>22</v>
      </c>
      <c r="J22" s="1" t="s">
        <v>1710</v>
      </c>
      <c r="K22" s="1">
        <v>2</v>
      </c>
    </row>
    <row r="23" spans="1:11" x14ac:dyDescent="0.2">
      <c r="A23" s="1" t="str">
        <f t="shared" si="0"/>
        <v>nhr-01-B10</v>
      </c>
      <c r="B23" s="1" t="str">
        <f t="shared" si="1"/>
        <v>ahringer96-022-C03</v>
      </c>
      <c r="C23" s="2" t="s">
        <v>2155</v>
      </c>
      <c r="D23" s="1" t="s">
        <v>2134</v>
      </c>
      <c r="E23" s="1">
        <v>1</v>
      </c>
      <c r="F23" s="1" t="s">
        <v>1709</v>
      </c>
      <c r="G23" s="1">
        <v>10</v>
      </c>
      <c r="H23" s="1" t="s">
        <v>2840</v>
      </c>
      <c r="I23" s="1">
        <v>22</v>
      </c>
      <c r="J23" s="1" t="s">
        <v>1710</v>
      </c>
      <c r="K23" s="1">
        <v>3</v>
      </c>
    </row>
    <row r="24" spans="1:11" x14ac:dyDescent="0.2">
      <c r="A24" s="1" t="str">
        <f t="shared" si="0"/>
        <v>nhr-01-B11</v>
      </c>
      <c r="B24" s="1" t="str">
        <f t="shared" si="1"/>
        <v>ahringer96-023-E07</v>
      </c>
      <c r="C24" s="1" t="s">
        <v>2156</v>
      </c>
      <c r="D24" s="1" t="s">
        <v>2134</v>
      </c>
      <c r="E24" s="1">
        <v>1</v>
      </c>
      <c r="F24" s="1" t="s">
        <v>1709</v>
      </c>
      <c r="G24" s="1">
        <v>11</v>
      </c>
      <c r="H24" s="1" t="s">
        <v>2840</v>
      </c>
      <c r="I24" s="1">
        <v>23</v>
      </c>
      <c r="J24" s="1" t="s">
        <v>1712</v>
      </c>
      <c r="K24" s="1">
        <v>7</v>
      </c>
    </row>
    <row r="25" spans="1:11" x14ac:dyDescent="0.2">
      <c r="A25" s="1" t="str">
        <f t="shared" si="0"/>
        <v>nhr-01-B12</v>
      </c>
      <c r="B25" s="1" t="str">
        <f t="shared" si="1"/>
        <v>ahringer96-025-C01</v>
      </c>
      <c r="C25" s="2" t="s">
        <v>2157</v>
      </c>
      <c r="D25" s="1" t="s">
        <v>2134</v>
      </c>
      <c r="E25" s="1">
        <v>1</v>
      </c>
      <c r="F25" s="1" t="s">
        <v>1709</v>
      </c>
      <c r="G25" s="1">
        <v>12</v>
      </c>
      <c r="H25" s="1" t="s">
        <v>2840</v>
      </c>
      <c r="I25" s="1">
        <v>25</v>
      </c>
      <c r="J25" s="1" t="s">
        <v>1710</v>
      </c>
      <c r="K25" s="1">
        <v>1</v>
      </c>
    </row>
    <row r="26" spans="1:11" x14ac:dyDescent="0.2">
      <c r="A26" s="1" t="str">
        <f t="shared" si="0"/>
        <v>nhr-01-C01</v>
      </c>
      <c r="B26" s="1" t="str">
        <f t="shared" si="1"/>
        <v>ahringer96-038-C04</v>
      </c>
      <c r="C26" s="1" t="s">
        <v>2158</v>
      </c>
      <c r="D26" s="1" t="s">
        <v>2134</v>
      </c>
      <c r="E26" s="1">
        <v>1</v>
      </c>
      <c r="F26" s="1" t="s">
        <v>1710</v>
      </c>
      <c r="G26" s="1">
        <v>1</v>
      </c>
      <c r="H26" s="1" t="s">
        <v>2840</v>
      </c>
      <c r="I26" s="1">
        <v>38</v>
      </c>
      <c r="J26" s="1" t="s">
        <v>1710</v>
      </c>
      <c r="K26" s="1">
        <v>4</v>
      </c>
    </row>
    <row r="27" spans="1:11" x14ac:dyDescent="0.2">
      <c r="A27" s="1" t="str">
        <f t="shared" si="0"/>
        <v>nhr-01-C02</v>
      </c>
      <c r="B27" s="1" t="str">
        <f t="shared" si="1"/>
        <v>ahringer96-038-E08</v>
      </c>
      <c r="C27" s="1" t="s">
        <v>2159</v>
      </c>
      <c r="D27" s="1" t="s">
        <v>2134</v>
      </c>
      <c r="E27" s="1">
        <v>1</v>
      </c>
      <c r="F27" s="1" t="s">
        <v>1710</v>
      </c>
      <c r="G27" s="1">
        <v>2</v>
      </c>
      <c r="H27" s="1" t="s">
        <v>2840</v>
      </c>
      <c r="I27" s="1">
        <v>38</v>
      </c>
      <c r="J27" s="1" t="s">
        <v>1712</v>
      </c>
      <c r="K27" s="1">
        <v>8</v>
      </c>
    </row>
    <row r="28" spans="1:11" x14ac:dyDescent="0.2">
      <c r="A28" s="1" t="str">
        <f t="shared" si="0"/>
        <v>nhr-01-C03</v>
      </c>
      <c r="B28" s="1" t="str">
        <f t="shared" si="1"/>
        <v>ahringer96-041-B12</v>
      </c>
      <c r="C28" s="1" t="s">
        <v>2160</v>
      </c>
      <c r="D28" s="1" t="s">
        <v>2134</v>
      </c>
      <c r="E28" s="1">
        <v>1</v>
      </c>
      <c r="F28" s="1" t="s">
        <v>1710</v>
      </c>
      <c r="G28" s="1">
        <v>3</v>
      </c>
      <c r="H28" s="1" t="s">
        <v>2840</v>
      </c>
      <c r="I28" s="1">
        <v>41</v>
      </c>
      <c r="J28" s="1" t="s">
        <v>1709</v>
      </c>
      <c r="K28" s="1">
        <v>12</v>
      </c>
    </row>
    <row r="29" spans="1:11" x14ac:dyDescent="0.2">
      <c r="A29" s="1" t="str">
        <f t="shared" si="0"/>
        <v>nhr-01-C04</v>
      </c>
      <c r="B29" s="1" t="str">
        <f t="shared" si="1"/>
        <v>ahringer96-041-C07</v>
      </c>
      <c r="C29" s="1" t="s">
        <v>2161</v>
      </c>
      <c r="D29" s="1" t="s">
        <v>2134</v>
      </c>
      <c r="E29" s="1">
        <v>1</v>
      </c>
      <c r="F29" s="1" t="s">
        <v>1710</v>
      </c>
      <c r="G29" s="1">
        <v>4</v>
      </c>
      <c r="H29" s="1" t="s">
        <v>2840</v>
      </c>
      <c r="I29" s="1">
        <v>41</v>
      </c>
      <c r="J29" s="1" t="s">
        <v>1710</v>
      </c>
      <c r="K29" s="1">
        <v>7</v>
      </c>
    </row>
    <row r="30" spans="1:11" x14ac:dyDescent="0.2">
      <c r="A30" s="1" t="str">
        <f t="shared" si="0"/>
        <v>nhr-01-C05</v>
      </c>
      <c r="B30" s="1" t="str">
        <f t="shared" si="1"/>
        <v>ahringer96-041-C09</v>
      </c>
      <c r="C30" s="1" t="s">
        <v>2162</v>
      </c>
      <c r="D30" s="1" t="s">
        <v>2134</v>
      </c>
      <c r="E30" s="1">
        <v>1</v>
      </c>
      <c r="F30" s="1" t="s">
        <v>1710</v>
      </c>
      <c r="G30" s="1">
        <v>5</v>
      </c>
      <c r="H30" s="1" t="s">
        <v>2840</v>
      </c>
      <c r="I30" s="1">
        <v>41</v>
      </c>
      <c r="J30" s="1" t="s">
        <v>1710</v>
      </c>
      <c r="K30" s="1">
        <v>9</v>
      </c>
    </row>
    <row r="31" spans="1:11" x14ac:dyDescent="0.2">
      <c r="A31" s="1" t="str">
        <f t="shared" si="0"/>
        <v>nhr-01-C06</v>
      </c>
      <c r="B31" s="1" t="str">
        <f t="shared" si="1"/>
        <v>ahringer96-041-D01</v>
      </c>
      <c r="C31" s="1" t="s">
        <v>2163</v>
      </c>
      <c r="D31" s="1" t="s">
        <v>2134</v>
      </c>
      <c r="E31" s="1">
        <v>1</v>
      </c>
      <c r="F31" s="1" t="s">
        <v>1710</v>
      </c>
      <c r="G31" s="1">
        <v>6</v>
      </c>
      <c r="H31" s="1" t="s">
        <v>2840</v>
      </c>
      <c r="I31" s="1">
        <v>41</v>
      </c>
      <c r="J31" s="1" t="s">
        <v>1711</v>
      </c>
      <c r="K31" s="1">
        <v>1</v>
      </c>
    </row>
    <row r="32" spans="1:11" x14ac:dyDescent="0.2">
      <c r="A32" s="1" t="str">
        <f t="shared" si="0"/>
        <v>nhr-01-C07</v>
      </c>
      <c r="B32" s="1" t="str">
        <f t="shared" si="1"/>
        <v>ahringer96-041-D04</v>
      </c>
      <c r="C32" s="1" t="s">
        <v>2164</v>
      </c>
      <c r="D32" s="1" t="s">
        <v>2134</v>
      </c>
      <c r="E32" s="1">
        <v>1</v>
      </c>
      <c r="F32" s="1" t="s">
        <v>1710</v>
      </c>
      <c r="G32" s="1">
        <v>7</v>
      </c>
      <c r="H32" s="1" t="s">
        <v>2840</v>
      </c>
      <c r="I32" s="1">
        <v>41</v>
      </c>
      <c r="J32" s="1" t="s">
        <v>1711</v>
      </c>
      <c r="K32" s="1">
        <v>4</v>
      </c>
    </row>
    <row r="33" spans="1:11" x14ac:dyDescent="0.2">
      <c r="A33" s="1" t="str">
        <f t="shared" si="0"/>
        <v>nhr-01-C08</v>
      </c>
      <c r="B33" s="1" t="str">
        <f t="shared" si="1"/>
        <v>ahringer96-042-C12</v>
      </c>
      <c r="C33" s="2" t="s">
        <v>2165</v>
      </c>
      <c r="D33" s="1" t="s">
        <v>2134</v>
      </c>
      <c r="E33" s="1">
        <v>1</v>
      </c>
      <c r="F33" s="1" t="s">
        <v>1710</v>
      </c>
      <c r="G33" s="1">
        <v>8</v>
      </c>
      <c r="H33" s="1" t="s">
        <v>2840</v>
      </c>
      <c r="I33" s="1">
        <v>42</v>
      </c>
      <c r="J33" s="1" t="s">
        <v>1710</v>
      </c>
      <c r="K33" s="1">
        <v>12</v>
      </c>
    </row>
    <row r="34" spans="1:11" x14ac:dyDescent="0.2">
      <c r="A34" s="1" t="str">
        <f t="shared" si="0"/>
        <v>nhr-01-C09</v>
      </c>
      <c r="B34" s="1" t="str">
        <f t="shared" si="1"/>
        <v>ahringer96-042-D04</v>
      </c>
      <c r="C34" s="1" t="s">
        <v>2166</v>
      </c>
      <c r="D34" s="1" t="s">
        <v>2134</v>
      </c>
      <c r="E34" s="1">
        <v>1</v>
      </c>
      <c r="F34" s="1" t="s">
        <v>1710</v>
      </c>
      <c r="G34" s="1">
        <v>9</v>
      </c>
      <c r="H34" s="1" t="s">
        <v>2840</v>
      </c>
      <c r="I34" s="1">
        <v>42</v>
      </c>
      <c r="J34" s="1" t="s">
        <v>1711</v>
      </c>
      <c r="K34" s="1">
        <v>4</v>
      </c>
    </row>
    <row r="35" spans="1:11" x14ac:dyDescent="0.2">
      <c r="A35" s="1" t="str">
        <f t="shared" si="0"/>
        <v>nhr-01-C10</v>
      </c>
      <c r="B35" s="1" t="str">
        <f t="shared" si="1"/>
        <v>ahringer96-047-A12</v>
      </c>
      <c r="C35" s="1" t="s">
        <v>2167</v>
      </c>
      <c r="D35" s="1" t="s">
        <v>2134</v>
      </c>
      <c r="E35" s="1">
        <v>1</v>
      </c>
      <c r="F35" s="1" t="s">
        <v>1710</v>
      </c>
      <c r="G35" s="1">
        <v>10</v>
      </c>
      <c r="H35" s="1" t="s">
        <v>2840</v>
      </c>
      <c r="I35" s="1">
        <v>47</v>
      </c>
      <c r="J35" s="1" t="s">
        <v>1708</v>
      </c>
      <c r="K35" s="1">
        <v>12</v>
      </c>
    </row>
    <row r="36" spans="1:11" x14ac:dyDescent="0.2">
      <c r="A36" s="1" t="str">
        <f t="shared" si="0"/>
        <v>nhr-01-C11</v>
      </c>
      <c r="B36" s="1" t="str">
        <f t="shared" si="1"/>
        <v>ahringer96-049-C12</v>
      </c>
      <c r="C36" s="1" t="s">
        <v>2168</v>
      </c>
      <c r="D36" s="1" t="s">
        <v>2134</v>
      </c>
      <c r="E36" s="1">
        <v>1</v>
      </c>
      <c r="F36" s="1" t="s">
        <v>1710</v>
      </c>
      <c r="G36" s="1">
        <v>11</v>
      </c>
      <c r="H36" s="1" t="s">
        <v>2840</v>
      </c>
      <c r="I36" s="1">
        <v>49</v>
      </c>
      <c r="J36" s="1" t="s">
        <v>1710</v>
      </c>
      <c r="K36" s="1">
        <v>12</v>
      </c>
    </row>
    <row r="37" spans="1:11" x14ac:dyDescent="0.2">
      <c r="A37" s="1" t="str">
        <f t="shared" si="0"/>
        <v>nhr-01-C12</v>
      </c>
      <c r="B37" s="1" t="str">
        <f t="shared" si="1"/>
        <v>ahringer96-054-E06</v>
      </c>
      <c r="C37" s="1" t="s">
        <v>2169</v>
      </c>
      <c r="D37" s="1" t="s">
        <v>2134</v>
      </c>
      <c r="E37" s="1">
        <v>1</v>
      </c>
      <c r="F37" s="1" t="s">
        <v>1710</v>
      </c>
      <c r="G37" s="1">
        <v>12</v>
      </c>
      <c r="H37" s="1" t="s">
        <v>2840</v>
      </c>
      <c r="I37" s="1">
        <v>54</v>
      </c>
      <c r="J37" s="1" t="s">
        <v>1712</v>
      </c>
      <c r="K37" s="1">
        <v>6</v>
      </c>
    </row>
    <row r="38" spans="1:11" x14ac:dyDescent="0.2">
      <c r="A38" s="1" t="str">
        <f t="shared" si="0"/>
        <v>nhr-01-D01</v>
      </c>
      <c r="B38" s="1" t="str">
        <f t="shared" si="1"/>
        <v>ahringer96-060-H10</v>
      </c>
      <c r="C38" s="1" t="s">
        <v>2170</v>
      </c>
      <c r="D38" s="1" t="s">
        <v>2134</v>
      </c>
      <c r="E38" s="1">
        <v>1</v>
      </c>
      <c r="F38" s="1" t="s">
        <v>1711</v>
      </c>
      <c r="G38" s="1">
        <v>1</v>
      </c>
      <c r="H38" s="1" t="s">
        <v>2840</v>
      </c>
      <c r="I38" s="1">
        <v>60</v>
      </c>
      <c r="J38" s="1" t="s">
        <v>1715</v>
      </c>
      <c r="K38" s="1">
        <v>10</v>
      </c>
    </row>
    <row r="39" spans="1:11" x14ac:dyDescent="0.2">
      <c r="A39" s="1" t="str">
        <f t="shared" si="0"/>
        <v>nhr-01-D02</v>
      </c>
      <c r="B39" s="1" t="str">
        <f t="shared" si="1"/>
        <v>ahringer96-060-H09</v>
      </c>
      <c r="C39" s="1" t="s">
        <v>2171</v>
      </c>
      <c r="D39" s="1" t="s">
        <v>2134</v>
      </c>
      <c r="E39" s="1">
        <v>1</v>
      </c>
      <c r="F39" s="1" t="s">
        <v>1711</v>
      </c>
      <c r="G39" s="1">
        <v>2</v>
      </c>
      <c r="H39" s="1" t="s">
        <v>2840</v>
      </c>
      <c r="I39" s="1">
        <v>60</v>
      </c>
      <c r="J39" s="1" t="s">
        <v>1715</v>
      </c>
      <c r="K39" s="1">
        <v>9</v>
      </c>
    </row>
    <row r="40" spans="1:11" x14ac:dyDescent="0.2">
      <c r="A40" s="1" t="str">
        <f t="shared" si="0"/>
        <v>nhr-01-D03</v>
      </c>
      <c r="B40" s="1" t="str">
        <f t="shared" si="1"/>
        <v>ahringer96-064-C09</v>
      </c>
      <c r="C40" s="1" t="s">
        <v>2172</v>
      </c>
      <c r="D40" s="1" t="s">
        <v>2134</v>
      </c>
      <c r="E40" s="1">
        <v>1</v>
      </c>
      <c r="F40" s="1" t="s">
        <v>1711</v>
      </c>
      <c r="G40" s="1">
        <v>3</v>
      </c>
      <c r="H40" s="1" t="s">
        <v>2840</v>
      </c>
      <c r="I40" s="1">
        <v>64</v>
      </c>
      <c r="J40" s="1" t="s">
        <v>1710</v>
      </c>
      <c r="K40" s="1">
        <v>9</v>
      </c>
    </row>
    <row r="41" spans="1:11" x14ac:dyDescent="0.2">
      <c r="A41" s="1" t="str">
        <f t="shared" si="0"/>
        <v>nhr-01-D04</v>
      </c>
      <c r="B41" s="1" t="str">
        <f t="shared" si="1"/>
        <v>ahringer96-066-A03</v>
      </c>
      <c r="C41" s="1" t="s">
        <v>2173</v>
      </c>
      <c r="D41" s="1" t="s">
        <v>2134</v>
      </c>
      <c r="E41" s="1">
        <v>1</v>
      </c>
      <c r="F41" s="1" t="s">
        <v>1711</v>
      </c>
      <c r="G41" s="1">
        <v>4</v>
      </c>
      <c r="H41" s="1" t="s">
        <v>2840</v>
      </c>
      <c r="I41" s="1">
        <v>66</v>
      </c>
      <c r="J41" s="1" t="s">
        <v>1708</v>
      </c>
      <c r="K41" s="1">
        <v>3</v>
      </c>
    </row>
    <row r="42" spans="1:11" x14ac:dyDescent="0.2">
      <c r="A42" s="1" t="str">
        <f t="shared" si="0"/>
        <v>nhr-01-D05</v>
      </c>
      <c r="B42" s="1" t="str">
        <f t="shared" si="1"/>
        <v>ahringer96-068-D10</v>
      </c>
      <c r="C42" s="1" t="s">
        <v>2174</v>
      </c>
      <c r="D42" s="1" t="s">
        <v>2134</v>
      </c>
      <c r="E42" s="1">
        <v>1</v>
      </c>
      <c r="F42" s="1" t="s">
        <v>1711</v>
      </c>
      <c r="G42" s="1">
        <v>5</v>
      </c>
      <c r="H42" s="1" t="s">
        <v>2840</v>
      </c>
      <c r="I42" s="1">
        <v>68</v>
      </c>
      <c r="J42" s="1" t="s">
        <v>1711</v>
      </c>
      <c r="K42" s="1">
        <v>10</v>
      </c>
    </row>
    <row r="43" spans="1:11" x14ac:dyDescent="0.2">
      <c r="A43" s="1" t="str">
        <f t="shared" si="0"/>
        <v>nhr-01-D06</v>
      </c>
      <c r="B43" s="1" t="str">
        <f t="shared" si="1"/>
        <v>ahringer96-069-C08</v>
      </c>
      <c r="C43" s="2" t="s">
        <v>2175</v>
      </c>
      <c r="D43" s="1" t="s">
        <v>2134</v>
      </c>
      <c r="E43" s="1">
        <v>1</v>
      </c>
      <c r="F43" s="1" t="s">
        <v>1711</v>
      </c>
      <c r="G43" s="1">
        <v>6</v>
      </c>
      <c r="H43" s="1" t="s">
        <v>2840</v>
      </c>
      <c r="I43" s="1">
        <v>69</v>
      </c>
      <c r="J43" s="1" t="s">
        <v>1710</v>
      </c>
      <c r="K43" s="1">
        <v>8</v>
      </c>
    </row>
    <row r="44" spans="1:11" x14ac:dyDescent="0.2">
      <c r="A44" s="1" t="str">
        <f t="shared" si="0"/>
        <v>nhr-01-D07</v>
      </c>
      <c r="B44" s="1" t="str">
        <f t="shared" si="1"/>
        <v>ahringer96-070-E03</v>
      </c>
      <c r="C44" s="1" t="s">
        <v>2176</v>
      </c>
      <c r="D44" s="1" t="s">
        <v>2134</v>
      </c>
      <c r="E44" s="1">
        <v>1</v>
      </c>
      <c r="F44" s="1" t="s">
        <v>1711</v>
      </c>
      <c r="G44" s="1">
        <v>7</v>
      </c>
      <c r="H44" s="1" t="s">
        <v>2840</v>
      </c>
      <c r="I44" s="1">
        <v>70</v>
      </c>
      <c r="J44" s="1" t="s">
        <v>1712</v>
      </c>
      <c r="K44" s="1">
        <v>3</v>
      </c>
    </row>
    <row r="45" spans="1:11" x14ac:dyDescent="0.2">
      <c r="A45" s="1" t="str">
        <f t="shared" si="0"/>
        <v>nhr-01-D08</v>
      </c>
      <c r="B45" s="1" t="str">
        <f t="shared" si="1"/>
        <v>ahringer96-077-A01</v>
      </c>
      <c r="C45" s="1" t="s">
        <v>2177</v>
      </c>
      <c r="D45" s="1" t="s">
        <v>2134</v>
      </c>
      <c r="E45" s="1">
        <v>1</v>
      </c>
      <c r="F45" s="1" t="s">
        <v>1711</v>
      </c>
      <c r="G45" s="1">
        <v>8</v>
      </c>
      <c r="H45" s="1" t="s">
        <v>2840</v>
      </c>
      <c r="I45" s="1">
        <v>77</v>
      </c>
      <c r="J45" s="1" t="s">
        <v>1708</v>
      </c>
      <c r="K45" s="1">
        <v>1</v>
      </c>
    </row>
    <row r="46" spans="1:11" x14ac:dyDescent="0.2">
      <c r="A46" s="1" t="str">
        <f t="shared" si="0"/>
        <v>nhr-01-D09</v>
      </c>
      <c r="B46" s="1" t="str">
        <f t="shared" si="1"/>
        <v>ahringer96-077-B05</v>
      </c>
      <c r="C46" s="1" t="s">
        <v>2178</v>
      </c>
      <c r="D46" s="1" t="s">
        <v>2134</v>
      </c>
      <c r="E46" s="1">
        <v>1</v>
      </c>
      <c r="F46" s="1" t="s">
        <v>1711</v>
      </c>
      <c r="G46" s="1">
        <v>9</v>
      </c>
      <c r="H46" s="1" t="s">
        <v>2840</v>
      </c>
      <c r="I46" s="1">
        <v>77</v>
      </c>
      <c r="J46" s="1" t="s">
        <v>1709</v>
      </c>
      <c r="K46" s="1">
        <v>5</v>
      </c>
    </row>
    <row r="47" spans="1:11" x14ac:dyDescent="0.2">
      <c r="A47" s="1" t="str">
        <f t="shared" si="0"/>
        <v>nhr-01-D10</v>
      </c>
      <c r="B47" s="1" t="str">
        <f t="shared" si="1"/>
        <v>ahringer96-093-A03</v>
      </c>
      <c r="C47" s="1" t="s">
        <v>2179</v>
      </c>
      <c r="D47" s="1" t="s">
        <v>2134</v>
      </c>
      <c r="E47" s="1">
        <v>1</v>
      </c>
      <c r="F47" s="1" t="s">
        <v>1711</v>
      </c>
      <c r="G47" s="1">
        <v>10</v>
      </c>
      <c r="H47" s="1" t="s">
        <v>2840</v>
      </c>
      <c r="I47" s="1">
        <v>93</v>
      </c>
      <c r="J47" s="1" t="s">
        <v>1708</v>
      </c>
      <c r="K47" s="1">
        <v>3</v>
      </c>
    </row>
    <row r="48" spans="1:11" x14ac:dyDescent="0.2">
      <c r="A48" s="1" t="str">
        <f t="shared" si="0"/>
        <v>nhr-01-D11</v>
      </c>
      <c r="B48" s="1" t="str">
        <f t="shared" si="1"/>
        <v>ahringer96-093-H10</v>
      </c>
      <c r="C48" s="1" t="s">
        <v>2180</v>
      </c>
      <c r="D48" s="1" t="s">
        <v>2134</v>
      </c>
      <c r="E48" s="1">
        <v>1</v>
      </c>
      <c r="F48" s="1" t="s">
        <v>1711</v>
      </c>
      <c r="G48" s="1">
        <v>11</v>
      </c>
      <c r="H48" s="1" t="s">
        <v>2840</v>
      </c>
      <c r="I48" s="1">
        <v>93</v>
      </c>
      <c r="J48" s="1" t="s">
        <v>1715</v>
      </c>
      <c r="K48" s="1">
        <v>10</v>
      </c>
    </row>
    <row r="49" spans="1:11" x14ac:dyDescent="0.2">
      <c r="A49" s="1" t="str">
        <f t="shared" si="0"/>
        <v>nhr-01-D12</v>
      </c>
      <c r="B49" s="1" t="str">
        <f t="shared" si="1"/>
        <v>ahringer96-096-H02</v>
      </c>
      <c r="C49" s="1" t="s">
        <v>2181</v>
      </c>
      <c r="D49" s="1" t="s">
        <v>2134</v>
      </c>
      <c r="E49" s="1">
        <v>1</v>
      </c>
      <c r="F49" s="1" t="s">
        <v>1711</v>
      </c>
      <c r="G49" s="1">
        <v>12</v>
      </c>
      <c r="H49" s="1" t="s">
        <v>2840</v>
      </c>
      <c r="I49" s="1">
        <v>96</v>
      </c>
      <c r="J49" s="1" t="s">
        <v>1715</v>
      </c>
      <c r="K49" s="1">
        <v>2</v>
      </c>
    </row>
    <row r="50" spans="1:11" x14ac:dyDescent="0.2">
      <c r="A50" s="1" t="str">
        <f t="shared" si="0"/>
        <v>nhr-01-E01</v>
      </c>
      <c r="B50" s="1" t="str">
        <f t="shared" si="1"/>
        <v>ahringer96-098-A05</v>
      </c>
      <c r="C50" s="1" t="s">
        <v>2182</v>
      </c>
      <c r="D50" s="1" t="s">
        <v>2134</v>
      </c>
      <c r="E50" s="1">
        <v>1</v>
      </c>
      <c r="F50" s="1" t="s">
        <v>1712</v>
      </c>
      <c r="G50" s="1">
        <v>1</v>
      </c>
      <c r="H50" s="1" t="s">
        <v>2840</v>
      </c>
      <c r="I50" s="1">
        <v>98</v>
      </c>
      <c r="J50" s="1" t="s">
        <v>1708</v>
      </c>
      <c r="K50" s="1">
        <v>5</v>
      </c>
    </row>
    <row r="51" spans="1:11" x14ac:dyDescent="0.2">
      <c r="A51" s="1" t="str">
        <f t="shared" si="0"/>
        <v>nhr-01-E02</v>
      </c>
      <c r="B51" s="1" t="str">
        <f t="shared" si="1"/>
        <v>ahringer96-099-H12</v>
      </c>
      <c r="C51" s="1" t="s">
        <v>2183</v>
      </c>
      <c r="D51" s="1" t="s">
        <v>2134</v>
      </c>
      <c r="E51" s="1">
        <v>1</v>
      </c>
      <c r="F51" s="1" t="s">
        <v>1712</v>
      </c>
      <c r="G51" s="1">
        <v>2</v>
      </c>
      <c r="H51" s="1" t="s">
        <v>2840</v>
      </c>
      <c r="I51" s="1">
        <v>99</v>
      </c>
      <c r="J51" s="1" t="s">
        <v>1715</v>
      </c>
      <c r="K51" s="1">
        <v>12</v>
      </c>
    </row>
    <row r="52" spans="1:11" x14ac:dyDescent="0.2">
      <c r="A52" s="1" t="str">
        <f t="shared" si="0"/>
        <v>nhr-01-E03</v>
      </c>
      <c r="B52" s="1" t="str">
        <f t="shared" si="1"/>
        <v>ahringer96-101-G09</v>
      </c>
      <c r="C52" s="1" t="s">
        <v>2184</v>
      </c>
      <c r="D52" s="1" t="s">
        <v>2134</v>
      </c>
      <c r="E52" s="1">
        <v>1</v>
      </c>
      <c r="F52" s="1" t="s">
        <v>1712</v>
      </c>
      <c r="G52" s="1">
        <v>3</v>
      </c>
      <c r="H52" s="1" t="s">
        <v>2840</v>
      </c>
      <c r="I52" s="1">
        <v>101</v>
      </c>
      <c r="J52" s="1" t="s">
        <v>1714</v>
      </c>
      <c r="K52" s="1">
        <v>9</v>
      </c>
    </row>
    <row r="53" spans="1:11" x14ac:dyDescent="0.2">
      <c r="A53" s="1" t="str">
        <f t="shared" si="0"/>
        <v>nhr-01-E04</v>
      </c>
      <c r="B53" s="1" t="str">
        <f t="shared" si="1"/>
        <v>ahringer96-101-H06</v>
      </c>
      <c r="C53" s="1" t="s">
        <v>2185</v>
      </c>
      <c r="D53" s="1" t="s">
        <v>2134</v>
      </c>
      <c r="E53" s="1">
        <v>1</v>
      </c>
      <c r="F53" s="1" t="s">
        <v>1712</v>
      </c>
      <c r="G53" s="1">
        <v>4</v>
      </c>
      <c r="H53" s="1" t="s">
        <v>2840</v>
      </c>
      <c r="I53" s="1">
        <v>101</v>
      </c>
      <c r="J53" s="1" t="s">
        <v>1715</v>
      </c>
      <c r="K53" s="1">
        <v>6</v>
      </c>
    </row>
    <row r="54" spans="1:11" x14ac:dyDescent="0.2">
      <c r="A54" s="1" t="str">
        <f t="shared" si="0"/>
        <v>nhr-01-E05</v>
      </c>
      <c r="B54" s="1" t="str">
        <f t="shared" si="1"/>
        <v>ahringer96-103-E07</v>
      </c>
      <c r="C54" s="1" t="s">
        <v>2186</v>
      </c>
      <c r="D54" s="1" t="s">
        <v>2134</v>
      </c>
      <c r="E54" s="1">
        <v>1</v>
      </c>
      <c r="F54" s="1" t="s">
        <v>1712</v>
      </c>
      <c r="G54" s="1">
        <v>5</v>
      </c>
      <c r="H54" s="1" t="s">
        <v>2840</v>
      </c>
      <c r="I54" s="1">
        <v>103</v>
      </c>
      <c r="J54" s="1" t="s">
        <v>1712</v>
      </c>
      <c r="K54" s="1">
        <v>7</v>
      </c>
    </row>
    <row r="55" spans="1:11" x14ac:dyDescent="0.2">
      <c r="A55" s="1" t="str">
        <f t="shared" si="0"/>
        <v>nhr-01-E06</v>
      </c>
      <c r="B55" s="1" t="str">
        <f t="shared" si="1"/>
        <v>ahringer96-104-D06</v>
      </c>
      <c r="C55" s="1" t="s">
        <v>2187</v>
      </c>
      <c r="D55" s="1" t="s">
        <v>2134</v>
      </c>
      <c r="E55" s="1">
        <v>1</v>
      </c>
      <c r="F55" s="1" t="s">
        <v>1712</v>
      </c>
      <c r="G55" s="1">
        <v>6</v>
      </c>
      <c r="H55" s="1" t="s">
        <v>2840</v>
      </c>
      <c r="I55" s="1">
        <v>104</v>
      </c>
      <c r="J55" s="1" t="s">
        <v>1711</v>
      </c>
      <c r="K55" s="1">
        <v>6</v>
      </c>
    </row>
    <row r="56" spans="1:11" x14ac:dyDescent="0.2">
      <c r="A56" s="1" t="str">
        <f t="shared" si="0"/>
        <v>nhr-01-E07</v>
      </c>
      <c r="B56" s="1" t="str">
        <f t="shared" si="1"/>
        <v>ahringer96-104-D07</v>
      </c>
      <c r="C56" s="1" t="s">
        <v>2188</v>
      </c>
      <c r="D56" s="1" t="s">
        <v>2134</v>
      </c>
      <c r="E56" s="1">
        <v>1</v>
      </c>
      <c r="F56" s="1" t="s">
        <v>1712</v>
      </c>
      <c r="G56" s="1">
        <v>7</v>
      </c>
      <c r="H56" s="1" t="s">
        <v>2840</v>
      </c>
      <c r="I56" s="1">
        <v>104</v>
      </c>
      <c r="J56" s="1" t="s">
        <v>1711</v>
      </c>
      <c r="K56" s="1">
        <v>7</v>
      </c>
    </row>
    <row r="57" spans="1:11" x14ac:dyDescent="0.2">
      <c r="A57" s="1" t="str">
        <f t="shared" si="0"/>
        <v>nhr-01-E08</v>
      </c>
      <c r="B57" s="1" t="str">
        <f t="shared" si="1"/>
        <v>ahringer96-104-G03</v>
      </c>
      <c r="C57" s="1" t="s">
        <v>2189</v>
      </c>
      <c r="D57" s="1" t="s">
        <v>2134</v>
      </c>
      <c r="E57" s="1">
        <v>1</v>
      </c>
      <c r="F57" s="1" t="s">
        <v>1712</v>
      </c>
      <c r="G57" s="1">
        <v>8</v>
      </c>
      <c r="H57" s="1" t="s">
        <v>2840</v>
      </c>
      <c r="I57" s="1">
        <v>104</v>
      </c>
      <c r="J57" s="1" t="s">
        <v>1714</v>
      </c>
      <c r="K57" s="1">
        <v>3</v>
      </c>
    </row>
    <row r="58" spans="1:11" x14ac:dyDescent="0.2">
      <c r="A58" s="1" t="str">
        <f t="shared" si="0"/>
        <v>nhr-01-E09</v>
      </c>
      <c r="B58" s="1" t="str">
        <f t="shared" si="1"/>
        <v>ahringer96-106-E09</v>
      </c>
      <c r="C58" s="1" t="s">
        <v>2190</v>
      </c>
      <c r="D58" s="1" t="s">
        <v>2134</v>
      </c>
      <c r="E58" s="1">
        <v>1</v>
      </c>
      <c r="F58" s="1" t="s">
        <v>1712</v>
      </c>
      <c r="G58" s="1">
        <v>9</v>
      </c>
      <c r="H58" s="1" t="s">
        <v>2840</v>
      </c>
      <c r="I58" s="1">
        <v>106</v>
      </c>
      <c r="J58" s="1" t="s">
        <v>1712</v>
      </c>
      <c r="K58" s="1">
        <v>9</v>
      </c>
    </row>
    <row r="59" spans="1:11" x14ac:dyDescent="0.2">
      <c r="A59" s="1" t="str">
        <f t="shared" si="0"/>
        <v>nhr-01-E10</v>
      </c>
      <c r="B59" s="1" t="str">
        <f t="shared" si="1"/>
        <v>ahringer96-107-B03</v>
      </c>
      <c r="C59" s="1" t="s">
        <v>2191</v>
      </c>
      <c r="D59" s="1" t="s">
        <v>2134</v>
      </c>
      <c r="E59" s="1">
        <v>1</v>
      </c>
      <c r="F59" s="1" t="s">
        <v>1712</v>
      </c>
      <c r="G59" s="1">
        <v>10</v>
      </c>
      <c r="H59" s="1" t="s">
        <v>2840</v>
      </c>
      <c r="I59" s="1">
        <v>107</v>
      </c>
      <c r="J59" s="1" t="s">
        <v>1709</v>
      </c>
      <c r="K59" s="1">
        <v>3</v>
      </c>
    </row>
    <row r="60" spans="1:11" x14ac:dyDescent="0.2">
      <c r="A60" s="1" t="str">
        <f t="shared" si="0"/>
        <v>nhr-01-E11</v>
      </c>
      <c r="B60" s="1" t="str">
        <f t="shared" si="1"/>
        <v>ahringer96-108-A10</v>
      </c>
      <c r="C60" s="1" t="s">
        <v>2192</v>
      </c>
      <c r="D60" s="1" t="s">
        <v>2134</v>
      </c>
      <c r="E60" s="1">
        <v>1</v>
      </c>
      <c r="F60" s="1" t="s">
        <v>1712</v>
      </c>
      <c r="G60" s="1">
        <v>11</v>
      </c>
      <c r="H60" s="1" t="s">
        <v>2840</v>
      </c>
      <c r="I60" s="1">
        <v>108</v>
      </c>
      <c r="J60" s="1" t="s">
        <v>1708</v>
      </c>
      <c r="K60" s="1">
        <v>10</v>
      </c>
    </row>
    <row r="61" spans="1:11" x14ac:dyDescent="0.2">
      <c r="A61" s="1" t="str">
        <f t="shared" si="0"/>
        <v>nhr-01-E12</v>
      </c>
      <c r="B61" s="1" t="str">
        <f t="shared" si="1"/>
        <v>ahringer96-108-B11</v>
      </c>
      <c r="C61" s="1" t="s">
        <v>2193</v>
      </c>
      <c r="D61" s="1" t="s">
        <v>2134</v>
      </c>
      <c r="E61" s="1">
        <v>1</v>
      </c>
      <c r="F61" s="1" t="s">
        <v>1712</v>
      </c>
      <c r="G61" s="1">
        <v>12</v>
      </c>
      <c r="H61" s="1" t="s">
        <v>2840</v>
      </c>
      <c r="I61" s="1">
        <v>108</v>
      </c>
      <c r="J61" s="1" t="s">
        <v>1709</v>
      </c>
      <c r="K61" s="1">
        <v>11</v>
      </c>
    </row>
    <row r="62" spans="1:11" x14ac:dyDescent="0.2">
      <c r="A62" s="1" t="str">
        <f t="shared" si="0"/>
        <v>nhr-01-F01</v>
      </c>
      <c r="B62" s="1" t="str">
        <f t="shared" si="1"/>
        <v>ahringer96-108-C01</v>
      </c>
      <c r="C62" s="1" t="s">
        <v>2194</v>
      </c>
      <c r="D62" s="1" t="s">
        <v>2134</v>
      </c>
      <c r="E62" s="1">
        <v>1</v>
      </c>
      <c r="F62" s="1" t="s">
        <v>1713</v>
      </c>
      <c r="G62" s="1">
        <v>1</v>
      </c>
      <c r="H62" s="1" t="s">
        <v>2840</v>
      </c>
      <c r="I62" s="1">
        <v>108</v>
      </c>
      <c r="J62" s="1" t="s">
        <v>1710</v>
      </c>
      <c r="K62" s="1">
        <v>1</v>
      </c>
    </row>
    <row r="63" spans="1:11" x14ac:dyDescent="0.2">
      <c r="A63" s="1" t="str">
        <f t="shared" si="0"/>
        <v>nhr-01-F02</v>
      </c>
      <c r="B63" s="1" t="str">
        <f t="shared" si="1"/>
        <v>ahringer96-108-C06</v>
      </c>
      <c r="C63" s="1" t="s">
        <v>2195</v>
      </c>
      <c r="D63" s="1" t="s">
        <v>2134</v>
      </c>
      <c r="E63" s="1">
        <v>1</v>
      </c>
      <c r="F63" s="1" t="s">
        <v>1713</v>
      </c>
      <c r="G63" s="1">
        <v>2</v>
      </c>
      <c r="H63" s="1" t="s">
        <v>2840</v>
      </c>
      <c r="I63" s="1">
        <v>108</v>
      </c>
      <c r="J63" s="1" t="s">
        <v>1710</v>
      </c>
      <c r="K63" s="1">
        <v>6</v>
      </c>
    </row>
    <row r="64" spans="1:11" x14ac:dyDescent="0.2">
      <c r="A64" s="1" t="str">
        <f t="shared" si="0"/>
        <v>nhr-01-F03</v>
      </c>
      <c r="B64" s="1" t="str">
        <f t="shared" si="1"/>
        <v>ahringer96-108-F03</v>
      </c>
      <c r="C64" s="1" t="s">
        <v>2196</v>
      </c>
      <c r="D64" s="1" t="s">
        <v>2134</v>
      </c>
      <c r="E64" s="1">
        <v>1</v>
      </c>
      <c r="F64" s="1" t="s">
        <v>1713</v>
      </c>
      <c r="G64" s="1">
        <v>3</v>
      </c>
      <c r="H64" s="1" t="s">
        <v>2840</v>
      </c>
      <c r="I64" s="1">
        <v>108</v>
      </c>
      <c r="J64" s="1" t="s">
        <v>1713</v>
      </c>
      <c r="K64" s="1">
        <v>3</v>
      </c>
    </row>
    <row r="65" spans="1:11" x14ac:dyDescent="0.2">
      <c r="A65" s="1" t="str">
        <f t="shared" si="0"/>
        <v>nhr-01-F04</v>
      </c>
      <c r="B65" s="1" t="str">
        <f t="shared" si="1"/>
        <v>ahringer96-111-H04</v>
      </c>
      <c r="C65" s="1" t="s">
        <v>2197</v>
      </c>
      <c r="D65" s="1" t="s">
        <v>2134</v>
      </c>
      <c r="E65" s="1">
        <v>1</v>
      </c>
      <c r="F65" s="1" t="s">
        <v>1713</v>
      </c>
      <c r="G65" s="1">
        <v>4</v>
      </c>
      <c r="H65" s="1" t="s">
        <v>2840</v>
      </c>
      <c r="I65" s="1">
        <v>111</v>
      </c>
      <c r="J65" s="1" t="s">
        <v>1715</v>
      </c>
      <c r="K65" s="1">
        <v>4</v>
      </c>
    </row>
    <row r="66" spans="1:11" x14ac:dyDescent="0.2">
      <c r="A66" s="1" t="str">
        <f t="shared" ref="A66:A129" si="2">LOWER(D66) &amp; "-" &amp; TEXT(E66, "00") &amp; "-" &amp; F66 &amp; TEXT(G66, "00")</f>
        <v>nhr-01-F05</v>
      </c>
      <c r="B66" s="1" t="str">
        <f t="shared" ref="B66:B129" si="3">H66 &amp; "-" &amp; TEXT(I66, "000") &amp; "-" &amp; J66 &amp; TEXT(K66, "00")</f>
        <v>ahringer96-112-B02</v>
      </c>
      <c r="C66" s="1" t="s">
        <v>2198</v>
      </c>
      <c r="D66" s="1" t="s">
        <v>2134</v>
      </c>
      <c r="E66" s="1">
        <v>1</v>
      </c>
      <c r="F66" s="1" t="s">
        <v>1713</v>
      </c>
      <c r="G66" s="1">
        <v>5</v>
      </c>
      <c r="H66" s="1" t="s">
        <v>2840</v>
      </c>
      <c r="I66" s="1">
        <v>112</v>
      </c>
      <c r="J66" s="1" t="s">
        <v>1709</v>
      </c>
      <c r="K66" s="1">
        <v>2</v>
      </c>
    </row>
    <row r="67" spans="1:11" x14ac:dyDescent="0.2">
      <c r="A67" s="1" t="str">
        <f t="shared" si="2"/>
        <v>nhr-01-F06</v>
      </c>
      <c r="B67" s="1" t="str">
        <f t="shared" si="3"/>
        <v>ahringer96-113-D09</v>
      </c>
      <c r="C67" s="2" t="s">
        <v>2199</v>
      </c>
      <c r="D67" s="1" t="s">
        <v>2134</v>
      </c>
      <c r="E67" s="1">
        <v>1</v>
      </c>
      <c r="F67" s="1" t="s">
        <v>1713</v>
      </c>
      <c r="G67" s="1">
        <v>6</v>
      </c>
      <c r="H67" s="1" t="s">
        <v>2840</v>
      </c>
      <c r="I67" s="1">
        <v>113</v>
      </c>
      <c r="J67" s="1" t="s">
        <v>1711</v>
      </c>
      <c r="K67" s="1">
        <v>9</v>
      </c>
    </row>
    <row r="68" spans="1:11" x14ac:dyDescent="0.2">
      <c r="A68" s="1" t="str">
        <f t="shared" si="2"/>
        <v>nhr-01-F07</v>
      </c>
      <c r="B68" s="1" t="str">
        <f t="shared" si="3"/>
        <v>ahringer96-119-B08</v>
      </c>
      <c r="C68" s="1" t="s">
        <v>2200</v>
      </c>
      <c r="D68" s="1" t="s">
        <v>2134</v>
      </c>
      <c r="E68" s="1">
        <v>1</v>
      </c>
      <c r="F68" s="1" t="s">
        <v>1713</v>
      </c>
      <c r="G68" s="1">
        <v>7</v>
      </c>
      <c r="H68" s="1" t="s">
        <v>2840</v>
      </c>
      <c r="I68" s="1">
        <v>119</v>
      </c>
      <c r="J68" s="1" t="s">
        <v>1709</v>
      </c>
      <c r="K68" s="1">
        <v>8</v>
      </c>
    </row>
    <row r="69" spans="1:11" x14ac:dyDescent="0.2">
      <c r="A69" s="1" t="str">
        <f t="shared" si="2"/>
        <v>nhr-01-F08</v>
      </c>
      <c r="B69" s="1" t="str">
        <f t="shared" si="3"/>
        <v>ahringer96-120-D07</v>
      </c>
      <c r="C69" s="1" t="s">
        <v>2201</v>
      </c>
      <c r="D69" s="1" t="s">
        <v>2134</v>
      </c>
      <c r="E69" s="1">
        <v>1</v>
      </c>
      <c r="F69" s="1" t="s">
        <v>1713</v>
      </c>
      <c r="G69" s="1">
        <v>8</v>
      </c>
      <c r="H69" s="1" t="s">
        <v>2840</v>
      </c>
      <c r="I69" s="1">
        <v>120</v>
      </c>
      <c r="J69" s="1" t="s">
        <v>1711</v>
      </c>
      <c r="K69" s="1">
        <v>7</v>
      </c>
    </row>
    <row r="70" spans="1:11" x14ac:dyDescent="0.2">
      <c r="A70" s="1" t="str">
        <f t="shared" si="2"/>
        <v>nhr-01-F09</v>
      </c>
      <c r="B70" s="1" t="str">
        <f t="shared" si="3"/>
        <v>ahringer96-122-A11</v>
      </c>
      <c r="C70" s="1" t="s">
        <v>2202</v>
      </c>
      <c r="D70" s="1" t="s">
        <v>2134</v>
      </c>
      <c r="E70" s="1">
        <v>1</v>
      </c>
      <c r="F70" s="1" t="s">
        <v>1713</v>
      </c>
      <c r="G70" s="1">
        <v>9</v>
      </c>
      <c r="H70" s="1" t="s">
        <v>2840</v>
      </c>
      <c r="I70" s="1">
        <v>122</v>
      </c>
      <c r="J70" s="1" t="s">
        <v>1708</v>
      </c>
      <c r="K70" s="1">
        <v>11</v>
      </c>
    </row>
    <row r="71" spans="1:11" x14ac:dyDescent="0.2">
      <c r="A71" s="1" t="str">
        <f t="shared" si="2"/>
        <v>nhr-01-F10</v>
      </c>
      <c r="B71" s="1" t="str">
        <f t="shared" si="3"/>
        <v>ahringer96-122-A09</v>
      </c>
      <c r="C71" s="1" t="s">
        <v>2203</v>
      </c>
      <c r="D71" s="1" t="s">
        <v>2134</v>
      </c>
      <c r="E71" s="1">
        <v>1</v>
      </c>
      <c r="F71" s="1" t="s">
        <v>1713</v>
      </c>
      <c r="G71" s="1">
        <v>10</v>
      </c>
      <c r="H71" s="1" t="s">
        <v>2840</v>
      </c>
      <c r="I71" s="1">
        <v>122</v>
      </c>
      <c r="J71" s="1" t="s">
        <v>1708</v>
      </c>
      <c r="K71" s="1">
        <v>9</v>
      </c>
    </row>
    <row r="72" spans="1:11" x14ac:dyDescent="0.2">
      <c r="A72" s="1" t="str">
        <f t="shared" si="2"/>
        <v>nhr-01-F11</v>
      </c>
      <c r="B72" s="1" t="str">
        <f t="shared" si="3"/>
        <v>ahringer96-122-C10</v>
      </c>
      <c r="C72" s="1" t="s">
        <v>2204</v>
      </c>
      <c r="D72" s="1" t="s">
        <v>2134</v>
      </c>
      <c r="E72" s="1">
        <v>1</v>
      </c>
      <c r="F72" s="1" t="s">
        <v>1713</v>
      </c>
      <c r="G72" s="1">
        <v>11</v>
      </c>
      <c r="H72" s="1" t="s">
        <v>2840</v>
      </c>
      <c r="I72" s="1">
        <v>122</v>
      </c>
      <c r="J72" s="1" t="s">
        <v>1710</v>
      </c>
      <c r="K72" s="1">
        <v>10</v>
      </c>
    </row>
    <row r="73" spans="1:11" x14ac:dyDescent="0.2">
      <c r="A73" s="1" t="str">
        <f t="shared" si="2"/>
        <v>nhr-01-F12</v>
      </c>
      <c r="B73" s="1" t="str">
        <f t="shared" si="3"/>
        <v>ahringer96-122-C12</v>
      </c>
      <c r="C73" s="1" t="s">
        <v>2205</v>
      </c>
      <c r="D73" s="1" t="s">
        <v>2134</v>
      </c>
      <c r="E73" s="1">
        <v>1</v>
      </c>
      <c r="F73" s="1" t="s">
        <v>1713</v>
      </c>
      <c r="G73" s="1">
        <v>12</v>
      </c>
      <c r="H73" s="1" t="s">
        <v>2840</v>
      </c>
      <c r="I73" s="1">
        <v>122</v>
      </c>
      <c r="J73" s="1" t="s">
        <v>1710</v>
      </c>
      <c r="K73" s="1">
        <v>12</v>
      </c>
    </row>
    <row r="74" spans="1:11" x14ac:dyDescent="0.2">
      <c r="A74" s="1" t="str">
        <f t="shared" si="2"/>
        <v>nhr-01-G01</v>
      </c>
      <c r="B74" s="1" t="str">
        <f t="shared" si="3"/>
        <v>ahringer96-123-F12</v>
      </c>
      <c r="C74" s="2" t="s">
        <v>2206</v>
      </c>
      <c r="D74" s="1" t="s">
        <v>2134</v>
      </c>
      <c r="E74" s="1">
        <v>1</v>
      </c>
      <c r="F74" s="1" t="s">
        <v>1714</v>
      </c>
      <c r="G74" s="1">
        <v>1</v>
      </c>
      <c r="H74" s="1" t="s">
        <v>2840</v>
      </c>
      <c r="I74" s="1">
        <v>123</v>
      </c>
      <c r="J74" s="1" t="s">
        <v>1713</v>
      </c>
      <c r="K74" s="1">
        <v>12</v>
      </c>
    </row>
    <row r="75" spans="1:11" x14ac:dyDescent="0.2">
      <c r="A75" s="1" t="str">
        <f t="shared" si="2"/>
        <v>nhr-01-G02</v>
      </c>
      <c r="B75" s="1" t="str">
        <f t="shared" si="3"/>
        <v>ahringer96-125-C12</v>
      </c>
      <c r="C75" s="1" t="s">
        <v>2207</v>
      </c>
      <c r="D75" s="1" t="s">
        <v>2134</v>
      </c>
      <c r="E75" s="1">
        <v>1</v>
      </c>
      <c r="F75" s="1" t="s">
        <v>1714</v>
      </c>
      <c r="G75" s="1">
        <v>2</v>
      </c>
      <c r="H75" s="1" t="s">
        <v>2840</v>
      </c>
      <c r="I75" s="1">
        <v>125</v>
      </c>
      <c r="J75" s="1" t="s">
        <v>1710</v>
      </c>
      <c r="K75" s="1">
        <v>12</v>
      </c>
    </row>
    <row r="76" spans="1:11" x14ac:dyDescent="0.2">
      <c r="A76" s="1" t="str">
        <f t="shared" si="2"/>
        <v>nhr-01-G03</v>
      </c>
      <c r="B76" s="1" t="str">
        <f t="shared" si="3"/>
        <v>ahringer96-125-D05</v>
      </c>
      <c r="C76" s="1" t="s">
        <v>2208</v>
      </c>
      <c r="D76" s="1" t="s">
        <v>2134</v>
      </c>
      <c r="E76" s="1">
        <v>1</v>
      </c>
      <c r="F76" s="1" t="s">
        <v>1714</v>
      </c>
      <c r="G76" s="1">
        <v>3</v>
      </c>
      <c r="H76" s="1" t="s">
        <v>2840</v>
      </c>
      <c r="I76" s="1">
        <v>125</v>
      </c>
      <c r="J76" s="1" t="s">
        <v>1711</v>
      </c>
      <c r="K76" s="1">
        <v>5</v>
      </c>
    </row>
    <row r="77" spans="1:11" x14ac:dyDescent="0.2">
      <c r="A77" s="1" t="str">
        <f t="shared" si="2"/>
        <v>nhr-01-G04</v>
      </c>
      <c r="B77" s="1" t="str">
        <f t="shared" si="3"/>
        <v>ahringer96-125-E05</v>
      </c>
      <c r="C77" s="1" t="s">
        <v>2209</v>
      </c>
      <c r="D77" s="1" t="s">
        <v>2134</v>
      </c>
      <c r="E77" s="1">
        <v>1</v>
      </c>
      <c r="F77" s="1" t="s">
        <v>1714</v>
      </c>
      <c r="G77" s="1">
        <v>4</v>
      </c>
      <c r="H77" s="1" t="s">
        <v>2840</v>
      </c>
      <c r="I77" s="1">
        <v>125</v>
      </c>
      <c r="J77" s="1" t="s">
        <v>1712</v>
      </c>
      <c r="K77" s="1">
        <v>5</v>
      </c>
    </row>
    <row r="78" spans="1:11" x14ac:dyDescent="0.2">
      <c r="A78" s="1" t="str">
        <f t="shared" si="2"/>
        <v>nhr-01-G05</v>
      </c>
      <c r="B78" s="1" t="str">
        <f t="shared" si="3"/>
        <v>ahringer96-125-E06</v>
      </c>
      <c r="C78" s="1" t="s">
        <v>2210</v>
      </c>
      <c r="D78" s="1" t="s">
        <v>2134</v>
      </c>
      <c r="E78" s="1">
        <v>1</v>
      </c>
      <c r="F78" s="1" t="s">
        <v>1714</v>
      </c>
      <c r="G78" s="1">
        <v>5</v>
      </c>
      <c r="H78" s="1" t="s">
        <v>2840</v>
      </c>
      <c r="I78" s="1">
        <v>125</v>
      </c>
      <c r="J78" s="1" t="s">
        <v>1712</v>
      </c>
      <c r="K78" s="1">
        <v>6</v>
      </c>
    </row>
    <row r="79" spans="1:11" x14ac:dyDescent="0.2">
      <c r="A79" s="1" t="str">
        <f t="shared" si="2"/>
        <v>nhr-01-G06</v>
      </c>
      <c r="B79" s="1" t="str">
        <f t="shared" si="3"/>
        <v>ahringer96-125-E08</v>
      </c>
      <c r="C79" s="1" t="s">
        <v>2211</v>
      </c>
      <c r="D79" s="1" t="s">
        <v>2134</v>
      </c>
      <c r="E79" s="1">
        <v>1</v>
      </c>
      <c r="F79" s="1" t="s">
        <v>1714</v>
      </c>
      <c r="G79" s="1">
        <v>6</v>
      </c>
      <c r="H79" s="1" t="s">
        <v>2840</v>
      </c>
      <c r="I79" s="1">
        <v>125</v>
      </c>
      <c r="J79" s="1" t="s">
        <v>1712</v>
      </c>
      <c r="K79" s="1">
        <v>8</v>
      </c>
    </row>
    <row r="80" spans="1:11" x14ac:dyDescent="0.2">
      <c r="A80" s="1" t="str">
        <f t="shared" si="2"/>
        <v>nhr-01-G07</v>
      </c>
      <c r="B80" s="1" t="str">
        <f t="shared" si="3"/>
        <v>ahringer96-125-E09</v>
      </c>
      <c r="C80" s="1" t="s">
        <v>2212</v>
      </c>
      <c r="D80" s="1" t="s">
        <v>2134</v>
      </c>
      <c r="E80" s="1">
        <v>1</v>
      </c>
      <c r="F80" s="1" t="s">
        <v>1714</v>
      </c>
      <c r="G80" s="1">
        <v>7</v>
      </c>
      <c r="H80" s="1" t="s">
        <v>2840</v>
      </c>
      <c r="I80" s="1">
        <v>125</v>
      </c>
      <c r="J80" s="1" t="s">
        <v>1712</v>
      </c>
      <c r="K80" s="1">
        <v>9</v>
      </c>
    </row>
    <row r="81" spans="1:11" x14ac:dyDescent="0.2">
      <c r="A81" s="1" t="str">
        <f t="shared" si="2"/>
        <v>nhr-01-G08</v>
      </c>
      <c r="B81" s="1" t="str">
        <f t="shared" si="3"/>
        <v>ahringer96-125-G10</v>
      </c>
      <c r="C81" s="1" t="s">
        <v>2213</v>
      </c>
      <c r="D81" s="1" t="s">
        <v>2134</v>
      </c>
      <c r="E81" s="1">
        <v>1</v>
      </c>
      <c r="F81" s="1" t="s">
        <v>1714</v>
      </c>
      <c r="G81" s="1">
        <v>8</v>
      </c>
      <c r="H81" s="1" t="s">
        <v>2840</v>
      </c>
      <c r="I81" s="1">
        <v>125</v>
      </c>
      <c r="J81" s="1" t="s">
        <v>1714</v>
      </c>
      <c r="K81" s="1">
        <v>10</v>
      </c>
    </row>
    <row r="82" spans="1:11" x14ac:dyDescent="0.2">
      <c r="A82" s="1" t="str">
        <f t="shared" si="2"/>
        <v>nhr-01-G09</v>
      </c>
      <c r="B82" s="1" t="str">
        <f t="shared" si="3"/>
        <v>ahringer96-125-G12</v>
      </c>
      <c r="C82" s="1" t="s">
        <v>2214</v>
      </c>
      <c r="D82" s="1" t="s">
        <v>2134</v>
      </c>
      <c r="E82" s="1">
        <v>1</v>
      </c>
      <c r="F82" s="1" t="s">
        <v>1714</v>
      </c>
      <c r="G82" s="1">
        <v>9</v>
      </c>
      <c r="H82" s="1" t="s">
        <v>2840</v>
      </c>
      <c r="I82" s="1">
        <v>125</v>
      </c>
      <c r="J82" s="1" t="s">
        <v>1714</v>
      </c>
      <c r="K82" s="1">
        <v>12</v>
      </c>
    </row>
    <row r="83" spans="1:11" x14ac:dyDescent="0.2">
      <c r="A83" s="1" t="str">
        <f t="shared" si="2"/>
        <v>nhr-01-G10</v>
      </c>
      <c r="B83" s="1" t="str">
        <f t="shared" si="3"/>
        <v>ahringer96-125-G02</v>
      </c>
      <c r="C83" s="1" t="s">
        <v>2215</v>
      </c>
      <c r="D83" s="1" t="s">
        <v>2134</v>
      </c>
      <c r="E83" s="1">
        <v>1</v>
      </c>
      <c r="F83" s="1" t="s">
        <v>1714</v>
      </c>
      <c r="G83" s="1">
        <v>10</v>
      </c>
      <c r="H83" s="1" t="s">
        <v>2840</v>
      </c>
      <c r="I83" s="1">
        <v>125</v>
      </c>
      <c r="J83" s="1" t="s">
        <v>1714</v>
      </c>
      <c r="K83" s="1">
        <v>2</v>
      </c>
    </row>
    <row r="84" spans="1:11" x14ac:dyDescent="0.2">
      <c r="A84" s="1" t="str">
        <f t="shared" si="2"/>
        <v>nhr-01-G11</v>
      </c>
      <c r="B84" s="1" t="str">
        <f t="shared" si="3"/>
        <v>ahringer96-125-G04</v>
      </c>
      <c r="C84" s="1" t="s">
        <v>2216</v>
      </c>
      <c r="D84" s="1" t="s">
        <v>2134</v>
      </c>
      <c r="E84" s="1">
        <v>1</v>
      </c>
      <c r="F84" s="1" t="s">
        <v>1714</v>
      </c>
      <c r="G84" s="1">
        <v>11</v>
      </c>
      <c r="H84" s="1" t="s">
        <v>2840</v>
      </c>
      <c r="I84" s="1">
        <v>125</v>
      </c>
      <c r="J84" s="1" t="s">
        <v>1714</v>
      </c>
      <c r="K84" s="1">
        <v>4</v>
      </c>
    </row>
    <row r="85" spans="1:11" x14ac:dyDescent="0.2">
      <c r="A85" s="1" t="str">
        <f t="shared" si="2"/>
        <v>nhr-01-G12</v>
      </c>
      <c r="B85" s="1" t="str">
        <f t="shared" si="3"/>
        <v>ahringer96-125-G05</v>
      </c>
      <c r="C85" s="1" t="s">
        <v>2217</v>
      </c>
      <c r="D85" s="1" t="s">
        <v>2134</v>
      </c>
      <c r="E85" s="1">
        <v>1</v>
      </c>
      <c r="F85" s="1" t="s">
        <v>1714</v>
      </c>
      <c r="G85" s="1">
        <v>12</v>
      </c>
      <c r="H85" s="1" t="s">
        <v>2840</v>
      </c>
      <c r="I85" s="1">
        <v>125</v>
      </c>
      <c r="J85" s="1" t="s">
        <v>1714</v>
      </c>
      <c r="K85" s="1">
        <v>5</v>
      </c>
    </row>
    <row r="86" spans="1:11" x14ac:dyDescent="0.2">
      <c r="A86" s="1" t="str">
        <f t="shared" si="2"/>
        <v>nhr-01-H01</v>
      </c>
      <c r="B86" s="1" t="e">
        <f t="shared" si="3"/>
        <v>#N/A</v>
      </c>
      <c r="C86" s="1" t="e">
        <f>NA()</f>
        <v>#N/A</v>
      </c>
      <c r="D86" s="1" t="s">
        <v>2134</v>
      </c>
      <c r="E86" s="1">
        <v>1</v>
      </c>
      <c r="F86" s="1" t="s">
        <v>1715</v>
      </c>
      <c r="G86" s="1">
        <v>1</v>
      </c>
      <c r="H86" s="1" t="e">
        <f>NA()</f>
        <v>#N/A</v>
      </c>
      <c r="I86" s="1" t="e">
        <v>#N/A</v>
      </c>
      <c r="J86" s="1" t="e">
        <v>#N/A</v>
      </c>
      <c r="K86" s="1" t="e">
        <v>#N/A</v>
      </c>
    </row>
    <row r="87" spans="1:11" x14ac:dyDescent="0.2">
      <c r="A87" s="1" t="str">
        <f t="shared" si="2"/>
        <v>nhr-01-H02</v>
      </c>
      <c r="B87" s="1" t="e">
        <f t="shared" si="3"/>
        <v>#N/A</v>
      </c>
      <c r="C87" s="1" t="e">
        <f>NA()</f>
        <v>#N/A</v>
      </c>
      <c r="D87" s="1" t="s">
        <v>2134</v>
      </c>
      <c r="E87" s="1">
        <v>1</v>
      </c>
      <c r="F87" s="1" t="s">
        <v>1715</v>
      </c>
      <c r="G87" s="1">
        <v>2</v>
      </c>
      <c r="H87" s="1" t="e">
        <f>NA()</f>
        <v>#N/A</v>
      </c>
      <c r="I87" s="1" t="e">
        <v>#N/A</v>
      </c>
      <c r="J87" s="1" t="e">
        <v>#N/A</v>
      </c>
      <c r="K87" s="1" t="e">
        <v>#N/A</v>
      </c>
    </row>
    <row r="88" spans="1:11" x14ac:dyDescent="0.2">
      <c r="A88" s="1" t="str">
        <f t="shared" si="2"/>
        <v>nhr-01-H03</v>
      </c>
      <c r="B88" s="1" t="e">
        <f t="shared" si="3"/>
        <v>#N/A</v>
      </c>
      <c r="C88" s="1" t="e">
        <f>NA()</f>
        <v>#N/A</v>
      </c>
      <c r="D88" s="1" t="s">
        <v>2134</v>
      </c>
      <c r="E88" s="1">
        <v>1</v>
      </c>
      <c r="F88" s="1" t="s">
        <v>1715</v>
      </c>
      <c r="G88" s="1">
        <v>3</v>
      </c>
      <c r="H88" s="1" t="e">
        <f>NA()</f>
        <v>#N/A</v>
      </c>
      <c r="I88" s="1" t="e">
        <v>#N/A</v>
      </c>
      <c r="J88" s="1" t="e">
        <v>#N/A</v>
      </c>
      <c r="K88" s="1" t="e">
        <v>#N/A</v>
      </c>
    </row>
    <row r="89" spans="1:11" x14ac:dyDescent="0.2">
      <c r="A89" s="1" t="str">
        <f t="shared" si="2"/>
        <v>nhr-01-H04</v>
      </c>
      <c r="B89" s="1" t="e">
        <f t="shared" si="3"/>
        <v>#N/A</v>
      </c>
      <c r="C89" s="1" t="e">
        <f>NA()</f>
        <v>#N/A</v>
      </c>
      <c r="D89" s="1" t="s">
        <v>2134</v>
      </c>
      <c r="E89" s="1">
        <v>1</v>
      </c>
      <c r="F89" s="1" t="s">
        <v>1715</v>
      </c>
      <c r="G89" s="1">
        <v>4</v>
      </c>
      <c r="H89" s="1" t="e">
        <f>NA()</f>
        <v>#N/A</v>
      </c>
      <c r="I89" s="1" t="e">
        <v>#N/A</v>
      </c>
      <c r="J89" s="1" t="e">
        <v>#N/A</v>
      </c>
      <c r="K89" s="1" t="e">
        <v>#N/A</v>
      </c>
    </row>
    <row r="90" spans="1:11" x14ac:dyDescent="0.2">
      <c r="A90" s="1" t="str">
        <f t="shared" si="2"/>
        <v>nhr-01-H05</v>
      </c>
      <c r="B90" s="1" t="e">
        <f t="shared" si="3"/>
        <v>#N/A</v>
      </c>
      <c r="C90" s="1" t="e">
        <f>NA()</f>
        <v>#N/A</v>
      </c>
      <c r="D90" s="1" t="s">
        <v>2134</v>
      </c>
      <c r="E90" s="1">
        <v>1</v>
      </c>
      <c r="F90" s="1" t="s">
        <v>1715</v>
      </c>
      <c r="G90" s="1">
        <v>5</v>
      </c>
      <c r="H90" s="1" t="e">
        <f>NA()</f>
        <v>#N/A</v>
      </c>
      <c r="I90" s="1" t="e">
        <v>#N/A</v>
      </c>
      <c r="J90" s="1" t="e">
        <v>#N/A</v>
      </c>
      <c r="K90" s="1" t="e">
        <v>#N/A</v>
      </c>
    </row>
    <row r="91" spans="1:11" x14ac:dyDescent="0.2">
      <c r="A91" s="1" t="str">
        <f t="shared" si="2"/>
        <v>nhr-01-H06</v>
      </c>
      <c r="B91" s="1" t="e">
        <f t="shared" si="3"/>
        <v>#N/A</v>
      </c>
      <c r="C91" s="1" t="e">
        <f>NA()</f>
        <v>#N/A</v>
      </c>
      <c r="D91" s="1" t="s">
        <v>2134</v>
      </c>
      <c r="E91" s="1">
        <v>1</v>
      </c>
      <c r="F91" s="1" t="s">
        <v>1715</v>
      </c>
      <c r="G91" s="1">
        <v>6</v>
      </c>
      <c r="H91" s="1" t="e">
        <f>NA()</f>
        <v>#N/A</v>
      </c>
      <c r="I91" s="1" t="e">
        <v>#N/A</v>
      </c>
      <c r="J91" s="1" t="e">
        <v>#N/A</v>
      </c>
      <c r="K91" s="1" t="e">
        <v>#N/A</v>
      </c>
    </row>
    <row r="92" spans="1:11" x14ac:dyDescent="0.2">
      <c r="A92" s="1" t="str">
        <f t="shared" si="2"/>
        <v>nhr-01-H07</v>
      </c>
      <c r="B92" s="1" t="e">
        <f t="shared" si="3"/>
        <v>#N/A</v>
      </c>
      <c r="C92" s="1" t="e">
        <f>NA()</f>
        <v>#N/A</v>
      </c>
      <c r="D92" s="1" t="s">
        <v>2134</v>
      </c>
      <c r="E92" s="1">
        <v>1</v>
      </c>
      <c r="F92" s="1" t="s">
        <v>1715</v>
      </c>
      <c r="G92" s="1">
        <v>7</v>
      </c>
      <c r="H92" s="1" t="e">
        <f>NA()</f>
        <v>#N/A</v>
      </c>
      <c r="I92" s="1" t="e">
        <v>#N/A</v>
      </c>
      <c r="J92" s="1" t="e">
        <v>#N/A</v>
      </c>
      <c r="K92" s="1" t="e">
        <v>#N/A</v>
      </c>
    </row>
    <row r="93" spans="1:11" x14ac:dyDescent="0.2">
      <c r="A93" s="1" t="str">
        <f t="shared" si="2"/>
        <v>nhr-01-H08</v>
      </c>
      <c r="B93" s="1" t="e">
        <f t="shared" si="3"/>
        <v>#N/A</v>
      </c>
      <c r="C93" s="1" t="e">
        <f>NA()</f>
        <v>#N/A</v>
      </c>
      <c r="D93" s="1" t="s">
        <v>2134</v>
      </c>
      <c r="E93" s="1">
        <v>1</v>
      </c>
      <c r="F93" s="1" t="s">
        <v>1715</v>
      </c>
      <c r="G93" s="1">
        <v>8</v>
      </c>
      <c r="H93" s="1" t="e">
        <f>NA()</f>
        <v>#N/A</v>
      </c>
      <c r="I93" s="1" t="e">
        <v>#N/A</v>
      </c>
      <c r="J93" s="1" t="e">
        <v>#N/A</v>
      </c>
      <c r="K93" s="1" t="e">
        <v>#N/A</v>
      </c>
    </row>
    <row r="94" spans="1:11" x14ac:dyDescent="0.2">
      <c r="A94" s="1" t="str">
        <f t="shared" si="2"/>
        <v>nhr-01-H09</v>
      </c>
      <c r="B94" s="1" t="e">
        <f t="shared" si="3"/>
        <v>#N/A</v>
      </c>
      <c r="C94" s="1" t="e">
        <f>NA()</f>
        <v>#N/A</v>
      </c>
      <c r="D94" s="1" t="s">
        <v>2134</v>
      </c>
      <c r="E94" s="1">
        <v>1</v>
      </c>
      <c r="F94" s="1" t="s">
        <v>1715</v>
      </c>
      <c r="G94" s="1">
        <v>9</v>
      </c>
      <c r="H94" s="1" t="e">
        <f>NA()</f>
        <v>#N/A</v>
      </c>
      <c r="I94" s="1" t="e">
        <v>#N/A</v>
      </c>
      <c r="J94" s="1" t="e">
        <v>#N/A</v>
      </c>
      <c r="K94" s="1" t="e">
        <v>#N/A</v>
      </c>
    </row>
    <row r="95" spans="1:11" x14ac:dyDescent="0.2">
      <c r="A95" s="1" t="str">
        <f t="shared" si="2"/>
        <v>nhr-01-H10</v>
      </c>
      <c r="B95" s="1" t="e">
        <f t="shared" si="3"/>
        <v>#N/A</v>
      </c>
      <c r="C95" s="1" t="e">
        <f>NA()</f>
        <v>#N/A</v>
      </c>
      <c r="D95" s="1" t="s">
        <v>2134</v>
      </c>
      <c r="E95" s="1">
        <v>1</v>
      </c>
      <c r="F95" s="1" t="s">
        <v>1715</v>
      </c>
      <c r="G95" s="1">
        <v>10</v>
      </c>
      <c r="H95" s="1" t="e">
        <f>NA()</f>
        <v>#N/A</v>
      </c>
      <c r="I95" s="1" t="e">
        <v>#N/A</v>
      </c>
      <c r="J95" s="1" t="e">
        <v>#N/A</v>
      </c>
      <c r="K95" s="1" t="e">
        <v>#N/A</v>
      </c>
    </row>
    <row r="96" spans="1:11" x14ac:dyDescent="0.2">
      <c r="A96" s="1" t="str">
        <f t="shared" si="2"/>
        <v>nhr-01-H11</v>
      </c>
      <c r="B96" s="1" t="e">
        <f t="shared" si="3"/>
        <v>#N/A</v>
      </c>
      <c r="C96" s="1" t="e">
        <f>NA()</f>
        <v>#N/A</v>
      </c>
      <c r="D96" s="1" t="s">
        <v>2134</v>
      </c>
      <c r="E96" s="1">
        <v>1</v>
      </c>
      <c r="F96" s="1" t="s">
        <v>1715</v>
      </c>
      <c r="G96" s="1">
        <v>11</v>
      </c>
      <c r="H96" s="1" t="e">
        <f>NA()</f>
        <v>#N/A</v>
      </c>
      <c r="I96" s="1" t="e">
        <v>#N/A</v>
      </c>
      <c r="J96" s="1" t="e">
        <v>#N/A</v>
      </c>
      <c r="K96" s="1" t="e">
        <v>#N/A</v>
      </c>
    </row>
    <row r="97" spans="1:11" x14ac:dyDescent="0.2">
      <c r="A97" s="1" t="str">
        <f t="shared" si="2"/>
        <v>nhr-01-H12</v>
      </c>
      <c r="B97" s="1" t="e">
        <f t="shared" si="3"/>
        <v>#N/A</v>
      </c>
      <c r="C97" s="1" t="e">
        <f>NA()</f>
        <v>#N/A</v>
      </c>
      <c r="D97" s="1" t="s">
        <v>2134</v>
      </c>
      <c r="E97" s="1">
        <v>1</v>
      </c>
      <c r="F97" s="1" t="s">
        <v>1715</v>
      </c>
      <c r="G97" s="1">
        <v>12</v>
      </c>
      <c r="H97" s="1" t="e">
        <f>NA()</f>
        <v>#N/A</v>
      </c>
      <c r="I97" s="1" t="e">
        <v>#N/A</v>
      </c>
      <c r="J97" s="1" t="e">
        <v>#N/A</v>
      </c>
      <c r="K97" s="1" t="e">
        <v>#N/A</v>
      </c>
    </row>
    <row r="98" spans="1:11" x14ac:dyDescent="0.2">
      <c r="A98" s="1" t="str">
        <f t="shared" si="2"/>
        <v>nhr-02-A01</v>
      </c>
      <c r="B98" s="1" t="str">
        <f t="shared" si="3"/>
        <v>ahringer96-125-G06</v>
      </c>
      <c r="C98" s="1" t="s">
        <v>2218</v>
      </c>
      <c r="D98" s="1" t="s">
        <v>2134</v>
      </c>
      <c r="E98" s="1">
        <v>2</v>
      </c>
      <c r="F98" s="1" t="s">
        <v>1708</v>
      </c>
      <c r="G98" s="1">
        <v>1</v>
      </c>
      <c r="H98" s="1" t="s">
        <v>2840</v>
      </c>
      <c r="I98" s="1">
        <v>125</v>
      </c>
      <c r="J98" s="1" t="s">
        <v>1714</v>
      </c>
      <c r="K98" s="1">
        <v>6</v>
      </c>
    </row>
    <row r="99" spans="1:11" x14ac:dyDescent="0.2">
      <c r="A99" s="1" t="str">
        <f t="shared" si="2"/>
        <v>nhr-02-A02</v>
      </c>
      <c r="B99" s="1" t="str">
        <f t="shared" si="3"/>
        <v>ahringer96-125-H01</v>
      </c>
      <c r="C99" s="1" t="s">
        <v>2219</v>
      </c>
      <c r="D99" s="1" t="s">
        <v>2134</v>
      </c>
      <c r="E99" s="1">
        <v>2</v>
      </c>
      <c r="F99" s="1" t="s">
        <v>1708</v>
      </c>
      <c r="G99" s="1">
        <v>2</v>
      </c>
      <c r="H99" s="1" t="s">
        <v>2840</v>
      </c>
      <c r="I99" s="1">
        <v>125</v>
      </c>
      <c r="J99" s="1" t="s">
        <v>1715</v>
      </c>
      <c r="K99" s="1">
        <v>1</v>
      </c>
    </row>
    <row r="100" spans="1:11" x14ac:dyDescent="0.2">
      <c r="A100" s="1" t="str">
        <f t="shared" si="2"/>
        <v>nhr-02-A03</v>
      </c>
      <c r="B100" s="1" t="str">
        <f t="shared" si="3"/>
        <v>ahringer96-125-H02</v>
      </c>
      <c r="C100" s="1" t="s">
        <v>2220</v>
      </c>
      <c r="D100" s="1" t="s">
        <v>2134</v>
      </c>
      <c r="E100" s="1">
        <v>2</v>
      </c>
      <c r="F100" s="1" t="s">
        <v>1708</v>
      </c>
      <c r="G100" s="1">
        <v>3</v>
      </c>
      <c r="H100" s="1" t="s">
        <v>2840</v>
      </c>
      <c r="I100" s="1">
        <v>125</v>
      </c>
      <c r="J100" s="1" t="s">
        <v>1715</v>
      </c>
      <c r="K100" s="1">
        <v>2</v>
      </c>
    </row>
    <row r="101" spans="1:11" x14ac:dyDescent="0.2">
      <c r="A101" s="1" t="str">
        <f t="shared" si="2"/>
        <v>nhr-02-A04</v>
      </c>
      <c r="B101" s="1" t="str">
        <f t="shared" si="3"/>
        <v>ahringer96-125-H03</v>
      </c>
      <c r="C101" s="1" t="s">
        <v>2221</v>
      </c>
      <c r="D101" s="1" t="s">
        <v>2134</v>
      </c>
      <c r="E101" s="1">
        <v>2</v>
      </c>
      <c r="F101" s="1" t="s">
        <v>1708</v>
      </c>
      <c r="G101" s="1">
        <v>4</v>
      </c>
      <c r="H101" s="1" t="s">
        <v>2840</v>
      </c>
      <c r="I101" s="1">
        <v>125</v>
      </c>
      <c r="J101" s="1" t="s">
        <v>1715</v>
      </c>
      <c r="K101" s="1">
        <v>3</v>
      </c>
    </row>
    <row r="102" spans="1:11" x14ac:dyDescent="0.2">
      <c r="A102" s="1" t="str">
        <f t="shared" si="2"/>
        <v>nhr-02-A05</v>
      </c>
      <c r="B102" s="1" t="str">
        <f t="shared" si="3"/>
        <v>ahringer96-125-H04</v>
      </c>
      <c r="C102" s="1" t="s">
        <v>2222</v>
      </c>
      <c r="D102" s="1" t="s">
        <v>2134</v>
      </c>
      <c r="E102" s="1">
        <v>2</v>
      </c>
      <c r="F102" s="1" t="s">
        <v>1708</v>
      </c>
      <c r="G102" s="1">
        <v>5</v>
      </c>
      <c r="H102" s="1" t="s">
        <v>2840</v>
      </c>
      <c r="I102" s="1">
        <v>125</v>
      </c>
      <c r="J102" s="1" t="s">
        <v>1715</v>
      </c>
      <c r="K102" s="1">
        <v>4</v>
      </c>
    </row>
    <row r="103" spans="1:11" x14ac:dyDescent="0.2">
      <c r="A103" s="1" t="str">
        <f t="shared" si="2"/>
        <v>nhr-02-A06</v>
      </c>
      <c r="B103" s="1" t="str">
        <f t="shared" si="3"/>
        <v>ahringer96-125-H07</v>
      </c>
      <c r="C103" s="1" t="s">
        <v>2223</v>
      </c>
      <c r="D103" s="1" t="s">
        <v>2134</v>
      </c>
      <c r="E103" s="1">
        <v>2</v>
      </c>
      <c r="F103" s="1" t="s">
        <v>1708</v>
      </c>
      <c r="G103" s="1">
        <v>6</v>
      </c>
      <c r="H103" s="1" t="s">
        <v>2840</v>
      </c>
      <c r="I103" s="1">
        <v>125</v>
      </c>
      <c r="J103" s="1" t="s">
        <v>1715</v>
      </c>
      <c r="K103" s="1">
        <v>7</v>
      </c>
    </row>
    <row r="104" spans="1:11" x14ac:dyDescent="0.2">
      <c r="A104" s="1" t="str">
        <f t="shared" si="2"/>
        <v>nhr-02-A07</v>
      </c>
      <c r="B104" s="1" t="str">
        <f t="shared" si="3"/>
        <v>ahringer96-125-H08</v>
      </c>
      <c r="C104" s="1" t="s">
        <v>2224</v>
      </c>
      <c r="D104" s="1" t="s">
        <v>2134</v>
      </c>
      <c r="E104" s="1">
        <v>2</v>
      </c>
      <c r="F104" s="1" t="s">
        <v>1708</v>
      </c>
      <c r="G104" s="1">
        <v>7</v>
      </c>
      <c r="H104" s="1" t="s">
        <v>2840</v>
      </c>
      <c r="I104" s="1">
        <v>125</v>
      </c>
      <c r="J104" s="1" t="s">
        <v>1715</v>
      </c>
      <c r="K104" s="1">
        <v>8</v>
      </c>
    </row>
    <row r="105" spans="1:11" x14ac:dyDescent="0.2">
      <c r="A105" s="1" t="str">
        <f t="shared" si="2"/>
        <v>nhr-02-A08</v>
      </c>
      <c r="B105" s="1" t="str">
        <f t="shared" si="3"/>
        <v>ahringer96-126-A06</v>
      </c>
      <c r="C105" s="2" t="s">
        <v>2225</v>
      </c>
      <c r="D105" s="1" t="s">
        <v>2134</v>
      </c>
      <c r="E105" s="1">
        <v>2</v>
      </c>
      <c r="F105" s="1" t="s">
        <v>1708</v>
      </c>
      <c r="G105" s="1">
        <v>8</v>
      </c>
      <c r="H105" s="1" t="s">
        <v>2840</v>
      </c>
      <c r="I105" s="1">
        <v>126</v>
      </c>
      <c r="J105" s="1" t="s">
        <v>1708</v>
      </c>
      <c r="K105" s="1">
        <v>6</v>
      </c>
    </row>
    <row r="106" spans="1:11" x14ac:dyDescent="0.2">
      <c r="A106" s="1" t="str">
        <f t="shared" si="2"/>
        <v>nhr-02-A09</v>
      </c>
      <c r="B106" s="1" t="str">
        <f t="shared" si="3"/>
        <v>ahringer96-126-B01</v>
      </c>
      <c r="C106" s="2" t="s">
        <v>2226</v>
      </c>
      <c r="D106" s="1" t="s">
        <v>2134</v>
      </c>
      <c r="E106" s="1">
        <v>2</v>
      </c>
      <c r="F106" s="1" t="s">
        <v>1708</v>
      </c>
      <c r="G106" s="1">
        <v>9</v>
      </c>
      <c r="H106" s="1" t="s">
        <v>2840</v>
      </c>
      <c r="I106" s="1">
        <v>126</v>
      </c>
      <c r="J106" s="1" t="s">
        <v>1709</v>
      </c>
      <c r="K106" s="1">
        <v>1</v>
      </c>
    </row>
    <row r="107" spans="1:11" x14ac:dyDescent="0.2">
      <c r="A107" s="1" t="str">
        <f t="shared" si="2"/>
        <v>nhr-02-A10</v>
      </c>
      <c r="B107" s="1" t="str">
        <f t="shared" si="3"/>
        <v>ahringer96-126-C05</v>
      </c>
      <c r="C107" s="2" t="s">
        <v>2227</v>
      </c>
      <c r="D107" s="1" t="s">
        <v>2134</v>
      </c>
      <c r="E107" s="1">
        <v>2</v>
      </c>
      <c r="F107" s="1" t="s">
        <v>1708</v>
      </c>
      <c r="G107" s="1">
        <v>10</v>
      </c>
      <c r="H107" s="1" t="s">
        <v>2840</v>
      </c>
      <c r="I107" s="1">
        <v>126</v>
      </c>
      <c r="J107" s="1" t="s">
        <v>1710</v>
      </c>
      <c r="K107" s="1">
        <v>5</v>
      </c>
    </row>
    <row r="108" spans="1:11" x14ac:dyDescent="0.2">
      <c r="A108" s="1" t="str">
        <f t="shared" si="2"/>
        <v>nhr-02-A11</v>
      </c>
      <c r="B108" s="1" t="str">
        <f t="shared" si="3"/>
        <v>ahringer96-126-C06</v>
      </c>
      <c r="C108" s="2" t="s">
        <v>2228</v>
      </c>
      <c r="D108" s="1" t="s">
        <v>2134</v>
      </c>
      <c r="E108" s="1">
        <v>2</v>
      </c>
      <c r="F108" s="1" t="s">
        <v>1708</v>
      </c>
      <c r="G108" s="1">
        <v>11</v>
      </c>
      <c r="H108" s="1" t="s">
        <v>2840</v>
      </c>
      <c r="I108" s="1">
        <v>126</v>
      </c>
      <c r="J108" s="1" t="s">
        <v>1710</v>
      </c>
      <c r="K108" s="1">
        <v>6</v>
      </c>
    </row>
    <row r="109" spans="1:11" x14ac:dyDescent="0.2">
      <c r="A109" s="1" t="str">
        <f t="shared" si="2"/>
        <v>nhr-02-A12</v>
      </c>
      <c r="B109" s="1" t="str">
        <f t="shared" si="3"/>
        <v>ahringer96-126-C07</v>
      </c>
      <c r="C109" s="1" t="s">
        <v>2229</v>
      </c>
      <c r="D109" s="1" t="s">
        <v>2134</v>
      </c>
      <c r="E109" s="1">
        <v>2</v>
      </c>
      <c r="F109" s="1" t="s">
        <v>1708</v>
      </c>
      <c r="G109" s="1">
        <v>12</v>
      </c>
      <c r="H109" s="1" t="s">
        <v>2840</v>
      </c>
      <c r="I109" s="1">
        <v>126</v>
      </c>
      <c r="J109" s="1" t="s">
        <v>1710</v>
      </c>
      <c r="K109" s="1">
        <v>7</v>
      </c>
    </row>
    <row r="110" spans="1:11" x14ac:dyDescent="0.2">
      <c r="A110" s="1" t="str">
        <f t="shared" si="2"/>
        <v>nhr-02-B01</v>
      </c>
      <c r="B110" s="1" t="str">
        <f t="shared" si="3"/>
        <v>ahringer96-126-D12</v>
      </c>
      <c r="C110" s="1" t="s">
        <v>2230</v>
      </c>
      <c r="D110" s="1" t="s">
        <v>2134</v>
      </c>
      <c r="E110" s="1">
        <v>2</v>
      </c>
      <c r="F110" s="1" t="s">
        <v>1709</v>
      </c>
      <c r="G110" s="1">
        <v>1</v>
      </c>
      <c r="H110" s="1" t="s">
        <v>2840</v>
      </c>
      <c r="I110" s="1">
        <v>126</v>
      </c>
      <c r="J110" s="1" t="s">
        <v>1711</v>
      </c>
      <c r="K110" s="1">
        <v>12</v>
      </c>
    </row>
    <row r="111" spans="1:11" x14ac:dyDescent="0.2">
      <c r="A111" s="1" t="str">
        <f t="shared" si="2"/>
        <v>nhr-02-B02</v>
      </c>
      <c r="B111" s="1" t="str">
        <f t="shared" si="3"/>
        <v>ahringer96-126-D04</v>
      </c>
      <c r="C111" s="1" t="s">
        <v>2231</v>
      </c>
      <c r="D111" s="1" t="s">
        <v>2134</v>
      </c>
      <c r="E111" s="1">
        <v>2</v>
      </c>
      <c r="F111" s="1" t="s">
        <v>1709</v>
      </c>
      <c r="G111" s="1">
        <v>2</v>
      </c>
      <c r="H111" s="1" t="s">
        <v>2840</v>
      </c>
      <c r="I111" s="1">
        <v>126</v>
      </c>
      <c r="J111" s="1" t="s">
        <v>1711</v>
      </c>
      <c r="K111" s="1">
        <v>4</v>
      </c>
    </row>
    <row r="112" spans="1:11" x14ac:dyDescent="0.2">
      <c r="A112" s="1" t="str">
        <f t="shared" si="2"/>
        <v>nhr-02-B03</v>
      </c>
      <c r="B112" s="1" t="str">
        <f t="shared" si="3"/>
        <v>ahringer96-126-F02</v>
      </c>
      <c r="C112" s="1" t="s">
        <v>2232</v>
      </c>
      <c r="D112" s="1" t="s">
        <v>2134</v>
      </c>
      <c r="E112" s="1">
        <v>2</v>
      </c>
      <c r="F112" s="1" t="s">
        <v>1709</v>
      </c>
      <c r="G112" s="1">
        <v>3</v>
      </c>
      <c r="H112" s="1" t="s">
        <v>2840</v>
      </c>
      <c r="I112" s="1">
        <v>126</v>
      </c>
      <c r="J112" s="1" t="s">
        <v>1713</v>
      </c>
      <c r="K112" s="1">
        <v>2</v>
      </c>
    </row>
    <row r="113" spans="1:11" x14ac:dyDescent="0.2">
      <c r="A113" s="1" t="str">
        <f t="shared" si="2"/>
        <v>nhr-02-B04</v>
      </c>
      <c r="B113" s="1" t="str">
        <f t="shared" si="3"/>
        <v>ahringer96-127-A05</v>
      </c>
      <c r="C113" s="1" t="s">
        <v>2233</v>
      </c>
      <c r="D113" s="1" t="s">
        <v>2134</v>
      </c>
      <c r="E113" s="1">
        <v>2</v>
      </c>
      <c r="F113" s="1" t="s">
        <v>1709</v>
      </c>
      <c r="G113" s="1">
        <v>4</v>
      </c>
      <c r="H113" s="1" t="s">
        <v>2840</v>
      </c>
      <c r="I113" s="1">
        <v>127</v>
      </c>
      <c r="J113" s="1" t="s">
        <v>1708</v>
      </c>
      <c r="K113" s="1">
        <v>5</v>
      </c>
    </row>
    <row r="114" spans="1:11" x14ac:dyDescent="0.2">
      <c r="A114" s="1" t="str">
        <f t="shared" si="2"/>
        <v>nhr-02-B05</v>
      </c>
      <c r="B114" s="1" t="str">
        <f t="shared" si="3"/>
        <v>ahringer96-127-H10</v>
      </c>
      <c r="C114" s="1" t="s">
        <v>2234</v>
      </c>
      <c r="D114" s="1" t="s">
        <v>2134</v>
      </c>
      <c r="E114" s="1">
        <v>2</v>
      </c>
      <c r="F114" s="1" t="s">
        <v>1709</v>
      </c>
      <c r="G114" s="1">
        <v>5</v>
      </c>
      <c r="H114" s="1" t="s">
        <v>2840</v>
      </c>
      <c r="I114" s="1">
        <v>127</v>
      </c>
      <c r="J114" s="1" t="s">
        <v>1715</v>
      </c>
      <c r="K114" s="1">
        <v>10</v>
      </c>
    </row>
    <row r="115" spans="1:11" x14ac:dyDescent="0.2">
      <c r="A115" s="1" t="str">
        <f t="shared" si="2"/>
        <v>nhr-02-B06</v>
      </c>
      <c r="B115" s="1" t="str">
        <f t="shared" si="3"/>
        <v>ahringer96-128-A10</v>
      </c>
      <c r="C115" s="1" t="s">
        <v>2235</v>
      </c>
      <c r="D115" s="1" t="s">
        <v>2134</v>
      </c>
      <c r="E115" s="1">
        <v>2</v>
      </c>
      <c r="F115" s="1" t="s">
        <v>1709</v>
      </c>
      <c r="G115" s="1">
        <v>6</v>
      </c>
      <c r="H115" s="1" t="s">
        <v>2840</v>
      </c>
      <c r="I115" s="1">
        <v>128</v>
      </c>
      <c r="J115" s="1" t="s">
        <v>1708</v>
      </c>
      <c r="K115" s="1">
        <v>10</v>
      </c>
    </row>
    <row r="116" spans="1:11" x14ac:dyDescent="0.2">
      <c r="A116" s="1" t="str">
        <f t="shared" si="2"/>
        <v>nhr-02-B07</v>
      </c>
      <c r="B116" s="1" t="str">
        <f t="shared" si="3"/>
        <v>ahringer96-128-B11</v>
      </c>
      <c r="C116" s="1" t="s">
        <v>2236</v>
      </c>
      <c r="D116" s="1" t="s">
        <v>2134</v>
      </c>
      <c r="E116" s="1">
        <v>2</v>
      </c>
      <c r="F116" s="1" t="s">
        <v>1709</v>
      </c>
      <c r="G116" s="1">
        <v>7</v>
      </c>
      <c r="H116" s="1" t="s">
        <v>2840</v>
      </c>
      <c r="I116" s="1">
        <v>128</v>
      </c>
      <c r="J116" s="1" t="s">
        <v>1709</v>
      </c>
      <c r="K116" s="1">
        <v>11</v>
      </c>
    </row>
    <row r="117" spans="1:11" x14ac:dyDescent="0.2">
      <c r="A117" s="1" t="str">
        <f t="shared" si="2"/>
        <v>nhr-02-B08</v>
      </c>
      <c r="B117" s="1" t="str">
        <f t="shared" si="3"/>
        <v>ahringer96-128-B12</v>
      </c>
      <c r="C117" s="1" t="s">
        <v>2237</v>
      </c>
      <c r="D117" s="1" t="s">
        <v>2134</v>
      </c>
      <c r="E117" s="1">
        <v>2</v>
      </c>
      <c r="F117" s="1" t="s">
        <v>1709</v>
      </c>
      <c r="G117" s="1">
        <v>8</v>
      </c>
      <c r="H117" s="1" t="s">
        <v>2840</v>
      </c>
      <c r="I117" s="1">
        <v>128</v>
      </c>
      <c r="J117" s="1" t="s">
        <v>1709</v>
      </c>
      <c r="K117" s="1">
        <v>12</v>
      </c>
    </row>
    <row r="118" spans="1:11" x14ac:dyDescent="0.2">
      <c r="A118" s="1" t="str">
        <f t="shared" si="2"/>
        <v>nhr-02-B09</v>
      </c>
      <c r="B118" s="1" t="str">
        <f t="shared" si="3"/>
        <v>ahringer96-128-B06</v>
      </c>
      <c r="C118" s="1" t="s">
        <v>2238</v>
      </c>
      <c r="D118" s="1" t="s">
        <v>2134</v>
      </c>
      <c r="E118" s="1">
        <v>2</v>
      </c>
      <c r="F118" s="1" t="s">
        <v>1709</v>
      </c>
      <c r="G118" s="1">
        <v>9</v>
      </c>
      <c r="H118" s="1" t="s">
        <v>2840</v>
      </c>
      <c r="I118" s="1">
        <v>128</v>
      </c>
      <c r="J118" s="1" t="s">
        <v>1709</v>
      </c>
      <c r="K118" s="1">
        <v>6</v>
      </c>
    </row>
    <row r="119" spans="1:11" x14ac:dyDescent="0.2">
      <c r="A119" s="1" t="str">
        <f t="shared" si="2"/>
        <v>nhr-02-B10</v>
      </c>
      <c r="B119" s="1" t="str">
        <f t="shared" si="3"/>
        <v>ahringer96-128-B08</v>
      </c>
      <c r="C119" s="1" t="s">
        <v>2239</v>
      </c>
      <c r="D119" s="1" t="s">
        <v>2134</v>
      </c>
      <c r="E119" s="1">
        <v>2</v>
      </c>
      <c r="F119" s="1" t="s">
        <v>1709</v>
      </c>
      <c r="G119" s="1">
        <v>10</v>
      </c>
      <c r="H119" s="1" t="s">
        <v>2840</v>
      </c>
      <c r="I119" s="1">
        <v>128</v>
      </c>
      <c r="J119" s="1" t="s">
        <v>1709</v>
      </c>
      <c r="K119" s="1">
        <v>8</v>
      </c>
    </row>
    <row r="120" spans="1:11" x14ac:dyDescent="0.2">
      <c r="A120" s="1" t="str">
        <f t="shared" si="2"/>
        <v>nhr-02-B11</v>
      </c>
      <c r="B120" s="1" t="str">
        <f t="shared" si="3"/>
        <v>ahringer96-128-B09</v>
      </c>
      <c r="C120" s="1" t="s">
        <v>2240</v>
      </c>
      <c r="D120" s="1" t="s">
        <v>2134</v>
      </c>
      <c r="E120" s="1">
        <v>2</v>
      </c>
      <c r="F120" s="1" t="s">
        <v>1709</v>
      </c>
      <c r="G120" s="1">
        <v>11</v>
      </c>
      <c r="H120" s="1" t="s">
        <v>2840</v>
      </c>
      <c r="I120" s="1">
        <v>128</v>
      </c>
      <c r="J120" s="1" t="s">
        <v>1709</v>
      </c>
      <c r="K120" s="1">
        <v>9</v>
      </c>
    </row>
    <row r="121" spans="1:11" x14ac:dyDescent="0.2">
      <c r="A121" s="1" t="str">
        <f t="shared" si="2"/>
        <v>nhr-02-B12</v>
      </c>
      <c r="B121" s="1" t="str">
        <f t="shared" si="3"/>
        <v>ahringer96-128-E03</v>
      </c>
      <c r="C121" s="1" t="s">
        <v>2241</v>
      </c>
      <c r="D121" s="1" t="s">
        <v>2134</v>
      </c>
      <c r="E121" s="1">
        <v>2</v>
      </c>
      <c r="F121" s="1" t="s">
        <v>1709</v>
      </c>
      <c r="G121" s="1">
        <v>12</v>
      </c>
      <c r="H121" s="1" t="s">
        <v>2840</v>
      </c>
      <c r="I121" s="1">
        <v>128</v>
      </c>
      <c r="J121" s="1" t="s">
        <v>1712</v>
      </c>
      <c r="K121" s="1">
        <v>3</v>
      </c>
    </row>
    <row r="122" spans="1:11" x14ac:dyDescent="0.2">
      <c r="A122" s="1" t="str">
        <f t="shared" si="2"/>
        <v>nhr-02-C01</v>
      </c>
      <c r="B122" s="1" t="str">
        <f t="shared" si="3"/>
        <v>ahringer96-129-D10</v>
      </c>
      <c r="C122" s="1" t="s">
        <v>2242</v>
      </c>
      <c r="D122" s="1" t="s">
        <v>2134</v>
      </c>
      <c r="E122" s="1">
        <v>2</v>
      </c>
      <c r="F122" s="1" t="s">
        <v>1710</v>
      </c>
      <c r="G122" s="1">
        <v>1</v>
      </c>
      <c r="H122" s="1" t="s">
        <v>2840</v>
      </c>
      <c r="I122" s="1">
        <v>129</v>
      </c>
      <c r="J122" s="1" t="s">
        <v>1711</v>
      </c>
      <c r="K122" s="1">
        <v>10</v>
      </c>
    </row>
    <row r="123" spans="1:11" x14ac:dyDescent="0.2">
      <c r="A123" s="1" t="str">
        <f t="shared" si="2"/>
        <v>nhr-02-C02</v>
      </c>
      <c r="B123" s="1" t="str">
        <f t="shared" si="3"/>
        <v>ahringer96-129-E11</v>
      </c>
      <c r="C123" s="1" t="s">
        <v>2243</v>
      </c>
      <c r="D123" s="1" t="s">
        <v>2134</v>
      </c>
      <c r="E123" s="1">
        <v>2</v>
      </c>
      <c r="F123" s="1" t="s">
        <v>1710</v>
      </c>
      <c r="G123" s="1">
        <v>2</v>
      </c>
      <c r="H123" s="1" t="s">
        <v>2840</v>
      </c>
      <c r="I123" s="1">
        <v>129</v>
      </c>
      <c r="J123" s="1" t="s">
        <v>1712</v>
      </c>
      <c r="K123" s="1">
        <v>11</v>
      </c>
    </row>
    <row r="124" spans="1:11" x14ac:dyDescent="0.2">
      <c r="A124" s="1" t="str">
        <f t="shared" si="2"/>
        <v>nhr-02-C03</v>
      </c>
      <c r="B124" s="1" t="str">
        <f t="shared" si="3"/>
        <v>ahringer96-129-E12</v>
      </c>
      <c r="C124" s="1" t="s">
        <v>2244</v>
      </c>
      <c r="D124" s="1" t="s">
        <v>2134</v>
      </c>
      <c r="E124" s="1">
        <v>2</v>
      </c>
      <c r="F124" s="1" t="s">
        <v>1710</v>
      </c>
      <c r="G124" s="1">
        <v>3</v>
      </c>
      <c r="H124" s="1" t="s">
        <v>2840</v>
      </c>
      <c r="I124" s="1">
        <v>129</v>
      </c>
      <c r="J124" s="1" t="s">
        <v>1712</v>
      </c>
      <c r="K124" s="1">
        <v>12</v>
      </c>
    </row>
    <row r="125" spans="1:11" x14ac:dyDescent="0.2">
      <c r="A125" s="1" t="str">
        <f t="shared" si="2"/>
        <v>nhr-02-C04</v>
      </c>
      <c r="B125" s="1" t="str">
        <f t="shared" si="3"/>
        <v>ahringer96-129-E05</v>
      </c>
      <c r="C125" s="1" t="s">
        <v>2245</v>
      </c>
      <c r="D125" s="1" t="s">
        <v>2134</v>
      </c>
      <c r="E125" s="1">
        <v>2</v>
      </c>
      <c r="F125" s="1" t="s">
        <v>1710</v>
      </c>
      <c r="G125" s="1">
        <v>4</v>
      </c>
      <c r="H125" s="1" t="s">
        <v>2840</v>
      </c>
      <c r="I125" s="1">
        <v>129</v>
      </c>
      <c r="J125" s="1" t="s">
        <v>1712</v>
      </c>
      <c r="K125" s="1">
        <v>5</v>
      </c>
    </row>
    <row r="126" spans="1:11" x14ac:dyDescent="0.2">
      <c r="A126" s="1" t="str">
        <f t="shared" si="2"/>
        <v>nhr-02-C05</v>
      </c>
      <c r="B126" s="1" t="str">
        <f t="shared" si="3"/>
        <v>ahringer96-129-E06</v>
      </c>
      <c r="C126" s="1" t="s">
        <v>2246</v>
      </c>
      <c r="D126" s="1" t="s">
        <v>2134</v>
      </c>
      <c r="E126" s="1">
        <v>2</v>
      </c>
      <c r="F126" s="1" t="s">
        <v>1710</v>
      </c>
      <c r="G126" s="1">
        <v>5</v>
      </c>
      <c r="H126" s="1" t="s">
        <v>2840</v>
      </c>
      <c r="I126" s="1">
        <v>129</v>
      </c>
      <c r="J126" s="1" t="s">
        <v>1712</v>
      </c>
      <c r="K126" s="1">
        <v>6</v>
      </c>
    </row>
    <row r="127" spans="1:11" x14ac:dyDescent="0.2">
      <c r="A127" s="1" t="str">
        <f t="shared" si="2"/>
        <v>nhr-02-C06</v>
      </c>
      <c r="B127" s="1" t="str">
        <f t="shared" si="3"/>
        <v>ahringer96-129-E07</v>
      </c>
      <c r="C127" s="1" t="s">
        <v>2247</v>
      </c>
      <c r="D127" s="1" t="s">
        <v>2134</v>
      </c>
      <c r="E127" s="1">
        <v>2</v>
      </c>
      <c r="F127" s="1" t="s">
        <v>1710</v>
      </c>
      <c r="G127" s="1">
        <v>6</v>
      </c>
      <c r="H127" s="1" t="s">
        <v>2840</v>
      </c>
      <c r="I127" s="1">
        <v>129</v>
      </c>
      <c r="J127" s="1" t="s">
        <v>1712</v>
      </c>
      <c r="K127" s="1">
        <v>7</v>
      </c>
    </row>
    <row r="128" spans="1:11" x14ac:dyDescent="0.2">
      <c r="A128" s="1" t="str">
        <f t="shared" si="2"/>
        <v>nhr-02-C07</v>
      </c>
      <c r="B128" s="1" t="str">
        <f t="shared" si="3"/>
        <v>ahringer96-129-E08</v>
      </c>
      <c r="C128" s="1" t="s">
        <v>2248</v>
      </c>
      <c r="D128" s="1" t="s">
        <v>2134</v>
      </c>
      <c r="E128" s="1">
        <v>2</v>
      </c>
      <c r="F128" s="1" t="s">
        <v>1710</v>
      </c>
      <c r="G128" s="1">
        <v>7</v>
      </c>
      <c r="H128" s="1" t="s">
        <v>2840</v>
      </c>
      <c r="I128" s="1">
        <v>129</v>
      </c>
      <c r="J128" s="1" t="s">
        <v>1712</v>
      </c>
      <c r="K128" s="1">
        <v>8</v>
      </c>
    </row>
    <row r="129" spans="1:11" x14ac:dyDescent="0.2">
      <c r="A129" s="1" t="str">
        <f t="shared" si="2"/>
        <v>nhr-02-C08</v>
      </c>
      <c r="B129" s="1" t="str">
        <f t="shared" si="3"/>
        <v>ahringer96-129-E09</v>
      </c>
      <c r="C129" s="1" t="s">
        <v>2249</v>
      </c>
      <c r="D129" s="1" t="s">
        <v>2134</v>
      </c>
      <c r="E129" s="1">
        <v>2</v>
      </c>
      <c r="F129" s="1" t="s">
        <v>1710</v>
      </c>
      <c r="G129" s="1">
        <v>8</v>
      </c>
      <c r="H129" s="1" t="s">
        <v>2840</v>
      </c>
      <c r="I129" s="1">
        <v>129</v>
      </c>
      <c r="J129" s="1" t="s">
        <v>1712</v>
      </c>
      <c r="K129" s="1">
        <v>9</v>
      </c>
    </row>
    <row r="130" spans="1:11" x14ac:dyDescent="0.2">
      <c r="A130" s="1" t="str">
        <f t="shared" ref="A130:A193" si="4">LOWER(D130) &amp; "-" &amp; TEXT(E130, "00") &amp; "-" &amp; F130 &amp; TEXT(G130, "00")</f>
        <v>nhr-02-C09</v>
      </c>
      <c r="B130" s="1" t="str">
        <f t="shared" ref="B130:B193" si="5">H130 &amp; "-" &amp; TEXT(I130, "000") &amp; "-" &amp; J130 &amp; TEXT(K130, "00")</f>
        <v>ahringer96-129-F01</v>
      </c>
      <c r="C130" s="1" t="s">
        <v>2250</v>
      </c>
      <c r="D130" s="1" t="s">
        <v>2134</v>
      </c>
      <c r="E130" s="1">
        <v>2</v>
      </c>
      <c r="F130" s="1" t="s">
        <v>1710</v>
      </c>
      <c r="G130" s="1">
        <v>9</v>
      </c>
      <c r="H130" s="1" t="s">
        <v>2840</v>
      </c>
      <c r="I130" s="1">
        <v>129</v>
      </c>
      <c r="J130" s="1" t="s">
        <v>1713</v>
      </c>
      <c r="K130" s="1">
        <v>1</v>
      </c>
    </row>
    <row r="131" spans="1:11" x14ac:dyDescent="0.2">
      <c r="A131" s="1" t="str">
        <f t="shared" si="4"/>
        <v>nhr-02-C10</v>
      </c>
      <c r="B131" s="1" t="str">
        <f t="shared" si="5"/>
        <v>ahringer96-129-F11</v>
      </c>
      <c r="C131" s="1" t="s">
        <v>2251</v>
      </c>
      <c r="D131" s="1" t="s">
        <v>2134</v>
      </c>
      <c r="E131" s="1">
        <v>2</v>
      </c>
      <c r="F131" s="1" t="s">
        <v>1710</v>
      </c>
      <c r="G131" s="1">
        <v>10</v>
      </c>
      <c r="H131" s="1" t="s">
        <v>2840</v>
      </c>
      <c r="I131" s="1">
        <v>129</v>
      </c>
      <c r="J131" s="1" t="s">
        <v>1713</v>
      </c>
      <c r="K131" s="1">
        <v>11</v>
      </c>
    </row>
    <row r="132" spans="1:11" x14ac:dyDescent="0.2">
      <c r="A132" s="1" t="str">
        <f t="shared" si="4"/>
        <v>nhr-02-C11</v>
      </c>
      <c r="B132" s="1" t="str">
        <f t="shared" si="5"/>
        <v>ahringer96-129-F12</v>
      </c>
      <c r="C132" s="1" t="s">
        <v>2252</v>
      </c>
      <c r="D132" s="1" t="s">
        <v>2134</v>
      </c>
      <c r="E132" s="1">
        <v>2</v>
      </c>
      <c r="F132" s="1" t="s">
        <v>1710</v>
      </c>
      <c r="G132" s="1">
        <v>11</v>
      </c>
      <c r="H132" s="1" t="s">
        <v>2840</v>
      </c>
      <c r="I132" s="1">
        <v>129</v>
      </c>
      <c r="J132" s="1" t="s">
        <v>1713</v>
      </c>
      <c r="K132" s="1">
        <v>12</v>
      </c>
    </row>
    <row r="133" spans="1:11" x14ac:dyDescent="0.2">
      <c r="A133" s="1" t="str">
        <f t="shared" si="4"/>
        <v>nhr-02-C12</v>
      </c>
      <c r="B133" s="1" t="str">
        <f t="shared" si="5"/>
        <v>ahringer96-129-F02</v>
      </c>
      <c r="C133" s="1" t="s">
        <v>2253</v>
      </c>
      <c r="D133" s="1" t="s">
        <v>2134</v>
      </c>
      <c r="E133" s="1">
        <v>2</v>
      </c>
      <c r="F133" s="1" t="s">
        <v>1710</v>
      </c>
      <c r="G133" s="1">
        <v>12</v>
      </c>
      <c r="H133" s="1" t="s">
        <v>2840</v>
      </c>
      <c r="I133" s="1">
        <v>129</v>
      </c>
      <c r="J133" s="1" t="s">
        <v>1713</v>
      </c>
      <c r="K133" s="1">
        <v>2</v>
      </c>
    </row>
    <row r="134" spans="1:11" x14ac:dyDescent="0.2">
      <c r="A134" s="1" t="str">
        <f t="shared" si="4"/>
        <v>nhr-02-D01</v>
      </c>
      <c r="B134" s="1" t="str">
        <f t="shared" si="5"/>
        <v>ahringer96-129-G03</v>
      </c>
      <c r="C134" s="1" t="s">
        <v>2254</v>
      </c>
      <c r="D134" s="1" t="s">
        <v>2134</v>
      </c>
      <c r="E134" s="1">
        <v>2</v>
      </c>
      <c r="F134" s="1" t="s">
        <v>1711</v>
      </c>
      <c r="G134" s="1">
        <v>1</v>
      </c>
      <c r="H134" s="1" t="s">
        <v>2840</v>
      </c>
      <c r="I134" s="1">
        <v>129</v>
      </c>
      <c r="J134" s="1" t="s">
        <v>1714</v>
      </c>
      <c r="K134" s="1">
        <v>3</v>
      </c>
    </row>
    <row r="135" spans="1:11" x14ac:dyDescent="0.2">
      <c r="A135" s="1" t="str">
        <f t="shared" si="4"/>
        <v>nhr-02-D02</v>
      </c>
      <c r="B135" s="1" t="str">
        <f t="shared" si="5"/>
        <v>ahringer96-129-G05</v>
      </c>
      <c r="C135" s="1" t="s">
        <v>2255</v>
      </c>
      <c r="D135" s="1" t="s">
        <v>2134</v>
      </c>
      <c r="E135" s="1">
        <v>2</v>
      </c>
      <c r="F135" s="1" t="s">
        <v>1711</v>
      </c>
      <c r="G135" s="1">
        <v>2</v>
      </c>
      <c r="H135" s="1" t="s">
        <v>2840</v>
      </c>
      <c r="I135" s="1">
        <v>129</v>
      </c>
      <c r="J135" s="1" t="s">
        <v>1714</v>
      </c>
      <c r="K135" s="1">
        <v>5</v>
      </c>
    </row>
    <row r="136" spans="1:11" x14ac:dyDescent="0.2">
      <c r="A136" s="1" t="str">
        <f t="shared" si="4"/>
        <v>nhr-02-D03</v>
      </c>
      <c r="B136" s="1" t="str">
        <f t="shared" si="5"/>
        <v>ahringer96-129-G06</v>
      </c>
      <c r="C136" s="1" t="s">
        <v>2256</v>
      </c>
      <c r="D136" s="1" t="s">
        <v>2134</v>
      </c>
      <c r="E136" s="1">
        <v>2</v>
      </c>
      <c r="F136" s="1" t="s">
        <v>1711</v>
      </c>
      <c r="G136" s="1">
        <v>3</v>
      </c>
      <c r="H136" s="1" t="s">
        <v>2840</v>
      </c>
      <c r="I136" s="1">
        <v>129</v>
      </c>
      <c r="J136" s="1" t="s">
        <v>1714</v>
      </c>
      <c r="K136" s="1">
        <v>6</v>
      </c>
    </row>
    <row r="137" spans="1:11" x14ac:dyDescent="0.2">
      <c r="A137" s="1" t="str">
        <f t="shared" si="4"/>
        <v>nhr-02-D04</v>
      </c>
      <c r="B137" s="1" t="str">
        <f t="shared" si="5"/>
        <v>ahringer96-129-G07</v>
      </c>
      <c r="C137" s="1" t="s">
        <v>2257</v>
      </c>
      <c r="D137" s="1" t="s">
        <v>2134</v>
      </c>
      <c r="E137" s="1">
        <v>2</v>
      </c>
      <c r="F137" s="1" t="s">
        <v>1711</v>
      </c>
      <c r="G137" s="1">
        <v>4</v>
      </c>
      <c r="H137" s="1" t="s">
        <v>2840</v>
      </c>
      <c r="I137" s="1">
        <v>129</v>
      </c>
      <c r="J137" s="1" t="s">
        <v>1714</v>
      </c>
      <c r="K137" s="1">
        <v>7</v>
      </c>
    </row>
    <row r="138" spans="1:11" x14ac:dyDescent="0.2">
      <c r="A138" s="1" t="str">
        <f t="shared" si="4"/>
        <v>nhr-02-D05</v>
      </c>
      <c r="B138" s="1" t="str">
        <f t="shared" si="5"/>
        <v>ahringer96-129-G08</v>
      </c>
      <c r="C138" s="1" t="s">
        <v>2258</v>
      </c>
      <c r="D138" s="1" t="s">
        <v>2134</v>
      </c>
      <c r="E138" s="1">
        <v>2</v>
      </c>
      <c r="F138" s="1" t="s">
        <v>1711</v>
      </c>
      <c r="G138" s="1">
        <v>5</v>
      </c>
      <c r="H138" s="1" t="s">
        <v>2840</v>
      </c>
      <c r="I138" s="1">
        <v>129</v>
      </c>
      <c r="J138" s="1" t="s">
        <v>1714</v>
      </c>
      <c r="K138" s="1">
        <v>8</v>
      </c>
    </row>
    <row r="139" spans="1:11" x14ac:dyDescent="0.2">
      <c r="A139" s="1" t="str">
        <f t="shared" si="4"/>
        <v>nhr-02-D06</v>
      </c>
      <c r="B139" s="1" t="str">
        <f t="shared" si="5"/>
        <v>ahringer96-129-G09</v>
      </c>
      <c r="C139" s="1" t="s">
        <v>2259</v>
      </c>
      <c r="D139" s="1" t="s">
        <v>2134</v>
      </c>
      <c r="E139" s="1">
        <v>2</v>
      </c>
      <c r="F139" s="1" t="s">
        <v>1711</v>
      </c>
      <c r="G139" s="1">
        <v>6</v>
      </c>
      <c r="H139" s="1" t="s">
        <v>2840</v>
      </c>
      <c r="I139" s="1">
        <v>129</v>
      </c>
      <c r="J139" s="1" t="s">
        <v>1714</v>
      </c>
      <c r="K139" s="1">
        <v>9</v>
      </c>
    </row>
    <row r="140" spans="1:11" x14ac:dyDescent="0.2">
      <c r="A140" s="1" t="str">
        <f t="shared" si="4"/>
        <v>nhr-02-D07</v>
      </c>
      <c r="B140" s="1" t="str">
        <f t="shared" si="5"/>
        <v>ahringer96-130-F01</v>
      </c>
      <c r="C140" s="1" t="s">
        <v>274</v>
      </c>
      <c r="D140" s="1" t="s">
        <v>2134</v>
      </c>
      <c r="E140" s="1">
        <v>2</v>
      </c>
      <c r="F140" s="1" t="s">
        <v>1711</v>
      </c>
      <c r="G140" s="1">
        <v>7</v>
      </c>
      <c r="H140" s="1" t="s">
        <v>2840</v>
      </c>
      <c r="I140" s="1">
        <v>130</v>
      </c>
      <c r="J140" s="1" t="s">
        <v>1713</v>
      </c>
      <c r="K140" s="1">
        <v>1</v>
      </c>
    </row>
    <row r="141" spans="1:11" x14ac:dyDescent="0.2">
      <c r="A141" s="1" t="str">
        <f t="shared" si="4"/>
        <v>nhr-02-D08</v>
      </c>
      <c r="B141" s="1" t="str">
        <f t="shared" si="5"/>
        <v>ahringer96-133-F10</v>
      </c>
      <c r="C141" s="1" t="s">
        <v>2260</v>
      </c>
      <c r="D141" s="1" t="s">
        <v>2134</v>
      </c>
      <c r="E141" s="1">
        <v>2</v>
      </c>
      <c r="F141" s="1" t="s">
        <v>1711</v>
      </c>
      <c r="G141" s="1">
        <v>8</v>
      </c>
      <c r="H141" s="1" t="s">
        <v>2840</v>
      </c>
      <c r="I141" s="1">
        <v>133</v>
      </c>
      <c r="J141" s="1" t="s">
        <v>1713</v>
      </c>
      <c r="K141" s="1">
        <v>10</v>
      </c>
    </row>
    <row r="142" spans="1:11" x14ac:dyDescent="0.2">
      <c r="A142" s="1" t="str">
        <f t="shared" si="4"/>
        <v>nhr-02-D09</v>
      </c>
      <c r="B142" s="1" t="str">
        <f t="shared" si="5"/>
        <v>ahringer96-133-F11</v>
      </c>
      <c r="C142" s="1" t="s">
        <v>2261</v>
      </c>
      <c r="D142" s="1" t="s">
        <v>2134</v>
      </c>
      <c r="E142" s="1">
        <v>2</v>
      </c>
      <c r="F142" s="1" t="s">
        <v>1711</v>
      </c>
      <c r="G142" s="1">
        <v>9</v>
      </c>
      <c r="H142" s="1" t="s">
        <v>2840</v>
      </c>
      <c r="I142" s="1">
        <v>133</v>
      </c>
      <c r="J142" s="1" t="s">
        <v>1713</v>
      </c>
      <c r="K142" s="1">
        <v>11</v>
      </c>
    </row>
    <row r="143" spans="1:11" x14ac:dyDescent="0.2">
      <c r="A143" s="1" t="str">
        <f t="shared" si="4"/>
        <v>nhr-02-D10</v>
      </c>
      <c r="B143" s="1" t="str">
        <f t="shared" si="5"/>
        <v>ahringer96-133-G01</v>
      </c>
      <c r="C143" s="1" t="s">
        <v>2262</v>
      </c>
      <c r="D143" s="1" t="s">
        <v>2134</v>
      </c>
      <c r="E143" s="1">
        <v>2</v>
      </c>
      <c r="F143" s="1" t="s">
        <v>1711</v>
      </c>
      <c r="G143" s="1">
        <v>10</v>
      </c>
      <c r="H143" s="1" t="s">
        <v>2840</v>
      </c>
      <c r="I143" s="1">
        <v>133</v>
      </c>
      <c r="J143" s="1" t="s">
        <v>1714</v>
      </c>
      <c r="K143" s="1">
        <v>1</v>
      </c>
    </row>
    <row r="144" spans="1:11" x14ac:dyDescent="0.2">
      <c r="A144" s="1" t="str">
        <f t="shared" si="4"/>
        <v>nhr-02-D11</v>
      </c>
      <c r="B144" s="1" t="str">
        <f t="shared" si="5"/>
        <v>ahringer96-134-D02</v>
      </c>
      <c r="C144" s="1" t="s">
        <v>2263</v>
      </c>
      <c r="D144" s="1" t="s">
        <v>2134</v>
      </c>
      <c r="E144" s="1">
        <v>2</v>
      </c>
      <c r="F144" s="1" t="s">
        <v>1711</v>
      </c>
      <c r="G144" s="1">
        <v>11</v>
      </c>
      <c r="H144" s="1" t="s">
        <v>2840</v>
      </c>
      <c r="I144" s="1">
        <v>134</v>
      </c>
      <c r="J144" s="1" t="s">
        <v>1711</v>
      </c>
      <c r="K144" s="1">
        <v>2</v>
      </c>
    </row>
    <row r="145" spans="1:11" x14ac:dyDescent="0.2">
      <c r="A145" s="1" t="str">
        <f t="shared" si="4"/>
        <v>nhr-02-D12</v>
      </c>
      <c r="B145" s="1" t="str">
        <f t="shared" si="5"/>
        <v>ahringer96-134-D04</v>
      </c>
      <c r="C145" s="1" t="s">
        <v>2264</v>
      </c>
      <c r="D145" s="1" t="s">
        <v>2134</v>
      </c>
      <c r="E145" s="1">
        <v>2</v>
      </c>
      <c r="F145" s="1" t="s">
        <v>1711</v>
      </c>
      <c r="G145" s="1">
        <v>12</v>
      </c>
      <c r="H145" s="1" t="s">
        <v>2840</v>
      </c>
      <c r="I145" s="1">
        <v>134</v>
      </c>
      <c r="J145" s="1" t="s">
        <v>1711</v>
      </c>
      <c r="K145" s="1">
        <v>4</v>
      </c>
    </row>
    <row r="146" spans="1:11" x14ac:dyDescent="0.2">
      <c r="A146" s="1" t="str">
        <f t="shared" si="4"/>
        <v>nhr-02-E01</v>
      </c>
      <c r="B146" s="1" t="str">
        <f t="shared" si="5"/>
        <v>ahringer96-134-D05</v>
      </c>
      <c r="C146" s="1" t="s">
        <v>2265</v>
      </c>
      <c r="D146" s="1" t="s">
        <v>2134</v>
      </c>
      <c r="E146" s="1">
        <v>2</v>
      </c>
      <c r="F146" s="1" t="s">
        <v>1712</v>
      </c>
      <c r="G146" s="1">
        <v>1</v>
      </c>
      <c r="H146" s="1" t="s">
        <v>2840</v>
      </c>
      <c r="I146" s="1">
        <v>134</v>
      </c>
      <c r="J146" s="1" t="s">
        <v>1711</v>
      </c>
      <c r="K146" s="1">
        <v>5</v>
      </c>
    </row>
    <row r="147" spans="1:11" x14ac:dyDescent="0.2">
      <c r="A147" s="1" t="str">
        <f t="shared" si="4"/>
        <v>nhr-02-E02</v>
      </c>
      <c r="B147" s="1" t="str">
        <f t="shared" si="5"/>
        <v>ahringer96-134-D07</v>
      </c>
      <c r="C147" s="1" t="s">
        <v>2266</v>
      </c>
      <c r="D147" s="1" t="s">
        <v>2134</v>
      </c>
      <c r="E147" s="1">
        <v>2</v>
      </c>
      <c r="F147" s="1" t="s">
        <v>1712</v>
      </c>
      <c r="G147" s="1">
        <v>2</v>
      </c>
      <c r="H147" s="1" t="s">
        <v>2840</v>
      </c>
      <c r="I147" s="1">
        <v>134</v>
      </c>
      <c r="J147" s="1" t="s">
        <v>1711</v>
      </c>
      <c r="K147" s="1">
        <v>7</v>
      </c>
    </row>
    <row r="148" spans="1:11" x14ac:dyDescent="0.2">
      <c r="A148" s="1" t="str">
        <f t="shared" si="4"/>
        <v>nhr-02-E03</v>
      </c>
      <c r="B148" s="1" t="str">
        <f t="shared" si="5"/>
        <v>ahringer96-134-D08</v>
      </c>
      <c r="C148" s="1" t="s">
        <v>2267</v>
      </c>
      <c r="D148" s="1" t="s">
        <v>2134</v>
      </c>
      <c r="E148" s="1">
        <v>2</v>
      </c>
      <c r="F148" s="1" t="s">
        <v>1712</v>
      </c>
      <c r="G148" s="1">
        <v>3</v>
      </c>
      <c r="H148" s="1" t="s">
        <v>2840</v>
      </c>
      <c r="I148" s="1">
        <v>134</v>
      </c>
      <c r="J148" s="1" t="s">
        <v>1711</v>
      </c>
      <c r="K148" s="1">
        <v>8</v>
      </c>
    </row>
    <row r="149" spans="1:11" x14ac:dyDescent="0.2">
      <c r="A149" s="1" t="str">
        <f t="shared" si="4"/>
        <v>nhr-02-E04</v>
      </c>
      <c r="B149" s="1" t="str">
        <f t="shared" si="5"/>
        <v>ahringer96-134-D09</v>
      </c>
      <c r="C149" s="1" t="s">
        <v>2268</v>
      </c>
      <c r="D149" s="1" t="s">
        <v>2134</v>
      </c>
      <c r="E149" s="1">
        <v>2</v>
      </c>
      <c r="F149" s="1" t="s">
        <v>1712</v>
      </c>
      <c r="G149" s="1">
        <v>4</v>
      </c>
      <c r="H149" s="1" t="s">
        <v>2840</v>
      </c>
      <c r="I149" s="1">
        <v>134</v>
      </c>
      <c r="J149" s="1" t="s">
        <v>1711</v>
      </c>
      <c r="K149" s="1">
        <v>9</v>
      </c>
    </row>
    <row r="150" spans="1:11" x14ac:dyDescent="0.2">
      <c r="A150" s="1" t="str">
        <f t="shared" si="4"/>
        <v>nhr-02-E05</v>
      </c>
      <c r="B150" s="1" t="str">
        <f t="shared" si="5"/>
        <v>ahringer96-134-E01</v>
      </c>
      <c r="C150" s="1" t="s">
        <v>2269</v>
      </c>
      <c r="D150" s="1" t="s">
        <v>2134</v>
      </c>
      <c r="E150" s="1">
        <v>2</v>
      </c>
      <c r="F150" s="1" t="s">
        <v>1712</v>
      </c>
      <c r="G150" s="1">
        <v>5</v>
      </c>
      <c r="H150" s="1" t="s">
        <v>2840</v>
      </c>
      <c r="I150" s="1">
        <v>134</v>
      </c>
      <c r="J150" s="1" t="s">
        <v>1712</v>
      </c>
      <c r="K150" s="1">
        <v>1</v>
      </c>
    </row>
    <row r="151" spans="1:11" x14ac:dyDescent="0.2">
      <c r="A151" s="1" t="str">
        <f t="shared" si="4"/>
        <v>nhr-02-E06</v>
      </c>
      <c r="B151" s="1" t="str">
        <f t="shared" si="5"/>
        <v>ahringer96-134-E02</v>
      </c>
      <c r="C151" s="1" t="s">
        <v>2270</v>
      </c>
      <c r="D151" s="1" t="s">
        <v>2134</v>
      </c>
      <c r="E151" s="1">
        <v>2</v>
      </c>
      <c r="F151" s="1" t="s">
        <v>1712</v>
      </c>
      <c r="G151" s="1">
        <v>6</v>
      </c>
      <c r="H151" s="1" t="s">
        <v>2840</v>
      </c>
      <c r="I151" s="1">
        <v>134</v>
      </c>
      <c r="J151" s="1" t="s">
        <v>1712</v>
      </c>
      <c r="K151" s="1">
        <v>2</v>
      </c>
    </row>
    <row r="152" spans="1:11" x14ac:dyDescent="0.2">
      <c r="A152" s="1" t="str">
        <f t="shared" si="4"/>
        <v>nhr-02-E07</v>
      </c>
      <c r="B152" s="1" t="str">
        <f t="shared" si="5"/>
        <v>ahringer96-134-E03</v>
      </c>
      <c r="C152" s="1" t="s">
        <v>2271</v>
      </c>
      <c r="D152" s="1" t="s">
        <v>2134</v>
      </c>
      <c r="E152" s="1">
        <v>2</v>
      </c>
      <c r="F152" s="1" t="s">
        <v>1712</v>
      </c>
      <c r="G152" s="1">
        <v>7</v>
      </c>
      <c r="H152" s="1" t="s">
        <v>2840</v>
      </c>
      <c r="I152" s="1">
        <v>134</v>
      </c>
      <c r="J152" s="1" t="s">
        <v>1712</v>
      </c>
      <c r="K152" s="1">
        <v>3</v>
      </c>
    </row>
    <row r="153" spans="1:11" x14ac:dyDescent="0.2">
      <c r="A153" s="1" t="str">
        <f t="shared" si="4"/>
        <v>nhr-02-E08</v>
      </c>
      <c r="B153" s="1" t="str">
        <f t="shared" si="5"/>
        <v>ahringer96-134-E04</v>
      </c>
      <c r="C153" s="1" t="s">
        <v>2272</v>
      </c>
      <c r="D153" s="1" t="s">
        <v>2134</v>
      </c>
      <c r="E153" s="1">
        <v>2</v>
      </c>
      <c r="F153" s="1" t="s">
        <v>1712</v>
      </c>
      <c r="G153" s="1">
        <v>8</v>
      </c>
      <c r="H153" s="1" t="s">
        <v>2840</v>
      </c>
      <c r="I153" s="1">
        <v>134</v>
      </c>
      <c r="J153" s="1" t="s">
        <v>1712</v>
      </c>
      <c r="K153" s="1">
        <v>4</v>
      </c>
    </row>
    <row r="154" spans="1:11" x14ac:dyDescent="0.2">
      <c r="A154" s="1" t="str">
        <f t="shared" si="4"/>
        <v>nhr-02-E09</v>
      </c>
      <c r="B154" s="1" t="str">
        <f t="shared" si="5"/>
        <v>ahringer96-135-B11</v>
      </c>
      <c r="C154" s="1" t="s">
        <v>2273</v>
      </c>
      <c r="D154" s="1" t="s">
        <v>2134</v>
      </c>
      <c r="E154" s="1">
        <v>2</v>
      </c>
      <c r="F154" s="1" t="s">
        <v>1712</v>
      </c>
      <c r="G154" s="1">
        <v>9</v>
      </c>
      <c r="H154" s="1" t="s">
        <v>2840</v>
      </c>
      <c r="I154" s="1">
        <v>135</v>
      </c>
      <c r="J154" s="1" t="s">
        <v>1709</v>
      </c>
      <c r="K154" s="1">
        <v>11</v>
      </c>
    </row>
    <row r="155" spans="1:11" x14ac:dyDescent="0.2">
      <c r="A155" s="1" t="str">
        <f t="shared" si="4"/>
        <v>nhr-02-E10</v>
      </c>
      <c r="B155" s="1" t="str">
        <f t="shared" si="5"/>
        <v>ahringer96-135-C02</v>
      </c>
      <c r="C155" s="1" t="s">
        <v>2274</v>
      </c>
      <c r="D155" s="1" t="s">
        <v>2134</v>
      </c>
      <c r="E155" s="1">
        <v>2</v>
      </c>
      <c r="F155" s="1" t="s">
        <v>1712</v>
      </c>
      <c r="G155" s="1">
        <v>10</v>
      </c>
      <c r="H155" s="1" t="s">
        <v>2840</v>
      </c>
      <c r="I155" s="1">
        <v>135</v>
      </c>
      <c r="J155" s="1" t="s">
        <v>1710</v>
      </c>
      <c r="K155" s="1">
        <v>2</v>
      </c>
    </row>
    <row r="156" spans="1:11" x14ac:dyDescent="0.2">
      <c r="A156" s="1" t="str">
        <f t="shared" si="4"/>
        <v>nhr-02-E11</v>
      </c>
      <c r="B156" s="1" t="str">
        <f t="shared" si="5"/>
        <v>ahringer96-135-F04</v>
      </c>
      <c r="C156" s="1" t="s">
        <v>2275</v>
      </c>
      <c r="D156" s="1" t="s">
        <v>2134</v>
      </c>
      <c r="E156" s="1">
        <v>2</v>
      </c>
      <c r="F156" s="1" t="s">
        <v>1712</v>
      </c>
      <c r="G156" s="1">
        <v>11</v>
      </c>
      <c r="H156" s="1" t="s">
        <v>2840</v>
      </c>
      <c r="I156" s="1">
        <v>135</v>
      </c>
      <c r="J156" s="1" t="s">
        <v>1713</v>
      </c>
      <c r="K156" s="1">
        <v>4</v>
      </c>
    </row>
    <row r="157" spans="1:11" x14ac:dyDescent="0.2">
      <c r="A157" s="1" t="str">
        <f t="shared" si="4"/>
        <v>nhr-02-E12</v>
      </c>
      <c r="B157" s="1" t="str">
        <f t="shared" si="5"/>
        <v>ahringer96-136-F11</v>
      </c>
      <c r="C157" s="1" t="s">
        <v>2276</v>
      </c>
      <c r="D157" s="1" t="s">
        <v>2134</v>
      </c>
      <c r="E157" s="1">
        <v>2</v>
      </c>
      <c r="F157" s="1" t="s">
        <v>1712</v>
      </c>
      <c r="G157" s="1">
        <v>12</v>
      </c>
      <c r="H157" s="1" t="s">
        <v>2840</v>
      </c>
      <c r="I157" s="1">
        <v>136</v>
      </c>
      <c r="J157" s="1" t="s">
        <v>1713</v>
      </c>
      <c r="K157" s="1">
        <v>11</v>
      </c>
    </row>
    <row r="158" spans="1:11" x14ac:dyDescent="0.2">
      <c r="A158" s="1" t="str">
        <f t="shared" si="4"/>
        <v>nhr-02-F01</v>
      </c>
      <c r="B158" s="1" t="str">
        <f t="shared" si="5"/>
        <v>ahringer96-137-H02</v>
      </c>
      <c r="C158" s="1" t="s">
        <v>2277</v>
      </c>
      <c r="D158" s="1" t="s">
        <v>2134</v>
      </c>
      <c r="E158" s="1">
        <v>2</v>
      </c>
      <c r="F158" s="1" t="s">
        <v>1713</v>
      </c>
      <c r="G158" s="1">
        <v>1</v>
      </c>
      <c r="H158" s="1" t="s">
        <v>2840</v>
      </c>
      <c r="I158" s="1">
        <v>137</v>
      </c>
      <c r="J158" s="1" t="s">
        <v>1715</v>
      </c>
      <c r="K158" s="1">
        <v>2</v>
      </c>
    </row>
    <row r="159" spans="1:11" x14ac:dyDescent="0.2">
      <c r="A159" s="1" t="str">
        <f t="shared" si="4"/>
        <v>nhr-02-F02</v>
      </c>
      <c r="B159" s="1" t="str">
        <f t="shared" si="5"/>
        <v>ahringer96-138-B01</v>
      </c>
      <c r="C159" s="1" t="s">
        <v>2278</v>
      </c>
      <c r="D159" s="1" t="s">
        <v>2134</v>
      </c>
      <c r="E159" s="1">
        <v>2</v>
      </c>
      <c r="F159" s="1" t="s">
        <v>1713</v>
      </c>
      <c r="G159" s="1">
        <v>2</v>
      </c>
      <c r="H159" s="1" t="s">
        <v>2840</v>
      </c>
      <c r="I159" s="1">
        <v>138</v>
      </c>
      <c r="J159" s="1" t="s">
        <v>1709</v>
      </c>
      <c r="K159" s="1">
        <v>1</v>
      </c>
    </row>
    <row r="160" spans="1:11" x14ac:dyDescent="0.2">
      <c r="A160" s="1" t="str">
        <f t="shared" si="4"/>
        <v>nhr-02-F03</v>
      </c>
      <c r="B160" s="1" t="str">
        <f t="shared" si="5"/>
        <v>ahringer96-138-B09</v>
      </c>
      <c r="C160" s="1" t="s">
        <v>2279</v>
      </c>
      <c r="D160" s="1" t="s">
        <v>2134</v>
      </c>
      <c r="E160" s="1">
        <v>2</v>
      </c>
      <c r="F160" s="1" t="s">
        <v>1713</v>
      </c>
      <c r="G160" s="1">
        <v>3</v>
      </c>
      <c r="H160" s="1" t="s">
        <v>2840</v>
      </c>
      <c r="I160" s="1">
        <v>138</v>
      </c>
      <c r="J160" s="1" t="s">
        <v>1709</v>
      </c>
      <c r="K160" s="1">
        <v>9</v>
      </c>
    </row>
    <row r="161" spans="1:11" x14ac:dyDescent="0.2">
      <c r="A161" s="1" t="str">
        <f t="shared" si="4"/>
        <v>nhr-02-F04</v>
      </c>
      <c r="B161" s="1" t="str">
        <f t="shared" si="5"/>
        <v>ahringer96-138-G08</v>
      </c>
      <c r="C161" s="1" t="s">
        <v>2280</v>
      </c>
      <c r="D161" s="1" t="s">
        <v>2134</v>
      </c>
      <c r="E161" s="1">
        <v>2</v>
      </c>
      <c r="F161" s="1" t="s">
        <v>1713</v>
      </c>
      <c r="G161" s="1">
        <v>4</v>
      </c>
      <c r="H161" s="1" t="s">
        <v>2840</v>
      </c>
      <c r="I161" s="1">
        <v>138</v>
      </c>
      <c r="J161" s="1" t="s">
        <v>1714</v>
      </c>
      <c r="K161" s="1">
        <v>8</v>
      </c>
    </row>
    <row r="162" spans="1:11" x14ac:dyDescent="0.2">
      <c r="A162" s="1" t="str">
        <f t="shared" si="4"/>
        <v>nhr-02-F05</v>
      </c>
      <c r="B162" s="1" t="str">
        <f t="shared" si="5"/>
        <v>ahringer96-140-D12</v>
      </c>
      <c r="C162" s="1" t="s">
        <v>2281</v>
      </c>
      <c r="D162" s="1" t="s">
        <v>2134</v>
      </c>
      <c r="E162" s="1">
        <v>2</v>
      </c>
      <c r="F162" s="1" t="s">
        <v>1713</v>
      </c>
      <c r="G162" s="1">
        <v>5</v>
      </c>
      <c r="H162" s="1" t="s">
        <v>2840</v>
      </c>
      <c r="I162" s="1">
        <v>140</v>
      </c>
      <c r="J162" s="1" t="s">
        <v>1711</v>
      </c>
      <c r="K162" s="1">
        <v>12</v>
      </c>
    </row>
    <row r="163" spans="1:11" x14ac:dyDescent="0.2">
      <c r="A163" s="1" t="str">
        <f t="shared" si="4"/>
        <v>nhr-02-F06</v>
      </c>
      <c r="B163" s="1" t="str">
        <f t="shared" si="5"/>
        <v>ahringer96-141-C10</v>
      </c>
      <c r="C163" s="1" t="s">
        <v>2282</v>
      </c>
      <c r="D163" s="1" t="s">
        <v>2134</v>
      </c>
      <c r="E163" s="1">
        <v>2</v>
      </c>
      <c r="F163" s="1" t="s">
        <v>1713</v>
      </c>
      <c r="G163" s="1">
        <v>6</v>
      </c>
      <c r="H163" s="1" t="s">
        <v>2840</v>
      </c>
      <c r="I163" s="1">
        <v>141</v>
      </c>
      <c r="J163" s="1" t="s">
        <v>1710</v>
      </c>
      <c r="K163" s="1">
        <v>10</v>
      </c>
    </row>
    <row r="164" spans="1:11" x14ac:dyDescent="0.2">
      <c r="A164" s="1" t="str">
        <f t="shared" si="4"/>
        <v>nhr-02-F07</v>
      </c>
      <c r="B164" s="1" t="str">
        <f t="shared" si="5"/>
        <v>ahringer96-141-C11</v>
      </c>
      <c r="C164" s="1" t="s">
        <v>2283</v>
      </c>
      <c r="D164" s="1" t="s">
        <v>2134</v>
      </c>
      <c r="E164" s="1">
        <v>2</v>
      </c>
      <c r="F164" s="1" t="s">
        <v>1713</v>
      </c>
      <c r="G164" s="1">
        <v>7</v>
      </c>
      <c r="H164" s="1" t="s">
        <v>2840</v>
      </c>
      <c r="I164" s="1">
        <v>141</v>
      </c>
      <c r="J164" s="1" t="s">
        <v>1710</v>
      </c>
      <c r="K164" s="1">
        <v>11</v>
      </c>
    </row>
    <row r="165" spans="1:11" x14ac:dyDescent="0.2">
      <c r="A165" s="1" t="str">
        <f t="shared" si="4"/>
        <v>nhr-02-F08</v>
      </c>
      <c r="B165" s="1" t="str">
        <f t="shared" si="5"/>
        <v>ahringer96-141-C12</v>
      </c>
      <c r="C165" s="1" t="s">
        <v>2284</v>
      </c>
      <c r="D165" s="1" t="s">
        <v>2134</v>
      </c>
      <c r="E165" s="1">
        <v>2</v>
      </c>
      <c r="F165" s="1" t="s">
        <v>1713</v>
      </c>
      <c r="G165" s="1">
        <v>8</v>
      </c>
      <c r="H165" s="1" t="s">
        <v>2840</v>
      </c>
      <c r="I165" s="1">
        <v>141</v>
      </c>
      <c r="J165" s="1" t="s">
        <v>1710</v>
      </c>
      <c r="K165" s="1">
        <v>12</v>
      </c>
    </row>
    <row r="166" spans="1:11" x14ac:dyDescent="0.2">
      <c r="A166" s="1" t="str">
        <f t="shared" si="4"/>
        <v>nhr-02-F09</v>
      </c>
      <c r="B166" s="1" t="str">
        <f t="shared" si="5"/>
        <v>ahringer96-141-C09</v>
      </c>
      <c r="C166" s="1" t="s">
        <v>2285</v>
      </c>
      <c r="D166" s="1" t="s">
        <v>2134</v>
      </c>
      <c r="E166" s="1">
        <v>2</v>
      </c>
      <c r="F166" s="1" t="s">
        <v>1713</v>
      </c>
      <c r="G166" s="1">
        <v>9</v>
      </c>
      <c r="H166" s="1" t="s">
        <v>2840</v>
      </c>
      <c r="I166" s="1">
        <v>141</v>
      </c>
      <c r="J166" s="1" t="s">
        <v>1710</v>
      </c>
      <c r="K166" s="1">
        <v>9</v>
      </c>
    </row>
    <row r="167" spans="1:11" x14ac:dyDescent="0.2">
      <c r="A167" s="1" t="str">
        <f t="shared" si="4"/>
        <v>nhr-02-F10</v>
      </c>
      <c r="B167" s="1" t="str">
        <f t="shared" si="5"/>
        <v>ahringer96-141-D01</v>
      </c>
      <c r="C167" s="1" t="s">
        <v>2286</v>
      </c>
      <c r="D167" s="1" t="s">
        <v>2134</v>
      </c>
      <c r="E167" s="1">
        <v>2</v>
      </c>
      <c r="F167" s="1" t="s">
        <v>1713</v>
      </c>
      <c r="G167" s="1">
        <v>10</v>
      </c>
      <c r="H167" s="1" t="s">
        <v>2840</v>
      </c>
      <c r="I167" s="1">
        <v>141</v>
      </c>
      <c r="J167" s="1" t="s">
        <v>1711</v>
      </c>
      <c r="K167" s="1">
        <v>1</v>
      </c>
    </row>
    <row r="168" spans="1:11" x14ac:dyDescent="0.2">
      <c r="A168" s="1" t="str">
        <f t="shared" si="4"/>
        <v>nhr-02-F11</v>
      </c>
      <c r="B168" s="1" t="str">
        <f t="shared" si="5"/>
        <v>ahringer96-141-D02</v>
      </c>
      <c r="C168" s="1" t="s">
        <v>2287</v>
      </c>
      <c r="D168" s="1" t="s">
        <v>2134</v>
      </c>
      <c r="E168" s="1">
        <v>2</v>
      </c>
      <c r="F168" s="1" t="s">
        <v>1713</v>
      </c>
      <c r="G168" s="1">
        <v>11</v>
      </c>
      <c r="H168" s="1" t="s">
        <v>2840</v>
      </c>
      <c r="I168" s="1">
        <v>141</v>
      </c>
      <c r="J168" s="1" t="s">
        <v>1711</v>
      </c>
      <c r="K168" s="1">
        <v>2</v>
      </c>
    </row>
    <row r="169" spans="1:11" x14ac:dyDescent="0.2">
      <c r="A169" s="1" t="str">
        <f t="shared" si="4"/>
        <v>nhr-02-F12</v>
      </c>
      <c r="B169" s="1" t="str">
        <f t="shared" si="5"/>
        <v>ahringer96-141-D03</v>
      </c>
      <c r="C169" s="1" t="s">
        <v>2288</v>
      </c>
      <c r="D169" s="1" t="s">
        <v>2134</v>
      </c>
      <c r="E169" s="1">
        <v>2</v>
      </c>
      <c r="F169" s="1" t="s">
        <v>1713</v>
      </c>
      <c r="G169" s="1">
        <v>12</v>
      </c>
      <c r="H169" s="1" t="s">
        <v>2840</v>
      </c>
      <c r="I169" s="1">
        <v>141</v>
      </c>
      <c r="J169" s="1" t="s">
        <v>1711</v>
      </c>
      <c r="K169" s="1">
        <v>3</v>
      </c>
    </row>
    <row r="170" spans="1:11" x14ac:dyDescent="0.2">
      <c r="A170" s="1" t="str">
        <f t="shared" si="4"/>
        <v>nhr-02-G01</v>
      </c>
      <c r="B170" s="1" t="str">
        <f t="shared" si="5"/>
        <v>ahringer96-141-E06</v>
      </c>
      <c r="C170" s="1" t="s">
        <v>2289</v>
      </c>
      <c r="D170" s="1" t="s">
        <v>2134</v>
      </c>
      <c r="E170" s="1">
        <v>2</v>
      </c>
      <c r="F170" s="1" t="s">
        <v>1714</v>
      </c>
      <c r="G170" s="1">
        <v>1</v>
      </c>
      <c r="H170" s="1" t="s">
        <v>2840</v>
      </c>
      <c r="I170" s="1">
        <v>141</v>
      </c>
      <c r="J170" s="1" t="s">
        <v>1712</v>
      </c>
      <c r="K170" s="1">
        <v>6</v>
      </c>
    </row>
    <row r="171" spans="1:11" x14ac:dyDescent="0.2">
      <c r="A171" s="1" t="str">
        <f t="shared" si="4"/>
        <v>nhr-02-G02</v>
      </c>
      <c r="B171" s="1" t="str">
        <f t="shared" si="5"/>
        <v>ahringer96-142-B12</v>
      </c>
      <c r="C171" s="1" t="s">
        <v>2290</v>
      </c>
      <c r="D171" s="1" t="s">
        <v>2134</v>
      </c>
      <c r="E171" s="1">
        <v>2</v>
      </c>
      <c r="F171" s="1" t="s">
        <v>1714</v>
      </c>
      <c r="G171" s="1">
        <v>2</v>
      </c>
      <c r="H171" s="1" t="s">
        <v>2840</v>
      </c>
      <c r="I171" s="1">
        <v>142</v>
      </c>
      <c r="J171" s="1" t="s">
        <v>1709</v>
      </c>
      <c r="K171" s="1">
        <v>12</v>
      </c>
    </row>
    <row r="172" spans="1:11" x14ac:dyDescent="0.2">
      <c r="A172" s="1" t="str">
        <f t="shared" si="4"/>
        <v>nhr-02-G03</v>
      </c>
      <c r="B172" s="1" t="str">
        <f t="shared" si="5"/>
        <v>ahringer96-142-C10</v>
      </c>
      <c r="C172" s="1" t="s">
        <v>2291</v>
      </c>
      <c r="D172" s="1" t="s">
        <v>2134</v>
      </c>
      <c r="E172" s="1">
        <v>2</v>
      </c>
      <c r="F172" s="1" t="s">
        <v>1714</v>
      </c>
      <c r="G172" s="1">
        <v>3</v>
      </c>
      <c r="H172" s="1" t="s">
        <v>2840</v>
      </c>
      <c r="I172" s="1">
        <v>142</v>
      </c>
      <c r="J172" s="1" t="s">
        <v>1710</v>
      </c>
      <c r="K172" s="1">
        <v>10</v>
      </c>
    </row>
    <row r="173" spans="1:11" x14ac:dyDescent="0.2">
      <c r="A173" s="1" t="str">
        <f t="shared" si="4"/>
        <v>nhr-02-G04</v>
      </c>
      <c r="B173" s="1" t="str">
        <f t="shared" si="5"/>
        <v>ahringer96-142-C12</v>
      </c>
      <c r="C173" s="1" t="s">
        <v>2292</v>
      </c>
      <c r="D173" s="1" t="s">
        <v>2134</v>
      </c>
      <c r="E173" s="1">
        <v>2</v>
      </c>
      <c r="F173" s="1" t="s">
        <v>1714</v>
      </c>
      <c r="G173" s="1">
        <v>4</v>
      </c>
      <c r="H173" s="1" t="s">
        <v>2840</v>
      </c>
      <c r="I173" s="1">
        <v>142</v>
      </c>
      <c r="J173" s="1" t="s">
        <v>1710</v>
      </c>
      <c r="K173" s="1">
        <v>12</v>
      </c>
    </row>
    <row r="174" spans="1:11" x14ac:dyDescent="0.2">
      <c r="A174" s="1" t="str">
        <f t="shared" si="4"/>
        <v>nhr-02-G05</v>
      </c>
      <c r="B174" s="1" t="str">
        <f t="shared" si="5"/>
        <v>ahringer96-142-C08</v>
      </c>
      <c r="C174" s="1" t="s">
        <v>2293</v>
      </c>
      <c r="D174" s="1" t="s">
        <v>2134</v>
      </c>
      <c r="E174" s="1">
        <v>2</v>
      </c>
      <c r="F174" s="1" t="s">
        <v>1714</v>
      </c>
      <c r="G174" s="1">
        <v>5</v>
      </c>
      <c r="H174" s="1" t="s">
        <v>2840</v>
      </c>
      <c r="I174" s="1">
        <v>142</v>
      </c>
      <c r="J174" s="1" t="s">
        <v>1710</v>
      </c>
      <c r="K174" s="1">
        <v>8</v>
      </c>
    </row>
    <row r="175" spans="1:11" x14ac:dyDescent="0.2">
      <c r="A175" s="1" t="str">
        <f t="shared" si="4"/>
        <v>nhr-02-G06</v>
      </c>
      <c r="B175" s="1" t="str">
        <f t="shared" si="5"/>
        <v>ahringer96-142-F09</v>
      </c>
      <c r="C175" s="1" t="s">
        <v>2294</v>
      </c>
      <c r="D175" s="1" t="s">
        <v>2134</v>
      </c>
      <c r="E175" s="1">
        <v>2</v>
      </c>
      <c r="F175" s="1" t="s">
        <v>1714</v>
      </c>
      <c r="G175" s="1">
        <v>6</v>
      </c>
      <c r="H175" s="1" t="s">
        <v>2840</v>
      </c>
      <c r="I175" s="1">
        <v>142</v>
      </c>
      <c r="J175" s="1" t="s">
        <v>1713</v>
      </c>
      <c r="K175" s="1">
        <v>9</v>
      </c>
    </row>
    <row r="176" spans="1:11" x14ac:dyDescent="0.2">
      <c r="A176" s="1" t="str">
        <f t="shared" si="4"/>
        <v>nhr-02-G07</v>
      </c>
      <c r="B176" s="1" t="str">
        <f t="shared" si="5"/>
        <v>ahringer96-142-H10</v>
      </c>
      <c r="C176" s="1" t="s">
        <v>2295</v>
      </c>
      <c r="D176" s="1" t="s">
        <v>2134</v>
      </c>
      <c r="E176" s="1">
        <v>2</v>
      </c>
      <c r="F176" s="1" t="s">
        <v>1714</v>
      </c>
      <c r="G176" s="1">
        <v>7</v>
      </c>
      <c r="H176" s="1" t="s">
        <v>2840</v>
      </c>
      <c r="I176" s="1">
        <v>142</v>
      </c>
      <c r="J176" s="1" t="s">
        <v>1715</v>
      </c>
      <c r="K176" s="1">
        <v>10</v>
      </c>
    </row>
    <row r="177" spans="1:11" x14ac:dyDescent="0.2">
      <c r="A177" s="1" t="str">
        <f t="shared" si="4"/>
        <v>nhr-02-G08</v>
      </c>
      <c r="B177" s="1" t="str">
        <f t="shared" si="5"/>
        <v>ahringer96-142-H11</v>
      </c>
      <c r="C177" s="1" t="s">
        <v>2296</v>
      </c>
      <c r="D177" s="1" t="s">
        <v>2134</v>
      </c>
      <c r="E177" s="1">
        <v>2</v>
      </c>
      <c r="F177" s="1" t="s">
        <v>1714</v>
      </c>
      <c r="G177" s="1">
        <v>8</v>
      </c>
      <c r="H177" s="1" t="s">
        <v>2840</v>
      </c>
      <c r="I177" s="1">
        <v>142</v>
      </c>
      <c r="J177" s="1" t="s">
        <v>1715</v>
      </c>
      <c r="K177" s="1">
        <v>11</v>
      </c>
    </row>
    <row r="178" spans="1:11" x14ac:dyDescent="0.2">
      <c r="A178" s="1" t="str">
        <f t="shared" si="4"/>
        <v>nhr-02-G09</v>
      </c>
      <c r="B178" s="1" t="str">
        <f t="shared" si="5"/>
        <v>ahringer96-143-D07</v>
      </c>
      <c r="C178" s="1" t="s">
        <v>2297</v>
      </c>
      <c r="D178" s="1" t="s">
        <v>2134</v>
      </c>
      <c r="E178" s="1">
        <v>2</v>
      </c>
      <c r="F178" s="1" t="s">
        <v>1714</v>
      </c>
      <c r="G178" s="1">
        <v>9</v>
      </c>
      <c r="H178" s="1" t="s">
        <v>2840</v>
      </c>
      <c r="I178" s="1">
        <v>143</v>
      </c>
      <c r="J178" s="1" t="s">
        <v>1711</v>
      </c>
      <c r="K178" s="1">
        <v>7</v>
      </c>
    </row>
    <row r="179" spans="1:11" x14ac:dyDescent="0.2">
      <c r="A179" s="1" t="str">
        <f t="shared" si="4"/>
        <v>nhr-02-G10</v>
      </c>
      <c r="B179" s="1" t="str">
        <f t="shared" si="5"/>
        <v>ahringer96-143-E01</v>
      </c>
      <c r="C179" s="1" t="s">
        <v>2298</v>
      </c>
      <c r="D179" s="1" t="s">
        <v>2134</v>
      </c>
      <c r="E179" s="1">
        <v>2</v>
      </c>
      <c r="F179" s="1" t="s">
        <v>1714</v>
      </c>
      <c r="G179" s="1">
        <v>10</v>
      </c>
      <c r="H179" s="1" t="s">
        <v>2840</v>
      </c>
      <c r="I179" s="1">
        <v>143</v>
      </c>
      <c r="J179" s="1" t="s">
        <v>1712</v>
      </c>
      <c r="K179" s="1">
        <v>1</v>
      </c>
    </row>
    <row r="180" spans="1:11" x14ac:dyDescent="0.2">
      <c r="A180" s="1" t="str">
        <f t="shared" si="4"/>
        <v>nhr-02-G11</v>
      </c>
      <c r="B180" s="1" t="str">
        <f t="shared" si="5"/>
        <v>ahringer96-146-C10</v>
      </c>
      <c r="C180" s="1" t="s">
        <v>2299</v>
      </c>
      <c r="D180" s="1" t="s">
        <v>2134</v>
      </c>
      <c r="E180" s="1">
        <v>2</v>
      </c>
      <c r="F180" s="1" t="s">
        <v>1714</v>
      </c>
      <c r="G180" s="1">
        <v>11</v>
      </c>
      <c r="H180" s="1" t="s">
        <v>2840</v>
      </c>
      <c r="I180" s="1">
        <v>146</v>
      </c>
      <c r="J180" s="1" t="s">
        <v>1710</v>
      </c>
      <c r="K180" s="1">
        <v>10</v>
      </c>
    </row>
    <row r="181" spans="1:11" x14ac:dyDescent="0.2">
      <c r="A181" s="1" t="str">
        <f t="shared" si="4"/>
        <v>nhr-02-G12</v>
      </c>
      <c r="B181" s="1" t="str">
        <f t="shared" si="5"/>
        <v>ahringer96-146-C09</v>
      </c>
      <c r="C181" s="1" t="s">
        <v>2300</v>
      </c>
      <c r="D181" s="1" t="s">
        <v>2134</v>
      </c>
      <c r="E181" s="1">
        <v>2</v>
      </c>
      <c r="F181" s="1" t="s">
        <v>1714</v>
      </c>
      <c r="G181" s="1">
        <v>12</v>
      </c>
      <c r="H181" s="1" t="s">
        <v>2840</v>
      </c>
      <c r="I181" s="1">
        <v>146</v>
      </c>
      <c r="J181" s="1" t="s">
        <v>1710</v>
      </c>
      <c r="K181" s="1">
        <v>9</v>
      </c>
    </row>
    <row r="182" spans="1:11" x14ac:dyDescent="0.2">
      <c r="A182" s="1" t="str">
        <f t="shared" si="4"/>
        <v>nhr-02-H01</v>
      </c>
      <c r="B182" s="1" t="str">
        <f t="shared" si="5"/>
        <v>ahringer96-146-D06</v>
      </c>
      <c r="C182" s="1" t="s">
        <v>2301</v>
      </c>
      <c r="D182" s="1" t="s">
        <v>2134</v>
      </c>
      <c r="E182" s="1">
        <v>2</v>
      </c>
      <c r="F182" s="1" t="s">
        <v>1715</v>
      </c>
      <c r="G182" s="1">
        <v>1</v>
      </c>
      <c r="H182" s="1" t="s">
        <v>2840</v>
      </c>
      <c r="I182" s="1">
        <v>146</v>
      </c>
      <c r="J182" s="1" t="s">
        <v>1711</v>
      </c>
      <c r="K182" s="1">
        <v>6</v>
      </c>
    </row>
    <row r="183" spans="1:11" x14ac:dyDescent="0.2">
      <c r="A183" s="1" t="str">
        <f t="shared" si="4"/>
        <v>nhr-02-H02</v>
      </c>
      <c r="B183" s="1" t="str">
        <f t="shared" si="5"/>
        <v>ahringer96-146-D07</v>
      </c>
      <c r="C183" s="1" t="s">
        <v>2302</v>
      </c>
      <c r="D183" s="1" t="s">
        <v>2134</v>
      </c>
      <c r="E183" s="1">
        <v>2</v>
      </c>
      <c r="F183" s="1" t="s">
        <v>1715</v>
      </c>
      <c r="G183" s="1">
        <v>2</v>
      </c>
      <c r="H183" s="1" t="s">
        <v>2840</v>
      </c>
      <c r="I183" s="1">
        <v>146</v>
      </c>
      <c r="J183" s="1" t="s">
        <v>1711</v>
      </c>
      <c r="K183" s="1">
        <v>7</v>
      </c>
    </row>
    <row r="184" spans="1:11" x14ac:dyDescent="0.2">
      <c r="A184" s="1" t="str">
        <f t="shared" si="4"/>
        <v>nhr-02-H03</v>
      </c>
      <c r="B184" s="1" t="str">
        <f t="shared" si="5"/>
        <v>ahringer96-146-D08</v>
      </c>
      <c r="C184" s="1" t="s">
        <v>2303</v>
      </c>
      <c r="D184" s="1" t="s">
        <v>2134</v>
      </c>
      <c r="E184" s="1">
        <v>2</v>
      </c>
      <c r="F184" s="1" t="s">
        <v>1715</v>
      </c>
      <c r="G184" s="1">
        <v>3</v>
      </c>
      <c r="H184" s="1" t="s">
        <v>2840</v>
      </c>
      <c r="I184" s="1">
        <v>146</v>
      </c>
      <c r="J184" s="1" t="s">
        <v>1711</v>
      </c>
      <c r="K184" s="1">
        <v>8</v>
      </c>
    </row>
    <row r="185" spans="1:11" x14ac:dyDescent="0.2">
      <c r="A185" s="1" t="str">
        <f t="shared" si="4"/>
        <v>nhr-02-H04</v>
      </c>
      <c r="B185" s="1" t="str">
        <f t="shared" si="5"/>
        <v>ahringer96-146-D09</v>
      </c>
      <c r="C185" s="1" t="s">
        <v>2304</v>
      </c>
      <c r="D185" s="1" t="s">
        <v>2134</v>
      </c>
      <c r="E185" s="1">
        <v>2</v>
      </c>
      <c r="F185" s="1" t="s">
        <v>1715</v>
      </c>
      <c r="G185" s="1">
        <v>4</v>
      </c>
      <c r="H185" s="1" t="s">
        <v>2840</v>
      </c>
      <c r="I185" s="1">
        <v>146</v>
      </c>
      <c r="J185" s="1" t="s">
        <v>1711</v>
      </c>
      <c r="K185" s="1">
        <v>9</v>
      </c>
    </row>
    <row r="186" spans="1:11" x14ac:dyDescent="0.2">
      <c r="A186" s="1" t="str">
        <f t="shared" si="4"/>
        <v>nhr-02-H05</v>
      </c>
      <c r="B186" s="1" t="str">
        <f t="shared" si="5"/>
        <v>ahringer96-146-E11</v>
      </c>
      <c r="C186" s="1" t="s">
        <v>2305</v>
      </c>
      <c r="D186" s="1" t="s">
        <v>2134</v>
      </c>
      <c r="E186" s="1">
        <v>2</v>
      </c>
      <c r="F186" s="1" t="s">
        <v>1715</v>
      </c>
      <c r="G186" s="1">
        <v>5</v>
      </c>
      <c r="H186" s="1" t="s">
        <v>2840</v>
      </c>
      <c r="I186" s="1">
        <v>146</v>
      </c>
      <c r="J186" s="1" t="s">
        <v>1712</v>
      </c>
      <c r="K186" s="1">
        <v>11</v>
      </c>
    </row>
    <row r="187" spans="1:11" x14ac:dyDescent="0.2">
      <c r="A187" s="1" t="str">
        <f t="shared" si="4"/>
        <v>nhr-02-H06</v>
      </c>
      <c r="B187" s="1" t="str">
        <f t="shared" si="5"/>
        <v>ahringer96-147-B09</v>
      </c>
      <c r="C187" s="1" t="s">
        <v>2306</v>
      </c>
      <c r="D187" s="1" t="s">
        <v>2134</v>
      </c>
      <c r="E187" s="1">
        <v>2</v>
      </c>
      <c r="F187" s="1" t="s">
        <v>1715</v>
      </c>
      <c r="G187" s="1">
        <v>6</v>
      </c>
      <c r="H187" s="1" t="s">
        <v>2840</v>
      </c>
      <c r="I187" s="1">
        <v>147</v>
      </c>
      <c r="J187" s="1" t="s">
        <v>1709</v>
      </c>
      <c r="K187" s="1">
        <v>9</v>
      </c>
    </row>
    <row r="188" spans="1:11" x14ac:dyDescent="0.2">
      <c r="A188" s="1" t="str">
        <f t="shared" si="4"/>
        <v>nhr-02-H07</v>
      </c>
      <c r="B188" s="1" t="str">
        <f t="shared" si="5"/>
        <v>ahringer96-147-C07</v>
      </c>
      <c r="C188" s="1" t="s">
        <v>2307</v>
      </c>
      <c r="D188" s="1" t="s">
        <v>2134</v>
      </c>
      <c r="E188" s="1">
        <v>2</v>
      </c>
      <c r="F188" s="1" t="s">
        <v>1715</v>
      </c>
      <c r="G188" s="1">
        <v>7</v>
      </c>
      <c r="H188" s="1" t="s">
        <v>2840</v>
      </c>
      <c r="I188" s="1">
        <v>147</v>
      </c>
      <c r="J188" s="1" t="s">
        <v>1710</v>
      </c>
      <c r="K188" s="1">
        <v>7</v>
      </c>
    </row>
    <row r="189" spans="1:11" x14ac:dyDescent="0.2">
      <c r="A189" s="1" t="str">
        <f t="shared" si="4"/>
        <v>nhr-02-H08</v>
      </c>
      <c r="B189" s="1" t="str">
        <f t="shared" si="5"/>
        <v>ahringer96-149-A12</v>
      </c>
      <c r="C189" s="1" t="s">
        <v>2308</v>
      </c>
      <c r="D189" s="1" t="s">
        <v>2134</v>
      </c>
      <c r="E189" s="1">
        <v>2</v>
      </c>
      <c r="F189" s="1" t="s">
        <v>1715</v>
      </c>
      <c r="G189" s="1">
        <v>8</v>
      </c>
      <c r="H189" s="1" t="s">
        <v>2840</v>
      </c>
      <c r="I189" s="1">
        <v>149</v>
      </c>
      <c r="J189" s="1" t="s">
        <v>1708</v>
      </c>
      <c r="K189" s="1">
        <v>12</v>
      </c>
    </row>
    <row r="190" spans="1:11" x14ac:dyDescent="0.2">
      <c r="A190" s="1" t="str">
        <f t="shared" si="4"/>
        <v>nhr-02-H09</v>
      </c>
      <c r="B190" s="1" t="str">
        <f t="shared" si="5"/>
        <v>ahringer96-149-A08</v>
      </c>
      <c r="C190" s="1" t="s">
        <v>2309</v>
      </c>
      <c r="D190" s="1" t="s">
        <v>2134</v>
      </c>
      <c r="E190" s="1">
        <v>2</v>
      </c>
      <c r="F190" s="1" t="s">
        <v>1715</v>
      </c>
      <c r="G190" s="1">
        <v>9</v>
      </c>
      <c r="H190" s="1" t="s">
        <v>2840</v>
      </c>
      <c r="I190" s="1">
        <v>149</v>
      </c>
      <c r="J190" s="1" t="s">
        <v>1708</v>
      </c>
      <c r="K190" s="1">
        <v>8</v>
      </c>
    </row>
    <row r="191" spans="1:11" x14ac:dyDescent="0.2">
      <c r="A191" s="1" t="str">
        <f t="shared" si="4"/>
        <v>nhr-02-H10</v>
      </c>
      <c r="B191" s="1" t="str">
        <f t="shared" si="5"/>
        <v>ahringer96-149-B01</v>
      </c>
      <c r="C191" s="1" t="s">
        <v>2310</v>
      </c>
      <c r="D191" s="1" t="s">
        <v>2134</v>
      </c>
      <c r="E191" s="1">
        <v>2</v>
      </c>
      <c r="F191" s="1" t="s">
        <v>1715</v>
      </c>
      <c r="G191" s="1">
        <v>10</v>
      </c>
      <c r="H191" s="1" t="s">
        <v>2840</v>
      </c>
      <c r="I191" s="1">
        <v>149</v>
      </c>
      <c r="J191" s="1" t="s">
        <v>1709</v>
      </c>
      <c r="K191" s="1">
        <v>1</v>
      </c>
    </row>
    <row r="192" spans="1:11" x14ac:dyDescent="0.2">
      <c r="A192" s="1" t="str">
        <f t="shared" si="4"/>
        <v>nhr-02-H11</v>
      </c>
      <c r="B192" s="1" t="str">
        <f t="shared" si="5"/>
        <v>ahringer96-149-E12</v>
      </c>
      <c r="C192" s="1" t="s">
        <v>2311</v>
      </c>
      <c r="D192" s="1" t="s">
        <v>2134</v>
      </c>
      <c r="E192" s="1">
        <v>2</v>
      </c>
      <c r="F192" s="1" t="s">
        <v>1715</v>
      </c>
      <c r="G192" s="1">
        <v>11</v>
      </c>
      <c r="H192" s="1" t="s">
        <v>2840</v>
      </c>
      <c r="I192" s="1">
        <v>149</v>
      </c>
      <c r="J192" s="1" t="s">
        <v>1712</v>
      </c>
      <c r="K192" s="1">
        <v>12</v>
      </c>
    </row>
    <row r="193" spans="1:11" x14ac:dyDescent="0.2">
      <c r="A193" s="1" t="str">
        <f t="shared" si="4"/>
        <v>nhr-02-H12</v>
      </c>
      <c r="B193" s="1" t="str">
        <f t="shared" si="5"/>
        <v>ahringer96-152-E07</v>
      </c>
      <c r="C193" s="1" t="s">
        <v>2312</v>
      </c>
      <c r="D193" s="1" t="s">
        <v>2134</v>
      </c>
      <c r="E193" s="1">
        <v>2</v>
      </c>
      <c r="F193" s="1" t="s">
        <v>1715</v>
      </c>
      <c r="G193" s="1">
        <v>12</v>
      </c>
      <c r="H193" s="1" t="s">
        <v>2840</v>
      </c>
      <c r="I193" s="1">
        <v>152</v>
      </c>
      <c r="J193" s="1" t="s">
        <v>1712</v>
      </c>
      <c r="K193" s="1">
        <v>7</v>
      </c>
    </row>
    <row r="194" spans="1:11" x14ac:dyDescent="0.2">
      <c r="A194" s="1" t="str">
        <f t="shared" ref="A194:A257" si="6">LOWER(D194) &amp; "-" &amp; TEXT(E194, "00") &amp; "-" &amp; F194 &amp; TEXT(G194, "00")</f>
        <v>nhr-03-A01</v>
      </c>
      <c r="B194" s="1" t="str">
        <f t="shared" ref="B194:B257" si="7">H194 &amp; "-" &amp; TEXT(I194, "000") &amp; "-" &amp; J194 &amp; TEXT(K194, "00")</f>
        <v>ahringer96-153-E10</v>
      </c>
      <c r="C194" s="1" t="s">
        <v>2313</v>
      </c>
      <c r="D194" s="1" t="s">
        <v>2134</v>
      </c>
      <c r="E194" s="1">
        <v>3</v>
      </c>
      <c r="F194" s="1" t="s">
        <v>1708</v>
      </c>
      <c r="G194" s="1">
        <v>1</v>
      </c>
      <c r="H194" s="1" t="s">
        <v>2840</v>
      </c>
      <c r="I194" s="1">
        <v>153</v>
      </c>
      <c r="J194" s="1" t="s">
        <v>1712</v>
      </c>
      <c r="K194" s="1">
        <v>10</v>
      </c>
    </row>
    <row r="195" spans="1:11" x14ac:dyDescent="0.2">
      <c r="A195" s="1" t="str">
        <f t="shared" si="6"/>
        <v>nhr-03-A02</v>
      </c>
      <c r="B195" s="1" t="str">
        <f t="shared" si="7"/>
        <v>ahringer96-153-E11</v>
      </c>
      <c r="C195" s="1" t="s">
        <v>2314</v>
      </c>
      <c r="D195" s="1" t="s">
        <v>2134</v>
      </c>
      <c r="E195" s="1">
        <v>3</v>
      </c>
      <c r="F195" s="1" t="s">
        <v>1708</v>
      </c>
      <c r="G195" s="1">
        <v>2</v>
      </c>
      <c r="H195" s="1" t="s">
        <v>2840</v>
      </c>
      <c r="I195" s="1">
        <v>153</v>
      </c>
      <c r="J195" s="1" t="s">
        <v>1712</v>
      </c>
      <c r="K195" s="1">
        <v>11</v>
      </c>
    </row>
    <row r="196" spans="1:11" x14ac:dyDescent="0.2">
      <c r="A196" s="1" t="str">
        <f t="shared" si="6"/>
        <v>nhr-03-A03</v>
      </c>
      <c r="B196" s="1" t="str">
        <f t="shared" si="7"/>
        <v>ahringer96-153-E12</v>
      </c>
      <c r="C196" s="1" t="s">
        <v>2315</v>
      </c>
      <c r="D196" s="1" t="s">
        <v>2134</v>
      </c>
      <c r="E196" s="1">
        <v>3</v>
      </c>
      <c r="F196" s="1" t="s">
        <v>1708</v>
      </c>
      <c r="G196" s="1">
        <v>3</v>
      </c>
      <c r="H196" s="1" t="s">
        <v>2840</v>
      </c>
      <c r="I196" s="1">
        <v>153</v>
      </c>
      <c r="J196" s="1" t="s">
        <v>1712</v>
      </c>
      <c r="K196" s="1">
        <v>12</v>
      </c>
    </row>
    <row r="197" spans="1:11" x14ac:dyDescent="0.2">
      <c r="A197" s="1" t="str">
        <f t="shared" si="6"/>
        <v>nhr-03-A04</v>
      </c>
      <c r="B197" s="1" t="str">
        <f t="shared" si="7"/>
        <v>ahringer96-153-F01</v>
      </c>
      <c r="C197" s="1" t="s">
        <v>2316</v>
      </c>
      <c r="D197" s="1" t="s">
        <v>2134</v>
      </c>
      <c r="E197" s="1">
        <v>3</v>
      </c>
      <c r="F197" s="1" t="s">
        <v>1708</v>
      </c>
      <c r="G197" s="1">
        <v>4</v>
      </c>
      <c r="H197" s="1" t="s">
        <v>2840</v>
      </c>
      <c r="I197" s="1">
        <v>153</v>
      </c>
      <c r="J197" s="1" t="s">
        <v>1713</v>
      </c>
      <c r="K197" s="1">
        <v>1</v>
      </c>
    </row>
    <row r="198" spans="1:11" x14ac:dyDescent="0.2">
      <c r="A198" s="1" t="str">
        <f t="shared" si="6"/>
        <v>nhr-03-A05</v>
      </c>
      <c r="B198" s="1" t="str">
        <f t="shared" si="7"/>
        <v>ahringer96-153-F02</v>
      </c>
      <c r="C198" s="1" t="s">
        <v>2317</v>
      </c>
      <c r="D198" s="1" t="s">
        <v>2134</v>
      </c>
      <c r="E198" s="1">
        <v>3</v>
      </c>
      <c r="F198" s="1" t="s">
        <v>1708</v>
      </c>
      <c r="G198" s="1">
        <v>5</v>
      </c>
      <c r="H198" s="1" t="s">
        <v>2840</v>
      </c>
      <c r="I198" s="1">
        <v>153</v>
      </c>
      <c r="J198" s="1" t="s">
        <v>1713</v>
      </c>
      <c r="K198" s="1">
        <v>2</v>
      </c>
    </row>
    <row r="199" spans="1:11" x14ac:dyDescent="0.2">
      <c r="A199" s="1" t="str">
        <f t="shared" si="6"/>
        <v>nhr-03-A06</v>
      </c>
      <c r="B199" s="1" t="str">
        <f t="shared" si="7"/>
        <v>ahringer96-153-F03</v>
      </c>
      <c r="C199" s="1" t="s">
        <v>2318</v>
      </c>
      <c r="D199" s="1" t="s">
        <v>2134</v>
      </c>
      <c r="E199" s="1">
        <v>3</v>
      </c>
      <c r="F199" s="1" t="s">
        <v>1708</v>
      </c>
      <c r="G199" s="1">
        <v>6</v>
      </c>
      <c r="H199" s="1" t="s">
        <v>2840</v>
      </c>
      <c r="I199" s="1">
        <v>153</v>
      </c>
      <c r="J199" s="1" t="s">
        <v>1713</v>
      </c>
      <c r="K199" s="1">
        <v>3</v>
      </c>
    </row>
    <row r="200" spans="1:11" x14ac:dyDescent="0.2">
      <c r="A200" s="1" t="str">
        <f t="shared" si="6"/>
        <v>nhr-03-A07</v>
      </c>
      <c r="B200" s="1" t="str">
        <f t="shared" si="7"/>
        <v>ahringer96-153-F04</v>
      </c>
      <c r="C200" s="1" t="s">
        <v>2319</v>
      </c>
      <c r="D200" s="1" t="s">
        <v>2134</v>
      </c>
      <c r="E200" s="1">
        <v>3</v>
      </c>
      <c r="F200" s="1" t="s">
        <v>1708</v>
      </c>
      <c r="G200" s="1">
        <v>7</v>
      </c>
      <c r="H200" s="1" t="s">
        <v>2840</v>
      </c>
      <c r="I200" s="1">
        <v>153</v>
      </c>
      <c r="J200" s="1" t="s">
        <v>1713</v>
      </c>
      <c r="K200" s="1">
        <v>4</v>
      </c>
    </row>
    <row r="201" spans="1:11" x14ac:dyDescent="0.2">
      <c r="A201" s="1" t="str">
        <f t="shared" si="6"/>
        <v>nhr-03-A08</v>
      </c>
      <c r="B201" s="1" t="str">
        <f t="shared" si="7"/>
        <v>ahringer96-156-C05</v>
      </c>
      <c r="C201" s="1" t="s">
        <v>2320</v>
      </c>
      <c r="D201" s="1" t="s">
        <v>2134</v>
      </c>
      <c r="E201" s="1">
        <v>3</v>
      </c>
      <c r="F201" s="1" t="s">
        <v>1708</v>
      </c>
      <c r="G201" s="1">
        <v>8</v>
      </c>
      <c r="H201" s="1" t="s">
        <v>2840</v>
      </c>
      <c r="I201" s="1">
        <v>156</v>
      </c>
      <c r="J201" s="1" t="s">
        <v>1710</v>
      </c>
      <c r="K201" s="1">
        <v>5</v>
      </c>
    </row>
    <row r="202" spans="1:11" x14ac:dyDescent="0.2">
      <c r="A202" s="1" t="str">
        <f t="shared" si="6"/>
        <v>nhr-03-A09</v>
      </c>
      <c r="B202" s="1" t="str">
        <f t="shared" si="7"/>
        <v>ahringer96-156-C05</v>
      </c>
      <c r="C202" s="1" t="s">
        <v>2321</v>
      </c>
      <c r="D202" s="1" t="s">
        <v>2134</v>
      </c>
      <c r="E202" s="1">
        <v>3</v>
      </c>
      <c r="F202" s="1" t="s">
        <v>1708</v>
      </c>
      <c r="G202" s="1">
        <v>9</v>
      </c>
      <c r="H202" s="1" t="s">
        <v>2840</v>
      </c>
      <c r="I202" s="1">
        <v>156</v>
      </c>
      <c r="J202" s="1" t="s">
        <v>1710</v>
      </c>
      <c r="K202" s="1">
        <v>5</v>
      </c>
    </row>
    <row r="203" spans="1:11" x14ac:dyDescent="0.2">
      <c r="A203" s="1" t="str">
        <f t="shared" si="6"/>
        <v>nhr-03-A10</v>
      </c>
      <c r="B203" s="1" t="str">
        <f t="shared" si="7"/>
        <v>ahringer96-157-E12</v>
      </c>
      <c r="C203" s="1" t="s">
        <v>2322</v>
      </c>
      <c r="D203" s="1" t="s">
        <v>2134</v>
      </c>
      <c r="E203" s="1">
        <v>3</v>
      </c>
      <c r="F203" s="1" t="s">
        <v>1708</v>
      </c>
      <c r="G203" s="1">
        <v>10</v>
      </c>
      <c r="H203" s="1" t="s">
        <v>2840</v>
      </c>
      <c r="I203" s="1">
        <v>157</v>
      </c>
      <c r="J203" s="1" t="s">
        <v>1712</v>
      </c>
      <c r="K203" s="1">
        <v>12</v>
      </c>
    </row>
    <row r="204" spans="1:11" x14ac:dyDescent="0.2">
      <c r="A204" s="1" t="str">
        <f t="shared" si="6"/>
        <v>nhr-03-A11</v>
      </c>
      <c r="B204" s="1" t="str">
        <f t="shared" si="7"/>
        <v>ahringer96-157-G11</v>
      </c>
      <c r="C204" s="1" t="s">
        <v>2323</v>
      </c>
      <c r="D204" s="1" t="s">
        <v>2134</v>
      </c>
      <c r="E204" s="1">
        <v>3</v>
      </c>
      <c r="F204" s="1" t="s">
        <v>1708</v>
      </c>
      <c r="G204" s="1">
        <v>11</v>
      </c>
      <c r="H204" s="1" t="s">
        <v>2840</v>
      </c>
      <c r="I204" s="1">
        <v>157</v>
      </c>
      <c r="J204" s="1" t="s">
        <v>1714</v>
      </c>
      <c r="K204" s="1">
        <v>11</v>
      </c>
    </row>
    <row r="205" spans="1:11" x14ac:dyDescent="0.2">
      <c r="A205" s="1" t="str">
        <f t="shared" si="6"/>
        <v>nhr-03-A12</v>
      </c>
      <c r="B205" s="1" t="str">
        <f t="shared" si="7"/>
        <v>ahringer96-160-H09</v>
      </c>
      <c r="C205" s="1" t="s">
        <v>2324</v>
      </c>
      <c r="D205" s="1" t="s">
        <v>2134</v>
      </c>
      <c r="E205" s="1">
        <v>3</v>
      </c>
      <c r="F205" s="1" t="s">
        <v>1708</v>
      </c>
      <c r="G205" s="1">
        <v>12</v>
      </c>
      <c r="H205" s="1" t="s">
        <v>2840</v>
      </c>
      <c r="I205" s="1">
        <v>160</v>
      </c>
      <c r="J205" s="1" t="s">
        <v>1715</v>
      </c>
      <c r="K205" s="1">
        <v>9</v>
      </c>
    </row>
    <row r="206" spans="1:11" x14ac:dyDescent="0.2">
      <c r="A206" s="1" t="str">
        <f t="shared" si="6"/>
        <v>nhr-03-B01</v>
      </c>
      <c r="B206" s="1" t="str">
        <f t="shared" si="7"/>
        <v>ahringer96-161-C10</v>
      </c>
      <c r="C206" s="1" t="s">
        <v>2325</v>
      </c>
      <c r="D206" s="1" t="s">
        <v>2134</v>
      </c>
      <c r="E206" s="1">
        <v>3</v>
      </c>
      <c r="F206" s="1" t="s">
        <v>1709</v>
      </c>
      <c r="G206" s="1">
        <v>1</v>
      </c>
      <c r="H206" s="1" t="s">
        <v>2840</v>
      </c>
      <c r="I206" s="1">
        <v>161</v>
      </c>
      <c r="J206" s="1" t="s">
        <v>1710</v>
      </c>
      <c r="K206" s="1">
        <v>10</v>
      </c>
    </row>
    <row r="207" spans="1:11" x14ac:dyDescent="0.2">
      <c r="A207" s="1" t="str">
        <f t="shared" si="6"/>
        <v>nhr-03-B02</v>
      </c>
      <c r="B207" s="1" t="str">
        <f t="shared" si="7"/>
        <v>ahringer96-161-C09</v>
      </c>
      <c r="C207" s="1" t="s">
        <v>2326</v>
      </c>
      <c r="D207" s="1" t="s">
        <v>2134</v>
      </c>
      <c r="E207" s="1">
        <v>3</v>
      </c>
      <c r="F207" s="1" t="s">
        <v>1709</v>
      </c>
      <c r="G207" s="1">
        <v>2</v>
      </c>
      <c r="H207" s="1" t="s">
        <v>2840</v>
      </c>
      <c r="I207" s="1">
        <v>161</v>
      </c>
      <c r="J207" s="1" t="s">
        <v>1710</v>
      </c>
      <c r="K207" s="1">
        <v>9</v>
      </c>
    </row>
    <row r="208" spans="1:11" x14ac:dyDescent="0.2">
      <c r="A208" s="1" t="str">
        <f t="shared" si="6"/>
        <v>nhr-03-B03</v>
      </c>
      <c r="B208" s="1" t="str">
        <f t="shared" si="7"/>
        <v>ahringer96-161-E09</v>
      </c>
      <c r="C208" s="1" t="s">
        <v>2327</v>
      </c>
      <c r="D208" s="1" t="s">
        <v>2134</v>
      </c>
      <c r="E208" s="1">
        <v>3</v>
      </c>
      <c r="F208" s="1" t="s">
        <v>1709</v>
      </c>
      <c r="G208" s="1">
        <v>3</v>
      </c>
      <c r="H208" s="1" t="s">
        <v>2840</v>
      </c>
      <c r="I208" s="1">
        <v>161</v>
      </c>
      <c r="J208" s="1" t="s">
        <v>1712</v>
      </c>
      <c r="K208" s="1">
        <v>9</v>
      </c>
    </row>
    <row r="209" spans="1:11" x14ac:dyDescent="0.2">
      <c r="A209" s="1" t="str">
        <f t="shared" si="6"/>
        <v>nhr-03-B04</v>
      </c>
      <c r="B209" s="1" t="str">
        <f t="shared" si="7"/>
        <v>ahringer96-161-H04</v>
      </c>
      <c r="C209" s="1" t="s">
        <v>2328</v>
      </c>
      <c r="D209" s="1" t="s">
        <v>2134</v>
      </c>
      <c r="E209" s="1">
        <v>3</v>
      </c>
      <c r="F209" s="1" t="s">
        <v>1709</v>
      </c>
      <c r="G209" s="1">
        <v>4</v>
      </c>
      <c r="H209" s="1" t="s">
        <v>2840</v>
      </c>
      <c r="I209" s="1">
        <v>161</v>
      </c>
      <c r="J209" s="1" t="s">
        <v>1715</v>
      </c>
      <c r="K209" s="1">
        <v>4</v>
      </c>
    </row>
    <row r="210" spans="1:11" x14ac:dyDescent="0.2">
      <c r="A210" s="1" t="str">
        <f t="shared" si="6"/>
        <v>nhr-03-B05</v>
      </c>
      <c r="B210" s="1" t="str">
        <f t="shared" si="7"/>
        <v>ahringer96-161-H06</v>
      </c>
      <c r="C210" s="1" t="s">
        <v>2329</v>
      </c>
      <c r="D210" s="1" t="s">
        <v>2134</v>
      </c>
      <c r="E210" s="1">
        <v>3</v>
      </c>
      <c r="F210" s="1" t="s">
        <v>1709</v>
      </c>
      <c r="G210" s="1">
        <v>5</v>
      </c>
      <c r="H210" s="1" t="s">
        <v>2840</v>
      </c>
      <c r="I210" s="1">
        <v>161</v>
      </c>
      <c r="J210" s="1" t="s">
        <v>1715</v>
      </c>
      <c r="K210" s="1">
        <v>6</v>
      </c>
    </row>
    <row r="211" spans="1:11" x14ac:dyDescent="0.2">
      <c r="A211" s="1" t="str">
        <f t="shared" si="6"/>
        <v>nhr-03-B06</v>
      </c>
      <c r="B211" s="1" t="str">
        <f t="shared" si="7"/>
        <v>ahringer96-162-C10</v>
      </c>
      <c r="C211" s="1" t="s">
        <v>2330</v>
      </c>
      <c r="D211" s="1" t="s">
        <v>2134</v>
      </c>
      <c r="E211" s="1">
        <v>3</v>
      </c>
      <c r="F211" s="1" t="s">
        <v>1709</v>
      </c>
      <c r="G211" s="1">
        <v>6</v>
      </c>
      <c r="H211" s="1" t="s">
        <v>2840</v>
      </c>
      <c r="I211" s="1">
        <v>162</v>
      </c>
      <c r="J211" s="1" t="s">
        <v>1710</v>
      </c>
      <c r="K211" s="1">
        <v>10</v>
      </c>
    </row>
    <row r="212" spans="1:11" x14ac:dyDescent="0.2">
      <c r="A212" s="1" t="str">
        <f t="shared" si="6"/>
        <v>nhr-03-B07</v>
      </c>
      <c r="B212" s="1" t="str">
        <f t="shared" si="7"/>
        <v>ahringer96-162-C09</v>
      </c>
      <c r="C212" s="1" t="s">
        <v>2331</v>
      </c>
      <c r="D212" s="1" t="s">
        <v>2134</v>
      </c>
      <c r="E212" s="1">
        <v>3</v>
      </c>
      <c r="F212" s="1" t="s">
        <v>1709</v>
      </c>
      <c r="G212" s="1">
        <v>7</v>
      </c>
      <c r="H212" s="1" t="s">
        <v>2840</v>
      </c>
      <c r="I212" s="1">
        <v>162</v>
      </c>
      <c r="J212" s="1" t="s">
        <v>1710</v>
      </c>
      <c r="K212" s="1">
        <v>9</v>
      </c>
    </row>
    <row r="213" spans="1:11" x14ac:dyDescent="0.2">
      <c r="A213" s="1" t="str">
        <f t="shared" si="6"/>
        <v>nhr-03-B08</v>
      </c>
      <c r="B213" s="1" t="str">
        <f t="shared" si="7"/>
        <v>ahringer96-162-D01</v>
      </c>
      <c r="C213" s="1" t="s">
        <v>2332</v>
      </c>
      <c r="D213" s="1" t="s">
        <v>2134</v>
      </c>
      <c r="E213" s="1">
        <v>3</v>
      </c>
      <c r="F213" s="1" t="s">
        <v>1709</v>
      </c>
      <c r="G213" s="1">
        <v>8</v>
      </c>
      <c r="H213" s="1" t="s">
        <v>2840</v>
      </c>
      <c r="I213" s="1">
        <v>162</v>
      </c>
      <c r="J213" s="1" t="s">
        <v>1711</v>
      </c>
      <c r="K213" s="1">
        <v>1</v>
      </c>
    </row>
    <row r="214" spans="1:11" x14ac:dyDescent="0.2">
      <c r="A214" s="1" t="str">
        <f t="shared" si="6"/>
        <v>nhr-03-B09</v>
      </c>
      <c r="B214" s="1" t="str">
        <f t="shared" si="7"/>
        <v>ahringer96-162-D02</v>
      </c>
      <c r="C214" s="1" t="s">
        <v>2333</v>
      </c>
      <c r="D214" s="1" t="s">
        <v>2134</v>
      </c>
      <c r="E214" s="1">
        <v>3</v>
      </c>
      <c r="F214" s="1" t="s">
        <v>1709</v>
      </c>
      <c r="G214" s="1">
        <v>9</v>
      </c>
      <c r="H214" s="1" t="s">
        <v>2840</v>
      </c>
      <c r="I214" s="1">
        <v>162</v>
      </c>
      <c r="J214" s="1" t="s">
        <v>1711</v>
      </c>
      <c r="K214" s="1">
        <v>2</v>
      </c>
    </row>
    <row r="215" spans="1:11" x14ac:dyDescent="0.2">
      <c r="A215" s="1" t="str">
        <f t="shared" si="6"/>
        <v>nhr-03-B10</v>
      </c>
      <c r="B215" s="1" t="str">
        <f t="shared" si="7"/>
        <v>ahringer96-162-D03</v>
      </c>
      <c r="C215" s="1" t="s">
        <v>2334</v>
      </c>
      <c r="D215" s="1" t="s">
        <v>2134</v>
      </c>
      <c r="E215" s="1">
        <v>3</v>
      </c>
      <c r="F215" s="1" t="s">
        <v>1709</v>
      </c>
      <c r="G215" s="1">
        <v>10</v>
      </c>
      <c r="H215" s="1" t="s">
        <v>2840</v>
      </c>
      <c r="I215" s="1">
        <v>162</v>
      </c>
      <c r="J215" s="1" t="s">
        <v>1711</v>
      </c>
      <c r="K215" s="1">
        <v>3</v>
      </c>
    </row>
    <row r="216" spans="1:11" x14ac:dyDescent="0.2">
      <c r="A216" s="1" t="str">
        <f t="shared" si="6"/>
        <v>nhr-03-B11</v>
      </c>
      <c r="B216" s="1" t="str">
        <f t="shared" si="7"/>
        <v>ahringer96-162-D04</v>
      </c>
      <c r="C216" s="2" t="s">
        <v>2335</v>
      </c>
      <c r="D216" s="1" t="s">
        <v>2134</v>
      </c>
      <c r="E216" s="1">
        <v>3</v>
      </c>
      <c r="F216" s="1" t="s">
        <v>1709</v>
      </c>
      <c r="G216" s="1">
        <v>11</v>
      </c>
      <c r="H216" s="1" t="s">
        <v>2840</v>
      </c>
      <c r="I216" s="1">
        <v>162</v>
      </c>
      <c r="J216" s="1" t="s">
        <v>1711</v>
      </c>
      <c r="K216" s="1">
        <v>4</v>
      </c>
    </row>
    <row r="217" spans="1:11" x14ac:dyDescent="0.2">
      <c r="A217" s="1" t="str">
        <f t="shared" si="6"/>
        <v>nhr-03-B12</v>
      </c>
      <c r="B217" s="1" t="str">
        <f t="shared" si="7"/>
        <v>ahringer96-162-D06</v>
      </c>
      <c r="C217" s="1" t="s">
        <v>2336</v>
      </c>
      <c r="D217" s="1" t="s">
        <v>2134</v>
      </c>
      <c r="E217" s="1">
        <v>3</v>
      </c>
      <c r="F217" s="1" t="s">
        <v>1709</v>
      </c>
      <c r="G217" s="1">
        <v>12</v>
      </c>
      <c r="H217" s="1" t="s">
        <v>2840</v>
      </c>
      <c r="I217" s="1">
        <v>162</v>
      </c>
      <c r="J217" s="1" t="s">
        <v>1711</v>
      </c>
      <c r="K217" s="1">
        <v>6</v>
      </c>
    </row>
    <row r="218" spans="1:11" x14ac:dyDescent="0.2">
      <c r="A218" s="1" t="str">
        <f t="shared" si="6"/>
        <v>nhr-03-C01</v>
      </c>
      <c r="B218" s="1" t="str">
        <f t="shared" si="7"/>
        <v>ahringer96-162-D07</v>
      </c>
      <c r="C218" s="1" t="s">
        <v>2337</v>
      </c>
      <c r="D218" s="1" t="s">
        <v>2134</v>
      </c>
      <c r="E218" s="1">
        <v>3</v>
      </c>
      <c r="F218" s="1" t="s">
        <v>1710</v>
      </c>
      <c r="G218" s="1">
        <v>1</v>
      </c>
      <c r="H218" s="1" t="s">
        <v>2840</v>
      </c>
      <c r="I218" s="1">
        <v>162</v>
      </c>
      <c r="J218" s="1" t="s">
        <v>1711</v>
      </c>
      <c r="K218" s="1">
        <v>7</v>
      </c>
    </row>
    <row r="219" spans="1:11" x14ac:dyDescent="0.2">
      <c r="A219" s="1" t="str">
        <f t="shared" si="6"/>
        <v>nhr-03-C02</v>
      </c>
      <c r="B219" s="1" t="str">
        <f t="shared" si="7"/>
        <v>ahringer96-162-F09</v>
      </c>
      <c r="C219" s="1" t="s">
        <v>2338</v>
      </c>
      <c r="D219" s="1" t="s">
        <v>2134</v>
      </c>
      <c r="E219" s="1">
        <v>3</v>
      </c>
      <c r="F219" s="1" t="s">
        <v>1710</v>
      </c>
      <c r="G219" s="1">
        <v>2</v>
      </c>
      <c r="H219" s="1" t="s">
        <v>2840</v>
      </c>
      <c r="I219" s="1">
        <v>162</v>
      </c>
      <c r="J219" s="1" t="s">
        <v>1713</v>
      </c>
      <c r="K219" s="1">
        <v>9</v>
      </c>
    </row>
    <row r="220" spans="1:11" x14ac:dyDescent="0.2">
      <c r="A220" s="1" t="str">
        <f t="shared" si="6"/>
        <v>nhr-03-C03</v>
      </c>
      <c r="B220" s="1" t="str">
        <f t="shared" si="7"/>
        <v>ahringer96-162-G05</v>
      </c>
      <c r="C220" s="1" t="s">
        <v>2339</v>
      </c>
      <c r="D220" s="1" t="s">
        <v>2134</v>
      </c>
      <c r="E220" s="1">
        <v>3</v>
      </c>
      <c r="F220" s="1" t="s">
        <v>1710</v>
      </c>
      <c r="G220" s="1">
        <v>3</v>
      </c>
      <c r="H220" s="1" t="s">
        <v>2840</v>
      </c>
      <c r="I220" s="1">
        <v>162</v>
      </c>
      <c r="J220" s="1" t="s">
        <v>1714</v>
      </c>
      <c r="K220" s="1">
        <v>5</v>
      </c>
    </row>
    <row r="221" spans="1:11" x14ac:dyDescent="0.2">
      <c r="A221" s="1" t="str">
        <f t="shared" si="6"/>
        <v>nhr-03-C04</v>
      </c>
      <c r="B221" s="1" t="str">
        <f t="shared" si="7"/>
        <v>ahringer96-162-G08</v>
      </c>
      <c r="C221" s="1" t="s">
        <v>1308</v>
      </c>
      <c r="D221" s="1" t="s">
        <v>2134</v>
      </c>
      <c r="E221" s="1">
        <v>3</v>
      </c>
      <c r="F221" s="1" t="s">
        <v>1710</v>
      </c>
      <c r="G221" s="1">
        <v>4</v>
      </c>
      <c r="H221" s="1" t="s">
        <v>2840</v>
      </c>
      <c r="I221" s="1">
        <v>162</v>
      </c>
      <c r="J221" s="1" t="s">
        <v>1714</v>
      </c>
      <c r="K221" s="1">
        <v>8</v>
      </c>
    </row>
    <row r="222" spans="1:11" x14ac:dyDescent="0.2">
      <c r="A222" s="1" t="str">
        <f t="shared" si="6"/>
        <v>nhr-03-C05</v>
      </c>
      <c r="B222" s="1" t="str">
        <f t="shared" si="7"/>
        <v>ahringer96-163-A11</v>
      </c>
      <c r="C222" s="1" t="s">
        <v>2340</v>
      </c>
      <c r="D222" s="1" t="s">
        <v>2134</v>
      </c>
      <c r="E222" s="1">
        <v>3</v>
      </c>
      <c r="F222" s="1" t="s">
        <v>1710</v>
      </c>
      <c r="G222" s="1">
        <v>5</v>
      </c>
      <c r="H222" s="1" t="s">
        <v>2840</v>
      </c>
      <c r="I222" s="1">
        <v>163</v>
      </c>
      <c r="J222" s="1" t="s">
        <v>1708</v>
      </c>
      <c r="K222" s="1">
        <v>11</v>
      </c>
    </row>
    <row r="223" spans="1:11" x14ac:dyDescent="0.2">
      <c r="A223" s="1" t="str">
        <f t="shared" si="6"/>
        <v>nhr-03-C06</v>
      </c>
      <c r="B223" s="1" t="str">
        <f t="shared" si="7"/>
        <v>ahringer96-163-A12</v>
      </c>
      <c r="C223" s="1" t="s">
        <v>2341</v>
      </c>
      <c r="D223" s="1" t="s">
        <v>2134</v>
      </c>
      <c r="E223" s="1">
        <v>3</v>
      </c>
      <c r="F223" s="1" t="s">
        <v>1710</v>
      </c>
      <c r="G223" s="1">
        <v>6</v>
      </c>
      <c r="H223" s="1" t="s">
        <v>2840</v>
      </c>
      <c r="I223" s="1">
        <v>163</v>
      </c>
      <c r="J223" s="1" t="s">
        <v>1708</v>
      </c>
      <c r="K223" s="1">
        <v>12</v>
      </c>
    </row>
    <row r="224" spans="1:11" x14ac:dyDescent="0.2">
      <c r="A224" s="1" t="str">
        <f t="shared" si="6"/>
        <v>nhr-03-C07</v>
      </c>
      <c r="B224" s="1" t="str">
        <f t="shared" si="7"/>
        <v>ahringer96-163-B06</v>
      </c>
      <c r="C224" s="1" t="s">
        <v>2342</v>
      </c>
      <c r="D224" s="1" t="s">
        <v>2134</v>
      </c>
      <c r="E224" s="1">
        <v>3</v>
      </c>
      <c r="F224" s="1" t="s">
        <v>1710</v>
      </c>
      <c r="G224" s="1">
        <v>7</v>
      </c>
      <c r="H224" s="1" t="s">
        <v>2840</v>
      </c>
      <c r="I224" s="1">
        <v>163</v>
      </c>
      <c r="J224" s="1" t="s">
        <v>1709</v>
      </c>
      <c r="K224" s="1">
        <v>6</v>
      </c>
    </row>
    <row r="225" spans="1:11" x14ac:dyDescent="0.2">
      <c r="A225" s="1" t="str">
        <f t="shared" si="6"/>
        <v>nhr-03-C08</v>
      </c>
      <c r="B225" s="1" t="str">
        <f t="shared" si="7"/>
        <v>ahringer96-163-C07</v>
      </c>
      <c r="C225" s="1" t="s">
        <v>2343</v>
      </c>
      <c r="D225" s="1" t="s">
        <v>2134</v>
      </c>
      <c r="E225" s="1">
        <v>3</v>
      </c>
      <c r="F225" s="1" t="s">
        <v>1710</v>
      </c>
      <c r="G225" s="1">
        <v>8</v>
      </c>
      <c r="H225" s="1" t="s">
        <v>2840</v>
      </c>
      <c r="I225" s="1">
        <v>163</v>
      </c>
      <c r="J225" s="1" t="s">
        <v>1710</v>
      </c>
      <c r="K225" s="1">
        <v>7</v>
      </c>
    </row>
    <row r="226" spans="1:11" x14ac:dyDescent="0.2">
      <c r="A226" s="1" t="str">
        <f t="shared" si="6"/>
        <v>nhr-03-C09</v>
      </c>
      <c r="B226" s="1" t="str">
        <f t="shared" si="7"/>
        <v>ahringer96-163-E11</v>
      </c>
      <c r="C226" s="1" t="s">
        <v>2344</v>
      </c>
      <c r="D226" s="1" t="s">
        <v>2134</v>
      </c>
      <c r="E226" s="1">
        <v>3</v>
      </c>
      <c r="F226" s="1" t="s">
        <v>1710</v>
      </c>
      <c r="G226" s="1">
        <v>9</v>
      </c>
      <c r="H226" s="1" t="s">
        <v>2840</v>
      </c>
      <c r="I226" s="1">
        <v>163</v>
      </c>
      <c r="J226" s="1" t="s">
        <v>1712</v>
      </c>
      <c r="K226" s="1">
        <v>11</v>
      </c>
    </row>
    <row r="227" spans="1:11" x14ac:dyDescent="0.2">
      <c r="A227" s="1" t="str">
        <f t="shared" si="6"/>
        <v>nhr-03-C10</v>
      </c>
      <c r="B227" s="1" t="str">
        <f t="shared" si="7"/>
        <v>ahringer96-163-E12</v>
      </c>
      <c r="C227" s="1" t="s">
        <v>2345</v>
      </c>
      <c r="D227" s="1" t="s">
        <v>2134</v>
      </c>
      <c r="E227" s="1">
        <v>3</v>
      </c>
      <c r="F227" s="1" t="s">
        <v>1710</v>
      </c>
      <c r="G227" s="1">
        <v>10</v>
      </c>
      <c r="H227" s="1" t="s">
        <v>2840</v>
      </c>
      <c r="I227" s="1">
        <v>163</v>
      </c>
      <c r="J227" s="1" t="s">
        <v>1712</v>
      </c>
      <c r="K227" s="1">
        <v>12</v>
      </c>
    </row>
    <row r="228" spans="1:11" x14ac:dyDescent="0.2">
      <c r="A228" s="1" t="str">
        <f t="shared" si="6"/>
        <v>nhr-03-C11</v>
      </c>
      <c r="B228" s="1" t="str">
        <f t="shared" si="7"/>
        <v>ahringer96-163-H05</v>
      </c>
      <c r="C228" s="1" t="s">
        <v>2346</v>
      </c>
      <c r="D228" s="1" t="s">
        <v>2134</v>
      </c>
      <c r="E228" s="1">
        <v>3</v>
      </c>
      <c r="F228" s="1" t="s">
        <v>1710</v>
      </c>
      <c r="G228" s="1">
        <v>11</v>
      </c>
      <c r="H228" s="1" t="s">
        <v>2840</v>
      </c>
      <c r="I228" s="1">
        <v>163</v>
      </c>
      <c r="J228" s="1" t="s">
        <v>1715</v>
      </c>
      <c r="K228" s="1">
        <v>5</v>
      </c>
    </row>
    <row r="229" spans="1:11" x14ac:dyDescent="0.2">
      <c r="A229" s="1" t="str">
        <f t="shared" si="6"/>
        <v>nhr-03-C12</v>
      </c>
      <c r="B229" s="1" t="str">
        <f t="shared" si="7"/>
        <v>ahringer96-164-A08</v>
      </c>
      <c r="C229" s="1" t="s">
        <v>2347</v>
      </c>
      <c r="D229" s="1" t="s">
        <v>2134</v>
      </c>
      <c r="E229" s="1">
        <v>3</v>
      </c>
      <c r="F229" s="1" t="s">
        <v>1710</v>
      </c>
      <c r="G229" s="1">
        <v>12</v>
      </c>
      <c r="H229" s="1" t="s">
        <v>2840</v>
      </c>
      <c r="I229" s="1">
        <v>164</v>
      </c>
      <c r="J229" s="1" t="s">
        <v>1708</v>
      </c>
      <c r="K229" s="1">
        <v>8</v>
      </c>
    </row>
    <row r="230" spans="1:11" x14ac:dyDescent="0.2">
      <c r="A230" s="1" t="str">
        <f t="shared" si="6"/>
        <v>nhr-03-D01</v>
      </c>
      <c r="B230" s="1" t="str">
        <f t="shared" si="7"/>
        <v>ahringer96-164-E03</v>
      </c>
      <c r="C230" s="1" t="s">
        <v>2348</v>
      </c>
      <c r="D230" s="1" t="s">
        <v>2134</v>
      </c>
      <c r="E230" s="1">
        <v>3</v>
      </c>
      <c r="F230" s="1" t="s">
        <v>1711</v>
      </c>
      <c r="G230" s="1">
        <v>1</v>
      </c>
      <c r="H230" s="1" t="s">
        <v>2840</v>
      </c>
      <c r="I230" s="1">
        <v>164</v>
      </c>
      <c r="J230" s="1" t="s">
        <v>1712</v>
      </c>
      <c r="K230" s="1">
        <v>3</v>
      </c>
    </row>
    <row r="231" spans="1:11" x14ac:dyDescent="0.2">
      <c r="A231" s="1" t="str">
        <f t="shared" si="6"/>
        <v>nhr-03-D02</v>
      </c>
      <c r="B231" s="1" t="str">
        <f t="shared" si="7"/>
        <v>ahringer96-164-E04</v>
      </c>
      <c r="C231" s="1" t="s">
        <v>2349</v>
      </c>
      <c r="D231" s="1" t="s">
        <v>2134</v>
      </c>
      <c r="E231" s="1">
        <v>3</v>
      </c>
      <c r="F231" s="1" t="s">
        <v>1711</v>
      </c>
      <c r="G231" s="1">
        <v>2</v>
      </c>
      <c r="H231" s="1" t="s">
        <v>2840</v>
      </c>
      <c r="I231" s="1">
        <v>164</v>
      </c>
      <c r="J231" s="1" t="s">
        <v>1712</v>
      </c>
      <c r="K231" s="1">
        <v>4</v>
      </c>
    </row>
    <row r="232" spans="1:11" x14ac:dyDescent="0.2">
      <c r="A232" s="1" t="str">
        <f t="shared" si="6"/>
        <v>nhr-03-D03</v>
      </c>
      <c r="B232" s="1" t="str">
        <f t="shared" si="7"/>
        <v>ahringer96-164-G03</v>
      </c>
      <c r="C232" s="1" t="s">
        <v>2350</v>
      </c>
      <c r="D232" s="1" t="s">
        <v>2134</v>
      </c>
      <c r="E232" s="1">
        <v>3</v>
      </c>
      <c r="F232" s="1" t="s">
        <v>1711</v>
      </c>
      <c r="G232" s="1">
        <v>3</v>
      </c>
      <c r="H232" s="1" t="s">
        <v>2840</v>
      </c>
      <c r="I232" s="1">
        <v>164</v>
      </c>
      <c r="J232" s="1" t="s">
        <v>1714</v>
      </c>
      <c r="K232" s="1">
        <v>3</v>
      </c>
    </row>
    <row r="233" spans="1:11" x14ac:dyDescent="0.2">
      <c r="A233" s="1" t="str">
        <f t="shared" si="6"/>
        <v>nhr-03-D04</v>
      </c>
      <c r="B233" s="1" t="str">
        <f t="shared" si="7"/>
        <v>ahringer96-165-C07</v>
      </c>
      <c r="C233" s="1" t="s">
        <v>2351</v>
      </c>
      <c r="D233" s="1" t="s">
        <v>2134</v>
      </c>
      <c r="E233" s="1">
        <v>3</v>
      </c>
      <c r="F233" s="1" t="s">
        <v>1711</v>
      </c>
      <c r="G233" s="1">
        <v>4</v>
      </c>
      <c r="H233" s="1" t="s">
        <v>2840</v>
      </c>
      <c r="I233" s="1">
        <v>165</v>
      </c>
      <c r="J233" s="1" t="s">
        <v>1710</v>
      </c>
      <c r="K233" s="1">
        <v>7</v>
      </c>
    </row>
    <row r="234" spans="1:11" x14ac:dyDescent="0.2">
      <c r="A234" s="1" t="str">
        <f t="shared" si="6"/>
        <v>nhr-03-D05</v>
      </c>
      <c r="B234" s="1" t="str">
        <f t="shared" si="7"/>
        <v>ahringer96-165-D12</v>
      </c>
      <c r="C234" s="1" t="s">
        <v>2352</v>
      </c>
      <c r="D234" s="1" t="s">
        <v>2134</v>
      </c>
      <c r="E234" s="1">
        <v>3</v>
      </c>
      <c r="F234" s="1" t="s">
        <v>1711</v>
      </c>
      <c r="G234" s="1">
        <v>5</v>
      </c>
      <c r="H234" s="1" t="s">
        <v>2840</v>
      </c>
      <c r="I234" s="1">
        <v>165</v>
      </c>
      <c r="J234" s="1" t="s">
        <v>1711</v>
      </c>
      <c r="K234" s="1">
        <v>12</v>
      </c>
    </row>
    <row r="235" spans="1:11" x14ac:dyDescent="0.2">
      <c r="A235" s="1" t="str">
        <f t="shared" si="6"/>
        <v>nhr-03-D06</v>
      </c>
      <c r="B235" s="1" t="str">
        <f t="shared" si="7"/>
        <v>ahringer96-165-D09</v>
      </c>
      <c r="C235" s="1" t="s">
        <v>2353</v>
      </c>
      <c r="D235" s="1" t="s">
        <v>2134</v>
      </c>
      <c r="E235" s="1">
        <v>3</v>
      </c>
      <c r="F235" s="1" t="s">
        <v>1711</v>
      </c>
      <c r="G235" s="1">
        <v>6</v>
      </c>
      <c r="H235" s="1" t="s">
        <v>2840</v>
      </c>
      <c r="I235" s="1">
        <v>165</v>
      </c>
      <c r="J235" s="1" t="s">
        <v>1711</v>
      </c>
      <c r="K235" s="1">
        <v>9</v>
      </c>
    </row>
    <row r="236" spans="1:11" x14ac:dyDescent="0.2">
      <c r="A236" s="1" t="str">
        <f t="shared" si="6"/>
        <v>nhr-03-D07</v>
      </c>
      <c r="B236" s="1" t="str">
        <f t="shared" si="7"/>
        <v>ahringer96-165-H01</v>
      </c>
      <c r="C236" s="1" t="s">
        <v>2354</v>
      </c>
      <c r="D236" s="1" t="s">
        <v>2134</v>
      </c>
      <c r="E236" s="1">
        <v>3</v>
      </c>
      <c r="F236" s="1" t="s">
        <v>1711</v>
      </c>
      <c r="G236" s="1">
        <v>7</v>
      </c>
      <c r="H236" s="1" t="s">
        <v>2840</v>
      </c>
      <c r="I236" s="1">
        <v>165</v>
      </c>
      <c r="J236" s="1" t="s">
        <v>1715</v>
      </c>
      <c r="K236" s="1">
        <v>1</v>
      </c>
    </row>
    <row r="237" spans="1:11" x14ac:dyDescent="0.2">
      <c r="A237" s="1" t="str">
        <f t="shared" si="6"/>
        <v>nhr-03-D08</v>
      </c>
      <c r="B237" s="1" t="str">
        <f t="shared" si="7"/>
        <v>ahringer96-166-C06</v>
      </c>
      <c r="C237" s="1" t="s">
        <v>2355</v>
      </c>
      <c r="D237" s="1" t="s">
        <v>2134</v>
      </c>
      <c r="E237" s="1">
        <v>3</v>
      </c>
      <c r="F237" s="1" t="s">
        <v>1711</v>
      </c>
      <c r="G237" s="1">
        <v>8</v>
      </c>
      <c r="H237" s="1" t="s">
        <v>2840</v>
      </c>
      <c r="I237" s="1">
        <v>166</v>
      </c>
      <c r="J237" s="1" t="s">
        <v>1710</v>
      </c>
      <c r="K237" s="1">
        <v>6</v>
      </c>
    </row>
    <row r="238" spans="1:11" x14ac:dyDescent="0.2">
      <c r="A238" s="1" t="str">
        <f t="shared" si="6"/>
        <v>nhr-03-D09</v>
      </c>
      <c r="B238" s="1" t="str">
        <f t="shared" si="7"/>
        <v>ahringer96-166-C07</v>
      </c>
      <c r="C238" s="1" t="s">
        <v>2356</v>
      </c>
      <c r="D238" s="1" t="s">
        <v>2134</v>
      </c>
      <c r="E238" s="1">
        <v>3</v>
      </c>
      <c r="F238" s="1" t="s">
        <v>1711</v>
      </c>
      <c r="G238" s="1">
        <v>9</v>
      </c>
      <c r="H238" s="1" t="s">
        <v>2840</v>
      </c>
      <c r="I238" s="1">
        <v>166</v>
      </c>
      <c r="J238" s="1" t="s">
        <v>1710</v>
      </c>
      <c r="K238" s="1">
        <v>7</v>
      </c>
    </row>
    <row r="239" spans="1:11" x14ac:dyDescent="0.2">
      <c r="A239" s="1" t="str">
        <f t="shared" si="6"/>
        <v>nhr-03-D10</v>
      </c>
      <c r="B239" s="1" t="str">
        <f t="shared" si="7"/>
        <v>ahringer96-166-H08</v>
      </c>
      <c r="C239" s="1" t="s">
        <v>2357</v>
      </c>
      <c r="D239" s="1" t="s">
        <v>2134</v>
      </c>
      <c r="E239" s="1">
        <v>3</v>
      </c>
      <c r="F239" s="1" t="s">
        <v>1711</v>
      </c>
      <c r="G239" s="1">
        <v>10</v>
      </c>
      <c r="H239" s="1" t="s">
        <v>2840</v>
      </c>
      <c r="I239" s="1">
        <v>166</v>
      </c>
      <c r="J239" s="1" t="s">
        <v>1715</v>
      </c>
      <c r="K239" s="1">
        <v>8</v>
      </c>
    </row>
    <row r="240" spans="1:11" x14ac:dyDescent="0.2">
      <c r="A240" s="1" t="str">
        <f t="shared" si="6"/>
        <v>nhr-03-D11</v>
      </c>
      <c r="B240" s="1" t="str">
        <f t="shared" si="7"/>
        <v>ahringer96-169-G01</v>
      </c>
      <c r="C240" s="1" t="s">
        <v>2358</v>
      </c>
      <c r="D240" s="1" t="s">
        <v>2134</v>
      </c>
      <c r="E240" s="1">
        <v>3</v>
      </c>
      <c r="F240" s="1" t="s">
        <v>1711</v>
      </c>
      <c r="G240" s="1">
        <v>11</v>
      </c>
      <c r="H240" s="1" t="s">
        <v>2840</v>
      </c>
      <c r="I240" s="1">
        <v>169</v>
      </c>
      <c r="J240" s="1" t="s">
        <v>1714</v>
      </c>
      <c r="K240" s="1">
        <v>1</v>
      </c>
    </row>
    <row r="241" spans="1:11" x14ac:dyDescent="0.2">
      <c r="A241" s="1" t="str">
        <f t="shared" si="6"/>
        <v>nhr-03-D12</v>
      </c>
      <c r="B241" s="1" t="str">
        <f t="shared" si="7"/>
        <v>ahringer96-169-G10</v>
      </c>
      <c r="C241" s="1" t="s">
        <v>2359</v>
      </c>
      <c r="D241" s="1" t="s">
        <v>2134</v>
      </c>
      <c r="E241" s="1">
        <v>3</v>
      </c>
      <c r="F241" s="1" t="s">
        <v>1711</v>
      </c>
      <c r="G241" s="1">
        <v>12</v>
      </c>
      <c r="H241" s="1" t="s">
        <v>2840</v>
      </c>
      <c r="I241" s="1">
        <v>169</v>
      </c>
      <c r="J241" s="1" t="s">
        <v>1714</v>
      </c>
      <c r="K241" s="1">
        <v>10</v>
      </c>
    </row>
    <row r="242" spans="1:11" x14ac:dyDescent="0.2">
      <c r="A242" s="1" t="str">
        <f t="shared" si="6"/>
        <v>nhr-03-E01</v>
      </c>
      <c r="B242" s="1" t="str">
        <f t="shared" si="7"/>
        <v>ahringer96-170-A08</v>
      </c>
      <c r="C242" s="1" t="s">
        <v>2360</v>
      </c>
      <c r="D242" s="1" t="s">
        <v>2134</v>
      </c>
      <c r="E242" s="1">
        <v>3</v>
      </c>
      <c r="F242" s="1" t="s">
        <v>1712</v>
      </c>
      <c r="G242" s="1">
        <v>1</v>
      </c>
      <c r="H242" s="1" t="s">
        <v>2840</v>
      </c>
      <c r="I242" s="1">
        <v>170</v>
      </c>
      <c r="J242" s="1" t="s">
        <v>1708</v>
      </c>
      <c r="K242" s="1">
        <v>8</v>
      </c>
    </row>
    <row r="243" spans="1:11" x14ac:dyDescent="0.2">
      <c r="A243" s="1" t="str">
        <f t="shared" si="6"/>
        <v>nhr-03-E02</v>
      </c>
      <c r="B243" s="1" t="str">
        <f t="shared" si="7"/>
        <v>ahringer96-170-B05</v>
      </c>
      <c r="C243" s="1" t="s">
        <v>2361</v>
      </c>
      <c r="D243" s="1" t="s">
        <v>2134</v>
      </c>
      <c r="E243" s="1">
        <v>3</v>
      </c>
      <c r="F243" s="1" t="s">
        <v>1712</v>
      </c>
      <c r="G243" s="1">
        <v>2</v>
      </c>
      <c r="H243" s="1" t="s">
        <v>2840</v>
      </c>
      <c r="I243" s="1">
        <v>170</v>
      </c>
      <c r="J243" s="1" t="s">
        <v>1709</v>
      </c>
      <c r="K243" s="1">
        <v>5</v>
      </c>
    </row>
    <row r="244" spans="1:11" x14ac:dyDescent="0.2">
      <c r="A244" s="1" t="str">
        <f t="shared" si="6"/>
        <v>nhr-03-E03</v>
      </c>
      <c r="B244" s="1" t="str">
        <f t="shared" si="7"/>
        <v>ahringer96-170-B07</v>
      </c>
      <c r="C244" s="1" t="s">
        <v>2362</v>
      </c>
      <c r="D244" s="1" t="s">
        <v>2134</v>
      </c>
      <c r="E244" s="1">
        <v>3</v>
      </c>
      <c r="F244" s="1" t="s">
        <v>1712</v>
      </c>
      <c r="G244" s="1">
        <v>3</v>
      </c>
      <c r="H244" s="1" t="s">
        <v>2840</v>
      </c>
      <c r="I244" s="1">
        <v>170</v>
      </c>
      <c r="J244" s="1" t="s">
        <v>1709</v>
      </c>
      <c r="K244" s="1">
        <v>7</v>
      </c>
    </row>
    <row r="245" spans="1:11" x14ac:dyDescent="0.2">
      <c r="A245" s="1" t="str">
        <f t="shared" si="6"/>
        <v>nhr-03-E04</v>
      </c>
      <c r="B245" s="1" t="str">
        <f t="shared" si="7"/>
        <v>ahringer96-170-B09</v>
      </c>
      <c r="C245" s="1" t="s">
        <v>2363</v>
      </c>
      <c r="D245" s="1" t="s">
        <v>2134</v>
      </c>
      <c r="E245" s="1">
        <v>3</v>
      </c>
      <c r="F245" s="1" t="s">
        <v>1712</v>
      </c>
      <c r="G245" s="1">
        <v>4</v>
      </c>
      <c r="H245" s="1" t="s">
        <v>2840</v>
      </c>
      <c r="I245" s="1">
        <v>170</v>
      </c>
      <c r="J245" s="1" t="s">
        <v>1709</v>
      </c>
      <c r="K245" s="1">
        <v>9</v>
      </c>
    </row>
    <row r="246" spans="1:11" x14ac:dyDescent="0.2">
      <c r="A246" s="1" t="str">
        <f t="shared" si="6"/>
        <v>nhr-03-E05</v>
      </c>
      <c r="B246" s="1" t="str">
        <f t="shared" si="7"/>
        <v>ahringer96-170-C09</v>
      </c>
      <c r="C246" s="1" t="s">
        <v>2364</v>
      </c>
      <c r="D246" s="1" t="s">
        <v>2134</v>
      </c>
      <c r="E246" s="1">
        <v>3</v>
      </c>
      <c r="F246" s="1" t="s">
        <v>1712</v>
      </c>
      <c r="G246" s="1">
        <v>5</v>
      </c>
      <c r="H246" s="1" t="s">
        <v>2840</v>
      </c>
      <c r="I246" s="1">
        <v>170</v>
      </c>
      <c r="J246" s="1" t="s">
        <v>1710</v>
      </c>
      <c r="K246" s="1">
        <v>9</v>
      </c>
    </row>
    <row r="247" spans="1:11" x14ac:dyDescent="0.2">
      <c r="A247" s="1" t="str">
        <f t="shared" si="6"/>
        <v>nhr-03-E06</v>
      </c>
      <c r="B247" s="1" t="str">
        <f t="shared" si="7"/>
        <v>ahringer96-170-H02</v>
      </c>
      <c r="C247" s="1" t="s">
        <v>2365</v>
      </c>
      <c r="D247" s="1" t="s">
        <v>2134</v>
      </c>
      <c r="E247" s="1">
        <v>3</v>
      </c>
      <c r="F247" s="1" t="s">
        <v>1712</v>
      </c>
      <c r="G247" s="1">
        <v>6</v>
      </c>
      <c r="H247" s="1" t="s">
        <v>2840</v>
      </c>
      <c r="I247" s="1">
        <v>170</v>
      </c>
      <c r="J247" s="1" t="s">
        <v>1715</v>
      </c>
      <c r="K247" s="1">
        <v>2</v>
      </c>
    </row>
    <row r="248" spans="1:11" x14ac:dyDescent="0.2">
      <c r="A248" s="1" t="str">
        <f t="shared" si="6"/>
        <v>nhr-03-E07</v>
      </c>
      <c r="B248" s="1" t="str">
        <f t="shared" si="7"/>
        <v>ahringer96-179-G08</v>
      </c>
      <c r="C248" s="1" t="s">
        <v>2366</v>
      </c>
      <c r="D248" s="1" t="s">
        <v>2134</v>
      </c>
      <c r="E248" s="1">
        <v>3</v>
      </c>
      <c r="F248" s="1" t="s">
        <v>1712</v>
      </c>
      <c r="G248" s="1">
        <v>7</v>
      </c>
      <c r="H248" s="1" t="s">
        <v>2840</v>
      </c>
      <c r="I248" s="1">
        <v>179</v>
      </c>
      <c r="J248" s="1" t="s">
        <v>1714</v>
      </c>
      <c r="K248" s="1">
        <v>8</v>
      </c>
    </row>
    <row r="249" spans="1:11" x14ac:dyDescent="0.2">
      <c r="A249" s="1" t="str">
        <f t="shared" si="6"/>
        <v>nhr-03-E08</v>
      </c>
      <c r="B249" s="1" t="str">
        <f t="shared" si="7"/>
        <v>ahringer96-180-F02</v>
      </c>
      <c r="C249" s="1" t="s">
        <v>2367</v>
      </c>
      <c r="D249" s="1" t="s">
        <v>2134</v>
      </c>
      <c r="E249" s="1">
        <v>3</v>
      </c>
      <c r="F249" s="1" t="s">
        <v>1712</v>
      </c>
      <c r="G249" s="1">
        <v>8</v>
      </c>
      <c r="H249" s="1" t="s">
        <v>2840</v>
      </c>
      <c r="I249" s="1">
        <v>180</v>
      </c>
      <c r="J249" s="1" t="s">
        <v>1713</v>
      </c>
      <c r="K249" s="1">
        <v>2</v>
      </c>
    </row>
    <row r="250" spans="1:11" x14ac:dyDescent="0.2">
      <c r="A250" s="1" t="str">
        <f t="shared" si="6"/>
        <v>nhr-03-E09</v>
      </c>
      <c r="B250" s="1" t="str">
        <f t="shared" si="7"/>
        <v>ahringer96-182-H07</v>
      </c>
      <c r="C250" s="1" t="s">
        <v>2368</v>
      </c>
      <c r="D250" s="1" t="s">
        <v>2134</v>
      </c>
      <c r="E250" s="1">
        <v>3</v>
      </c>
      <c r="F250" s="1" t="s">
        <v>1712</v>
      </c>
      <c r="G250" s="1">
        <v>9</v>
      </c>
      <c r="H250" s="1" t="s">
        <v>2840</v>
      </c>
      <c r="I250" s="1">
        <v>182</v>
      </c>
      <c r="J250" s="1" t="s">
        <v>1715</v>
      </c>
      <c r="K250" s="1">
        <v>7</v>
      </c>
    </row>
    <row r="251" spans="1:11" x14ac:dyDescent="0.2">
      <c r="A251" s="1" t="str">
        <f t="shared" si="6"/>
        <v>nhr-03-E10</v>
      </c>
      <c r="B251" s="1" t="str">
        <f t="shared" si="7"/>
        <v>ahringer96-183-B04</v>
      </c>
      <c r="C251" s="1" t="s">
        <v>2369</v>
      </c>
      <c r="D251" s="1" t="s">
        <v>2134</v>
      </c>
      <c r="E251" s="1">
        <v>3</v>
      </c>
      <c r="F251" s="1" t="s">
        <v>1712</v>
      </c>
      <c r="G251" s="1">
        <v>10</v>
      </c>
      <c r="H251" s="1" t="s">
        <v>2840</v>
      </c>
      <c r="I251" s="1">
        <v>183</v>
      </c>
      <c r="J251" s="1" t="s">
        <v>1709</v>
      </c>
      <c r="K251" s="1">
        <v>4</v>
      </c>
    </row>
    <row r="252" spans="1:11" x14ac:dyDescent="0.2">
      <c r="A252" s="1" t="str">
        <f t="shared" si="6"/>
        <v>nhr-03-E11</v>
      </c>
      <c r="B252" s="1" t="str">
        <f t="shared" si="7"/>
        <v>ahringer96-186-B11</v>
      </c>
      <c r="C252" s="1" t="s">
        <v>2370</v>
      </c>
      <c r="D252" s="1" t="s">
        <v>2134</v>
      </c>
      <c r="E252" s="1">
        <v>3</v>
      </c>
      <c r="F252" s="1" t="s">
        <v>1712</v>
      </c>
      <c r="G252" s="1">
        <v>11</v>
      </c>
      <c r="H252" s="1" t="s">
        <v>2840</v>
      </c>
      <c r="I252" s="1">
        <v>186</v>
      </c>
      <c r="J252" s="1" t="s">
        <v>1709</v>
      </c>
      <c r="K252" s="1">
        <v>11</v>
      </c>
    </row>
    <row r="253" spans="1:11" x14ac:dyDescent="0.2">
      <c r="A253" s="1" t="str">
        <f t="shared" si="6"/>
        <v>nhr-03-E12</v>
      </c>
      <c r="B253" s="1" t="str">
        <f t="shared" si="7"/>
        <v>ahringer96-186-B12</v>
      </c>
      <c r="C253" s="1" t="s">
        <v>2371</v>
      </c>
      <c r="D253" s="1" t="s">
        <v>2134</v>
      </c>
      <c r="E253" s="1">
        <v>3</v>
      </c>
      <c r="F253" s="1" t="s">
        <v>1712</v>
      </c>
      <c r="G253" s="1">
        <v>12</v>
      </c>
      <c r="H253" s="1" t="s">
        <v>2840</v>
      </c>
      <c r="I253" s="1">
        <v>186</v>
      </c>
      <c r="J253" s="1" t="s">
        <v>1709</v>
      </c>
      <c r="K253" s="1">
        <v>12</v>
      </c>
    </row>
    <row r="254" spans="1:11" x14ac:dyDescent="0.2">
      <c r="A254" s="1" t="str">
        <f t="shared" si="6"/>
        <v>nhr-03-F01</v>
      </c>
      <c r="B254" s="1" t="str">
        <f t="shared" si="7"/>
        <v>ahringer96-186-C03</v>
      </c>
      <c r="C254" s="1" t="s">
        <v>2372</v>
      </c>
      <c r="D254" s="1" t="s">
        <v>2134</v>
      </c>
      <c r="E254" s="1">
        <v>3</v>
      </c>
      <c r="F254" s="1" t="s">
        <v>1713</v>
      </c>
      <c r="G254" s="1">
        <v>1</v>
      </c>
      <c r="H254" s="1" t="s">
        <v>2840</v>
      </c>
      <c r="I254" s="1">
        <v>186</v>
      </c>
      <c r="J254" s="1" t="s">
        <v>1710</v>
      </c>
      <c r="K254" s="1">
        <v>3</v>
      </c>
    </row>
    <row r="255" spans="1:11" x14ac:dyDescent="0.2">
      <c r="A255" s="1" t="str">
        <f t="shared" si="6"/>
        <v>nhr-03-F02</v>
      </c>
      <c r="B255" s="1" t="str">
        <f t="shared" si="7"/>
        <v>ahringer96-189-D11</v>
      </c>
      <c r="C255" s="1" t="s">
        <v>2373</v>
      </c>
      <c r="D255" s="1" t="s">
        <v>2134</v>
      </c>
      <c r="E255" s="1">
        <v>3</v>
      </c>
      <c r="F255" s="1" t="s">
        <v>1713</v>
      </c>
      <c r="G255" s="1">
        <v>2</v>
      </c>
      <c r="H255" s="1" t="s">
        <v>2840</v>
      </c>
      <c r="I255" s="1">
        <v>189</v>
      </c>
      <c r="J255" s="1" t="s">
        <v>1711</v>
      </c>
      <c r="K255" s="1">
        <v>11</v>
      </c>
    </row>
    <row r="256" spans="1:11" x14ac:dyDescent="0.2">
      <c r="A256" s="1" t="str">
        <f t="shared" si="6"/>
        <v>nhr-03-F03</v>
      </c>
      <c r="B256" s="1" t="str">
        <f t="shared" si="7"/>
        <v>ahringer96-192-B04</v>
      </c>
      <c r="C256" s="1" t="s">
        <v>2374</v>
      </c>
      <c r="D256" s="1" t="s">
        <v>2134</v>
      </c>
      <c r="E256" s="1">
        <v>3</v>
      </c>
      <c r="F256" s="1" t="s">
        <v>1713</v>
      </c>
      <c r="G256" s="1">
        <v>3</v>
      </c>
      <c r="H256" s="1" t="s">
        <v>2840</v>
      </c>
      <c r="I256" s="1">
        <v>192</v>
      </c>
      <c r="J256" s="1" t="s">
        <v>1709</v>
      </c>
      <c r="K256" s="1">
        <v>4</v>
      </c>
    </row>
    <row r="257" spans="1:11" x14ac:dyDescent="0.2">
      <c r="A257" s="1" t="str">
        <f t="shared" si="6"/>
        <v>nhr-03-F04</v>
      </c>
      <c r="B257" s="1" t="str">
        <f t="shared" si="7"/>
        <v>ahringer96-192-G04</v>
      </c>
      <c r="C257" s="1" t="s">
        <v>2375</v>
      </c>
      <c r="D257" s="1" t="s">
        <v>2134</v>
      </c>
      <c r="E257" s="1">
        <v>3</v>
      </c>
      <c r="F257" s="1" t="s">
        <v>1713</v>
      </c>
      <c r="G257" s="1">
        <v>4</v>
      </c>
      <c r="H257" s="1" t="s">
        <v>2840</v>
      </c>
      <c r="I257" s="1">
        <v>192</v>
      </c>
      <c r="J257" s="1" t="s">
        <v>1714</v>
      </c>
      <c r="K257" s="1">
        <v>4</v>
      </c>
    </row>
    <row r="258" spans="1:11" x14ac:dyDescent="0.2">
      <c r="A258" s="1" t="str">
        <f t="shared" ref="A258:A289" si="8">LOWER(D258) &amp; "-" &amp; TEXT(E258, "00") &amp; "-" &amp; F258 &amp; TEXT(G258, "00")</f>
        <v>nhr-03-F05</v>
      </c>
      <c r="B258" s="1" t="str">
        <f t="shared" ref="B258:B289" si="9">H258 &amp; "-" &amp; TEXT(I258, "000") &amp; "-" &amp; J258 &amp; TEXT(K258, "00")</f>
        <v>ahringer96-193-H07</v>
      </c>
      <c r="C258" s="1" t="s">
        <v>2376</v>
      </c>
      <c r="D258" s="1" t="s">
        <v>2134</v>
      </c>
      <c r="E258" s="1">
        <v>3</v>
      </c>
      <c r="F258" s="1" t="s">
        <v>1713</v>
      </c>
      <c r="G258" s="1">
        <v>5</v>
      </c>
      <c r="H258" s="1" t="s">
        <v>2840</v>
      </c>
      <c r="I258" s="1">
        <v>193</v>
      </c>
      <c r="J258" s="1" t="s">
        <v>1715</v>
      </c>
      <c r="K258" s="1">
        <v>7</v>
      </c>
    </row>
    <row r="259" spans="1:11" x14ac:dyDescent="0.2">
      <c r="A259" s="1" t="str">
        <f t="shared" si="8"/>
        <v>nhr-03-F06</v>
      </c>
      <c r="B259" s="1" t="str">
        <f t="shared" si="9"/>
        <v>ahringer96-195-A02</v>
      </c>
      <c r="C259" s="1" t="s">
        <v>2377</v>
      </c>
      <c r="D259" s="1" t="s">
        <v>2134</v>
      </c>
      <c r="E259" s="1">
        <v>3</v>
      </c>
      <c r="F259" s="1" t="s">
        <v>1713</v>
      </c>
      <c r="G259" s="1">
        <v>6</v>
      </c>
      <c r="H259" s="1" t="s">
        <v>2840</v>
      </c>
      <c r="I259" s="1">
        <v>195</v>
      </c>
      <c r="J259" s="1" t="s">
        <v>1708</v>
      </c>
      <c r="K259" s="1">
        <v>2</v>
      </c>
    </row>
    <row r="260" spans="1:11" x14ac:dyDescent="0.2">
      <c r="A260" s="1" t="str">
        <f t="shared" si="8"/>
        <v>nhr-03-F07</v>
      </c>
      <c r="B260" s="1" t="str">
        <f t="shared" si="9"/>
        <v>ahringer96-195-G09</v>
      </c>
      <c r="C260" s="1" t="s">
        <v>2378</v>
      </c>
      <c r="D260" s="1" t="s">
        <v>2134</v>
      </c>
      <c r="E260" s="1">
        <v>3</v>
      </c>
      <c r="F260" s="1" t="s">
        <v>1713</v>
      </c>
      <c r="G260" s="1">
        <v>7</v>
      </c>
      <c r="H260" s="1" t="s">
        <v>2840</v>
      </c>
      <c r="I260" s="1">
        <v>195</v>
      </c>
      <c r="J260" s="1" t="s">
        <v>1714</v>
      </c>
      <c r="K260" s="1">
        <v>9</v>
      </c>
    </row>
    <row r="261" spans="1:11" x14ac:dyDescent="0.2">
      <c r="A261" s="1" t="str">
        <f t="shared" si="8"/>
        <v>nhr-03-F08</v>
      </c>
      <c r="B261" s="1" t="str">
        <f t="shared" si="9"/>
        <v>ahringer96-196-B11</v>
      </c>
      <c r="C261" s="1" t="s">
        <v>2379</v>
      </c>
      <c r="D261" s="1" t="s">
        <v>2134</v>
      </c>
      <c r="E261" s="1">
        <v>3</v>
      </c>
      <c r="F261" s="1" t="s">
        <v>1713</v>
      </c>
      <c r="G261" s="1">
        <v>8</v>
      </c>
      <c r="H261" s="1" t="s">
        <v>2840</v>
      </c>
      <c r="I261" s="1">
        <v>196</v>
      </c>
      <c r="J261" s="1" t="s">
        <v>1709</v>
      </c>
      <c r="K261" s="1">
        <v>11</v>
      </c>
    </row>
    <row r="262" spans="1:11" x14ac:dyDescent="0.2">
      <c r="A262" s="1" t="str">
        <f t="shared" si="8"/>
        <v>nhr-03-F09</v>
      </c>
      <c r="B262" s="1" t="str">
        <f t="shared" si="9"/>
        <v>ahringer96-196-B03</v>
      </c>
      <c r="C262" s="1" t="s">
        <v>2380</v>
      </c>
      <c r="D262" s="1" t="s">
        <v>2134</v>
      </c>
      <c r="E262" s="1">
        <v>3</v>
      </c>
      <c r="F262" s="1" t="s">
        <v>1713</v>
      </c>
      <c r="G262" s="1">
        <v>9</v>
      </c>
      <c r="H262" s="1" t="s">
        <v>2840</v>
      </c>
      <c r="I262" s="1">
        <v>196</v>
      </c>
      <c r="J262" s="1" t="s">
        <v>1709</v>
      </c>
      <c r="K262" s="1">
        <v>3</v>
      </c>
    </row>
    <row r="263" spans="1:11" x14ac:dyDescent="0.2">
      <c r="A263" s="1" t="str">
        <f t="shared" si="8"/>
        <v>nhr-03-F10</v>
      </c>
      <c r="B263" s="1" t="str">
        <f t="shared" si="9"/>
        <v>ahringer96-196-B06</v>
      </c>
      <c r="C263" s="1" t="s">
        <v>2381</v>
      </c>
      <c r="D263" s="1" t="s">
        <v>2134</v>
      </c>
      <c r="E263" s="1">
        <v>3</v>
      </c>
      <c r="F263" s="1" t="s">
        <v>1713</v>
      </c>
      <c r="G263" s="1">
        <v>10</v>
      </c>
      <c r="H263" s="1" t="s">
        <v>2840</v>
      </c>
      <c r="I263" s="1">
        <v>196</v>
      </c>
      <c r="J263" s="1" t="s">
        <v>1709</v>
      </c>
      <c r="K263" s="1">
        <v>6</v>
      </c>
    </row>
    <row r="264" spans="1:11" x14ac:dyDescent="0.2">
      <c r="A264" s="1" t="str">
        <f t="shared" si="8"/>
        <v>nhr-03-F11</v>
      </c>
      <c r="B264" s="1" t="str">
        <f t="shared" si="9"/>
        <v>ahringer96-196-B07</v>
      </c>
      <c r="C264" s="1" t="s">
        <v>2382</v>
      </c>
      <c r="D264" s="1" t="s">
        <v>2134</v>
      </c>
      <c r="E264" s="1">
        <v>3</v>
      </c>
      <c r="F264" s="1" t="s">
        <v>1713</v>
      </c>
      <c r="G264" s="1">
        <v>11</v>
      </c>
      <c r="H264" s="1" t="s">
        <v>2840</v>
      </c>
      <c r="I264" s="1">
        <v>196</v>
      </c>
      <c r="J264" s="1" t="s">
        <v>1709</v>
      </c>
      <c r="K264" s="1">
        <v>7</v>
      </c>
    </row>
    <row r="265" spans="1:11" x14ac:dyDescent="0.2">
      <c r="A265" s="1" t="str">
        <f t="shared" si="8"/>
        <v>nhr-03-F12</v>
      </c>
      <c r="B265" s="1" t="str">
        <f t="shared" si="9"/>
        <v>ahringer96-196-B08</v>
      </c>
      <c r="C265" s="1" t="s">
        <v>2383</v>
      </c>
      <c r="D265" s="1" t="s">
        <v>2134</v>
      </c>
      <c r="E265" s="1">
        <v>3</v>
      </c>
      <c r="F265" s="1" t="s">
        <v>1713</v>
      </c>
      <c r="G265" s="1">
        <v>12</v>
      </c>
      <c r="H265" s="1" t="s">
        <v>2840</v>
      </c>
      <c r="I265" s="1">
        <v>196</v>
      </c>
      <c r="J265" s="1" t="s">
        <v>1709</v>
      </c>
      <c r="K265" s="1">
        <v>8</v>
      </c>
    </row>
    <row r="266" spans="1:11" x14ac:dyDescent="0.2">
      <c r="A266" s="1" t="str">
        <f t="shared" si="8"/>
        <v>nhr-03-G01</v>
      </c>
      <c r="B266" s="1" t="str">
        <f t="shared" si="9"/>
        <v>ahringer96-196-B09</v>
      </c>
      <c r="C266" s="1" t="s">
        <v>2384</v>
      </c>
      <c r="D266" s="1" t="s">
        <v>2134</v>
      </c>
      <c r="E266" s="1">
        <v>3</v>
      </c>
      <c r="F266" s="1" t="s">
        <v>1714</v>
      </c>
      <c r="G266" s="1">
        <v>1</v>
      </c>
      <c r="H266" s="1" t="s">
        <v>2840</v>
      </c>
      <c r="I266" s="1">
        <v>196</v>
      </c>
      <c r="J266" s="1" t="s">
        <v>1709</v>
      </c>
      <c r="K266" s="1">
        <v>9</v>
      </c>
    </row>
    <row r="267" spans="1:11" x14ac:dyDescent="0.2">
      <c r="A267" s="1" t="str">
        <f t="shared" si="8"/>
        <v>nhr-03-G02</v>
      </c>
      <c r="B267" s="1" t="str">
        <f t="shared" si="9"/>
        <v>ahringer96-196-E10</v>
      </c>
      <c r="C267" s="1" t="s">
        <v>2385</v>
      </c>
      <c r="D267" s="1" t="s">
        <v>2134</v>
      </c>
      <c r="E267" s="1">
        <v>3</v>
      </c>
      <c r="F267" s="1" t="s">
        <v>1714</v>
      </c>
      <c r="G267" s="1">
        <v>2</v>
      </c>
      <c r="H267" s="1" t="s">
        <v>2840</v>
      </c>
      <c r="I267" s="1">
        <v>196</v>
      </c>
      <c r="J267" s="1" t="s">
        <v>1712</v>
      </c>
      <c r="K267" s="1">
        <v>10</v>
      </c>
    </row>
    <row r="268" spans="1:11" x14ac:dyDescent="0.2">
      <c r="A268" s="1" t="str">
        <f t="shared" si="8"/>
        <v>nhr-03-G03</v>
      </c>
      <c r="B268" s="1" t="str">
        <f t="shared" si="9"/>
        <v>ahringer96-196-H12</v>
      </c>
      <c r="C268" s="1" t="s">
        <v>2386</v>
      </c>
      <c r="D268" s="1" t="s">
        <v>2134</v>
      </c>
      <c r="E268" s="1">
        <v>3</v>
      </c>
      <c r="F268" s="1" t="s">
        <v>1714</v>
      </c>
      <c r="G268" s="1">
        <v>3</v>
      </c>
      <c r="H268" s="1" t="s">
        <v>2840</v>
      </c>
      <c r="I268" s="1">
        <v>196</v>
      </c>
      <c r="J268" s="1" t="s">
        <v>1715</v>
      </c>
      <c r="K268" s="1">
        <v>12</v>
      </c>
    </row>
    <row r="269" spans="1:11" x14ac:dyDescent="0.2">
      <c r="A269" s="1" t="str">
        <f t="shared" si="8"/>
        <v>nhr-03-G04</v>
      </c>
      <c r="B269" s="1" t="str">
        <f t="shared" si="9"/>
        <v>ahringer96-197-H07</v>
      </c>
      <c r="C269" s="1" t="s">
        <v>2387</v>
      </c>
      <c r="D269" s="1" t="s">
        <v>2134</v>
      </c>
      <c r="E269" s="1">
        <v>3</v>
      </c>
      <c r="F269" s="1" t="s">
        <v>1714</v>
      </c>
      <c r="G269" s="1">
        <v>4</v>
      </c>
      <c r="H269" s="1" t="s">
        <v>2840</v>
      </c>
      <c r="I269" s="1">
        <v>197</v>
      </c>
      <c r="J269" s="1" t="s">
        <v>1715</v>
      </c>
      <c r="K269" s="1">
        <v>7</v>
      </c>
    </row>
    <row r="270" spans="1:11" x14ac:dyDescent="0.2">
      <c r="A270" s="1" t="str">
        <f t="shared" si="8"/>
        <v>nhr-03-G05</v>
      </c>
      <c r="B270" s="1" t="str">
        <f t="shared" si="9"/>
        <v>ahringer96-199-B08</v>
      </c>
      <c r="C270" s="1" t="s">
        <v>2388</v>
      </c>
      <c r="D270" s="1" t="s">
        <v>2134</v>
      </c>
      <c r="E270" s="1">
        <v>3</v>
      </c>
      <c r="F270" s="1" t="s">
        <v>1714</v>
      </c>
      <c r="G270" s="1">
        <v>5</v>
      </c>
      <c r="H270" s="1" t="s">
        <v>2840</v>
      </c>
      <c r="I270" s="1">
        <v>199</v>
      </c>
      <c r="J270" s="1" t="s">
        <v>1709</v>
      </c>
      <c r="K270" s="1">
        <v>8</v>
      </c>
    </row>
    <row r="271" spans="1:11" x14ac:dyDescent="0.2">
      <c r="A271" s="1" t="str">
        <f t="shared" si="8"/>
        <v>nhr-03-G06</v>
      </c>
      <c r="B271" s="1" t="str">
        <f t="shared" si="9"/>
        <v>ahringer96-200-C11</v>
      </c>
      <c r="C271" s="1" t="s">
        <v>2389</v>
      </c>
      <c r="D271" s="1" t="s">
        <v>2134</v>
      </c>
      <c r="E271" s="1">
        <v>3</v>
      </c>
      <c r="F271" s="1" t="s">
        <v>1714</v>
      </c>
      <c r="G271" s="1">
        <v>6</v>
      </c>
      <c r="H271" s="1" t="s">
        <v>2840</v>
      </c>
      <c r="I271" s="1">
        <v>200</v>
      </c>
      <c r="J271" s="1" t="s">
        <v>1710</v>
      </c>
      <c r="K271" s="1">
        <v>11</v>
      </c>
    </row>
    <row r="272" spans="1:11" x14ac:dyDescent="0.2">
      <c r="A272" s="1" t="str">
        <f t="shared" si="8"/>
        <v>nhr-03-G07</v>
      </c>
      <c r="B272" s="1" t="str">
        <f t="shared" si="9"/>
        <v>ahringer96-200-H02</v>
      </c>
      <c r="C272" s="1" t="s">
        <v>2390</v>
      </c>
      <c r="D272" s="1" t="s">
        <v>2134</v>
      </c>
      <c r="E272" s="1">
        <v>3</v>
      </c>
      <c r="F272" s="1" t="s">
        <v>1714</v>
      </c>
      <c r="G272" s="1">
        <v>7</v>
      </c>
      <c r="H272" s="1" t="s">
        <v>2840</v>
      </c>
      <c r="I272" s="1">
        <v>200</v>
      </c>
      <c r="J272" s="1" t="s">
        <v>1715</v>
      </c>
      <c r="K272" s="1">
        <v>2</v>
      </c>
    </row>
    <row r="273" spans="1:11" x14ac:dyDescent="0.2">
      <c r="A273" s="1" t="str">
        <f t="shared" si="8"/>
        <v>nhr-03-G08</v>
      </c>
      <c r="B273" s="1" t="str">
        <f t="shared" si="9"/>
        <v>ahringer96-200-H05</v>
      </c>
      <c r="C273" s="1" t="s">
        <v>2391</v>
      </c>
      <c r="D273" s="1" t="s">
        <v>2134</v>
      </c>
      <c r="E273" s="1">
        <v>3</v>
      </c>
      <c r="F273" s="1" t="s">
        <v>1714</v>
      </c>
      <c r="G273" s="1">
        <v>8</v>
      </c>
      <c r="H273" s="1" t="s">
        <v>2840</v>
      </c>
      <c r="I273" s="1">
        <v>200</v>
      </c>
      <c r="J273" s="1" t="s">
        <v>1715</v>
      </c>
      <c r="K273" s="1">
        <v>5</v>
      </c>
    </row>
    <row r="274" spans="1:11" x14ac:dyDescent="0.2">
      <c r="A274" s="1" t="str">
        <f t="shared" si="8"/>
        <v>nhr-03-G09</v>
      </c>
      <c r="B274" s="1" t="str">
        <f t="shared" si="9"/>
        <v>ahringer96-201-F04</v>
      </c>
      <c r="C274" s="1" t="s">
        <v>2392</v>
      </c>
      <c r="D274" s="1" t="s">
        <v>2134</v>
      </c>
      <c r="E274" s="1">
        <v>3</v>
      </c>
      <c r="F274" s="1" t="s">
        <v>1714</v>
      </c>
      <c r="G274" s="1">
        <v>9</v>
      </c>
      <c r="H274" s="1" t="s">
        <v>2840</v>
      </c>
      <c r="I274" s="1">
        <v>201</v>
      </c>
      <c r="J274" s="1" t="s">
        <v>1713</v>
      </c>
      <c r="K274" s="1">
        <v>4</v>
      </c>
    </row>
    <row r="275" spans="1:11" x14ac:dyDescent="0.2">
      <c r="A275" s="1" t="str">
        <f t="shared" si="8"/>
        <v>nhr-03-G10</v>
      </c>
      <c r="B275" s="1" t="str">
        <f t="shared" si="9"/>
        <v>ahringer96-203-D09</v>
      </c>
      <c r="C275" s="1" t="s">
        <v>2393</v>
      </c>
      <c r="D275" s="1" t="s">
        <v>2134</v>
      </c>
      <c r="E275" s="1">
        <v>3</v>
      </c>
      <c r="F275" s="1" t="s">
        <v>1714</v>
      </c>
      <c r="G275" s="1">
        <v>10</v>
      </c>
      <c r="H275" s="1" t="s">
        <v>2840</v>
      </c>
      <c r="I275" s="1">
        <v>203</v>
      </c>
      <c r="J275" s="1" t="s">
        <v>1711</v>
      </c>
      <c r="K275" s="1">
        <v>9</v>
      </c>
    </row>
    <row r="276" spans="1:11" x14ac:dyDescent="0.2">
      <c r="A276" s="1" t="str">
        <f t="shared" si="8"/>
        <v>nhr-03-G11</v>
      </c>
      <c r="B276" s="1" t="e">
        <f t="shared" si="9"/>
        <v>#N/A</v>
      </c>
      <c r="C276" s="1" t="e">
        <f>NA()</f>
        <v>#N/A</v>
      </c>
      <c r="D276" s="1" t="s">
        <v>2134</v>
      </c>
      <c r="E276" s="1">
        <v>3</v>
      </c>
      <c r="F276" s="1" t="s">
        <v>1714</v>
      </c>
      <c r="G276" s="1">
        <v>11</v>
      </c>
      <c r="H276" s="1" t="e">
        <f>NA()</f>
        <v>#N/A</v>
      </c>
      <c r="I276" s="1" t="e">
        <v>#N/A</v>
      </c>
      <c r="J276" s="1" t="e">
        <v>#N/A</v>
      </c>
      <c r="K276" s="1" t="e">
        <v>#N/A</v>
      </c>
    </row>
    <row r="277" spans="1:11" x14ac:dyDescent="0.2">
      <c r="A277" s="1" t="str">
        <f t="shared" si="8"/>
        <v>nhr-03-G12</v>
      </c>
      <c r="B277" s="1" t="e">
        <f t="shared" si="9"/>
        <v>#N/A</v>
      </c>
      <c r="C277" s="1" t="e">
        <f>NA()</f>
        <v>#N/A</v>
      </c>
      <c r="D277" s="1" t="s">
        <v>2134</v>
      </c>
      <c r="E277" s="1">
        <v>3</v>
      </c>
      <c r="F277" s="1" t="s">
        <v>1714</v>
      </c>
      <c r="G277" s="1">
        <v>12</v>
      </c>
      <c r="H277" s="1" t="e">
        <f>NA()</f>
        <v>#N/A</v>
      </c>
      <c r="I277" s="1" t="e">
        <v>#N/A</v>
      </c>
      <c r="J277" s="1" t="e">
        <v>#N/A</v>
      </c>
      <c r="K277" s="1" t="e">
        <v>#N/A</v>
      </c>
    </row>
    <row r="278" spans="1:11" x14ac:dyDescent="0.2">
      <c r="A278" s="1" t="str">
        <f t="shared" si="8"/>
        <v>nhr-03-H01</v>
      </c>
      <c r="B278" s="1" t="e">
        <f t="shared" si="9"/>
        <v>#N/A</v>
      </c>
      <c r="C278" s="1" t="e">
        <f>NA()</f>
        <v>#N/A</v>
      </c>
      <c r="D278" s="1" t="s">
        <v>2134</v>
      </c>
      <c r="E278" s="1">
        <v>3</v>
      </c>
      <c r="F278" s="1" t="s">
        <v>1715</v>
      </c>
      <c r="G278" s="1">
        <v>1</v>
      </c>
      <c r="H278" s="1" t="e">
        <f>NA()</f>
        <v>#N/A</v>
      </c>
      <c r="I278" s="1" t="e">
        <v>#N/A</v>
      </c>
      <c r="J278" s="1" t="e">
        <v>#N/A</v>
      </c>
      <c r="K278" s="1" t="e">
        <v>#N/A</v>
      </c>
    </row>
    <row r="279" spans="1:11" x14ac:dyDescent="0.2">
      <c r="A279" s="1" t="str">
        <f t="shared" si="8"/>
        <v>nhr-03-H02</v>
      </c>
      <c r="B279" s="1" t="e">
        <f t="shared" si="9"/>
        <v>#N/A</v>
      </c>
      <c r="C279" s="1" t="e">
        <f>NA()</f>
        <v>#N/A</v>
      </c>
      <c r="D279" s="1" t="s">
        <v>2134</v>
      </c>
      <c r="E279" s="1">
        <v>3</v>
      </c>
      <c r="F279" s="1" t="s">
        <v>1715</v>
      </c>
      <c r="G279" s="1">
        <v>2</v>
      </c>
      <c r="H279" s="1" t="e">
        <f>NA()</f>
        <v>#N/A</v>
      </c>
      <c r="I279" s="1" t="e">
        <v>#N/A</v>
      </c>
      <c r="J279" s="1" t="e">
        <v>#N/A</v>
      </c>
      <c r="K279" s="1" t="e">
        <v>#N/A</v>
      </c>
    </row>
    <row r="280" spans="1:11" x14ac:dyDescent="0.2">
      <c r="A280" s="1" t="str">
        <f t="shared" si="8"/>
        <v>nhr-03-H03</v>
      </c>
      <c r="B280" s="1" t="e">
        <f t="shared" si="9"/>
        <v>#N/A</v>
      </c>
      <c r="C280" s="1" t="e">
        <f>NA()</f>
        <v>#N/A</v>
      </c>
      <c r="D280" s="1" t="s">
        <v>2134</v>
      </c>
      <c r="E280" s="1">
        <v>3</v>
      </c>
      <c r="F280" s="1" t="s">
        <v>1715</v>
      </c>
      <c r="G280" s="1">
        <v>3</v>
      </c>
      <c r="H280" s="1" t="e">
        <f>NA()</f>
        <v>#N/A</v>
      </c>
      <c r="I280" s="1" t="e">
        <v>#N/A</v>
      </c>
      <c r="J280" s="1" t="e">
        <v>#N/A</v>
      </c>
      <c r="K280" s="1" t="e">
        <v>#N/A</v>
      </c>
    </row>
    <row r="281" spans="1:11" x14ac:dyDescent="0.2">
      <c r="A281" s="1" t="str">
        <f t="shared" si="8"/>
        <v>nhr-03-H04</v>
      </c>
      <c r="B281" s="1" t="e">
        <f t="shared" si="9"/>
        <v>#N/A</v>
      </c>
      <c r="C281" s="1" t="e">
        <f>NA()</f>
        <v>#N/A</v>
      </c>
      <c r="D281" s="1" t="s">
        <v>2134</v>
      </c>
      <c r="E281" s="1">
        <v>3</v>
      </c>
      <c r="F281" s="1" t="s">
        <v>1715</v>
      </c>
      <c r="G281" s="1">
        <v>4</v>
      </c>
      <c r="H281" s="1" t="e">
        <f>NA()</f>
        <v>#N/A</v>
      </c>
      <c r="I281" s="1" t="e">
        <v>#N/A</v>
      </c>
      <c r="J281" s="1" t="e">
        <v>#N/A</v>
      </c>
      <c r="K281" s="1" t="e">
        <v>#N/A</v>
      </c>
    </row>
    <row r="282" spans="1:11" x14ac:dyDescent="0.2">
      <c r="A282" s="1" t="str">
        <f t="shared" si="8"/>
        <v>nhr-03-H05</v>
      </c>
      <c r="B282" s="1" t="e">
        <f t="shared" si="9"/>
        <v>#N/A</v>
      </c>
      <c r="C282" s="1" t="e">
        <f>NA()</f>
        <v>#N/A</v>
      </c>
      <c r="D282" s="1" t="s">
        <v>2134</v>
      </c>
      <c r="E282" s="1">
        <v>3</v>
      </c>
      <c r="F282" s="1" t="s">
        <v>1715</v>
      </c>
      <c r="G282" s="1">
        <v>5</v>
      </c>
      <c r="H282" s="1" t="e">
        <f>NA()</f>
        <v>#N/A</v>
      </c>
      <c r="I282" s="1" t="e">
        <v>#N/A</v>
      </c>
      <c r="J282" s="1" t="e">
        <v>#N/A</v>
      </c>
      <c r="K282" s="1" t="e">
        <v>#N/A</v>
      </c>
    </row>
    <row r="283" spans="1:11" x14ac:dyDescent="0.2">
      <c r="A283" s="1" t="str">
        <f t="shared" si="8"/>
        <v>nhr-03-H06</v>
      </c>
      <c r="B283" s="1" t="e">
        <f t="shared" si="9"/>
        <v>#N/A</v>
      </c>
      <c r="C283" s="1" t="e">
        <f>NA()</f>
        <v>#N/A</v>
      </c>
      <c r="D283" s="1" t="s">
        <v>2134</v>
      </c>
      <c r="E283" s="1">
        <v>3</v>
      </c>
      <c r="F283" s="1" t="s">
        <v>1715</v>
      </c>
      <c r="G283" s="1">
        <v>6</v>
      </c>
      <c r="H283" s="1" t="e">
        <f>NA()</f>
        <v>#N/A</v>
      </c>
      <c r="I283" s="1" t="e">
        <v>#N/A</v>
      </c>
      <c r="J283" s="1" t="e">
        <v>#N/A</v>
      </c>
      <c r="K283" s="1" t="e">
        <v>#N/A</v>
      </c>
    </row>
    <row r="284" spans="1:11" x14ac:dyDescent="0.2">
      <c r="A284" s="1" t="str">
        <f t="shared" si="8"/>
        <v>nhr-03-H07</v>
      </c>
      <c r="B284" s="1" t="e">
        <f t="shared" si="9"/>
        <v>#N/A</v>
      </c>
      <c r="C284" s="1" t="e">
        <f>NA()</f>
        <v>#N/A</v>
      </c>
      <c r="D284" s="1" t="s">
        <v>2134</v>
      </c>
      <c r="E284" s="1">
        <v>3</v>
      </c>
      <c r="F284" s="1" t="s">
        <v>1715</v>
      </c>
      <c r="G284" s="1">
        <v>7</v>
      </c>
      <c r="H284" s="1" t="e">
        <f>NA()</f>
        <v>#N/A</v>
      </c>
      <c r="I284" s="1" t="e">
        <v>#N/A</v>
      </c>
      <c r="J284" s="1" t="e">
        <v>#N/A</v>
      </c>
      <c r="K284" s="1" t="e">
        <v>#N/A</v>
      </c>
    </row>
    <row r="285" spans="1:11" x14ac:dyDescent="0.2">
      <c r="A285" s="1" t="str">
        <f t="shared" si="8"/>
        <v>nhr-03-H08</v>
      </c>
      <c r="B285" s="1" t="e">
        <f t="shared" si="9"/>
        <v>#N/A</v>
      </c>
      <c r="C285" s="1" t="e">
        <f>NA()</f>
        <v>#N/A</v>
      </c>
      <c r="D285" s="1" t="s">
        <v>2134</v>
      </c>
      <c r="E285" s="1">
        <v>3</v>
      </c>
      <c r="F285" s="1" t="s">
        <v>1715</v>
      </c>
      <c r="G285" s="1">
        <v>8</v>
      </c>
      <c r="H285" s="1" t="e">
        <f>NA()</f>
        <v>#N/A</v>
      </c>
      <c r="I285" s="1" t="e">
        <v>#N/A</v>
      </c>
      <c r="J285" s="1" t="e">
        <v>#N/A</v>
      </c>
      <c r="K285" s="1" t="e">
        <v>#N/A</v>
      </c>
    </row>
    <row r="286" spans="1:11" x14ac:dyDescent="0.2">
      <c r="A286" s="1" t="str">
        <f t="shared" si="8"/>
        <v>nhr-03-H09</v>
      </c>
      <c r="B286" s="1" t="e">
        <f t="shared" si="9"/>
        <v>#N/A</v>
      </c>
      <c r="C286" s="1" t="e">
        <f>NA()</f>
        <v>#N/A</v>
      </c>
      <c r="D286" s="1" t="s">
        <v>2134</v>
      </c>
      <c r="E286" s="1">
        <v>3</v>
      </c>
      <c r="F286" s="1" t="s">
        <v>1715</v>
      </c>
      <c r="G286" s="1">
        <v>9</v>
      </c>
      <c r="H286" s="1" t="e">
        <f>NA()</f>
        <v>#N/A</v>
      </c>
      <c r="I286" s="1" t="e">
        <v>#N/A</v>
      </c>
      <c r="J286" s="1" t="e">
        <v>#N/A</v>
      </c>
      <c r="K286" s="1" t="e">
        <v>#N/A</v>
      </c>
    </row>
    <row r="287" spans="1:11" x14ac:dyDescent="0.2">
      <c r="A287" s="1" t="str">
        <f t="shared" si="8"/>
        <v>nhr-03-H10</v>
      </c>
      <c r="B287" s="1" t="e">
        <f t="shared" si="9"/>
        <v>#N/A</v>
      </c>
      <c r="C287" s="1" t="e">
        <f>NA()</f>
        <v>#N/A</v>
      </c>
      <c r="D287" s="1" t="s">
        <v>2134</v>
      </c>
      <c r="E287" s="1">
        <v>3</v>
      </c>
      <c r="F287" s="1" t="s">
        <v>1715</v>
      </c>
      <c r="G287" s="1">
        <v>10</v>
      </c>
      <c r="H287" s="1" t="e">
        <f>NA()</f>
        <v>#N/A</v>
      </c>
      <c r="I287" s="1" t="e">
        <v>#N/A</v>
      </c>
      <c r="J287" s="1" t="e">
        <v>#N/A</v>
      </c>
      <c r="K287" s="1" t="e">
        <v>#N/A</v>
      </c>
    </row>
    <row r="288" spans="1:11" x14ac:dyDescent="0.2">
      <c r="A288" s="1" t="str">
        <f t="shared" si="8"/>
        <v>nhr-03-H11</v>
      </c>
      <c r="B288" s="1" t="e">
        <f t="shared" si="9"/>
        <v>#N/A</v>
      </c>
      <c r="C288" s="1" t="e">
        <f>NA()</f>
        <v>#N/A</v>
      </c>
      <c r="D288" s="1" t="s">
        <v>2134</v>
      </c>
      <c r="E288" s="1">
        <v>3</v>
      </c>
      <c r="F288" s="1" t="s">
        <v>1715</v>
      </c>
      <c r="G288" s="1">
        <v>11</v>
      </c>
      <c r="H288" s="1" t="e">
        <f>NA()</f>
        <v>#N/A</v>
      </c>
      <c r="I288" s="1" t="e">
        <v>#N/A</v>
      </c>
      <c r="J288" s="1" t="e">
        <v>#N/A</v>
      </c>
      <c r="K288" s="1" t="e">
        <v>#N/A</v>
      </c>
    </row>
    <row r="289" spans="1:11" x14ac:dyDescent="0.2">
      <c r="A289" s="1" t="str">
        <f t="shared" si="8"/>
        <v>nhr-03-H12</v>
      </c>
      <c r="B289" s="1" t="e">
        <f t="shared" si="9"/>
        <v>#N/A</v>
      </c>
      <c r="C289" s="1" t="e">
        <f>NA()</f>
        <v>#N/A</v>
      </c>
      <c r="D289" s="1" t="s">
        <v>2134</v>
      </c>
      <c r="E289" s="1">
        <v>3</v>
      </c>
      <c r="F289" s="1" t="s">
        <v>1715</v>
      </c>
      <c r="G289" s="1">
        <v>12</v>
      </c>
      <c r="H289" s="1" t="e">
        <f>NA()</f>
        <v>#N/A</v>
      </c>
      <c r="I289" s="1" t="e">
        <v>#N/A</v>
      </c>
      <c r="J289" s="1" t="e">
        <v>#N/A</v>
      </c>
      <c r="K289" s="1" t="e">
        <v>#N/A</v>
      </c>
    </row>
  </sheetData>
  <sheetProtection sheet="1" objects="1" scenarios="1"/>
  <sortState ref="A2:M289">
    <sortCondition ref="A2:A289"/>
  </sortState>
  <printOptions gridLines="1"/>
  <pageMargins left="0.75" right="0.75" top="0.49" bottom="0.56000000000000005" header="0.5" footer="0.5"/>
  <pageSetup scale="36" fitToHeight="2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zoomScale="120" zoomScaleNormal="120" zoomScalePageLayoutView="120" workbookViewId="0">
      <selection activeCell="A2" sqref="A2"/>
    </sheetView>
  </sheetViews>
  <sheetFormatPr baseColWidth="10" defaultRowHeight="16" x14ac:dyDescent="0.2"/>
  <cols>
    <col min="1" max="1" width="11.140625" style="1" bestFit="1" customWidth="1"/>
    <col min="2" max="2" width="17.7109375" style="1" bestFit="1" customWidth="1"/>
    <col min="3" max="3" width="11.7109375" style="1" bestFit="1" customWidth="1"/>
    <col min="4" max="4" width="6" style="1" bestFit="1" customWidth="1"/>
    <col min="5" max="6" width="3" style="1" bestFit="1" customWidth="1"/>
    <col min="7" max="7" width="3.28515625" style="1" bestFit="1" customWidth="1"/>
    <col min="8" max="8" width="9.140625" style="1" bestFit="1" customWidth="1"/>
    <col min="9" max="11" width="4.85546875" style="1" bestFit="1" customWidth="1"/>
    <col min="12" max="16384" width="10.7109375" style="1"/>
  </cols>
  <sheetData>
    <row r="1" spans="1:11" s="9" customFormat="1" ht="96" thickBot="1" x14ac:dyDescent="0.25">
      <c r="A1" s="9" t="s">
        <v>1717</v>
      </c>
      <c r="B1" s="9" t="s">
        <v>1705</v>
      </c>
      <c r="C1" s="9" t="s">
        <v>2834</v>
      </c>
      <c r="D1" s="9" t="s">
        <v>1716</v>
      </c>
      <c r="E1" s="9" t="s">
        <v>1704</v>
      </c>
      <c r="F1" s="9" t="s">
        <v>1707</v>
      </c>
      <c r="G1" s="9" t="s">
        <v>1706</v>
      </c>
      <c r="H1" s="9" t="s">
        <v>2839</v>
      </c>
      <c r="I1" s="9" t="s">
        <v>2842</v>
      </c>
      <c r="J1" s="9" t="s">
        <v>2843</v>
      </c>
      <c r="K1" s="9" t="s">
        <v>2844</v>
      </c>
    </row>
    <row r="2" spans="1:11" ht="17" thickTop="1" x14ac:dyDescent="0.2">
      <c r="A2" s="1" t="str">
        <f>LOWER(D2) &amp; "-" &amp; TEXT(E2, "00") &amp; "-" &amp; F2 &amp; TEXT(G2, "00")</f>
        <v>tf_all-01-A01</v>
      </c>
      <c r="B2" s="1" t="e">
        <f>H2 &amp; "-" &amp; TEXT(I2, "000") &amp; "-" &amp; J2 &amp; TEXT(K2, "00")</f>
        <v>#N/A</v>
      </c>
      <c r="C2" s="1" t="e">
        <f>NA()</f>
        <v>#N/A</v>
      </c>
      <c r="D2" s="1" t="s">
        <v>2833</v>
      </c>
      <c r="E2" s="1">
        <v>1</v>
      </c>
      <c r="F2" s="1" t="s">
        <v>1708</v>
      </c>
      <c r="G2" s="1">
        <v>1</v>
      </c>
      <c r="H2" s="1" t="e">
        <f>NA()</f>
        <v>#N/A</v>
      </c>
      <c r="I2" s="1" t="e">
        <f>NA()</f>
        <v>#N/A</v>
      </c>
      <c r="J2" s="1" t="e">
        <v>#N/A</v>
      </c>
      <c r="K2" s="1" t="e">
        <v>#N/A</v>
      </c>
    </row>
    <row r="3" spans="1:11" x14ac:dyDescent="0.2">
      <c r="A3" s="1" t="str">
        <f>LOWER(D3) &amp; "-" &amp; TEXT(E3, "00") &amp; "-" &amp; F3 &amp; TEXT(G3, "00")</f>
        <v>tf_all-01-A02</v>
      </c>
      <c r="B3" s="1" t="str">
        <f>H3 &amp; "-" &amp; TEXT(I3, "000") &amp; "-" &amp; J3 &amp; TEXT(K3, "00")</f>
        <v>ahringer96-001-H03</v>
      </c>
      <c r="C3" s="1" t="s">
        <v>2394</v>
      </c>
      <c r="D3" s="1" t="s">
        <v>2833</v>
      </c>
      <c r="E3" s="1">
        <v>1</v>
      </c>
      <c r="F3" s="1" t="s">
        <v>1708</v>
      </c>
      <c r="G3" s="1">
        <v>2</v>
      </c>
      <c r="H3" s="1" t="s">
        <v>2840</v>
      </c>
      <c r="I3" s="1">
        <v>1</v>
      </c>
      <c r="J3" s="1" t="s">
        <v>1715</v>
      </c>
      <c r="K3" s="1">
        <v>3</v>
      </c>
    </row>
    <row r="4" spans="1:11" x14ac:dyDescent="0.2">
      <c r="A4" s="1" t="str">
        <f>LOWER(D4) &amp; "-" &amp; TEXT(E4, "00") &amp; "-" &amp; F4 &amp; TEXT(G4, "00")</f>
        <v>tf_all-01-A03</v>
      </c>
      <c r="B4" s="1" t="str">
        <f>H4 &amp; "-" &amp; TEXT(I4, "000") &amp; "-" &amp; J4 &amp; TEXT(K4, "00")</f>
        <v>ahringer96-001-H05</v>
      </c>
      <c r="C4" s="1" t="s">
        <v>2394</v>
      </c>
      <c r="D4" s="1" t="s">
        <v>2833</v>
      </c>
      <c r="E4" s="1">
        <v>1</v>
      </c>
      <c r="F4" s="1" t="s">
        <v>1708</v>
      </c>
      <c r="G4" s="1">
        <v>3</v>
      </c>
      <c r="H4" s="1" t="s">
        <v>2840</v>
      </c>
      <c r="I4" s="1">
        <v>1</v>
      </c>
      <c r="J4" s="1" t="s">
        <v>1715</v>
      </c>
      <c r="K4" s="1">
        <v>5</v>
      </c>
    </row>
    <row r="5" spans="1:11" x14ac:dyDescent="0.2">
      <c r="A5" s="1" t="str">
        <f>LOWER(D5) &amp; "-" &amp; TEXT(E5, "00") &amp; "-" &amp; F5 &amp; TEXT(G5, "00")</f>
        <v>tf_all-01-A04</v>
      </c>
      <c r="B5" s="1" t="str">
        <f>H5 &amp; "-" &amp; TEXT(I5, "000") &amp; "-" &amp; J5 &amp; TEXT(K5, "00")</f>
        <v>ahringer96-001-G04</v>
      </c>
      <c r="C5" s="1" t="s">
        <v>2395</v>
      </c>
      <c r="D5" s="1" t="s">
        <v>2833</v>
      </c>
      <c r="E5" s="1">
        <v>1</v>
      </c>
      <c r="F5" s="1" t="s">
        <v>1708</v>
      </c>
      <c r="G5" s="1">
        <v>4</v>
      </c>
      <c r="H5" s="1" t="s">
        <v>2840</v>
      </c>
      <c r="I5" s="1">
        <v>1</v>
      </c>
      <c r="J5" s="1" t="s">
        <v>1714</v>
      </c>
      <c r="K5" s="1">
        <v>4</v>
      </c>
    </row>
    <row r="6" spans="1:11" x14ac:dyDescent="0.2">
      <c r="A6" s="1" t="str">
        <f>LOWER(D6) &amp; "-" &amp; TEXT(E6, "00") &amp; "-" &amp; F6 &amp; TEXT(G6, "00")</f>
        <v>tf_all-01-A05</v>
      </c>
      <c r="B6" s="1" t="str">
        <f>H6 &amp; "-" &amp; TEXT(I6, "000") &amp; "-" &amp; J6 &amp; TEXT(K6, "00")</f>
        <v>ahringer96-001-G10</v>
      </c>
      <c r="C6" s="1" t="s">
        <v>2395</v>
      </c>
      <c r="D6" s="1" t="s">
        <v>2833</v>
      </c>
      <c r="E6" s="1">
        <v>1</v>
      </c>
      <c r="F6" s="1" t="s">
        <v>1708</v>
      </c>
      <c r="G6" s="1">
        <v>5</v>
      </c>
      <c r="H6" s="1" t="s">
        <v>2840</v>
      </c>
      <c r="I6" s="1">
        <v>1</v>
      </c>
      <c r="J6" s="1" t="s">
        <v>1714</v>
      </c>
      <c r="K6" s="1">
        <v>10</v>
      </c>
    </row>
    <row r="7" spans="1:11" x14ac:dyDescent="0.2">
      <c r="A7" s="1" t="str">
        <f>LOWER(D7) &amp; "-" &amp; TEXT(E7, "00") &amp; "-" &amp; F7 &amp; TEXT(G7, "00")</f>
        <v>tf_all-01-A06</v>
      </c>
      <c r="B7" s="1" t="str">
        <f>H7 &amp; "-" &amp; TEXT(I7, "000") &amp; "-" &amp; J7 &amp; TEXT(K7, "00")</f>
        <v>ahringer96-001-E04</v>
      </c>
      <c r="C7" s="1" t="s">
        <v>2396</v>
      </c>
      <c r="D7" s="1" t="s">
        <v>2833</v>
      </c>
      <c r="E7" s="1">
        <v>1</v>
      </c>
      <c r="F7" s="1" t="s">
        <v>1708</v>
      </c>
      <c r="G7" s="1">
        <v>6</v>
      </c>
      <c r="H7" s="1" t="s">
        <v>2840</v>
      </c>
      <c r="I7" s="1">
        <v>1</v>
      </c>
      <c r="J7" s="1" t="s">
        <v>1712</v>
      </c>
      <c r="K7" s="1">
        <v>4</v>
      </c>
    </row>
    <row r="8" spans="1:11" x14ac:dyDescent="0.2">
      <c r="A8" s="1" t="str">
        <f>LOWER(D8) &amp; "-" &amp; TEXT(E8, "00") &amp; "-" &amp; F8 &amp; TEXT(G8, "00")</f>
        <v>tf_all-01-A07</v>
      </c>
      <c r="B8" s="1" t="str">
        <f>H8 &amp; "-" &amp; TEXT(I8, "000") &amp; "-" &amp; J8 &amp; TEXT(K8, "00")</f>
        <v>ahringer96-001-E12</v>
      </c>
      <c r="C8" s="1" t="s">
        <v>2397</v>
      </c>
      <c r="D8" s="1" t="s">
        <v>2833</v>
      </c>
      <c r="E8" s="1">
        <v>1</v>
      </c>
      <c r="F8" s="1" t="s">
        <v>1708</v>
      </c>
      <c r="G8" s="1">
        <v>7</v>
      </c>
      <c r="H8" s="1" t="s">
        <v>2840</v>
      </c>
      <c r="I8" s="1">
        <v>1</v>
      </c>
      <c r="J8" s="1" t="s">
        <v>1712</v>
      </c>
      <c r="K8" s="1">
        <v>12</v>
      </c>
    </row>
    <row r="9" spans="1:11" x14ac:dyDescent="0.2">
      <c r="A9" s="1" t="str">
        <f>LOWER(D9) &amp; "-" &amp; TEXT(E9, "00") &amp; "-" &amp; F9 &amp; TEXT(G9, "00")</f>
        <v>tf_all-01-A08</v>
      </c>
      <c r="B9" s="1" t="str">
        <f>H9 &amp; "-" &amp; TEXT(I9, "000") &amp; "-" &amp; J9 &amp; TEXT(K9, "00")</f>
        <v>ahringer96-001-F01</v>
      </c>
      <c r="C9" s="1" t="s">
        <v>2397</v>
      </c>
      <c r="D9" s="1" t="s">
        <v>2833</v>
      </c>
      <c r="E9" s="1">
        <v>1</v>
      </c>
      <c r="F9" s="1" t="s">
        <v>1708</v>
      </c>
      <c r="G9" s="1">
        <v>8</v>
      </c>
      <c r="H9" s="1" t="s">
        <v>2840</v>
      </c>
      <c r="I9" s="1">
        <v>1</v>
      </c>
      <c r="J9" s="1" t="s">
        <v>1713</v>
      </c>
      <c r="K9" s="1">
        <v>1</v>
      </c>
    </row>
    <row r="10" spans="1:11" x14ac:dyDescent="0.2">
      <c r="A10" s="1" t="str">
        <f>LOWER(D10) &amp; "-" &amp; TEXT(E10, "00") &amp; "-" &amp; F10 &amp; TEXT(G10, "00")</f>
        <v>tf_all-01-A09</v>
      </c>
      <c r="B10" s="1" t="str">
        <f>H10 &amp; "-" &amp; TEXT(I10, "000") &amp; "-" &amp; J10 &amp; TEXT(K10, "00")</f>
        <v>ahringer96-002-H05</v>
      </c>
      <c r="C10" s="1" t="s">
        <v>2398</v>
      </c>
      <c r="D10" s="1" t="s">
        <v>2833</v>
      </c>
      <c r="E10" s="1">
        <v>1</v>
      </c>
      <c r="F10" s="1" t="s">
        <v>1708</v>
      </c>
      <c r="G10" s="1">
        <v>9</v>
      </c>
      <c r="H10" s="1" t="s">
        <v>2840</v>
      </c>
      <c r="I10" s="1">
        <v>2</v>
      </c>
      <c r="J10" s="1" t="s">
        <v>1715</v>
      </c>
      <c r="K10" s="1">
        <v>5</v>
      </c>
    </row>
    <row r="11" spans="1:11" x14ac:dyDescent="0.2">
      <c r="A11" s="1" t="str">
        <f>LOWER(D11) &amp; "-" &amp; TEXT(E11, "00") &amp; "-" &amp; F11 &amp; TEXT(G11, "00")</f>
        <v>tf_all-01-A10</v>
      </c>
      <c r="B11" s="1" t="str">
        <f>H11 &amp; "-" &amp; TEXT(I11, "000") &amp; "-" &amp; J11 &amp; TEXT(K11, "00")</f>
        <v>ahringer96-002-F02</v>
      </c>
      <c r="C11" s="2" t="s">
        <v>2399</v>
      </c>
      <c r="D11" s="1" t="s">
        <v>2833</v>
      </c>
      <c r="E11" s="1">
        <v>1</v>
      </c>
      <c r="F11" s="1" t="s">
        <v>1708</v>
      </c>
      <c r="G11" s="1">
        <v>10</v>
      </c>
      <c r="H11" s="1" t="s">
        <v>2840</v>
      </c>
      <c r="I11" s="1">
        <v>2</v>
      </c>
      <c r="J11" s="1" t="s">
        <v>1713</v>
      </c>
      <c r="K11" s="1">
        <v>2</v>
      </c>
    </row>
    <row r="12" spans="1:11" x14ac:dyDescent="0.2">
      <c r="A12" s="1" t="str">
        <f>LOWER(D12) &amp; "-" &amp; TEXT(E12, "00") &amp; "-" &amp; F12 &amp; TEXT(G12, "00")</f>
        <v>tf_all-01-A11</v>
      </c>
      <c r="B12" s="1" t="str">
        <f>H12 &amp; "-" &amp; TEXT(I12, "000") &amp; "-" &amp; J12 &amp; TEXT(K12, "00")</f>
        <v>ahringer96-002-F10</v>
      </c>
      <c r="C12" s="1" t="s">
        <v>2399</v>
      </c>
      <c r="D12" s="1" t="s">
        <v>2833</v>
      </c>
      <c r="E12" s="1">
        <v>1</v>
      </c>
      <c r="F12" s="1" t="s">
        <v>1708</v>
      </c>
      <c r="G12" s="1">
        <v>11</v>
      </c>
      <c r="H12" s="1" t="s">
        <v>2840</v>
      </c>
      <c r="I12" s="1">
        <v>2</v>
      </c>
      <c r="J12" s="1" t="s">
        <v>1713</v>
      </c>
      <c r="K12" s="1">
        <v>10</v>
      </c>
    </row>
    <row r="13" spans="1:11" x14ac:dyDescent="0.2">
      <c r="A13" s="1" t="str">
        <f>LOWER(D13) &amp; "-" &amp; TEXT(E13, "00") &amp; "-" &amp; F13 &amp; TEXT(G13, "00")</f>
        <v>tf_all-01-A12</v>
      </c>
      <c r="B13" s="1" t="str">
        <f>H13 &amp; "-" &amp; TEXT(I13, "000") &amp; "-" &amp; J13 &amp; TEXT(K13, "00")</f>
        <v>ahringer96-003-D03</v>
      </c>
      <c r="C13" s="1" t="s">
        <v>2400</v>
      </c>
      <c r="D13" s="1" t="s">
        <v>2833</v>
      </c>
      <c r="E13" s="1">
        <v>1</v>
      </c>
      <c r="F13" s="1" t="s">
        <v>1708</v>
      </c>
      <c r="G13" s="1">
        <v>12</v>
      </c>
      <c r="H13" s="1" t="s">
        <v>2840</v>
      </c>
      <c r="I13" s="1">
        <v>3</v>
      </c>
      <c r="J13" s="1" t="s">
        <v>1711</v>
      </c>
      <c r="K13" s="1">
        <v>3</v>
      </c>
    </row>
    <row r="14" spans="1:11" x14ac:dyDescent="0.2">
      <c r="A14" s="1" t="str">
        <f>LOWER(D14) &amp; "-" &amp; TEXT(E14, "00") &amp; "-" &amp; F14 &amp; TEXT(G14, "00")</f>
        <v>tf_all-01-B01</v>
      </c>
      <c r="B14" s="1" t="str">
        <f>H14 &amp; "-" &amp; TEXT(I14, "000") &amp; "-" &amp; J14 &amp; TEXT(K14, "00")</f>
        <v>ahringer96-005-A05</v>
      </c>
      <c r="C14" s="1" t="s">
        <v>2401</v>
      </c>
      <c r="D14" s="1" t="s">
        <v>2833</v>
      </c>
      <c r="E14" s="1">
        <v>1</v>
      </c>
      <c r="F14" s="1" t="s">
        <v>1709</v>
      </c>
      <c r="G14" s="1">
        <v>1</v>
      </c>
      <c r="H14" s="1" t="s">
        <v>2840</v>
      </c>
      <c r="I14" s="1">
        <v>5</v>
      </c>
      <c r="J14" s="1" t="s">
        <v>1708</v>
      </c>
      <c r="K14" s="1">
        <v>5</v>
      </c>
    </row>
    <row r="15" spans="1:11" x14ac:dyDescent="0.2">
      <c r="A15" s="1" t="str">
        <f>LOWER(D15) &amp; "-" &amp; TEXT(E15, "00") &amp; "-" &amp; F15 &amp; TEXT(G15, "00")</f>
        <v>tf_all-01-B02</v>
      </c>
      <c r="B15" s="1" t="str">
        <f>H15 &amp; "-" &amp; TEXT(I15, "000") &amp; "-" &amp; J15 &amp; TEXT(K15, "00")</f>
        <v>ahringer96-007-F03</v>
      </c>
      <c r="C15" s="1" t="s">
        <v>2402</v>
      </c>
      <c r="D15" s="1" t="s">
        <v>2833</v>
      </c>
      <c r="E15" s="1">
        <v>1</v>
      </c>
      <c r="F15" s="1" t="s">
        <v>1709</v>
      </c>
      <c r="G15" s="1">
        <v>2</v>
      </c>
      <c r="H15" s="1" t="s">
        <v>2840</v>
      </c>
      <c r="I15" s="1">
        <v>7</v>
      </c>
      <c r="J15" s="1" t="s">
        <v>1713</v>
      </c>
      <c r="K15" s="1">
        <v>3</v>
      </c>
    </row>
    <row r="16" spans="1:11" x14ac:dyDescent="0.2">
      <c r="A16" s="1" t="str">
        <f>LOWER(D16) &amp; "-" &amp; TEXT(E16, "00") &amp; "-" &amp; F16 &amp; TEXT(G16, "00")</f>
        <v>tf_all-01-B03</v>
      </c>
      <c r="B16" s="1" t="str">
        <f>H16 &amp; "-" &amp; TEXT(I16, "000") &amp; "-" &amp; J16 &amp; TEXT(K16, "00")</f>
        <v>ahringer96-007-F12</v>
      </c>
      <c r="C16" s="1" t="s">
        <v>2403</v>
      </c>
      <c r="D16" s="1" t="s">
        <v>2833</v>
      </c>
      <c r="E16" s="1">
        <v>1</v>
      </c>
      <c r="F16" s="1" t="s">
        <v>1709</v>
      </c>
      <c r="G16" s="1">
        <v>3</v>
      </c>
      <c r="H16" s="1" t="s">
        <v>2840</v>
      </c>
      <c r="I16" s="1">
        <v>7</v>
      </c>
      <c r="J16" s="1" t="s">
        <v>1713</v>
      </c>
      <c r="K16" s="1">
        <v>12</v>
      </c>
    </row>
    <row r="17" spans="1:11" x14ac:dyDescent="0.2">
      <c r="A17" s="1" t="str">
        <f>LOWER(D17) &amp; "-" &amp; TEXT(E17, "00") &amp; "-" &amp; F17 &amp; TEXT(G17, "00")</f>
        <v>tf_all-01-B04</v>
      </c>
      <c r="B17" s="1" t="str">
        <f>H17 &amp; "-" &amp; TEXT(I17, "000") &amp; "-" &amp; J17 &amp; TEXT(K17, "00")</f>
        <v>ahringer96-007-H05</v>
      </c>
      <c r="C17" s="1" t="s">
        <v>2404</v>
      </c>
      <c r="D17" s="1" t="s">
        <v>2833</v>
      </c>
      <c r="E17" s="1">
        <v>1</v>
      </c>
      <c r="F17" s="1" t="s">
        <v>1709</v>
      </c>
      <c r="G17" s="1">
        <v>4</v>
      </c>
      <c r="H17" s="1" t="s">
        <v>2840</v>
      </c>
      <c r="I17" s="1">
        <v>7</v>
      </c>
      <c r="J17" s="1" t="s">
        <v>1715</v>
      </c>
      <c r="K17" s="1">
        <v>5</v>
      </c>
    </row>
    <row r="18" spans="1:11" x14ac:dyDescent="0.2">
      <c r="A18" s="1" t="str">
        <f>LOWER(D18) &amp; "-" &amp; TEXT(E18, "00") &amp; "-" &amp; F18 &amp; TEXT(G18, "00")</f>
        <v>tf_all-01-B05</v>
      </c>
      <c r="B18" s="1" t="str">
        <f>H18 &amp; "-" &amp; TEXT(I18, "000") &amp; "-" &amp; J18 &amp; TEXT(K18, "00")</f>
        <v>ahringer96-008-D04</v>
      </c>
      <c r="C18" s="1" t="s">
        <v>2405</v>
      </c>
      <c r="D18" s="1" t="s">
        <v>2833</v>
      </c>
      <c r="E18" s="1">
        <v>1</v>
      </c>
      <c r="F18" s="1" t="s">
        <v>1709</v>
      </c>
      <c r="G18" s="1">
        <v>5</v>
      </c>
      <c r="H18" s="1" t="s">
        <v>2840</v>
      </c>
      <c r="I18" s="1">
        <v>8</v>
      </c>
      <c r="J18" s="1" t="s">
        <v>1711</v>
      </c>
      <c r="K18" s="1">
        <v>4</v>
      </c>
    </row>
    <row r="19" spans="1:11" x14ac:dyDescent="0.2">
      <c r="A19" s="1" t="str">
        <f>LOWER(D19) &amp; "-" &amp; TEXT(E19, "00") &amp; "-" &amp; F19 &amp; TEXT(G19, "00")</f>
        <v>tf_all-01-B06</v>
      </c>
      <c r="B19" s="1" t="e">
        <f>H19 &amp; "-" &amp; TEXT(I19, "000") &amp; "-" &amp; J19 &amp; TEXT(K19, "00")</f>
        <v>#N/A</v>
      </c>
      <c r="C19" s="1" t="e">
        <f>NA()</f>
        <v>#N/A</v>
      </c>
      <c r="D19" s="1" t="s">
        <v>2833</v>
      </c>
      <c r="E19" s="1">
        <v>1</v>
      </c>
      <c r="F19" s="1" t="s">
        <v>1709</v>
      </c>
      <c r="G19" s="1">
        <v>6</v>
      </c>
      <c r="H19" s="1" t="e">
        <f>NA()</f>
        <v>#N/A</v>
      </c>
      <c r="I19" s="1" t="e">
        <f>NA()</f>
        <v>#N/A</v>
      </c>
      <c r="J19" s="1" t="e">
        <v>#N/A</v>
      </c>
      <c r="K19" s="1" t="e">
        <v>#N/A</v>
      </c>
    </row>
    <row r="20" spans="1:11" x14ac:dyDescent="0.2">
      <c r="A20" s="1" t="str">
        <f>LOWER(D20) &amp; "-" &amp; TEXT(E20, "00") &amp; "-" &amp; F20 &amp; TEXT(G20, "00")</f>
        <v>tf_all-01-B07</v>
      </c>
      <c r="B20" s="1" t="str">
        <f>H20 &amp; "-" &amp; TEXT(I20, "000") &amp; "-" &amp; J20 &amp; TEXT(K20, "00")</f>
        <v>ahringer96-008-H10</v>
      </c>
      <c r="C20" s="1" t="s">
        <v>2406</v>
      </c>
      <c r="D20" s="1" t="s">
        <v>2833</v>
      </c>
      <c r="E20" s="1">
        <v>1</v>
      </c>
      <c r="F20" s="1" t="s">
        <v>1709</v>
      </c>
      <c r="G20" s="1">
        <v>7</v>
      </c>
      <c r="H20" s="1" t="s">
        <v>2840</v>
      </c>
      <c r="I20" s="1">
        <v>8</v>
      </c>
      <c r="J20" s="1" t="s">
        <v>1715</v>
      </c>
      <c r="K20" s="1">
        <v>10</v>
      </c>
    </row>
    <row r="21" spans="1:11" x14ac:dyDescent="0.2">
      <c r="A21" s="1" t="str">
        <f>LOWER(D21) &amp; "-" &amp; TEXT(E21, "00") &amp; "-" &amp; F21 &amp; TEXT(G21, "00")</f>
        <v>tf_all-01-B08</v>
      </c>
      <c r="B21" s="1" t="str">
        <f>H21 &amp; "-" &amp; TEXT(I21, "000") &amp; "-" &amp; J21 &amp; TEXT(K21, "00")</f>
        <v>ahringer96-008-H11</v>
      </c>
      <c r="C21" s="1" t="s">
        <v>2407</v>
      </c>
      <c r="D21" s="1" t="s">
        <v>2833</v>
      </c>
      <c r="E21" s="1">
        <v>1</v>
      </c>
      <c r="F21" s="1" t="s">
        <v>1709</v>
      </c>
      <c r="G21" s="1">
        <v>8</v>
      </c>
      <c r="H21" s="1" t="s">
        <v>2840</v>
      </c>
      <c r="I21" s="1">
        <v>8</v>
      </c>
      <c r="J21" s="1" t="s">
        <v>1715</v>
      </c>
      <c r="K21" s="1">
        <v>11</v>
      </c>
    </row>
    <row r="22" spans="1:11" x14ac:dyDescent="0.2">
      <c r="A22" s="1" t="str">
        <f>LOWER(D22) &amp; "-" &amp; TEXT(E22, "00") &amp; "-" &amp; F22 &amp; TEXT(G22, "00")</f>
        <v>tf_all-01-B09</v>
      </c>
      <c r="B22" s="1" t="str">
        <f>H22 &amp; "-" &amp; TEXT(I22, "000") &amp; "-" &amp; J22 &amp; TEXT(K22, "00")</f>
        <v>ahringer96-009-B10</v>
      </c>
      <c r="C22" s="1" t="s">
        <v>2408</v>
      </c>
      <c r="D22" s="1" t="s">
        <v>2833</v>
      </c>
      <c r="E22" s="1">
        <v>1</v>
      </c>
      <c r="F22" s="1" t="s">
        <v>1709</v>
      </c>
      <c r="G22" s="1">
        <v>9</v>
      </c>
      <c r="H22" s="1" t="s">
        <v>2840</v>
      </c>
      <c r="I22" s="1">
        <v>9</v>
      </c>
      <c r="J22" s="1" t="s">
        <v>1709</v>
      </c>
      <c r="K22" s="1">
        <v>10</v>
      </c>
    </row>
    <row r="23" spans="1:11" x14ac:dyDescent="0.2">
      <c r="A23" s="1" t="str">
        <f>LOWER(D23) &amp; "-" &amp; TEXT(E23, "00") &amp; "-" &amp; F23 &amp; TEXT(G23, "00")</f>
        <v>tf_all-01-B10</v>
      </c>
      <c r="B23" s="1" t="str">
        <f>H23 &amp; "-" &amp; TEXT(I23, "000") &amp; "-" &amp; J23 &amp; TEXT(K23, "00")</f>
        <v>ahringer96-009-G06</v>
      </c>
      <c r="C23" s="1" t="s">
        <v>2409</v>
      </c>
      <c r="D23" s="1" t="s">
        <v>2833</v>
      </c>
      <c r="E23" s="1">
        <v>1</v>
      </c>
      <c r="F23" s="1" t="s">
        <v>1709</v>
      </c>
      <c r="G23" s="1">
        <v>10</v>
      </c>
      <c r="H23" s="1" t="s">
        <v>2840</v>
      </c>
      <c r="I23" s="1">
        <v>9</v>
      </c>
      <c r="J23" s="1" t="s">
        <v>1714</v>
      </c>
      <c r="K23" s="1">
        <v>6</v>
      </c>
    </row>
    <row r="24" spans="1:11" x14ac:dyDescent="0.2">
      <c r="A24" s="1" t="str">
        <f>LOWER(D24) &amp; "-" &amp; TEXT(E24, "00") &amp; "-" &amp; F24 &amp; TEXT(G24, "00")</f>
        <v>tf_all-01-B11</v>
      </c>
      <c r="B24" s="1" t="str">
        <f>H24 &amp; "-" &amp; TEXT(I24, "000") &amp; "-" &amp; J24 &amp; TEXT(K24, "00")</f>
        <v>ahringer96-009-F08</v>
      </c>
      <c r="C24" s="2" t="s">
        <v>2410</v>
      </c>
      <c r="D24" s="1" t="s">
        <v>2833</v>
      </c>
      <c r="E24" s="1">
        <v>1</v>
      </c>
      <c r="F24" s="1" t="s">
        <v>1709</v>
      </c>
      <c r="G24" s="1">
        <v>11</v>
      </c>
      <c r="H24" s="1" t="s">
        <v>2840</v>
      </c>
      <c r="I24" s="1">
        <v>9</v>
      </c>
      <c r="J24" s="1" t="s">
        <v>1713</v>
      </c>
      <c r="K24" s="1">
        <v>8</v>
      </c>
    </row>
    <row r="25" spans="1:11" x14ac:dyDescent="0.2">
      <c r="A25" s="1" t="str">
        <f>LOWER(D25) &amp; "-" &amp; TEXT(E25, "00") &amp; "-" &amp; F25 &amp; TEXT(G25, "00")</f>
        <v>tf_all-01-B12</v>
      </c>
      <c r="B25" s="1" t="str">
        <f>H25 &amp; "-" &amp; TEXT(I25, "000") &amp; "-" &amp; J25 &amp; TEXT(K25, "00")</f>
        <v>ahringer96-010-F07</v>
      </c>
      <c r="C25" s="1" t="s">
        <v>2411</v>
      </c>
      <c r="D25" s="1" t="s">
        <v>2833</v>
      </c>
      <c r="E25" s="1">
        <v>1</v>
      </c>
      <c r="F25" s="1" t="s">
        <v>1709</v>
      </c>
      <c r="G25" s="1">
        <v>12</v>
      </c>
      <c r="H25" s="1" t="s">
        <v>2840</v>
      </c>
      <c r="I25" s="1">
        <v>10</v>
      </c>
      <c r="J25" s="1" t="s">
        <v>1713</v>
      </c>
      <c r="K25" s="1">
        <v>7</v>
      </c>
    </row>
    <row r="26" spans="1:11" x14ac:dyDescent="0.2">
      <c r="A26" s="1" t="str">
        <f>LOWER(D26) &amp; "-" &amp; TEXT(E26, "00") &amp; "-" &amp; F26 &amp; TEXT(G26, "00")</f>
        <v>tf_all-01-C01</v>
      </c>
      <c r="B26" s="1" t="str">
        <f>H26 &amp; "-" &amp; TEXT(I26, "000") &amp; "-" &amp; J26 &amp; TEXT(K26, "00")</f>
        <v>ahringer96-011-B12</v>
      </c>
      <c r="C26" s="2" t="s">
        <v>2412</v>
      </c>
      <c r="D26" s="1" t="s">
        <v>2833</v>
      </c>
      <c r="E26" s="1">
        <v>1</v>
      </c>
      <c r="F26" s="1" t="s">
        <v>1710</v>
      </c>
      <c r="G26" s="1">
        <v>1</v>
      </c>
      <c r="H26" s="1" t="s">
        <v>2840</v>
      </c>
      <c r="I26" s="1">
        <v>11</v>
      </c>
      <c r="J26" s="1" t="s">
        <v>1709</v>
      </c>
      <c r="K26" s="1">
        <v>12</v>
      </c>
    </row>
    <row r="27" spans="1:11" x14ac:dyDescent="0.2">
      <c r="A27" s="1" t="str">
        <f>LOWER(D27) &amp; "-" &amp; TEXT(E27, "00") &amp; "-" &amp; F27 &amp; TEXT(G27, "00")</f>
        <v>tf_all-01-C02</v>
      </c>
      <c r="B27" s="1" t="str">
        <f>H27 &amp; "-" &amp; TEXT(I27, "000") &amp; "-" &amp; J27 &amp; TEXT(K27, "00")</f>
        <v>ahringer96-011-E03</v>
      </c>
      <c r="C27" s="1" t="s">
        <v>2413</v>
      </c>
      <c r="D27" s="1" t="s">
        <v>2833</v>
      </c>
      <c r="E27" s="1">
        <v>1</v>
      </c>
      <c r="F27" s="1" t="s">
        <v>1710</v>
      </c>
      <c r="G27" s="1">
        <v>2</v>
      </c>
      <c r="H27" s="1" t="s">
        <v>2840</v>
      </c>
      <c r="I27" s="1">
        <v>11</v>
      </c>
      <c r="J27" s="1" t="s">
        <v>1712</v>
      </c>
      <c r="K27" s="1">
        <v>3</v>
      </c>
    </row>
    <row r="28" spans="1:11" x14ac:dyDescent="0.2">
      <c r="A28" s="1" t="str">
        <f>LOWER(D28) &amp; "-" &amp; TEXT(E28, "00") &amp; "-" &amp; F28 &amp; TEXT(G28, "00")</f>
        <v>tf_all-01-C03</v>
      </c>
      <c r="B28" s="1" t="str">
        <f>H28 &amp; "-" &amp; TEXT(I28, "000") &amp; "-" &amp; J28 &amp; TEXT(K28, "00")</f>
        <v>ahringer96-012-F07</v>
      </c>
      <c r="C28" s="1" t="s">
        <v>2414</v>
      </c>
      <c r="D28" s="1" t="s">
        <v>2833</v>
      </c>
      <c r="E28" s="1">
        <v>1</v>
      </c>
      <c r="F28" s="1" t="s">
        <v>1710</v>
      </c>
      <c r="G28" s="1">
        <v>3</v>
      </c>
      <c r="H28" s="1" t="s">
        <v>2840</v>
      </c>
      <c r="I28" s="1">
        <v>12</v>
      </c>
      <c r="J28" s="1" t="s">
        <v>1713</v>
      </c>
      <c r="K28" s="1">
        <v>7</v>
      </c>
    </row>
    <row r="29" spans="1:11" x14ac:dyDescent="0.2">
      <c r="A29" s="1" t="str">
        <f>LOWER(D29) &amp; "-" &amp; TEXT(E29, "00") &amp; "-" &amp; F29 &amp; TEXT(G29, "00")</f>
        <v>tf_all-01-C04</v>
      </c>
      <c r="B29" s="1" t="str">
        <f>H29 &amp; "-" &amp; TEXT(I29, "000") &amp; "-" &amp; J29 &amp; TEXT(K29, "00")</f>
        <v>ahringer96-013-C06</v>
      </c>
      <c r="C29" s="1" t="s">
        <v>2415</v>
      </c>
      <c r="D29" s="1" t="s">
        <v>2833</v>
      </c>
      <c r="E29" s="1">
        <v>1</v>
      </c>
      <c r="F29" s="1" t="s">
        <v>1710</v>
      </c>
      <c r="G29" s="1">
        <v>4</v>
      </c>
      <c r="H29" s="1" t="s">
        <v>2840</v>
      </c>
      <c r="I29" s="1">
        <v>13</v>
      </c>
      <c r="J29" s="1" t="s">
        <v>1710</v>
      </c>
      <c r="K29" s="1">
        <v>6</v>
      </c>
    </row>
    <row r="30" spans="1:11" x14ac:dyDescent="0.2">
      <c r="A30" s="1" t="str">
        <f>LOWER(D30) &amp; "-" &amp; TEXT(E30, "00") &amp; "-" &amp; F30 &amp; TEXT(G30, "00")</f>
        <v>tf_all-01-C05</v>
      </c>
      <c r="B30" s="1" t="str">
        <f>H30 &amp; "-" &amp; TEXT(I30, "000") &amp; "-" &amp; J30 &amp; TEXT(K30, "00")</f>
        <v>ahringer96-013-G01</v>
      </c>
      <c r="C30" s="1" t="s">
        <v>2416</v>
      </c>
      <c r="D30" s="1" t="s">
        <v>2833</v>
      </c>
      <c r="E30" s="1">
        <v>1</v>
      </c>
      <c r="F30" s="1" t="s">
        <v>1710</v>
      </c>
      <c r="G30" s="1">
        <v>5</v>
      </c>
      <c r="H30" s="1" t="s">
        <v>2840</v>
      </c>
      <c r="I30" s="1">
        <v>13</v>
      </c>
      <c r="J30" s="1" t="s">
        <v>1714</v>
      </c>
      <c r="K30" s="1">
        <v>1</v>
      </c>
    </row>
    <row r="31" spans="1:11" x14ac:dyDescent="0.2">
      <c r="A31" s="1" t="str">
        <f>LOWER(D31) &amp; "-" &amp; TEXT(E31, "00") &amp; "-" &amp; F31 &amp; TEXT(G31, "00")</f>
        <v>tf_all-01-C06</v>
      </c>
      <c r="B31" s="1" t="str">
        <f>H31 &amp; "-" &amp; TEXT(I31, "000") &amp; "-" &amp; J31 &amp; TEXT(K31, "00")</f>
        <v>ahringer96-013-G08</v>
      </c>
      <c r="C31" s="1" t="s">
        <v>2417</v>
      </c>
      <c r="D31" s="1" t="s">
        <v>2833</v>
      </c>
      <c r="E31" s="1">
        <v>1</v>
      </c>
      <c r="F31" s="1" t="s">
        <v>1710</v>
      </c>
      <c r="G31" s="1">
        <v>6</v>
      </c>
      <c r="H31" s="1" t="s">
        <v>2840</v>
      </c>
      <c r="I31" s="1">
        <v>13</v>
      </c>
      <c r="J31" s="1" t="s">
        <v>1714</v>
      </c>
      <c r="K31" s="1">
        <v>8</v>
      </c>
    </row>
    <row r="32" spans="1:11" x14ac:dyDescent="0.2">
      <c r="A32" s="1" t="str">
        <f>LOWER(D32) &amp; "-" &amp; TEXT(E32, "00") &amp; "-" &amp; F32 &amp; TEXT(G32, "00")</f>
        <v>tf_all-01-C07</v>
      </c>
      <c r="B32" s="1" t="str">
        <f>H32 &amp; "-" &amp; TEXT(I32, "000") &amp; "-" &amp; J32 &amp; TEXT(K32, "00")</f>
        <v>ahringer96-013-D09</v>
      </c>
      <c r="C32" s="1" t="s">
        <v>2418</v>
      </c>
      <c r="D32" s="1" t="s">
        <v>2833</v>
      </c>
      <c r="E32" s="1">
        <v>1</v>
      </c>
      <c r="F32" s="1" t="s">
        <v>1710</v>
      </c>
      <c r="G32" s="1">
        <v>7</v>
      </c>
      <c r="H32" s="1" t="s">
        <v>2840</v>
      </c>
      <c r="I32" s="1">
        <v>13</v>
      </c>
      <c r="J32" s="1" t="s">
        <v>1711</v>
      </c>
      <c r="K32" s="1">
        <v>9</v>
      </c>
    </row>
    <row r="33" spans="1:11" x14ac:dyDescent="0.2">
      <c r="A33" s="1" t="str">
        <f>LOWER(D33) &amp; "-" &amp; TEXT(E33, "00") &amp; "-" &amp; F33 &amp; TEXT(G33, "00")</f>
        <v>tf_all-01-C08</v>
      </c>
      <c r="B33" s="1" t="str">
        <f>H33 &amp; "-" &amp; TEXT(I33, "000") &amp; "-" &amp; J33 &amp; TEXT(K33, "00")</f>
        <v>ahringer96-014-E01</v>
      </c>
      <c r="C33" s="1" t="s">
        <v>2419</v>
      </c>
      <c r="D33" s="1" t="s">
        <v>2833</v>
      </c>
      <c r="E33" s="1">
        <v>1</v>
      </c>
      <c r="F33" s="1" t="s">
        <v>1710</v>
      </c>
      <c r="G33" s="1">
        <v>8</v>
      </c>
      <c r="H33" s="1" t="s">
        <v>2840</v>
      </c>
      <c r="I33" s="1">
        <v>14</v>
      </c>
      <c r="J33" s="1" t="s">
        <v>1712</v>
      </c>
      <c r="K33" s="1">
        <v>1</v>
      </c>
    </row>
    <row r="34" spans="1:11" x14ac:dyDescent="0.2">
      <c r="A34" s="1" t="str">
        <f>LOWER(D34) &amp; "-" &amp; TEXT(E34, "00") &amp; "-" &amp; F34 &amp; TEXT(G34, "00")</f>
        <v>tf_all-01-C09</v>
      </c>
      <c r="B34" s="1" t="str">
        <f>H34 &amp; "-" &amp; TEXT(I34, "000") &amp; "-" &amp; J34 &amp; TEXT(K34, "00")</f>
        <v>ahringer96-014-B05</v>
      </c>
      <c r="C34" s="2" t="s">
        <v>2420</v>
      </c>
      <c r="D34" s="1" t="s">
        <v>2833</v>
      </c>
      <c r="E34" s="1">
        <v>1</v>
      </c>
      <c r="F34" s="1" t="s">
        <v>1710</v>
      </c>
      <c r="G34" s="1">
        <v>9</v>
      </c>
      <c r="H34" s="1" t="s">
        <v>2840</v>
      </c>
      <c r="I34" s="1">
        <v>14</v>
      </c>
      <c r="J34" s="1" t="s">
        <v>1709</v>
      </c>
      <c r="K34" s="1">
        <v>5</v>
      </c>
    </row>
    <row r="35" spans="1:11" x14ac:dyDescent="0.2">
      <c r="A35" s="1" t="str">
        <f>LOWER(D35) &amp; "-" &amp; TEXT(E35, "00") &amp; "-" &amp; F35 &amp; TEXT(G35, "00")</f>
        <v>tf_all-01-C10</v>
      </c>
      <c r="B35" s="1" t="str">
        <f>H35 &amp; "-" &amp; TEXT(I35, "000") &amp; "-" &amp; J35 &amp; TEXT(K35, "00")</f>
        <v>ahringer96-014-A04</v>
      </c>
      <c r="C35" s="1" t="s">
        <v>2421</v>
      </c>
      <c r="D35" s="1" t="s">
        <v>2833</v>
      </c>
      <c r="E35" s="1">
        <v>1</v>
      </c>
      <c r="F35" s="1" t="s">
        <v>1710</v>
      </c>
      <c r="G35" s="1">
        <v>10</v>
      </c>
      <c r="H35" s="1" t="s">
        <v>2840</v>
      </c>
      <c r="I35" s="1">
        <v>14</v>
      </c>
      <c r="J35" s="1" t="s">
        <v>1708</v>
      </c>
      <c r="K35" s="1">
        <v>4</v>
      </c>
    </row>
    <row r="36" spans="1:11" x14ac:dyDescent="0.2">
      <c r="A36" s="1" t="str">
        <f>LOWER(D36) &amp; "-" &amp; TEXT(E36, "00") &amp; "-" &amp; F36 &amp; TEXT(G36, "00")</f>
        <v>tf_all-01-C11</v>
      </c>
      <c r="B36" s="1" t="str">
        <f>H36 &amp; "-" &amp; TEXT(I36, "000") &amp; "-" &amp; J36 &amp; TEXT(K36, "00")</f>
        <v>ahringer96-014-C07</v>
      </c>
      <c r="C36" s="1" t="s">
        <v>2422</v>
      </c>
      <c r="D36" s="1" t="s">
        <v>2833</v>
      </c>
      <c r="E36" s="1">
        <v>1</v>
      </c>
      <c r="F36" s="1" t="s">
        <v>1710</v>
      </c>
      <c r="G36" s="1">
        <v>11</v>
      </c>
      <c r="H36" s="1" t="s">
        <v>2840</v>
      </c>
      <c r="I36" s="1">
        <v>14</v>
      </c>
      <c r="J36" s="1" t="s">
        <v>1710</v>
      </c>
      <c r="K36" s="1">
        <v>7</v>
      </c>
    </row>
    <row r="37" spans="1:11" x14ac:dyDescent="0.2">
      <c r="A37" s="1" t="str">
        <f>LOWER(D37) &amp; "-" &amp; TEXT(E37, "00") &amp; "-" &amp; F37 &amp; TEXT(G37, "00")</f>
        <v>tf_all-01-C12</v>
      </c>
      <c r="B37" s="1" t="str">
        <f>H37 &amp; "-" &amp; TEXT(I37, "000") &amp; "-" &amp; J37 &amp; TEXT(K37, "00")</f>
        <v>ahringer96-014-H02</v>
      </c>
      <c r="C37" s="1" t="s">
        <v>2423</v>
      </c>
      <c r="D37" s="1" t="s">
        <v>2833</v>
      </c>
      <c r="E37" s="1">
        <v>1</v>
      </c>
      <c r="F37" s="1" t="s">
        <v>1710</v>
      </c>
      <c r="G37" s="1">
        <v>12</v>
      </c>
      <c r="H37" s="1" t="s">
        <v>2840</v>
      </c>
      <c r="I37" s="1">
        <v>14</v>
      </c>
      <c r="J37" s="1" t="s">
        <v>1715</v>
      </c>
      <c r="K37" s="1">
        <v>2</v>
      </c>
    </row>
    <row r="38" spans="1:11" x14ac:dyDescent="0.2">
      <c r="A38" s="1" t="str">
        <f>LOWER(D38) &amp; "-" &amp; TEXT(E38, "00") &amp; "-" &amp; F38 &amp; TEXT(G38, "00")</f>
        <v>tf_all-01-D01</v>
      </c>
      <c r="B38" s="1" t="str">
        <f>H38 &amp; "-" &amp; TEXT(I38, "000") &amp; "-" &amp; J38 &amp; TEXT(K38, "00")</f>
        <v>ahringer96-015-B03</v>
      </c>
      <c r="C38" s="1" t="s">
        <v>2424</v>
      </c>
      <c r="D38" s="1" t="s">
        <v>2833</v>
      </c>
      <c r="E38" s="1">
        <v>1</v>
      </c>
      <c r="F38" s="1" t="s">
        <v>1711</v>
      </c>
      <c r="G38" s="1">
        <v>1</v>
      </c>
      <c r="H38" s="1" t="s">
        <v>2840</v>
      </c>
      <c r="I38" s="1">
        <v>15</v>
      </c>
      <c r="J38" s="1" t="s">
        <v>1709</v>
      </c>
      <c r="K38" s="1">
        <v>3</v>
      </c>
    </row>
    <row r="39" spans="1:11" x14ac:dyDescent="0.2">
      <c r="A39" s="1" t="str">
        <f>LOWER(D39) &amp; "-" &amp; TEXT(E39, "00") &amp; "-" &amp; F39 &amp; TEXT(G39, "00")</f>
        <v>tf_all-01-D02</v>
      </c>
      <c r="B39" s="1" t="str">
        <f>H39 &amp; "-" &amp; TEXT(I39, "000") &amp; "-" &amp; J39 &amp; TEXT(K39, "00")</f>
        <v>ahringer96-015-B05</v>
      </c>
      <c r="C39" s="1" t="s">
        <v>2425</v>
      </c>
      <c r="D39" s="1" t="s">
        <v>2833</v>
      </c>
      <c r="E39" s="1">
        <v>1</v>
      </c>
      <c r="F39" s="1" t="s">
        <v>1711</v>
      </c>
      <c r="G39" s="1">
        <v>2</v>
      </c>
      <c r="H39" s="1" t="s">
        <v>2840</v>
      </c>
      <c r="I39" s="1">
        <v>15</v>
      </c>
      <c r="J39" s="1" t="s">
        <v>1709</v>
      </c>
      <c r="K39" s="1">
        <v>5</v>
      </c>
    </row>
    <row r="40" spans="1:11" x14ac:dyDescent="0.2">
      <c r="A40" s="1" t="str">
        <f>LOWER(D40) &amp; "-" &amp; TEXT(E40, "00") &amp; "-" &amp; F40 &amp; TEXT(G40, "00")</f>
        <v>tf_all-01-D03</v>
      </c>
      <c r="B40" s="1" t="str">
        <f>H40 &amp; "-" &amp; TEXT(I40, "000") &amp; "-" &amp; J40 &amp; TEXT(K40, "00")</f>
        <v>ahringer96-015-F08</v>
      </c>
      <c r="C40" s="1" t="s">
        <v>2426</v>
      </c>
      <c r="D40" s="1" t="s">
        <v>2833</v>
      </c>
      <c r="E40" s="1">
        <v>1</v>
      </c>
      <c r="F40" s="1" t="s">
        <v>1711</v>
      </c>
      <c r="G40" s="1">
        <v>3</v>
      </c>
      <c r="H40" s="1" t="s">
        <v>2840</v>
      </c>
      <c r="I40" s="1">
        <v>15</v>
      </c>
      <c r="J40" s="1" t="s">
        <v>1713</v>
      </c>
      <c r="K40" s="1">
        <v>8</v>
      </c>
    </row>
    <row r="41" spans="1:11" x14ac:dyDescent="0.2">
      <c r="A41" s="1" t="str">
        <f>LOWER(D41) &amp; "-" &amp; TEXT(E41, "00") &amp; "-" &amp; F41 &amp; TEXT(G41, "00")</f>
        <v>tf_all-01-D04</v>
      </c>
      <c r="B41" s="1" t="str">
        <f>H41 &amp; "-" &amp; TEXT(I41, "000") &amp; "-" &amp; J41 &amp; TEXT(K41, "00")</f>
        <v>ahringer96-016-A01</v>
      </c>
      <c r="C41" s="1" t="s">
        <v>2427</v>
      </c>
      <c r="D41" s="1" t="s">
        <v>2833</v>
      </c>
      <c r="E41" s="1">
        <v>1</v>
      </c>
      <c r="F41" s="1" t="s">
        <v>1711</v>
      </c>
      <c r="G41" s="1">
        <v>4</v>
      </c>
      <c r="H41" s="1" t="s">
        <v>2840</v>
      </c>
      <c r="I41" s="1">
        <v>16</v>
      </c>
      <c r="J41" s="1" t="s">
        <v>1708</v>
      </c>
      <c r="K41" s="1">
        <v>1</v>
      </c>
    </row>
    <row r="42" spans="1:11" x14ac:dyDescent="0.2">
      <c r="A42" s="1" t="str">
        <f>LOWER(D42) &amp; "-" &amp; TEXT(E42, "00") &amp; "-" &amp; F42 &amp; TEXT(G42, "00")</f>
        <v>tf_all-01-D05</v>
      </c>
      <c r="B42" s="1" t="str">
        <f>H42 &amp; "-" &amp; TEXT(I42, "000") &amp; "-" &amp; J42 &amp; TEXT(K42, "00")</f>
        <v>ahringer96-016-H04</v>
      </c>
      <c r="C42" s="1" t="s">
        <v>2428</v>
      </c>
      <c r="D42" s="1" t="s">
        <v>2833</v>
      </c>
      <c r="E42" s="1">
        <v>1</v>
      </c>
      <c r="F42" s="1" t="s">
        <v>1711</v>
      </c>
      <c r="G42" s="1">
        <v>5</v>
      </c>
      <c r="H42" s="1" t="s">
        <v>2840</v>
      </c>
      <c r="I42" s="1">
        <v>16</v>
      </c>
      <c r="J42" s="1" t="s">
        <v>1715</v>
      </c>
      <c r="K42" s="1">
        <v>4</v>
      </c>
    </row>
    <row r="43" spans="1:11" x14ac:dyDescent="0.2">
      <c r="A43" s="1" t="str">
        <f>LOWER(D43) &amp; "-" &amp; TEXT(E43, "00") &amp; "-" &amp; F43 &amp; TEXT(G43, "00")</f>
        <v>tf_all-01-D06</v>
      </c>
      <c r="B43" s="1" t="str">
        <f>H43 &amp; "-" &amp; TEXT(I43, "000") &amp; "-" &amp; J43 &amp; TEXT(K43, "00")</f>
        <v>ahringer96-016-E01</v>
      </c>
      <c r="C43" s="4" t="s">
        <v>2848</v>
      </c>
      <c r="D43" s="1" t="s">
        <v>2833</v>
      </c>
      <c r="E43" s="1">
        <v>1</v>
      </c>
      <c r="F43" s="1" t="s">
        <v>1711</v>
      </c>
      <c r="G43" s="1">
        <v>6</v>
      </c>
      <c r="H43" s="1" t="s">
        <v>2840</v>
      </c>
      <c r="I43" s="1">
        <v>16</v>
      </c>
      <c r="J43" s="1" t="s">
        <v>1712</v>
      </c>
      <c r="K43" s="1">
        <v>1</v>
      </c>
    </row>
    <row r="44" spans="1:11" x14ac:dyDescent="0.2">
      <c r="A44" s="1" t="str">
        <f>LOWER(D44) &amp; "-" &amp; TEXT(E44, "00") &amp; "-" &amp; F44 &amp; TEXT(G44, "00")</f>
        <v>tf_all-01-D07</v>
      </c>
      <c r="B44" s="1" t="str">
        <f>H44 &amp; "-" &amp; TEXT(I44, "000") &amp; "-" &amp; J44 &amp; TEXT(K44, "00")</f>
        <v>ahringer96-017-D08</v>
      </c>
      <c r="C44" s="2" t="s">
        <v>2429</v>
      </c>
      <c r="D44" s="1" t="s">
        <v>2833</v>
      </c>
      <c r="E44" s="1">
        <v>1</v>
      </c>
      <c r="F44" s="1" t="s">
        <v>1711</v>
      </c>
      <c r="G44" s="1">
        <v>7</v>
      </c>
      <c r="H44" s="1" t="s">
        <v>2840</v>
      </c>
      <c r="I44" s="1">
        <v>17</v>
      </c>
      <c r="J44" s="1" t="s">
        <v>1711</v>
      </c>
      <c r="K44" s="1">
        <v>8</v>
      </c>
    </row>
    <row r="45" spans="1:11" x14ac:dyDescent="0.2">
      <c r="A45" s="1" t="str">
        <f>LOWER(D45) &amp; "-" &amp; TEXT(E45, "00") &amp; "-" &amp; F45 &amp; TEXT(G45, "00")</f>
        <v>tf_all-01-D08</v>
      </c>
      <c r="B45" s="1" t="str">
        <f>H45 &amp; "-" &amp; TEXT(I45, "000") &amp; "-" &amp; J45 &amp; TEXT(K45, "00")</f>
        <v>ahringer96-017-F05</v>
      </c>
      <c r="C45" s="1" t="s">
        <v>2430</v>
      </c>
      <c r="D45" s="1" t="s">
        <v>2833</v>
      </c>
      <c r="E45" s="1">
        <v>1</v>
      </c>
      <c r="F45" s="1" t="s">
        <v>1711</v>
      </c>
      <c r="G45" s="1">
        <v>8</v>
      </c>
      <c r="H45" s="1" t="s">
        <v>2840</v>
      </c>
      <c r="I45" s="1">
        <v>17</v>
      </c>
      <c r="J45" s="1" t="s">
        <v>1713</v>
      </c>
      <c r="K45" s="1">
        <v>5</v>
      </c>
    </row>
    <row r="46" spans="1:11" x14ac:dyDescent="0.2">
      <c r="A46" s="1" t="str">
        <f>LOWER(D46) &amp; "-" &amp; TEXT(E46, "00") &amp; "-" &amp; F46 &amp; TEXT(G46, "00")</f>
        <v>tf_all-01-D09</v>
      </c>
      <c r="B46" s="1" t="str">
        <f>H46 &amp; "-" &amp; TEXT(I46, "000") &amp; "-" &amp; J46 &amp; TEXT(K46, "00")</f>
        <v>ahringer96-017-E05</v>
      </c>
      <c r="C46" s="1" t="s">
        <v>2431</v>
      </c>
      <c r="D46" s="1" t="s">
        <v>2833</v>
      </c>
      <c r="E46" s="1">
        <v>1</v>
      </c>
      <c r="F46" s="1" t="s">
        <v>1711</v>
      </c>
      <c r="G46" s="1">
        <v>9</v>
      </c>
      <c r="H46" s="1" t="s">
        <v>2840</v>
      </c>
      <c r="I46" s="1">
        <v>17</v>
      </c>
      <c r="J46" s="1" t="s">
        <v>1712</v>
      </c>
      <c r="K46" s="1">
        <v>5</v>
      </c>
    </row>
    <row r="47" spans="1:11" x14ac:dyDescent="0.2">
      <c r="A47" s="1" t="str">
        <f>LOWER(D47) &amp; "-" &amp; TEXT(E47, "00") &amp; "-" &amp; F47 &amp; TEXT(G47, "00")</f>
        <v>tf_all-01-D10</v>
      </c>
      <c r="B47" s="1" t="str">
        <f>H47 &amp; "-" &amp; TEXT(I47, "000") &amp; "-" &amp; J47 &amp; TEXT(K47, "00")</f>
        <v>ahringer96-017-H04</v>
      </c>
      <c r="C47" s="1" t="s">
        <v>757</v>
      </c>
      <c r="D47" s="1" t="s">
        <v>2833</v>
      </c>
      <c r="E47" s="1">
        <v>1</v>
      </c>
      <c r="F47" s="1" t="s">
        <v>1711</v>
      </c>
      <c r="G47" s="1">
        <v>10</v>
      </c>
      <c r="H47" s="1" t="s">
        <v>2840</v>
      </c>
      <c r="I47" s="1">
        <v>17</v>
      </c>
      <c r="J47" s="1" t="s">
        <v>1715</v>
      </c>
      <c r="K47" s="1">
        <v>4</v>
      </c>
    </row>
    <row r="48" spans="1:11" x14ac:dyDescent="0.2">
      <c r="A48" s="1" t="str">
        <f>LOWER(D48) &amp; "-" &amp; TEXT(E48, "00") &amp; "-" &amp; F48 &amp; TEXT(G48, "00")</f>
        <v>tf_all-01-D11</v>
      </c>
      <c r="B48" s="1" t="e">
        <f>H48 &amp; "-" &amp; TEXT(I48, "000") &amp; "-" &amp; J48 &amp; TEXT(K48, "00")</f>
        <v>#N/A</v>
      </c>
      <c r="C48" s="1" t="e">
        <f>NA()</f>
        <v>#N/A</v>
      </c>
      <c r="D48" s="1" t="s">
        <v>2833</v>
      </c>
      <c r="E48" s="1">
        <v>1</v>
      </c>
      <c r="F48" s="1" t="s">
        <v>1711</v>
      </c>
      <c r="G48" s="1">
        <v>11</v>
      </c>
      <c r="H48" s="1" t="e">
        <f>NA()</f>
        <v>#N/A</v>
      </c>
      <c r="I48" s="1" t="e">
        <f>NA()</f>
        <v>#N/A</v>
      </c>
      <c r="J48" s="1" t="e">
        <v>#N/A</v>
      </c>
      <c r="K48" s="1" t="e">
        <v>#N/A</v>
      </c>
    </row>
    <row r="49" spans="1:11" x14ac:dyDescent="0.2">
      <c r="A49" s="1" t="str">
        <f>LOWER(D49) &amp; "-" &amp; TEXT(E49, "00") &amp; "-" &amp; F49 &amp; TEXT(G49, "00")</f>
        <v>tf_all-01-D12</v>
      </c>
      <c r="B49" s="1" t="str">
        <f>H49 &amp; "-" &amp; TEXT(I49, "000") &amp; "-" &amp; J49 &amp; TEXT(K49, "00")</f>
        <v>ahringer96-017-H07</v>
      </c>
      <c r="C49" s="1" t="s">
        <v>2432</v>
      </c>
      <c r="D49" s="1" t="s">
        <v>2833</v>
      </c>
      <c r="E49" s="1">
        <v>1</v>
      </c>
      <c r="F49" s="1" t="s">
        <v>1711</v>
      </c>
      <c r="G49" s="1">
        <v>12</v>
      </c>
      <c r="H49" s="1" t="s">
        <v>2840</v>
      </c>
      <c r="I49" s="1">
        <v>17</v>
      </c>
      <c r="J49" s="1" t="s">
        <v>1715</v>
      </c>
      <c r="K49" s="1">
        <v>7</v>
      </c>
    </row>
    <row r="50" spans="1:11" x14ac:dyDescent="0.2">
      <c r="A50" s="1" t="str">
        <f>LOWER(D50) &amp; "-" &amp; TEXT(E50, "00") &amp; "-" &amp; F50 &amp; TEXT(G50, "00")</f>
        <v>tf_all-01-E01</v>
      </c>
      <c r="B50" s="1" t="str">
        <f>H50 &amp; "-" &amp; TEXT(I50, "000") &amp; "-" &amp; J50 &amp; TEXT(K50, "00")</f>
        <v>ahringer96-018-G12</v>
      </c>
      <c r="C50" s="1" t="s">
        <v>2433</v>
      </c>
      <c r="D50" s="1" t="s">
        <v>2833</v>
      </c>
      <c r="E50" s="1">
        <v>1</v>
      </c>
      <c r="F50" s="1" t="s">
        <v>1712</v>
      </c>
      <c r="G50" s="1">
        <v>1</v>
      </c>
      <c r="H50" s="1" t="s">
        <v>2840</v>
      </c>
      <c r="I50" s="1">
        <v>18</v>
      </c>
      <c r="J50" s="1" t="s">
        <v>1714</v>
      </c>
      <c r="K50" s="1">
        <v>12</v>
      </c>
    </row>
    <row r="51" spans="1:11" x14ac:dyDescent="0.2">
      <c r="A51" s="1" t="str">
        <f>LOWER(D51) &amp; "-" &amp; TEXT(E51, "00") &amp; "-" &amp; F51 &amp; TEXT(G51, "00")</f>
        <v>tf_all-01-E02</v>
      </c>
      <c r="B51" s="1" t="e">
        <f>H51 &amp; "-" &amp; TEXT(I51, "000") &amp; "-" &amp; J51 &amp; TEXT(K51, "00")</f>
        <v>#N/A</v>
      </c>
      <c r="C51" s="1" t="e">
        <f>NA()</f>
        <v>#N/A</v>
      </c>
      <c r="D51" s="1" t="s">
        <v>2833</v>
      </c>
      <c r="E51" s="1">
        <v>1</v>
      </c>
      <c r="F51" s="1" t="s">
        <v>1712</v>
      </c>
      <c r="G51" s="1">
        <v>2</v>
      </c>
      <c r="H51" s="1" t="e">
        <f>NA()</f>
        <v>#N/A</v>
      </c>
      <c r="I51" s="1" t="e">
        <f>NA()</f>
        <v>#N/A</v>
      </c>
      <c r="J51" s="1" t="e">
        <v>#N/A</v>
      </c>
      <c r="K51" s="1" t="e">
        <v>#N/A</v>
      </c>
    </row>
    <row r="52" spans="1:11" x14ac:dyDescent="0.2">
      <c r="A52" s="1" t="str">
        <f>LOWER(D52) &amp; "-" &amp; TEXT(E52, "00") &amp; "-" &amp; F52 &amp; TEXT(G52, "00")</f>
        <v>tf_all-01-E03</v>
      </c>
      <c r="B52" s="1" t="str">
        <f>H52 &amp; "-" &amp; TEXT(I52, "000") &amp; "-" &amp; J52 &amp; TEXT(K52, "00")</f>
        <v>ahringer96-018-H01</v>
      </c>
      <c r="C52" s="1" t="s">
        <v>2434</v>
      </c>
      <c r="D52" s="1" t="s">
        <v>2833</v>
      </c>
      <c r="E52" s="1">
        <v>1</v>
      </c>
      <c r="F52" s="1" t="s">
        <v>1712</v>
      </c>
      <c r="G52" s="1">
        <v>3</v>
      </c>
      <c r="H52" s="1" t="s">
        <v>2840</v>
      </c>
      <c r="I52" s="1">
        <v>18</v>
      </c>
      <c r="J52" s="1" t="s">
        <v>1715</v>
      </c>
      <c r="K52" s="1">
        <v>1</v>
      </c>
    </row>
    <row r="53" spans="1:11" x14ac:dyDescent="0.2">
      <c r="A53" s="1" t="str">
        <f>LOWER(D53) &amp; "-" &amp; TEXT(E53, "00") &amp; "-" &amp; F53 &amp; TEXT(G53, "00")</f>
        <v>tf_all-01-E04</v>
      </c>
      <c r="B53" s="1" t="str">
        <f>H53 &amp; "-" &amp; TEXT(I53, "000") &amp; "-" &amp; J53 &amp; TEXT(K53, "00")</f>
        <v>ahringer96-019-E01</v>
      </c>
      <c r="C53" s="1" t="s">
        <v>2435</v>
      </c>
      <c r="D53" s="1" t="s">
        <v>2833</v>
      </c>
      <c r="E53" s="1">
        <v>1</v>
      </c>
      <c r="F53" s="1" t="s">
        <v>1712</v>
      </c>
      <c r="G53" s="1">
        <v>4</v>
      </c>
      <c r="H53" s="1" t="s">
        <v>2840</v>
      </c>
      <c r="I53" s="1">
        <v>19</v>
      </c>
      <c r="J53" s="1" t="s">
        <v>1712</v>
      </c>
      <c r="K53" s="1">
        <v>1</v>
      </c>
    </row>
    <row r="54" spans="1:11" x14ac:dyDescent="0.2">
      <c r="A54" s="1" t="str">
        <f>LOWER(D54) &amp; "-" &amp; TEXT(E54, "00") &amp; "-" &amp; F54 &amp; TEXT(G54, "00")</f>
        <v>tf_all-01-E05</v>
      </c>
      <c r="B54" s="1" t="str">
        <f>H54 &amp; "-" &amp; TEXT(I54, "000") &amp; "-" &amp; J54 &amp; TEXT(K54, "00")</f>
        <v>ahringer96-019-E05</v>
      </c>
      <c r="C54" s="1" t="s">
        <v>2436</v>
      </c>
      <c r="D54" s="1" t="s">
        <v>2833</v>
      </c>
      <c r="E54" s="1">
        <v>1</v>
      </c>
      <c r="F54" s="1" t="s">
        <v>1712</v>
      </c>
      <c r="G54" s="1">
        <v>5</v>
      </c>
      <c r="H54" s="1" t="s">
        <v>2840</v>
      </c>
      <c r="I54" s="1">
        <v>19</v>
      </c>
      <c r="J54" s="1" t="s">
        <v>1712</v>
      </c>
      <c r="K54" s="1">
        <v>5</v>
      </c>
    </row>
    <row r="55" spans="1:11" x14ac:dyDescent="0.2">
      <c r="A55" s="1" t="str">
        <f>LOWER(D55) &amp; "-" &amp; TEXT(E55, "00") &amp; "-" &amp; F55 &amp; TEXT(G55, "00")</f>
        <v>tf_all-01-E06</v>
      </c>
      <c r="B55" s="1" t="str">
        <f>H55 &amp; "-" &amp; TEXT(I55, "000") &amp; "-" &amp; J55 &amp; TEXT(K55, "00")</f>
        <v>ahringer96-021-A08</v>
      </c>
      <c r="C55" s="4" t="s">
        <v>2437</v>
      </c>
      <c r="D55" s="1" t="s">
        <v>2833</v>
      </c>
      <c r="E55" s="1">
        <v>1</v>
      </c>
      <c r="F55" s="1" t="s">
        <v>1712</v>
      </c>
      <c r="G55" s="1">
        <v>6</v>
      </c>
      <c r="H55" s="1" t="s">
        <v>2840</v>
      </c>
      <c r="I55" s="1">
        <v>21</v>
      </c>
      <c r="J55" s="1" t="s">
        <v>1708</v>
      </c>
      <c r="K55" s="1">
        <v>8</v>
      </c>
    </row>
    <row r="56" spans="1:11" x14ac:dyDescent="0.2">
      <c r="A56" s="1" t="str">
        <f>LOWER(D56) &amp; "-" &amp; TEXT(E56, "00") &amp; "-" &amp; F56 &amp; TEXT(G56, "00")</f>
        <v>tf_all-01-E07</v>
      </c>
      <c r="B56" s="1" t="str">
        <f>H56 &amp; "-" &amp; TEXT(I56, "000") &amp; "-" &amp; J56 &amp; TEXT(K56, "00")</f>
        <v>ahringer96-021-B05</v>
      </c>
      <c r="C56" s="1" t="s">
        <v>2438</v>
      </c>
      <c r="D56" s="1" t="s">
        <v>2833</v>
      </c>
      <c r="E56" s="1">
        <v>1</v>
      </c>
      <c r="F56" s="1" t="s">
        <v>1712</v>
      </c>
      <c r="G56" s="1">
        <v>7</v>
      </c>
      <c r="H56" s="1" t="s">
        <v>2840</v>
      </c>
      <c r="I56" s="1">
        <v>21</v>
      </c>
      <c r="J56" s="1" t="s">
        <v>1709</v>
      </c>
      <c r="K56" s="1">
        <v>5</v>
      </c>
    </row>
    <row r="57" spans="1:11" x14ac:dyDescent="0.2">
      <c r="A57" s="1" t="str">
        <f>LOWER(D57) &amp; "-" &amp; TEXT(E57, "00") &amp; "-" &amp; F57 &amp; TEXT(G57, "00")</f>
        <v>tf_all-01-E08</v>
      </c>
      <c r="B57" s="1" t="str">
        <f>H57 &amp; "-" &amp; TEXT(I57, "000") &amp; "-" &amp; J57 &amp; TEXT(K57, "00")</f>
        <v>ahringer96-023-C03</v>
      </c>
      <c r="C57" s="1" t="s">
        <v>2439</v>
      </c>
      <c r="D57" s="1" t="s">
        <v>2833</v>
      </c>
      <c r="E57" s="1">
        <v>1</v>
      </c>
      <c r="F57" s="1" t="s">
        <v>1712</v>
      </c>
      <c r="G57" s="1">
        <v>8</v>
      </c>
      <c r="H57" s="1" t="s">
        <v>2840</v>
      </c>
      <c r="I57" s="1">
        <v>23</v>
      </c>
      <c r="J57" s="1" t="s">
        <v>1710</v>
      </c>
      <c r="K57" s="1">
        <v>3</v>
      </c>
    </row>
    <row r="58" spans="1:11" x14ac:dyDescent="0.2">
      <c r="A58" s="1" t="str">
        <f>LOWER(D58) &amp; "-" &amp; TEXT(E58, "00") &amp; "-" &amp; F58 &amp; TEXT(G58, "00")</f>
        <v>tf_all-01-E09</v>
      </c>
      <c r="B58" s="1" t="str">
        <f>H58 &amp; "-" &amp; TEXT(I58, "000") &amp; "-" &amp; J58 &amp; TEXT(K58, "00")</f>
        <v>ahringer96-023-C04</v>
      </c>
      <c r="C58" s="1" t="s">
        <v>2439</v>
      </c>
      <c r="D58" s="1" t="s">
        <v>2833</v>
      </c>
      <c r="E58" s="1">
        <v>1</v>
      </c>
      <c r="F58" s="1" t="s">
        <v>1712</v>
      </c>
      <c r="G58" s="1">
        <v>9</v>
      </c>
      <c r="H58" s="1" t="s">
        <v>2840</v>
      </c>
      <c r="I58" s="1">
        <v>23</v>
      </c>
      <c r="J58" s="1" t="s">
        <v>1710</v>
      </c>
      <c r="K58" s="1">
        <v>4</v>
      </c>
    </row>
    <row r="59" spans="1:11" x14ac:dyDescent="0.2">
      <c r="A59" s="1" t="str">
        <f>LOWER(D59) &amp; "-" &amp; TEXT(E59, "00") &amp; "-" &amp; F59 &amp; TEXT(G59, "00")</f>
        <v>tf_all-01-E10</v>
      </c>
      <c r="B59" s="1" t="str">
        <f>H59 &amp; "-" &amp; TEXT(I59, "000") &amp; "-" &amp; J59 &amp; TEXT(K59, "00")</f>
        <v>ahringer96-023-C05</v>
      </c>
      <c r="C59" s="1" t="s">
        <v>2439</v>
      </c>
      <c r="D59" s="1" t="s">
        <v>2833</v>
      </c>
      <c r="E59" s="1">
        <v>1</v>
      </c>
      <c r="F59" s="1" t="s">
        <v>1712</v>
      </c>
      <c r="G59" s="1">
        <v>10</v>
      </c>
      <c r="H59" s="1" t="s">
        <v>2840</v>
      </c>
      <c r="I59" s="1">
        <v>23</v>
      </c>
      <c r="J59" s="1" t="s">
        <v>1710</v>
      </c>
      <c r="K59" s="1">
        <v>5</v>
      </c>
    </row>
    <row r="60" spans="1:11" x14ac:dyDescent="0.2">
      <c r="A60" s="1" t="str">
        <f>LOWER(D60) &amp; "-" &amp; TEXT(E60, "00") &amp; "-" &amp; F60 &amp; TEXT(G60, "00")</f>
        <v>tf_all-01-E11</v>
      </c>
      <c r="B60" s="1" t="str">
        <f>H60 &amp; "-" &amp; TEXT(I60, "000") &amp; "-" &amp; J60 &amp; TEXT(K60, "00")</f>
        <v>ahringer96-025-B03</v>
      </c>
      <c r="C60" s="1" t="s">
        <v>2440</v>
      </c>
      <c r="D60" s="1" t="s">
        <v>2833</v>
      </c>
      <c r="E60" s="1">
        <v>1</v>
      </c>
      <c r="F60" s="1" t="s">
        <v>1712</v>
      </c>
      <c r="G60" s="1">
        <v>11</v>
      </c>
      <c r="H60" s="1" t="s">
        <v>2840</v>
      </c>
      <c r="I60" s="1">
        <v>25</v>
      </c>
      <c r="J60" s="1" t="s">
        <v>1709</v>
      </c>
      <c r="K60" s="1">
        <v>3</v>
      </c>
    </row>
    <row r="61" spans="1:11" x14ac:dyDescent="0.2">
      <c r="A61" s="1" t="str">
        <f>LOWER(D61) &amp; "-" &amp; TEXT(E61, "00") &amp; "-" &amp; F61 &amp; TEXT(G61, "00")</f>
        <v>tf_all-01-E12</v>
      </c>
      <c r="B61" s="1" t="str">
        <f>H61 &amp; "-" &amp; TEXT(I61, "000") &amp; "-" &amp; J61 &amp; TEXT(K61, "00")</f>
        <v>ahringer96-026-G01</v>
      </c>
      <c r="C61" s="1" t="s">
        <v>2441</v>
      </c>
      <c r="D61" s="1" t="s">
        <v>2833</v>
      </c>
      <c r="E61" s="1">
        <v>1</v>
      </c>
      <c r="F61" s="1" t="s">
        <v>1712</v>
      </c>
      <c r="G61" s="1">
        <v>12</v>
      </c>
      <c r="H61" s="1" t="s">
        <v>2840</v>
      </c>
      <c r="I61" s="1">
        <v>26</v>
      </c>
      <c r="J61" s="1" t="s">
        <v>1714</v>
      </c>
      <c r="K61" s="1">
        <v>1</v>
      </c>
    </row>
    <row r="62" spans="1:11" x14ac:dyDescent="0.2">
      <c r="A62" s="1" t="str">
        <f>LOWER(D62) &amp; "-" &amp; TEXT(E62, "00") &amp; "-" &amp; F62 &amp; TEXT(G62, "00")</f>
        <v>tf_all-01-F01</v>
      </c>
      <c r="B62" s="1" t="str">
        <f>H62 &amp; "-" &amp; TEXT(I62, "000") &amp; "-" &amp; J62 &amp; TEXT(K62, "00")</f>
        <v>ahringer96-028-D02</v>
      </c>
      <c r="C62" s="1" t="s">
        <v>2442</v>
      </c>
      <c r="D62" s="1" t="s">
        <v>2833</v>
      </c>
      <c r="E62" s="1">
        <v>1</v>
      </c>
      <c r="F62" s="1" t="s">
        <v>1713</v>
      </c>
      <c r="G62" s="1">
        <v>1</v>
      </c>
      <c r="H62" s="1" t="s">
        <v>2840</v>
      </c>
      <c r="I62" s="1">
        <v>28</v>
      </c>
      <c r="J62" s="1" t="s">
        <v>1711</v>
      </c>
      <c r="K62" s="1">
        <v>2</v>
      </c>
    </row>
    <row r="63" spans="1:11" x14ac:dyDescent="0.2">
      <c r="A63" s="1" t="str">
        <f>LOWER(D63) &amp; "-" &amp; TEXT(E63, "00") &amp; "-" &amp; F63 &amp; TEXT(G63, "00")</f>
        <v>tf_all-01-F02</v>
      </c>
      <c r="B63" s="1" t="str">
        <f>H63 &amp; "-" &amp; TEXT(I63, "000") &amp; "-" &amp; J63 &amp; TEXT(K63, "00")</f>
        <v>ahringer96-028-D03</v>
      </c>
      <c r="C63" s="1" t="s">
        <v>2442</v>
      </c>
      <c r="D63" s="1" t="s">
        <v>2833</v>
      </c>
      <c r="E63" s="1">
        <v>1</v>
      </c>
      <c r="F63" s="1" t="s">
        <v>1713</v>
      </c>
      <c r="G63" s="1">
        <v>2</v>
      </c>
      <c r="H63" s="1" t="s">
        <v>2840</v>
      </c>
      <c r="I63" s="1">
        <v>28</v>
      </c>
      <c r="J63" s="1" t="s">
        <v>1711</v>
      </c>
      <c r="K63" s="1">
        <v>3</v>
      </c>
    </row>
    <row r="64" spans="1:11" x14ac:dyDescent="0.2">
      <c r="A64" s="1" t="str">
        <f>LOWER(D64) &amp; "-" &amp; TEXT(E64, "00") &amp; "-" &amp; F64 &amp; TEXT(G64, "00")</f>
        <v>tf_all-01-F03</v>
      </c>
      <c r="B64" s="1" t="str">
        <f>H64 &amp; "-" &amp; TEXT(I64, "000") &amp; "-" &amp; J64 &amp; TEXT(K64, "00")</f>
        <v>ahringer96-028-H01</v>
      </c>
      <c r="C64" s="1" t="s">
        <v>2443</v>
      </c>
      <c r="D64" s="1" t="s">
        <v>2833</v>
      </c>
      <c r="E64" s="1">
        <v>1</v>
      </c>
      <c r="F64" s="1" t="s">
        <v>1713</v>
      </c>
      <c r="G64" s="1">
        <v>3</v>
      </c>
      <c r="H64" s="1" t="s">
        <v>2840</v>
      </c>
      <c r="I64" s="1">
        <v>28</v>
      </c>
      <c r="J64" s="1" t="s">
        <v>1715</v>
      </c>
      <c r="K64" s="1">
        <v>1</v>
      </c>
    </row>
    <row r="65" spans="1:11" x14ac:dyDescent="0.2">
      <c r="A65" s="1" t="str">
        <f>LOWER(D65) &amp; "-" &amp; TEXT(E65, "00") &amp; "-" &amp; F65 &amp; TEXT(G65, "00")</f>
        <v>tf_all-01-F04</v>
      </c>
      <c r="B65" s="1" t="str">
        <f>H65 &amp; "-" &amp; TEXT(I65, "000") &amp; "-" &amp; J65 &amp; TEXT(K65, "00")</f>
        <v>ahringer96-028-H02</v>
      </c>
      <c r="C65" s="1" t="s">
        <v>2443</v>
      </c>
      <c r="D65" s="1" t="s">
        <v>2833</v>
      </c>
      <c r="E65" s="1">
        <v>1</v>
      </c>
      <c r="F65" s="1" t="s">
        <v>1713</v>
      </c>
      <c r="G65" s="1">
        <v>4</v>
      </c>
      <c r="H65" s="1" t="s">
        <v>2840</v>
      </c>
      <c r="I65" s="1">
        <v>28</v>
      </c>
      <c r="J65" s="1" t="s">
        <v>1715</v>
      </c>
      <c r="K65" s="1">
        <v>2</v>
      </c>
    </row>
    <row r="66" spans="1:11" x14ac:dyDescent="0.2">
      <c r="A66" s="1" t="str">
        <f>LOWER(D66) &amp; "-" &amp; TEXT(E66, "00") &amp; "-" &amp; F66 &amp; TEXT(G66, "00")</f>
        <v>tf_all-01-F05</v>
      </c>
      <c r="B66" s="1" t="e">
        <f>H66 &amp; "-" &amp; TEXT(I66, "000") &amp; "-" &amp; J66 &amp; TEXT(K66, "00")</f>
        <v>#N/A</v>
      </c>
      <c r="C66" s="1" t="e">
        <f>NA()</f>
        <v>#N/A</v>
      </c>
      <c r="D66" s="1" t="s">
        <v>2833</v>
      </c>
      <c r="E66" s="1">
        <v>1</v>
      </c>
      <c r="F66" s="1" t="s">
        <v>1713</v>
      </c>
      <c r="G66" s="1">
        <v>5</v>
      </c>
      <c r="H66" s="1" t="e">
        <f>NA()</f>
        <v>#N/A</v>
      </c>
      <c r="I66" s="1" t="e">
        <f>NA()</f>
        <v>#N/A</v>
      </c>
      <c r="J66" s="1" t="e">
        <v>#N/A</v>
      </c>
      <c r="K66" s="1" t="e">
        <v>#N/A</v>
      </c>
    </row>
    <row r="67" spans="1:11" x14ac:dyDescent="0.2">
      <c r="A67" s="1" t="str">
        <f>LOWER(D67) &amp; "-" &amp; TEXT(E67, "00") &amp; "-" &amp; F67 &amp; TEXT(G67, "00")</f>
        <v>tf_all-01-F06</v>
      </c>
      <c r="B67" s="1" t="str">
        <f>H67 &amp; "-" &amp; TEXT(I67, "000") &amp; "-" &amp; J67 &amp; TEXT(K67, "00")</f>
        <v>ahringer96-028-H06</v>
      </c>
      <c r="C67" s="1" t="s">
        <v>2443</v>
      </c>
      <c r="D67" s="1" t="s">
        <v>2833</v>
      </c>
      <c r="E67" s="1">
        <v>1</v>
      </c>
      <c r="F67" s="1" t="s">
        <v>1713</v>
      </c>
      <c r="G67" s="1">
        <v>6</v>
      </c>
      <c r="H67" s="1" t="s">
        <v>2840</v>
      </c>
      <c r="I67" s="1">
        <v>28</v>
      </c>
      <c r="J67" s="1" t="s">
        <v>1715</v>
      </c>
      <c r="K67" s="1">
        <v>6</v>
      </c>
    </row>
    <row r="68" spans="1:11" x14ac:dyDescent="0.2">
      <c r="A68" s="1" t="str">
        <f>LOWER(D68) &amp; "-" &amp; TEXT(E68, "00") &amp; "-" &amp; F68 &amp; TEXT(G68, "00")</f>
        <v>tf_all-01-F07</v>
      </c>
      <c r="B68" s="1" t="str">
        <f>H68 &amp; "-" &amp; TEXT(I68, "000") &amp; "-" &amp; J68 &amp; TEXT(K68, "00")</f>
        <v>ahringer96-029-A04</v>
      </c>
      <c r="C68" s="1" t="s">
        <v>2444</v>
      </c>
      <c r="D68" s="1" t="s">
        <v>2833</v>
      </c>
      <c r="E68" s="1">
        <v>1</v>
      </c>
      <c r="F68" s="1" t="s">
        <v>1713</v>
      </c>
      <c r="G68" s="1">
        <v>7</v>
      </c>
      <c r="H68" s="1" t="s">
        <v>2840</v>
      </c>
      <c r="I68" s="1">
        <v>29</v>
      </c>
      <c r="J68" s="1" t="s">
        <v>1708</v>
      </c>
      <c r="K68" s="1">
        <v>4</v>
      </c>
    </row>
    <row r="69" spans="1:11" x14ac:dyDescent="0.2">
      <c r="A69" s="1" t="str">
        <f>LOWER(D69) &amp; "-" &amp; TEXT(E69, "00") &amp; "-" &amp; F69 &amp; TEXT(G69, "00")</f>
        <v>tf_all-01-F08</v>
      </c>
      <c r="B69" s="1" t="str">
        <f>H69 &amp; "-" &amp; TEXT(I69, "000") &amp; "-" &amp; J69 &amp; TEXT(K69, "00")</f>
        <v>ahringer96-029-A06</v>
      </c>
      <c r="C69" s="1" t="s">
        <v>2444</v>
      </c>
      <c r="D69" s="1" t="s">
        <v>2833</v>
      </c>
      <c r="E69" s="1">
        <v>1</v>
      </c>
      <c r="F69" s="1" t="s">
        <v>1713</v>
      </c>
      <c r="G69" s="1">
        <v>8</v>
      </c>
      <c r="H69" s="1" t="s">
        <v>2840</v>
      </c>
      <c r="I69" s="1">
        <v>29</v>
      </c>
      <c r="J69" s="1" t="s">
        <v>1708</v>
      </c>
      <c r="K69" s="1">
        <v>6</v>
      </c>
    </row>
    <row r="70" spans="1:11" x14ac:dyDescent="0.2">
      <c r="A70" s="1" t="str">
        <f>LOWER(D70) &amp; "-" &amp; TEXT(E70, "00") &amp; "-" &amp; F70 &amp; TEXT(G70, "00")</f>
        <v>tf_all-01-F09</v>
      </c>
      <c r="B70" s="1" t="str">
        <f>H70 &amp; "-" &amp; TEXT(I70, "000") &amp; "-" &amp; J70 &amp; TEXT(K70, "00")</f>
        <v>ahringer96-031-A10</v>
      </c>
      <c r="C70" s="2" t="s">
        <v>2445</v>
      </c>
      <c r="D70" s="1" t="s">
        <v>2833</v>
      </c>
      <c r="E70" s="1">
        <v>1</v>
      </c>
      <c r="F70" s="1" t="s">
        <v>1713</v>
      </c>
      <c r="G70" s="1">
        <v>9</v>
      </c>
      <c r="H70" s="1" t="s">
        <v>2840</v>
      </c>
      <c r="I70" s="1">
        <v>31</v>
      </c>
      <c r="J70" s="1" t="s">
        <v>1708</v>
      </c>
      <c r="K70" s="1">
        <v>10</v>
      </c>
    </row>
    <row r="71" spans="1:11" x14ac:dyDescent="0.2">
      <c r="A71" s="1" t="str">
        <f>LOWER(D71) &amp; "-" &amp; TEXT(E71, "00") &amp; "-" &amp; F71 &amp; TEXT(G71, "00")</f>
        <v>tf_all-01-F10</v>
      </c>
      <c r="B71" s="1" t="str">
        <f>H71 &amp; "-" &amp; TEXT(I71, "000") &amp; "-" &amp; J71 &amp; TEXT(K71, "00")</f>
        <v>ahringer96-032-B07</v>
      </c>
      <c r="C71" s="1" t="s">
        <v>2446</v>
      </c>
      <c r="D71" s="1" t="s">
        <v>2833</v>
      </c>
      <c r="E71" s="1">
        <v>1</v>
      </c>
      <c r="F71" s="1" t="s">
        <v>1713</v>
      </c>
      <c r="G71" s="1">
        <v>10</v>
      </c>
      <c r="H71" s="1" t="s">
        <v>2840</v>
      </c>
      <c r="I71" s="1">
        <v>32</v>
      </c>
      <c r="J71" s="1" t="s">
        <v>1709</v>
      </c>
      <c r="K71" s="1">
        <v>7</v>
      </c>
    </row>
    <row r="72" spans="1:11" x14ac:dyDescent="0.2">
      <c r="A72" s="1" t="str">
        <f>LOWER(D72) &amp; "-" &amp; TEXT(E72, "00") &amp; "-" &amp; F72 &amp; TEXT(G72, "00")</f>
        <v>tf_all-01-F11</v>
      </c>
      <c r="B72" s="1" t="str">
        <f>H72 &amp; "-" &amp; TEXT(I72, "000") &amp; "-" &amp; J72 &amp; TEXT(K72, "00")</f>
        <v>ahringer96-032-A06</v>
      </c>
      <c r="C72" s="1" t="s">
        <v>2447</v>
      </c>
      <c r="D72" s="1" t="s">
        <v>2833</v>
      </c>
      <c r="E72" s="1">
        <v>1</v>
      </c>
      <c r="F72" s="1" t="s">
        <v>1713</v>
      </c>
      <c r="G72" s="1">
        <v>11</v>
      </c>
      <c r="H72" s="1" t="s">
        <v>2840</v>
      </c>
      <c r="I72" s="1">
        <v>32</v>
      </c>
      <c r="J72" s="1" t="s">
        <v>1708</v>
      </c>
      <c r="K72" s="1">
        <v>6</v>
      </c>
    </row>
    <row r="73" spans="1:11" x14ac:dyDescent="0.2">
      <c r="A73" s="1" t="str">
        <f>LOWER(D73) &amp; "-" &amp; TEXT(E73, "00") &amp; "-" &amp; F73 &amp; TEXT(G73, "00")</f>
        <v>tf_all-01-F12</v>
      </c>
      <c r="B73" s="1" t="str">
        <f>H73 &amp; "-" &amp; TEXT(I73, "000") &amp; "-" &amp; J73 &amp; TEXT(K73, "00")</f>
        <v>ahringer96-034-H04</v>
      </c>
      <c r="C73" s="1" t="s">
        <v>2448</v>
      </c>
      <c r="D73" s="1" t="s">
        <v>2833</v>
      </c>
      <c r="E73" s="1">
        <v>1</v>
      </c>
      <c r="F73" s="1" t="s">
        <v>1713</v>
      </c>
      <c r="G73" s="1">
        <v>12</v>
      </c>
      <c r="H73" s="1" t="s">
        <v>2840</v>
      </c>
      <c r="I73" s="1">
        <v>34</v>
      </c>
      <c r="J73" s="1" t="s">
        <v>1715</v>
      </c>
      <c r="K73" s="1">
        <v>4</v>
      </c>
    </row>
    <row r="74" spans="1:11" x14ac:dyDescent="0.2">
      <c r="A74" s="1" t="str">
        <f>LOWER(D74) &amp; "-" &amp; TEXT(E74, "00") &amp; "-" &amp; F74 &amp; TEXT(G74, "00")</f>
        <v>tf_all-01-G01</v>
      </c>
      <c r="B74" s="1" t="str">
        <f>H74 &amp; "-" &amp; TEXT(I74, "000") &amp; "-" &amp; J74 &amp; TEXT(K74, "00")</f>
        <v>ahringer96-034-A09</v>
      </c>
      <c r="C74" s="1" t="s">
        <v>2449</v>
      </c>
      <c r="D74" s="1" t="s">
        <v>2833</v>
      </c>
      <c r="E74" s="1">
        <v>1</v>
      </c>
      <c r="F74" s="1" t="s">
        <v>1714</v>
      </c>
      <c r="G74" s="1">
        <v>1</v>
      </c>
      <c r="H74" s="1" t="s">
        <v>2840</v>
      </c>
      <c r="I74" s="1">
        <v>34</v>
      </c>
      <c r="J74" s="1" t="s">
        <v>1708</v>
      </c>
      <c r="K74" s="1">
        <v>9</v>
      </c>
    </row>
    <row r="75" spans="1:11" x14ac:dyDescent="0.2">
      <c r="A75" s="1" t="str">
        <f>LOWER(D75) &amp; "-" &amp; TEXT(E75, "00") &amp; "-" &amp; F75 &amp; TEXT(G75, "00")</f>
        <v>tf_all-01-G02</v>
      </c>
      <c r="B75" s="1" t="str">
        <f>H75 &amp; "-" &amp; TEXT(I75, "000") &amp; "-" &amp; J75 &amp; TEXT(K75, "00")</f>
        <v>ahringer96-035-C10</v>
      </c>
      <c r="C75" s="1" t="s">
        <v>2450</v>
      </c>
      <c r="D75" s="1" t="s">
        <v>2833</v>
      </c>
      <c r="E75" s="1">
        <v>1</v>
      </c>
      <c r="F75" s="1" t="s">
        <v>1714</v>
      </c>
      <c r="G75" s="1">
        <v>2</v>
      </c>
      <c r="H75" s="1" t="s">
        <v>2840</v>
      </c>
      <c r="I75" s="1">
        <v>35</v>
      </c>
      <c r="J75" s="1" t="s">
        <v>1710</v>
      </c>
      <c r="K75" s="1">
        <v>10</v>
      </c>
    </row>
    <row r="76" spans="1:11" x14ac:dyDescent="0.2">
      <c r="A76" s="1" t="str">
        <f>LOWER(D76) &amp; "-" &amp; TEXT(E76, "00") &amp; "-" &amp; F76 &amp; TEXT(G76, "00")</f>
        <v>tf_all-01-G03</v>
      </c>
      <c r="B76" s="1" t="str">
        <f>H76 &amp; "-" &amp; TEXT(I76, "000") &amp; "-" &amp; J76 &amp; TEXT(K76, "00")</f>
        <v>ahringer96-035-B10</v>
      </c>
      <c r="C76" s="1" t="s">
        <v>2451</v>
      </c>
      <c r="D76" s="1" t="s">
        <v>2833</v>
      </c>
      <c r="E76" s="1">
        <v>1</v>
      </c>
      <c r="F76" s="1" t="s">
        <v>1714</v>
      </c>
      <c r="G76" s="1">
        <v>3</v>
      </c>
      <c r="H76" s="1" t="s">
        <v>2840</v>
      </c>
      <c r="I76" s="1">
        <v>35</v>
      </c>
      <c r="J76" s="1" t="s">
        <v>1709</v>
      </c>
      <c r="K76" s="1">
        <v>10</v>
      </c>
    </row>
    <row r="77" spans="1:11" x14ac:dyDescent="0.2">
      <c r="A77" s="1" t="str">
        <f>LOWER(D77) &amp; "-" &amp; TEXT(E77, "00") &amp; "-" &amp; F77 &amp; TEXT(G77, "00")</f>
        <v>tf_all-01-G04</v>
      </c>
      <c r="B77" s="1" t="str">
        <f>H77 &amp; "-" &amp; TEXT(I77, "000") &amp; "-" &amp; J77 &amp; TEXT(K77, "00")</f>
        <v>ahringer96-037-C07</v>
      </c>
      <c r="C77" s="2" t="s">
        <v>2452</v>
      </c>
      <c r="D77" s="1" t="s">
        <v>2833</v>
      </c>
      <c r="E77" s="1">
        <v>1</v>
      </c>
      <c r="F77" s="1" t="s">
        <v>1714</v>
      </c>
      <c r="G77" s="1">
        <v>4</v>
      </c>
      <c r="H77" s="1" t="s">
        <v>2840</v>
      </c>
      <c r="I77" s="1">
        <v>37</v>
      </c>
      <c r="J77" s="1" t="s">
        <v>1710</v>
      </c>
      <c r="K77" s="1">
        <v>7</v>
      </c>
    </row>
    <row r="78" spans="1:11" x14ac:dyDescent="0.2">
      <c r="A78" s="1" t="str">
        <f>LOWER(D78) &amp; "-" &amp; TEXT(E78, "00") &amp; "-" &amp; F78 &amp; TEXT(G78, "00")</f>
        <v>tf_all-01-G05</v>
      </c>
      <c r="B78" s="1" t="str">
        <f>H78 &amp; "-" &amp; TEXT(I78, "000") &amp; "-" &amp; J78 &amp; TEXT(K78, "00")</f>
        <v>ahringer96-037-D03</v>
      </c>
      <c r="C78" s="1" t="s">
        <v>2453</v>
      </c>
      <c r="D78" s="1" t="s">
        <v>2833</v>
      </c>
      <c r="E78" s="1">
        <v>1</v>
      </c>
      <c r="F78" s="1" t="s">
        <v>1714</v>
      </c>
      <c r="G78" s="1">
        <v>5</v>
      </c>
      <c r="H78" s="1" t="s">
        <v>2840</v>
      </c>
      <c r="I78" s="1">
        <v>37</v>
      </c>
      <c r="J78" s="1" t="s">
        <v>1711</v>
      </c>
      <c r="K78" s="1">
        <v>3</v>
      </c>
    </row>
    <row r="79" spans="1:11" x14ac:dyDescent="0.2">
      <c r="A79" s="1" t="str">
        <f>LOWER(D79) &amp; "-" &amp; TEXT(E79, "00") &amp; "-" &amp; F79 &amp; TEXT(G79, "00")</f>
        <v>tf_all-01-G06</v>
      </c>
      <c r="B79" s="1" t="str">
        <f>H79 &amp; "-" &amp; TEXT(I79, "000") &amp; "-" &amp; J79 &amp; TEXT(K79, "00")</f>
        <v>ahringer96-040-F05</v>
      </c>
      <c r="C79" s="1" t="s">
        <v>2454</v>
      </c>
      <c r="D79" s="1" t="s">
        <v>2833</v>
      </c>
      <c r="E79" s="1">
        <v>1</v>
      </c>
      <c r="F79" s="1" t="s">
        <v>1714</v>
      </c>
      <c r="G79" s="1">
        <v>6</v>
      </c>
      <c r="H79" s="1" t="s">
        <v>2840</v>
      </c>
      <c r="I79" s="1">
        <v>40</v>
      </c>
      <c r="J79" s="1" t="s">
        <v>1713</v>
      </c>
      <c r="K79" s="1">
        <v>5</v>
      </c>
    </row>
    <row r="80" spans="1:11" x14ac:dyDescent="0.2">
      <c r="A80" s="1" t="str">
        <f>LOWER(D80) &amp; "-" &amp; TEXT(E80, "00") &amp; "-" &amp; F80 &amp; TEXT(G80, "00")</f>
        <v>tf_all-01-G07</v>
      </c>
      <c r="B80" s="1" t="str">
        <f>H80 &amp; "-" &amp; TEXT(I80, "000") &amp; "-" &amp; J80 &amp; TEXT(K80, "00")</f>
        <v>ahringer96-041-E11</v>
      </c>
      <c r="C80" s="1" t="s">
        <v>2455</v>
      </c>
      <c r="D80" s="1" t="s">
        <v>2833</v>
      </c>
      <c r="E80" s="1">
        <v>1</v>
      </c>
      <c r="F80" s="1" t="s">
        <v>1714</v>
      </c>
      <c r="G80" s="1">
        <v>7</v>
      </c>
      <c r="H80" s="1" t="s">
        <v>2840</v>
      </c>
      <c r="I80" s="1">
        <v>41</v>
      </c>
      <c r="J80" s="1" t="s">
        <v>1712</v>
      </c>
      <c r="K80" s="1">
        <v>11</v>
      </c>
    </row>
    <row r="81" spans="1:11" x14ac:dyDescent="0.2">
      <c r="A81" s="1" t="str">
        <f>LOWER(D81) &amp; "-" &amp; TEXT(E81, "00") &amp; "-" &amp; F81 &amp; TEXT(G81, "00")</f>
        <v>tf_all-01-G08</v>
      </c>
      <c r="B81" s="1" t="str">
        <f>H81 &amp; "-" &amp; TEXT(I81, "000") &amp; "-" &amp; J81 &amp; TEXT(K81, "00")</f>
        <v>ahringer96-042-C04</v>
      </c>
      <c r="C81" s="1" t="s">
        <v>2456</v>
      </c>
      <c r="D81" s="1" t="s">
        <v>2833</v>
      </c>
      <c r="E81" s="1">
        <v>1</v>
      </c>
      <c r="F81" s="1" t="s">
        <v>1714</v>
      </c>
      <c r="G81" s="1">
        <v>8</v>
      </c>
      <c r="H81" s="1" t="s">
        <v>2840</v>
      </c>
      <c r="I81" s="1">
        <v>42</v>
      </c>
      <c r="J81" s="1" t="s">
        <v>1710</v>
      </c>
      <c r="K81" s="1">
        <v>4</v>
      </c>
    </row>
    <row r="82" spans="1:11" x14ac:dyDescent="0.2">
      <c r="A82" s="1" t="str">
        <f>LOWER(D82) &amp; "-" &amp; TEXT(E82, "00") &amp; "-" &amp; F82 &amp; TEXT(G82, "00")</f>
        <v>tf_all-01-G09</v>
      </c>
      <c r="B82" s="1" t="str">
        <f>H82 &amp; "-" &amp; TEXT(I82, "000") &amp; "-" &amp; J82 &amp; TEXT(K82, "00")</f>
        <v>ahringer96-042-E02</v>
      </c>
      <c r="C82" s="1" t="s">
        <v>2457</v>
      </c>
      <c r="D82" s="1" t="s">
        <v>2833</v>
      </c>
      <c r="E82" s="1">
        <v>1</v>
      </c>
      <c r="F82" s="1" t="s">
        <v>1714</v>
      </c>
      <c r="G82" s="1">
        <v>9</v>
      </c>
      <c r="H82" s="1" t="s">
        <v>2840</v>
      </c>
      <c r="I82" s="1">
        <v>42</v>
      </c>
      <c r="J82" s="1" t="s">
        <v>1712</v>
      </c>
      <c r="K82" s="1">
        <v>2</v>
      </c>
    </row>
    <row r="83" spans="1:11" x14ac:dyDescent="0.2">
      <c r="A83" s="1" t="str">
        <f>LOWER(D83) &amp; "-" &amp; TEXT(E83, "00") &amp; "-" &amp; F83 &amp; TEXT(G83, "00")</f>
        <v>tf_all-01-G10</v>
      </c>
      <c r="B83" s="1" t="str">
        <f>H83 &amp; "-" &amp; TEXT(I83, "000") &amp; "-" &amp; J83 &amp; TEXT(K83, "00")</f>
        <v>ahringer96-044-H12</v>
      </c>
      <c r="C83" s="1" t="s">
        <v>2458</v>
      </c>
      <c r="D83" s="1" t="s">
        <v>2833</v>
      </c>
      <c r="E83" s="1">
        <v>1</v>
      </c>
      <c r="F83" s="1" t="s">
        <v>1714</v>
      </c>
      <c r="G83" s="1">
        <v>10</v>
      </c>
      <c r="H83" s="1" t="s">
        <v>2840</v>
      </c>
      <c r="I83" s="1">
        <v>44</v>
      </c>
      <c r="J83" s="1" t="s">
        <v>1715</v>
      </c>
      <c r="K83" s="1">
        <v>12</v>
      </c>
    </row>
    <row r="84" spans="1:11" x14ac:dyDescent="0.2">
      <c r="A84" s="1" t="str">
        <f>LOWER(D84) &amp; "-" &amp; TEXT(E84, "00") &amp; "-" &amp; F84 &amp; TEXT(G84, "00")</f>
        <v>tf_all-01-G11</v>
      </c>
      <c r="B84" s="1" t="str">
        <f>H84 &amp; "-" &amp; TEXT(I84, "000") &amp; "-" &amp; J84 &amp; TEXT(K84, "00")</f>
        <v>ahringer96-044-A11</v>
      </c>
      <c r="C84" s="1" t="s">
        <v>2459</v>
      </c>
      <c r="D84" s="1" t="s">
        <v>2833</v>
      </c>
      <c r="E84" s="1">
        <v>1</v>
      </c>
      <c r="F84" s="1" t="s">
        <v>1714</v>
      </c>
      <c r="G84" s="1">
        <v>11</v>
      </c>
      <c r="H84" s="1" t="s">
        <v>2840</v>
      </c>
      <c r="I84" s="1">
        <v>44</v>
      </c>
      <c r="J84" s="1" t="s">
        <v>1708</v>
      </c>
      <c r="K84" s="1">
        <v>11</v>
      </c>
    </row>
    <row r="85" spans="1:11" x14ac:dyDescent="0.2">
      <c r="A85" s="1" t="str">
        <f>LOWER(D85) &amp; "-" &amp; TEXT(E85, "00") &amp; "-" &amp; F85 &amp; TEXT(G85, "00")</f>
        <v>tf_all-01-G12</v>
      </c>
      <c r="B85" s="1" t="str">
        <f>H85 &amp; "-" &amp; TEXT(I85, "000") &amp; "-" &amp; J85 &amp; TEXT(K85, "00")</f>
        <v>ahringer96-044-A12</v>
      </c>
      <c r="C85" s="1" t="s">
        <v>2460</v>
      </c>
      <c r="D85" s="1" t="s">
        <v>2833</v>
      </c>
      <c r="E85" s="1">
        <v>1</v>
      </c>
      <c r="F85" s="1" t="s">
        <v>1714</v>
      </c>
      <c r="G85" s="1">
        <v>12</v>
      </c>
      <c r="H85" s="1" t="s">
        <v>2840</v>
      </c>
      <c r="I85" s="1">
        <v>44</v>
      </c>
      <c r="J85" s="1" t="s">
        <v>1708</v>
      </c>
      <c r="K85" s="1">
        <v>12</v>
      </c>
    </row>
    <row r="86" spans="1:11" x14ac:dyDescent="0.2">
      <c r="A86" s="1" t="str">
        <f>LOWER(D86) &amp; "-" &amp; TEXT(E86, "00") &amp; "-" &amp; F86 &amp; TEXT(G86, "00")</f>
        <v>tf_all-01-H01</v>
      </c>
      <c r="B86" s="1" t="str">
        <f>H86 &amp; "-" &amp; TEXT(I86, "000") &amp; "-" &amp; J86 &amp; TEXT(K86, "00")</f>
        <v>ahringer96-044-B12</v>
      </c>
      <c r="C86" s="1" t="s">
        <v>2460</v>
      </c>
      <c r="D86" s="1" t="s">
        <v>2833</v>
      </c>
      <c r="E86" s="1">
        <v>1</v>
      </c>
      <c r="F86" s="1" t="s">
        <v>1715</v>
      </c>
      <c r="G86" s="1">
        <v>1</v>
      </c>
      <c r="H86" s="1" t="s">
        <v>2840</v>
      </c>
      <c r="I86" s="1">
        <v>44</v>
      </c>
      <c r="J86" s="1" t="s">
        <v>1709</v>
      </c>
      <c r="K86" s="1">
        <v>12</v>
      </c>
    </row>
    <row r="87" spans="1:11" x14ac:dyDescent="0.2">
      <c r="A87" s="1" t="str">
        <f>LOWER(D87) &amp; "-" &amp; TEXT(E87, "00") &amp; "-" &amp; F87 &amp; TEXT(G87, "00")</f>
        <v>tf_all-01-H02</v>
      </c>
      <c r="B87" s="1" t="str">
        <f>H87 &amp; "-" &amp; TEXT(I87, "000") &amp; "-" &amp; J87 &amp; TEXT(K87, "00")</f>
        <v>ahringer96-045-E09</v>
      </c>
      <c r="C87" s="1" t="s">
        <v>2461</v>
      </c>
      <c r="D87" s="1" t="s">
        <v>2833</v>
      </c>
      <c r="E87" s="1">
        <v>1</v>
      </c>
      <c r="F87" s="1" t="s">
        <v>1715</v>
      </c>
      <c r="G87" s="1">
        <v>2</v>
      </c>
      <c r="H87" s="1" t="s">
        <v>2840</v>
      </c>
      <c r="I87" s="1">
        <v>45</v>
      </c>
      <c r="J87" s="1" t="s">
        <v>1712</v>
      </c>
      <c r="K87" s="1">
        <v>9</v>
      </c>
    </row>
    <row r="88" spans="1:11" x14ac:dyDescent="0.2">
      <c r="A88" s="1" t="str">
        <f>LOWER(D88) &amp; "-" &amp; TEXT(E88, "00") &amp; "-" &amp; F88 &amp; TEXT(G88, "00")</f>
        <v>tf_all-01-H03</v>
      </c>
      <c r="B88" s="1" t="str">
        <f>H88 &amp; "-" &amp; TEXT(I88, "000") &amp; "-" &amp; J88 &amp; TEXT(K88, "00")</f>
        <v>ahringer96-045-E06</v>
      </c>
      <c r="C88" s="1" t="s">
        <v>2462</v>
      </c>
      <c r="D88" s="1" t="s">
        <v>2833</v>
      </c>
      <c r="E88" s="1">
        <v>1</v>
      </c>
      <c r="F88" s="1" t="s">
        <v>1715</v>
      </c>
      <c r="G88" s="1">
        <v>3</v>
      </c>
      <c r="H88" s="1" t="s">
        <v>2840</v>
      </c>
      <c r="I88" s="1">
        <v>45</v>
      </c>
      <c r="J88" s="1" t="s">
        <v>1712</v>
      </c>
      <c r="K88" s="1">
        <v>6</v>
      </c>
    </row>
    <row r="89" spans="1:11" x14ac:dyDescent="0.2">
      <c r="A89" s="1" t="str">
        <f>LOWER(D89) &amp; "-" &amp; TEXT(E89, "00") &amp; "-" &amp; F89 &amp; TEXT(G89, "00")</f>
        <v>tf_all-01-H04</v>
      </c>
      <c r="B89" s="1" t="str">
        <f>H89 &amp; "-" &amp; TEXT(I89, "000") &amp; "-" &amp; J89 &amp; TEXT(K89, "00")</f>
        <v>ahringer96-046-D12</v>
      </c>
      <c r="C89" s="1" t="s">
        <v>2463</v>
      </c>
      <c r="D89" s="1" t="s">
        <v>2833</v>
      </c>
      <c r="E89" s="1">
        <v>1</v>
      </c>
      <c r="F89" s="1" t="s">
        <v>1715</v>
      </c>
      <c r="G89" s="1">
        <v>4</v>
      </c>
      <c r="H89" s="1" t="s">
        <v>2840</v>
      </c>
      <c r="I89" s="1">
        <v>46</v>
      </c>
      <c r="J89" s="1" t="s">
        <v>1711</v>
      </c>
      <c r="K89" s="1">
        <v>12</v>
      </c>
    </row>
    <row r="90" spans="1:11" x14ac:dyDescent="0.2">
      <c r="A90" s="1" t="str">
        <f>LOWER(D90) &amp; "-" &amp; TEXT(E90, "00") &amp; "-" &amp; F90 &amp; TEXT(G90, "00")</f>
        <v>tf_all-01-H05</v>
      </c>
      <c r="B90" s="1" t="str">
        <f>H90 &amp; "-" &amp; TEXT(I90, "000") &amp; "-" &amp; J90 &amp; TEXT(K90, "00")</f>
        <v>ahringer96-046-A05</v>
      </c>
      <c r="C90" s="1" t="s">
        <v>2464</v>
      </c>
      <c r="D90" s="1" t="s">
        <v>2833</v>
      </c>
      <c r="E90" s="1">
        <v>1</v>
      </c>
      <c r="F90" s="1" t="s">
        <v>1715</v>
      </c>
      <c r="G90" s="1">
        <v>5</v>
      </c>
      <c r="H90" s="1" t="s">
        <v>2840</v>
      </c>
      <c r="I90" s="1">
        <v>46</v>
      </c>
      <c r="J90" s="1" t="s">
        <v>1708</v>
      </c>
      <c r="K90" s="1">
        <v>5</v>
      </c>
    </row>
    <row r="91" spans="1:11" x14ac:dyDescent="0.2">
      <c r="A91" s="1" t="str">
        <f>LOWER(D91) &amp; "-" &amp; TEXT(E91, "00") &amp; "-" &amp; F91 &amp; TEXT(G91, "00")</f>
        <v>tf_all-01-H06</v>
      </c>
      <c r="B91" s="1" t="str">
        <f>H91 &amp; "-" &amp; TEXT(I91, "000") &amp; "-" &amp; J91 &amp; TEXT(K91, "00")</f>
        <v>ahringer96-047-A09</v>
      </c>
      <c r="C91" s="1" t="s">
        <v>2465</v>
      </c>
      <c r="D91" s="1" t="s">
        <v>2833</v>
      </c>
      <c r="E91" s="1">
        <v>1</v>
      </c>
      <c r="F91" s="1" t="s">
        <v>1715</v>
      </c>
      <c r="G91" s="1">
        <v>6</v>
      </c>
      <c r="H91" s="1" t="s">
        <v>2840</v>
      </c>
      <c r="I91" s="1">
        <v>47</v>
      </c>
      <c r="J91" s="1" t="s">
        <v>1708</v>
      </c>
      <c r="K91" s="1">
        <v>9</v>
      </c>
    </row>
    <row r="92" spans="1:11" x14ac:dyDescent="0.2">
      <c r="A92" s="1" t="str">
        <f>LOWER(D92) &amp; "-" &amp; TEXT(E92, "00") &amp; "-" &amp; F92 &amp; TEXT(G92, "00")</f>
        <v>tf_all-01-H07</v>
      </c>
      <c r="B92" s="1" t="str">
        <f>H92 &amp; "-" &amp; TEXT(I92, "000") &amp; "-" &amp; J92 &amp; TEXT(K92, "00")</f>
        <v>ahringer96-048-A06</v>
      </c>
      <c r="C92" s="1" t="s">
        <v>2466</v>
      </c>
      <c r="D92" s="1" t="s">
        <v>2833</v>
      </c>
      <c r="E92" s="1">
        <v>1</v>
      </c>
      <c r="F92" s="1" t="s">
        <v>1715</v>
      </c>
      <c r="G92" s="1">
        <v>7</v>
      </c>
      <c r="H92" s="1" t="s">
        <v>2840</v>
      </c>
      <c r="I92" s="1">
        <v>48</v>
      </c>
      <c r="J92" s="1" t="s">
        <v>1708</v>
      </c>
      <c r="K92" s="1">
        <v>6</v>
      </c>
    </row>
    <row r="93" spans="1:11" x14ac:dyDescent="0.2">
      <c r="A93" s="1" t="str">
        <f>LOWER(D93) &amp; "-" &amp; TEXT(E93, "00") &amp; "-" &amp; F93 &amp; TEXT(G93, "00")</f>
        <v>tf_all-01-H08</v>
      </c>
      <c r="B93" s="1" t="str">
        <f>H93 &amp; "-" &amp; TEXT(I93, "000") &amp; "-" &amp; J93 &amp; TEXT(K93, "00")</f>
        <v>ahringer96-048-E07</v>
      </c>
      <c r="C93" s="1" t="s">
        <v>2467</v>
      </c>
      <c r="D93" s="1" t="s">
        <v>2833</v>
      </c>
      <c r="E93" s="1">
        <v>1</v>
      </c>
      <c r="F93" s="1" t="s">
        <v>1715</v>
      </c>
      <c r="G93" s="1">
        <v>8</v>
      </c>
      <c r="H93" s="1" t="s">
        <v>2840</v>
      </c>
      <c r="I93" s="1">
        <v>48</v>
      </c>
      <c r="J93" s="1" t="s">
        <v>1712</v>
      </c>
      <c r="K93" s="1">
        <v>7</v>
      </c>
    </row>
    <row r="94" spans="1:11" x14ac:dyDescent="0.2">
      <c r="A94" s="1" t="str">
        <f>LOWER(D94) &amp; "-" &amp; TEXT(E94, "00") &amp; "-" &amp; F94 &amp; TEXT(G94, "00")</f>
        <v>tf_all-01-H09</v>
      </c>
      <c r="B94" s="1" t="e">
        <f>H94 &amp; "-" &amp; TEXT(I94, "000") &amp; "-" &amp; J94 &amp; TEXT(K94, "00")</f>
        <v>#N/A</v>
      </c>
      <c r="C94" s="1" t="e">
        <f>NA()</f>
        <v>#N/A</v>
      </c>
      <c r="D94" s="1" t="s">
        <v>2833</v>
      </c>
      <c r="E94" s="1">
        <v>1</v>
      </c>
      <c r="F94" s="1" t="s">
        <v>1715</v>
      </c>
      <c r="G94" s="1">
        <v>9</v>
      </c>
      <c r="H94" s="1" t="e">
        <f>NA()</f>
        <v>#N/A</v>
      </c>
      <c r="I94" s="1" t="e">
        <f>NA()</f>
        <v>#N/A</v>
      </c>
      <c r="J94" s="1" t="e">
        <v>#N/A</v>
      </c>
      <c r="K94" s="1" t="e">
        <v>#N/A</v>
      </c>
    </row>
    <row r="95" spans="1:11" x14ac:dyDescent="0.2">
      <c r="A95" s="1" t="str">
        <f>LOWER(D95) &amp; "-" &amp; TEXT(E95, "00") &amp; "-" &amp; F95 &amp; TEXT(G95, "00")</f>
        <v>tf_all-01-H10</v>
      </c>
      <c r="B95" s="1" t="str">
        <f>H95 &amp; "-" &amp; TEXT(I95, "000") &amp; "-" &amp; J95 &amp; TEXT(K95, "00")</f>
        <v>ahringer96-048-E10</v>
      </c>
      <c r="C95" s="1" t="s">
        <v>2467</v>
      </c>
      <c r="D95" s="1" t="s">
        <v>2833</v>
      </c>
      <c r="E95" s="1">
        <v>1</v>
      </c>
      <c r="F95" s="1" t="s">
        <v>1715</v>
      </c>
      <c r="G95" s="1">
        <v>10</v>
      </c>
      <c r="H95" s="1" t="s">
        <v>2840</v>
      </c>
      <c r="I95" s="1">
        <v>48</v>
      </c>
      <c r="J95" s="1" t="s">
        <v>1712</v>
      </c>
      <c r="K95" s="1">
        <v>10</v>
      </c>
    </row>
    <row r="96" spans="1:11" x14ac:dyDescent="0.2">
      <c r="A96" s="1" t="str">
        <f>LOWER(D96) &amp; "-" &amp; TEXT(E96, "00") &amp; "-" &amp; F96 &amp; TEXT(G96, "00")</f>
        <v>tf_all-01-H11</v>
      </c>
      <c r="B96" s="1" t="str">
        <f>H96 &amp; "-" &amp; TEXT(I96, "000") &amp; "-" &amp; J96 &amp; TEXT(K96, "00")</f>
        <v>ahringer96-049-C07</v>
      </c>
      <c r="C96" s="1" t="s">
        <v>2468</v>
      </c>
      <c r="D96" s="1" t="s">
        <v>2833</v>
      </c>
      <c r="E96" s="1">
        <v>1</v>
      </c>
      <c r="F96" s="1" t="s">
        <v>1715</v>
      </c>
      <c r="G96" s="1">
        <v>11</v>
      </c>
      <c r="H96" s="1" t="s">
        <v>2840</v>
      </c>
      <c r="I96" s="1">
        <v>49</v>
      </c>
      <c r="J96" s="1" t="s">
        <v>1710</v>
      </c>
      <c r="K96" s="1">
        <v>7</v>
      </c>
    </row>
    <row r="97" spans="1:11" x14ac:dyDescent="0.2">
      <c r="A97" s="1" t="str">
        <f>LOWER(D97) &amp; "-" &amp; TEXT(E97, "00") &amp; "-" &amp; F97 &amp; TEXT(G97, "00")</f>
        <v>tf_all-01-H12</v>
      </c>
      <c r="B97" s="1" t="str">
        <f>H97 &amp; "-" &amp; TEXT(I97, "000") &amp; "-" &amp; J97 &amp; TEXT(K97, "00")</f>
        <v>ahringer96-049-G05</v>
      </c>
      <c r="C97" s="1" t="s">
        <v>2469</v>
      </c>
      <c r="D97" s="1" t="s">
        <v>2833</v>
      </c>
      <c r="E97" s="1">
        <v>1</v>
      </c>
      <c r="F97" s="1" t="s">
        <v>1715</v>
      </c>
      <c r="G97" s="1">
        <v>12</v>
      </c>
      <c r="H97" s="1" t="s">
        <v>2840</v>
      </c>
      <c r="I97" s="1">
        <v>49</v>
      </c>
      <c r="J97" s="1" t="s">
        <v>1714</v>
      </c>
      <c r="K97" s="1">
        <v>5</v>
      </c>
    </row>
    <row r="98" spans="1:11" x14ac:dyDescent="0.2">
      <c r="A98" s="1" t="str">
        <f>LOWER(D98) &amp; "-" &amp; TEXT(E98, "00") &amp; "-" &amp; F98 &amp; TEXT(G98, "00")</f>
        <v>tf_all-02-A01</v>
      </c>
      <c r="B98" s="1" t="e">
        <f>H98 &amp; "-" &amp; TEXT(I98, "000") &amp; "-" &amp; J98 &amp; TEXT(K98, "00")</f>
        <v>#N/A</v>
      </c>
      <c r="C98" s="1" t="e">
        <f>NA()</f>
        <v>#N/A</v>
      </c>
      <c r="D98" s="1" t="s">
        <v>2833</v>
      </c>
      <c r="E98" s="1">
        <v>2</v>
      </c>
      <c r="F98" s="1" t="s">
        <v>1708</v>
      </c>
      <c r="G98" s="1">
        <v>1</v>
      </c>
      <c r="H98" s="1" t="e">
        <f>NA()</f>
        <v>#N/A</v>
      </c>
      <c r="I98" s="1" t="e">
        <f>NA()</f>
        <v>#N/A</v>
      </c>
      <c r="J98" s="1" t="e">
        <v>#N/A</v>
      </c>
      <c r="K98" s="1" t="e">
        <v>#N/A</v>
      </c>
    </row>
    <row r="99" spans="1:11" x14ac:dyDescent="0.2">
      <c r="A99" s="1" t="str">
        <f>LOWER(D99) &amp; "-" &amp; TEXT(E99, "00") &amp; "-" &amp; F99 &amp; TEXT(G99, "00")</f>
        <v>tf_all-02-A02</v>
      </c>
      <c r="B99" s="1" t="str">
        <f>H99 &amp; "-" &amp; TEXT(I99, "000") &amp; "-" &amp; J99 &amp; TEXT(K99, "00")</f>
        <v>ahringer96-049-D03</v>
      </c>
      <c r="C99" s="1" t="s">
        <v>2470</v>
      </c>
      <c r="D99" s="1" t="s">
        <v>2833</v>
      </c>
      <c r="E99" s="1">
        <v>2</v>
      </c>
      <c r="F99" s="1" t="s">
        <v>1708</v>
      </c>
      <c r="G99" s="1">
        <v>2</v>
      </c>
      <c r="H99" s="1" t="s">
        <v>2840</v>
      </c>
      <c r="I99" s="1">
        <v>49</v>
      </c>
      <c r="J99" s="1" t="s">
        <v>1711</v>
      </c>
      <c r="K99" s="1">
        <v>3</v>
      </c>
    </row>
    <row r="100" spans="1:11" x14ac:dyDescent="0.2">
      <c r="A100" s="1" t="str">
        <f>LOWER(D100) &amp; "-" &amp; TEXT(E100, "00") &amp; "-" &amp; F100 &amp; TEXT(G100, "00")</f>
        <v>tf_all-02-A03</v>
      </c>
      <c r="B100" s="1" t="str">
        <f>H100 &amp; "-" &amp; TEXT(I100, "000") &amp; "-" &amp; J100 &amp; TEXT(K100, "00")</f>
        <v>ahringer96-050-A06</v>
      </c>
      <c r="C100" s="1" t="s">
        <v>2471</v>
      </c>
      <c r="D100" s="1" t="s">
        <v>2833</v>
      </c>
      <c r="E100" s="1">
        <v>2</v>
      </c>
      <c r="F100" s="1" t="s">
        <v>1708</v>
      </c>
      <c r="G100" s="1">
        <v>3</v>
      </c>
      <c r="H100" s="1" t="s">
        <v>2840</v>
      </c>
      <c r="I100" s="1">
        <v>50</v>
      </c>
      <c r="J100" s="1" t="s">
        <v>1708</v>
      </c>
      <c r="K100" s="1">
        <v>6</v>
      </c>
    </row>
    <row r="101" spans="1:11" x14ac:dyDescent="0.2">
      <c r="A101" s="1" t="str">
        <f>LOWER(D101) &amp; "-" &amp; TEXT(E101, "00") &amp; "-" &amp; F101 &amp; TEXT(G101, "00")</f>
        <v>tf_all-02-A04</v>
      </c>
      <c r="B101" s="1" t="str">
        <f>H101 &amp; "-" &amp; TEXT(I101, "000") &amp; "-" &amp; J101 &amp; TEXT(K101, "00")</f>
        <v>ahringer96-050-E01</v>
      </c>
      <c r="C101" s="1" t="s">
        <v>2472</v>
      </c>
      <c r="D101" s="1" t="s">
        <v>2833</v>
      </c>
      <c r="E101" s="1">
        <v>2</v>
      </c>
      <c r="F101" s="1" t="s">
        <v>1708</v>
      </c>
      <c r="G101" s="1">
        <v>4</v>
      </c>
      <c r="H101" s="1" t="s">
        <v>2840</v>
      </c>
      <c r="I101" s="1">
        <v>50</v>
      </c>
      <c r="J101" s="1" t="s">
        <v>1712</v>
      </c>
      <c r="K101" s="1">
        <v>1</v>
      </c>
    </row>
    <row r="102" spans="1:11" x14ac:dyDescent="0.2">
      <c r="A102" s="1" t="str">
        <f>LOWER(D102) &amp; "-" &amp; TEXT(E102, "00") &amp; "-" &amp; F102 &amp; TEXT(G102, "00")</f>
        <v>tf_all-02-A05</v>
      </c>
      <c r="B102" s="1" t="str">
        <f>H102 &amp; "-" &amp; TEXT(I102, "000") &amp; "-" &amp; J102 &amp; TEXT(K102, "00")</f>
        <v>ahringer96-051-F02</v>
      </c>
      <c r="C102" s="1" t="s">
        <v>2473</v>
      </c>
      <c r="D102" s="1" t="s">
        <v>2833</v>
      </c>
      <c r="E102" s="1">
        <v>2</v>
      </c>
      <c r="F102" s="1" t="s">
        <v>1708</v>
      </c>
      <c r="G102" s="1">
        <v>5</v>
      </c>
      <c r="H102" s="1" t="s">
        <v>2840</v>
      </c>
      <c r="I102" s="1">
        <v>51</v>
      </c>
      <c r="J102" s="1" t="s">
        <v>1713</v>
      </c>
      <c r="K102" s="1">
        <v>2</v>
      </c>
    </row>
    <row r="103" spans="1:11" x14ac:dyDescent="0.2">
      <c r="A103" s="1" t="str">
        <f>LOWER(D103) &amp; "-" &amp; TEXT(E103, "00") &amp; "-" &amp; F103 &amp; TEXT(G103, "00")</f>
        <v>tf_all-02-A06</v>
      </c>
      <c r="B103" s="1" t="str">
        <f>H103 &amp; "-" &amp; TEXT(I103, "000") &amp; "-" &amp; J103 &amp; TEXT(K103, "00")</f>
        <v>ahringer96-052-B02</v>
      </c>
      <c r="C103" s="1" t="s">
        <v>2474</v>
      </c>
      <c r="D103" s="1" t="s">
        <v>2833</v>
      </c>
      <c r="E103" s="1">
        <v>2</v>
      </c>
      <c r="F103" s="1" t="s">
        <v>1708</v>
      </c>
      <c r="G103" s="1">
        <v>6</v>
      </c>
      <c r="H103" s="1" t="s">
        <v>2840</v>
      </c>
      <c r="I103" s="1">
        <v>52</v>
      </c>
      <c r="J103" s="1" t="s">
        <v>1709</v>
      </c>
      <c r="K103" s="1">
        <v>2</v>
      </c>
    </row>
    <row r="104" spans="1:11" x14ac:dyDescent="0.2">
      <c r="A104" s="1" t="str">
        <f>LOWER(D104) &amp; "-" &amp; TEXT(E104, "00") &amp; "-" &amp; F104 &amp; TEXT(G104, "00")</f>
        <v>tf_all-02-A07</v>
      </c>
      <c r="B104" s="1" t="str">
        <f>H104 &amp; "-" &amp; TEXT(I104, "000") &amp; "-" &amp; J104 &amp; TEXT(K104, "00")</f>
        <v>ahringer96-052-B03</v>
      </c>
      <c r="C104" s="1" t="s">
        <v>2475</v>
      </c>
      <c r="D104" s="1" t="s">
        <v>2833</v>
      </c>
      <c r="E104" s="1">
        <v>2</v>
      </c>
      <c r="F104" s="1" t="s">
        <v>1708</v>
      </c>
      <c r="G104" s="1">
        <v>7</v>
      </c>
      <c r="H104" s="1" t="s">
        <v>2840</v>
      </c>
      <c r="I104" s="1">
        <v>52</v>
      </c>
      <c r="J104" s="1" t="s">
        <v>1709</v>
      </c>
      <c r="K104" s="1">
        <v>3</v>
      </c>
    </row>
    <row r="105" spans="1:11" x14ac:dyDescent="0.2">
      <c r="A105" s="1" t="str">
        <f>LOWER(D105) &amp; "-" &amp; TEXT(E105, "00") &amp; "-" &amp; F105 &amp; TEXT(G105, "00")</f>
        <v>tf_all-02-A08</v>
      </c>
      <c r="B105" s="1" t="str">
        <f>H105 &amp; "-" &amp; TEXT(I105, "000") &amp; "-" &amp; J105 &amp; TEXT(K105, "00")</f>
        <v>ahringer96-052-D10</v>
      </c>
      <c r="C105" s="1" t="s">
        <v>2476</v>
      </c>
      <c r="D105" s="1" t="s">
        <v>2833</v>
      </c>
      <c r="E105" s="1">
        <v>2</v>
      </c>
      <c r="F105" s="1" t="s">
        <v>1708</v>
      </c>
      <c r="G105" s="1">
        <v>8</v>
      </c>
      <c r="H105" s="1" t="s">
        <v>2840</v>
      </c>
      <c r="I105" s="1">
        <v>52</v>
      </c>
      <c r="J105" s="1" t="s">
        <v>1711</v>
      </c>
      <c r="K105" s="1">
        <v>10</v>
      </c>
    </row>
    <row r="106" spans="1:11" x14ac:dyDescent="0.2">
      <c r="A106" s="1" t="str">
        <f>LOWER(D106) &amp; "-" &amp; TEXT(E106, "00") &amp; "-" &amp; F106 &amp; TEXT(G106, "00")</f>
        <v>tf_all-02-A09</v>
      </c>
      <c r="B106" s="1" t="str">
        <f>H106 &amp; "-" &amp; TEXT(I106, "000") &amp; "-" &amp; J106 &amp; TEXT(K106, "00")</f>
        <v>ahringer96-052-E08</v>
      </c>
      <c r="C106" s="1" t="s">
        <v>2477</v>
      </c>
      <c r="D106" s="1" t="s">
        <v>2833</v>
      </c>
      <c r="E106" s="1">
        <v>2</v>
      </c>
      <c r="F106" s="1" t="s">
        <v>1708</v>
      </c>
      <c r="G106" s="1">
        <v>9</v>
      </c>
      <c r="H106" s="1" t="s">
        <v>2840</v>
      </c>
      <c r="I106" s="1">
        <v>52</v>
      </c>
      <c r="J106" s="1" t="s">
        <v>1712</v>
      </c>
      <c r="K106" s="1">
        <v>8</v>
      </c>
    </row>
    <row r="107" spans="1:11" x14ac:dyDescent="0.2">
      <c r="A107" s="1" t="str">
        <f>LOWER(D107) &amp; "-" &amp; TEXT(E107, "00") &amp; "-" &amp; F107 &amp; TEXT(G107, "00")</f>
        <v>tf_all-02-A10</v>
      </c>
      <c r="B107" s="1" t="str">
        <f>H107 &amp; "-" &amp; TEXT(I107, "000") &amp; "-" &amp; J107 &amp; TEXT(K107, "00")</f>
        <v>ahringer96-052-H10</v>
      </c>
      <c r="C107" s="1" t="s">
        <v>2478</v>
      </c>
      <c r="D107" s="1" t="s">
        <v>2833</v>
      </c>
      <c r="E107" s="1">
        <v>2</v>
      </c>
      <c r="F107" s="1" t="s">
        <v>1708</v>
      </c>
      <c r="G107" s="1">
        <v>10</v>
      </c>
      <c r="H107" s="1" t="s">
        <v>2840</v>
      </c>
      <c r="I107" s="1">
        <v>52</v>
      </c>
      <c r="J107" s="1" t="s">
        <v>1715</v>
      </c>
      <c r="K107" s="1">
        <v>10</v>
      </c>
    </row>
    <row r="108" spans="1:11" x14ac:dyDescent="0.2">
      <c r="A108" s="1" t="str">
        <f>LOWER(D108) &amp; "-" &amp; TEXT(E108, "00") &amp; "-" &amp; F108 &amp; TEXT(G108, "00")</f>
        <v>tf_all-02-A11</v>
      </c>
      <c r="B108" s="1" t="e">
        <f>H108 &amp; "-" &amp; TEXT(I108, "000") &amp; "-" &amp; J108 &amp; TEXT(K108, "00")</f>
        <v>#N/A</v>
      </c>
      <c r="C108" s="1" t="e">
        <f>NA()</f>
        <v>#N/A</v>
      </c>
      <c r="D108" s="1" t="s">
        <v>2833</v>
      </c>
      <c r="E108" s="1">
        <v>2</v>
      </c>
      <c r="F108" s="1" t="s">
        <v>1708</v>
      </c>
      <c r="G108" s="1">
        <v>11</v>
      </c>
      <c r="H108" s="1" t="e">
        <f>NA()</f>
        <v>#N/A</v>
      </c>
      <c r="I108" s="1" t="e">
        <f>NA()</f>
        <v>#N/A</v>
      </c>
      <c r="J108" s="1" t="e">
        <v>#N/A</v>
      </c>
      <c r="K108" s="1" t="e">
        <v>#N/A</v>
      </c>
    </row>
    <row r="109" spans="1:11" x14ac:dyDescent="0.2">
      <c r="A109" s="1" t="str">
        <f>LOWER(D109) &amp; "-" &amp; TEXT(E109, "00") &amp; "-" &amp; F109 &amp; TEXT(G109, "00")</f>
        <v>tf_all-02-A12</v>
      </c>
      <c r="B109" s="1" t="str">
        <f>H109 &amp; "-" &amp; TEXT(I109, "000") &amp; "-" &amp; J109 &amp; TEXT(K109, "00")</f>
        <v>ahringer96-053-C06</v>
      </c>
      <c r="C109" s="1" t="s">
        <v>2479</v>
      </c>
      <c r="D109" s="1" t="s">
        <v>2833</v>
      </c>
      <c r="E109" s="1">
        <v>2</v>
      </c>
      <c r="F109" s="1" t="s">
        <v>1708</v>
      </c>
      <c r="G109" s="1">
        <v>12</v>
      </c>
      <c r="H109" s="1" t="s">
        <v>2840</v>
      </c>
      <c r="I109" s="1">
        <v>53</v>
      </c>
      <c r="J109" s="1" t="s">
        <v>1710</v>
      </c>
      <c r="K109" s="1">
        <v>6</v>
      </c>
    </row>
    <row r="110" spans="1:11" x14ac:dyDescent="0.2">
      <c r="A110" s="1" t="str">
        <f>LOWER(D110) &amp; "-" &amp; TEXT(E110, "00") &amp; "-" &amp; F110 &amp; TEXT(G110, "00")</f>
        <v>tf_all-02-B01</v>
      </c>
      <c r="B110" s="1" t="str">
        <f>H110 &amp; "-" &amp; TEXT(I110, "000") &amp; "-" &amp; J110 &amp; TEXT(K110, "00")</f>
        <v>ahringer96-053-C02</v>
      </c>
      <c r="C110" s="1" t="s">
        <v>2480</v>
      </c>
      <c r="D110" s="1" t="s">
        <v>2833</v>
      </c>
      <c r="E110" s="1">
        <v>2</v>
      </c>
      <c r="F110" s="1" t="s">
        <v>1709</v>
      </c>
      <c r="G110" s="1">
        <v>1</v>
      </c>
      <c r="H110" s="1" t="s">
        <v>2840</v>
      </c>
      <c r="I110" s="1">
        <v>53</v>
      </c>
      <c r="J110" s="1" t="s">
        <v>1710</v>
      </c>
      <c r="K110" s="1">
        <v>2</v>
      </c>
    </row>
    <row r="111" spans="1:11" x14ac:dyDescent="0.2">
      <c r="A111" s="1" t="str">
        <f>LOWER(D111) &amp; "-" &amp; TEXT(E111, "00") &amp; "-" &amp; F111 &amp; TEXT(G111, "00")</f>
        <v>tf_all-02-B02</v>
      </c>
      <c r="B111" s="1" t="str">
        <f>H111 &amp; "-" &amp; TEXT(I111, "000") &amp; "-" &amp; J111 &amp; TEXT(K111, "00")</f>
        <v>ahringer96-053-D07</v>
      </c>
      <c r="C111" s="2" t="s">
        <v>2481</v>
      </c>
      <c r="D111" s="1" t="s">
        <v>2833</v>
      </c>
      <c r="E111" s="1">
        <v>2</v>
      </c>
      <c r="F111" s="1" t="s">
        <v>1709</v>
      </c>
      <c r="G111" s="1">
        <v>2</v>
      </c>
      <c r="H111" s="1" t="s">
        <v>2840</v>
      </c>
      <c r="I111" s="1">
        <v>53</v>
      </c>
      <c r="J111" s="1" t="s">
        <v>1711</v>
      </c>
      <c r="K111" s="1">
        <v>7</v>
      </c>
    </row>
    <row r="112" spans="1:11" x14ac:dyDescent="0.2">
      <c r="A112" s="1" t="str">
        <f>LOWER(D112) &amp; "-" &amp; TEXT(E112, "00") &amp; "-" &amp; F112 &amp; TEXT(G112, "00")</f>
        <v>tf_all-02-B03</v>
      </c>
      <c r="B112" s="1" t="str">
        <f>H112 &amp; "-" &amp; TEXT(I112, "000") &amp; "-" &amp; J112 &amp; TEXT(K112, "00")</f>
        <v>ahringer96-054-E09</v>
      </c>
      <c r="C112" s="2" t="s">
        <v>2482</v>
      </c>
      <c r="D112" s="1" t="s">
        <v>2833</v>
      </c>
      <c r="E112" s="1">
        <v>2</v>
      </c>
      <c r="F112" s="1" t="s">
        <v>1709</v>
      </c>
      <c r="G112" s="1">
        <v>3</v>
      </c>
      <c r="H112" s="1" t="s">
        <v>2840</v>
      </c>
      <c r="I112" s="1">
        <v>54</v>
      </c>
      <c r="J112" s="1" t="s">
        <v>1712</v>
      </c>
      <c r="K112" s="1">
        <v>9</v>
      </c>
    </row>
    <row r="113" spans="1:11" x14ac:dyDescent="0.2">
      <c r="A113" s="1" t="str">
        <f>LOWER(D113) &amp; "-" &amp; TEXT(E113, "00") &amp; "-" &amp; F113 &amp; TEXT(G113, "00")</f>
        <v>tf_all-02-B04</v>
      </c>
      <c r="B113" s="1" t="str">
        <f>H113 &amp; "-" &amp; TEXT(I113, "000") &amp; "-" &amp; J113 &amp; TEXT(K113, "00")</f>
        <v>ahringer96-054-H05</v>
      </c>
      <c r="C113" s="2" t="s">
        <v>2483</v>
      </c>
      <c r="D113" s="1" t="s">
        <v>2833</v>
      </c>
      <c r="E113" s="1">
        <v>2</v>
      </c>
      <c r="F113" s="1" t="s">
        <v>1709</v>
      </c>
      <c r="G113" s="1">
        <v>4</v>
      </c>
      <c r="H113" s="1" t="s">
        <v>2840</v>
      </c>
      <c r="I113" s="1">
        <v>54</v>
      </c>
      <c r="J113" s="1" t="s">
        <v>1715</v>
      </c>
      <c r="K113" s="1">
        <v>5</v>
      </c>
    </row>
    <row r="114" spans="1:11" x14ac:dyDescent="0.2">
      <c r="A114" s="1" t="str">
        <f>LOWER(D114) &amp; "-" &amp; TEXT(E114, "00") &amp; "-" &amp; F114 &amp; TEXT(G114, "00")</f>
        <v>tf_all-02-B05</v>
      </c>
      <c r="B114" s="1" t="str">
        <f>H114 &amp; "-" &amp; TEXT(I114, "000") &amp; "-" &amp; J114 &amp; TEXT(K114, "00")</f>
        <v>ahringer96-055-A08</v>
      </c>
      <c r="C114" s="2" t="s">
        <v>2484</v>
      </c>
      <c r="D114" s="1" t="s">
        <v>2833</v>
      </c>
      <c r="E114" s="1">
        <v>2</v>
      </c>
      <c r="F114" s="1" t="s">
        <v>1709</v>
      </c>
      <c r="G114" s="1">
        <v>5</v>
      </c>
      <c r="H114" s="1" t="s">
        <v>2840</v>
      </c>
      <c r="I114" s="1">
        <v>55</v>
      </c>
      <c r="J114" s="1" t="s">
        <v>1708</v>
      </c>
      <c r="K114" s="1">
        <v>8</v>
      </c>
    </row>
    <row r="115" spans="1:11" x14ac:dyDescent="0.2">
      <c r="A115" s="1" t="str">
        <f>LOWER(D115) &amp; "-" &amp; TEXT(E115, "00") &amp; "-" &amp; F115 &amp; TEXT(G115, "00")</f>
        <v>tf_all-02-B06</v>
      </c>
      <c r="B115" s="1" t="str">
        <f>H115 &amp; "-" &amp; TEXT(I115, "000") &amp; "-" &amp; J115 &amp; TEXT(K115, "00")</f>
        <v>ahringer96-055-C06</v>
      </c>
      <c r="C115" s="1" t="s">
        <v>2485</v>
      </c>
      <c r="D115" s="1" t="s">
        <v>2833</v>
      </c>
      <c r="E115" s="1">
        <v>2</v>
      </c>
      <c r="F115" s="1" t="s">
        <v>1709</v>
      </c>
      <c r="G115" s="1">
        <v>6</v>
      </c>
      <c r="H115" s="1" t="s">
        <v>2840</v>
      </c>
      <c r="I115" s="1">
        <v>55</v>
      </c>
      <c r="J115" s="1" t="s">
        <v>1710</v>
      </c>
      <c r="K115" s="1">
        <v>6</v>
      </c>
    </row>
    <row r="116" spans="1:11" x14ac:dyDescent="0.2">
      <c r="A116" s="1" t="str">
        <f>LOWER(D116) &amp; "-" &amp; TEXT(E116, "00") &amp; "-" &amp; F116 &amp; TEXT(G116, "00")</f>
        <v>tf_all-02-B07</v>
      </c>
      <c r="B116" s="1" t="str">
        <f>H116 &amp; "-" &amp; TEXT(I116, "000") &amp; "-" &amp; J116 &amp; TEXT(K116, "00")</f>
        <v>ahringer96-055-G02</v>
      </c>
      <c r="C116" s="1" t="s">
        <v>2486</v>
      </c>
      <c r="D116" s="1" t="s">
        <v>2833</v>
      </c>
      <c r="E116" s="1">
        <v>2</v>
      </c>
      <c r="F116" s="1" t="s">
        <v>1709</v>
      </c>
      <c r="G116" s="1">
        <v>7</v>
      </c>
      <c r="H116" s="1" t="s">
        <v>2840</v>
      </c>
      <c r="I116" s="1">
        <v>55</v>
      </c>
      <c r="J116" s="1" t="s">
        <v>1714</v>
      </c>
      <c r="K116" s="1">
        <v>2</v>
      </c>
    </row>
    <row r="117" spans="1:11" x14ac:dyDescent="0.2">
      <c r="A117" s="1" t="str">
        <f>LOWER(D117) &amp; "-" &amp; TEXT(E117, "00") &amp; "-" &amp; F117 &amp; TEXT(G117, "00")</f>
        <v>tf_all-02-B08</v>
      </c>
      <c r="B117" s="1" t="str">
        <f>H117 &amp; "-" &amp; TEXT(I117, "000") &amp; "-" &amp; J117 &amp; TEXT(K117, "00")</f>
        <v>ahringer96-055-D04</v>
      </c>
      <c r="C117" s="1" t="s">
        <v>2487</v>
      </c>
      <c r="D117" s="1" t="s">
        <v>2833</v>
      </c>
      <c r="E117" s="1">
        <v>2</v>
      </c>
      <c r="F117" s="1" t="s">
        <v>1709</v>
      </c>
      <c r="G117" s="1">
        <v>8</v>
      </c>
      <c r="H117" s="1" t="s">
        <v>2840</v>
      </c>
      <c r="I117" s="1">
        <v>55</v>
      </c>
      <c r="J117" s="1" t="s">
        <v>1711</v>
      </c>
      <c r="K117" s="1">
        <v>4</v>
      </c>
    </row>
    <row r="118" spans="1:11" x14ac:dyDescent="0.2">
      <c r="A118" s="1" t="str">
        <f>LOWER(D118) &amp; "-" &amp; TEXT(E118, "00") &amp; "-" &amp; F118 &amp; TEXT(G118, "00")</f>
        <v>tf_all-02-B09</v>
      </c>
      <c r="B118" s="1" t="str">
        <f>H118 &amp; "-" &amp; TEXT(I118, "000") &amp; "-" &amp; J118 &amp; TEXT(K118, "00")</f>
        <v>ahringer96-055-G06</v>
      </c>
      <c r="C118" s="1" t="s">
        <v>2488</v>
      </c>
      <c r="D118" s="1" t="s">
        <v>2833</v>
      </c>
      <c r="E118" s="1">
        <v>2</v>
      </c>
      <c r="F118" s="1" t="s">
        <v>1709</v>
      </c>
      <c r="G118" s="1">
        <v>9</v>
      </c>
      <c r="H118" s="1" t="s">
        <v>2840</v>
      </c>
      <c r="I118" s="1">
        <v>55</v>
      </c>
      <c r="J118" s="1" t="s">
        <v>1714</v>
      </c>
      <c r="K118" s="1">
        <v>6</v>
      </c>
    </row>
    <row r="119" spans="1:11" x14ac:dyDescent="0.2">
      <c r="A119" s="1" t="str">
        <f>LOWER(D119) &amp; "-" &amp; TEXT(E119, "00") &amp; "-" &amp; F119 &amp; TEXT(G119, "00")</f>
        <v>tf_all-02-B10</v>
      </c>
      <c r="B119" s="1" t="str">
        <f>H119 &amp; "-" &amp; TEXT(I119, "000") &amp; "-" &amp; J119 &amp; TEXT(K119, "00")</f>
        <v>ahringer96-056-B06</v>
      </c>
      <c r="C119" s="1" t="s">
        <v>2489</v>
      </c>
      <c r="D119" s="1" t="s">
        <v>2833</v>
      </c>
      <c r="E119" s="1">
        <v>2</v>
      </c>
      <c r="F119" s="1" t="s">
        <v>1709</v>
      </c>
      <c r="G119" s="1">
        <v>10</v>
      </c>
      <c r="H119" s="1" t="s">
        <v>2840</v>
      </c>
      <c r="I119" s="1">
        <v>56</v>
      </c>
      <c r="J119" s="1" t="s">
        <v>1709</v>
      </c>
      <c r="K119" s="1">
        <v>6</v>
      </c>
    </row>
    <row r="120" spans="1:11" x14ac:dyDescent="0.2">
      <c r="A120" s="1" t="str">
        <f>LOWER(D120) &amp; "-" &amp; TEXT(E120, "00") &amp; "-" &amp; F120 &amp; TEXT(G120, "00")</f>
        <v>tf_all-02-B11</v>
      </c>
      <c r="B120" s="1" t="str">
        <f>H120 &amp; "-" &amp; TEXT(I120, "000") &amp; "-" &amp; J120 &amp; TEXT(K120, "00")</f>
        <v>ahringer96-056-B07</v>
      </c>
      <c r="C120" s="1" t="s">
        <v>2490</v>
      </c>
      <c r="D120" s="1" t="s">
        <v>2833</v>
      </c>
      <c r="E120" s="1">
        <v>2</v>
      </c>
      <c r="F120" s="1" t="s">
        <v>1709</v>
      </c>
      <c r="G120" s="1">
        <v>11</v>
      </c>
      <c r="H120" s="1" t="s">
        <v>2840</v>
      </c>
      <c r="I120" s="1">
        <v>56</v>
      </c>
      <c r="J120" s="1" t="s">
        <v>1709</v>
      </c>
      <c r="K120" s="1">
        <v>7</v>
      </c>
    </row>
    <row r="121" spans="1:11" x14ac:dyDescent="0.2">
      <c r="A121" s="1" t="str">
        <f>LOWER(D121) &amp; "-" &amp; TEXT(E121, "00") &amp; "-" &amp; F121 &amp; TEXT(G121, "00")</f>
        <v>tf_all-02-B12</v>
      </c>
      <c r="B121" s="1" t="str">
        <f>H121 &amp; "-" &amp; TEXT(I121, "000") &amp; "-" &amp; J121 &amp; TEXT(K121, "00")</f>
        <v>ahringer96-057-B03</v>
      </c>
      <c r="C121" s="1" t="s">
        <v>2491</v>
      </c>
      <c r="D121" s="1" t="s">
        <v>2833</v>
      </c>
      <c r="E121" s="1">
        <v>2</v>
      </c>
      <c r="F121" s="1" t="s">
        <v>1709</v>
      </c>
      <c r="G121" s="1">
        <v>12</v>
      </c>
      <c r="H121" s="1" t="s">
        <v>2840</v>
      </c>
      <c r="I121" s="1">
        <v>57</v>
      </c>
      <c r="J121" s="1" t="s">
        <v>1709</v>
      </c>
      <c r="K121" s="1">
        <v>3</v>
      </c>
    </row>
    <row r="122" spans="1:11" x14ac:dyDescent="0.2">
      <c r="A122" s="1" t="str">
        <f>LOWER(D122) &amp; "-" &amp; TEXT(E122, "00") &amp; "-" &amp; F122 &amp; TEXT(G122, "00")</f>
        <v>tf_all-02-C01</v>
      </c>
      <c r="B122" s="1" t="str">
        <f>H122 &amp; "-" &amp; TEXT(I122, "000") &amp; "-" &amp; J122 &amp; TEXT(K122, "00")</f>
        <v>ahringer96-057-G03</v>
      </c>
      <c r="C122" s="1" t="s">
        <v>2492</v>
      </c>
      <c r="D122" s="1" t="s">
        <v>2833</v>
      </c>
      <c r="E122" s="1">
        <v>2</v>
      </c>
      <c r="F122" s="1" t="s">
        <v>1710</v>
      </c>
      <c r="G122" s="1">
        <v>1</v>
      </c>
      <c r="H122" s="1" t="s">
        <v>2840</v>
      </c>
      <c r="I122" s="1">
        <v>57</v>
      </c>
      <c r="J122" s="1" t="s">
        <v>1714</v>
      </c>
      <c r="K122" s="1">
        <v>3</v>
      </c>
    </row>
    <row r="123" spans="1:11" x14ac:dyDescent="0.2">
      <c r="A123" s="1" t="str">
        <f>LOWER(D123) &amp; "-" &amp; TEXT(E123, "00") &amp; "-" &amp; F123 &amp; TEXT(G123, "00")</f>
        <v>tf_all-02-C02</v>
      </c>
      <c r="B123" s="1" t="str">
        <f>H123 &amp; "-" &amp; TEXT(I123, "000") &amp; "-" &amp; J123 &amp; TEXT(K123, "00")</f>
        <v>ahringer96-058-A02</v>
      </c>
      <c r="C123" s="1" t="s">
        <v>2493</v>
      </c>
      <c r="D123" s="1" t="s">
        <v>2833</v>
      </c>
      <c r="E123" s="1">
        <v>2</v>
      </c>
      <c r="F123" s="1" t="s">
        <v>1710</v>
      </c>
      <c r="G123" s="1">
        <v>2</v>
      </c>
      <c r="H123" s="1" t="s">
        <v>2840</v>
      </c>
      <c r="I123" s="1">
        <v>58</v>
      </c>
      <c r="J123" s="1" t="s">
        <v>1708</v>
      </c>
      <c r="K123" s="1">
        <v>2</v>
      </c>
    </row>
    <row r="124" spans="1:11" x14ac:dyDescent="0.2">
      <c r="A124" s="1" t="str">
        <f>LOWER(D124) &amp; "-" &amp; TEXT(E124, "00") &amp; "-" &amp; F124 &amp; TEXT(G124, "00")</f>
        <v>tf_all-02-C03</v>
      </c>
      <c r="B124" s="1" t="str">
        <f>H124 &amp; "-" &amp; TEXT(I124, "000") &amp; "-" &amp; J124 &amp; TEXT(K124, "00")</f>
        <v>ahringer96-059-D08</v>
      </c>
      <c r="C124" s="1" t="s">
        <v>2494</v>
      </c>
      <c r="D124" s="1" t="s">
        <v>2833</v>
      </c>
      <c r="E124" s="1">
        <v>2</v>
      </c>
      <c r="F124" s="1" t="s">
        <v>1710</v>
      </c>
      <c r="G124" s="1">
        <v>3</v>
      </c>
      <c r="H124" s="1" t="s">
        <v>2840</v>
      </c>
      <c r="I124" s="1">
        <v>59</v>
      </c>
      <c r="J124" s="1" t="s">
        <v>1711</v>
      </c>
      <c r="K124" s="1">
        <v>8</v>
      </c>
    </row>
    <row r="125" spans="1:11" x14ac:dyDescent="0.2">
      <c r="A125" s="1" t="str">
        <f>LOWER(D125) &amp; "-" &amp; TEXT(E125, "00") &amp; "-" &amp; F125 &amp; TEXT(G125, "00")</f>
        <v>tf_all-02-C04</v>
      </c>
      <c r="B125" s="1" t="str">
        <f>H125 &amp; "-" &amp; TEXT(I125, "000") &amp; "-" &amp; J125 &amp; TEXT(K125, "00")</f>
        <v>ahringer96-059-B04</v>
      </c>
      <c r="C125" s="1" t="s">
        <v>2495</v>
      </c>
      <c r="D125" s="1" t="s">
        <v>2833</v>
      </c>
      <c r="E125" s="1">
        <v>2</v>
      </c>
      <c r="F125" s="1" t="s">
        <v>1710</v>
      </c>
      <c r="G125" s="1">
        <v>4</v>
      </c>
      <c r="H125" s="1" t="s">
        <v>2840</v>
      </c>
      <c r="I125" s="1">
        <v>59</v>
      </c>
      <c r="J125" s="1" t="s">
        <v>1709</v>
      </c>
      <c r="K125" s="1">
        <v>4</v>
      </c>
    </row>
    <row r="126" spans="1:11" x14ac:dyDescent="0.2">
      <c r="A126" s="1" t="str">
        <f>LOWER(D126) &amp; "-" &amp; TEXT(E126, "00") &amp; "-" &amp; F126 &amp; TEXT(G126, "00")</f>
        <v>tf_all-02-C05</v>
      </c>
      <c r="B126" s="1" t="str">
        <f>H126 &amp; "-" &amp; TEXT(I126, "000") &amp; "-" &amp; J126 &amp; TEXT(K126, "00")</f>
        <v>ahringer96-060-B09</v>
      </c>
      <c r="C126" s="1" t="s">
        <v>1491</v>
      </c>
      <c r="D126" s="1" t="s">
        <v>2833</v>
      </c>
      <c r="E126" s="1">
        <v>2</v>
      </c>
      <c r="F126" s="1" t="s">
        <v>1710</v>
      </c>
      <c r="G126" s="1">
        <v>5</v>
      </c>
      <c r="H126" s="1" t="s">
        <v>2840</v>
      </c>
      <c r="I126" s="1">
        <v>60</v>
      </c>
      <c r="J126" s="1" t="s">
        <v>1709</v>
      </c>
      <c r="K126" s="1">
        <v>9</v>
      </c>
    </row>
    <row r="127" spans="1:11" x14ac:dyDescent="0.2">
      <c r="A127" s="1" t="str">
        <f>LOWER(D127) &amp; "-" &amp; TEXT(E127, "00") &amp; "-" &amp; F127 &amp; TEXT(G127, "00")</f>
        <v>tf_all-02-C06</v>
      </c>
      <c r="B127" s="1" t="str">
        <f>H127 &amp; "-" &amp; TEXT(I127, "000") &amp; "-" &amp; J127 &amp; TEXT(K127, "00")</f>
        <v>ahringer96-062-G12</v>
      </c>
      <c r="C127" s="1" t="s">
        <v>2496</v>
      </c>
      <c r="D127" s="1" t="s">
        <v>2833</v>
      </c>
      <c r="E127" s="1">
        <v>2</v>
      </c>
      <c r="F127" s="1" t="s">
        <v>1710</v>
      </c>
      <c r="G127" s="1">
        <v>6</v>
      </c>
      <c r="H127" s="1" t="s">
        <v>2840</v>
      </c>
      <c r="I127" s="1">
        <v>62</v>
      </c>
      <c r="J127" s="1" t="s">
        <v>1714</v>
      </c>
      <c r="K127" s="1">
        <v>12</v>
      </c>
    </row>
    <row r="128" spans="1:11" x14ac:dyDescent="0.2">
      <c r="A128" s="1" t="str">
        <f>LOWER(D128) &amp; "-" &amp; TEXT(E128, "00") &amp; "-" &amp; F128 &amp; TEXT(G128, "00")</f>
        <v>tf_all-02-C07</v>
      </c>
      <c r="B128" s="1" t="str">
        <f>H128 &amp; "-" &amp; TEXT(I128, "000") &amp; "-" &amp; J128 &amp; TEXT(K128, "00")</f>
        <v>ahringer96-062-H01</v>
      </c>
      <c r="C128" s="1" t="s">
        <v>2496</v>
      </c>
      <c r="D128" s="1" t="s">
        <v>2833</v>
      </c>
      <c r="E128" s="1">
        <v>2</v>
      </c>
      <c r="F128" s="1" t="s">
        <v>1710</v>
      </c>
      <c r="G128" s="1">
        <v>7</v>
      </c>
      <c r="H128" s="1" t="s">
        <v>2840</v>
      </c>
      <c r="I128" s="1">
        <v>62</v>
      </c>
      <c r="J128" s="1" t="s">
        <v>1715</v>
      </c>
      <c r="K128" s="1">
        <v>1</v>
      </c>
    </row>
    <row r="129" spans="1:11" x14ac:dyDescent="0.2">
      <c r="A129" s="1" t="str">
        <f>LOWER(D129) &amp; "-" &amp; TEXT(E129, "00") &amp; "-" &amp; F129 &amp; TEXT(G129, "00")</f>
        <v>tf_all-02-C08</v>
      </c>
      <c r="B129" s="1" t="str">
        <f>H129 &amp; "-" &amp; TEXT(I129, "000") &amp; "-" &amp; J129 &amp; TEXT(K129, "00")</f>
        <v>ahringer96-063-D04</v>
      </c>
      <c r="C129" s="1" t="s">
        <v>2497</v>
      </c>
      <c r="D129" s="1" t="s">
        <v>2833</v>
      </c>
      <c r="E129" s="1">
        <v>2</v>
      </c>
      <c r="F129" s="1" t="s">
        <v>1710</v>
      </c>
      <c r="G129" s="1">
        <v>8</v>
      </c>
      <c r="H129" s="1" t="s">
        <v>2840</v>
      </c>
      <c r="I129" s="1">
        <v>63</v>
      </c>
      <c r="J129" s="1" t="s">
        <v>1711</v>
      </c>
      <c r="K129" s="1">
        <v>4</v>
      </c>
    </row>
    <row r="130" spans="1:11" x14ac:dyDescent="0.2">
      <c r="A130" s="1" t="str">
        <f>LOWER(D130) &amp; "-" &amp; TEXT(E130, "00") &amp; "-" &amp; F130 &amp; TEXT(G130, "00")</f>
        <v>tf_all-02-C09</v>
      </c>
      <c r="B130" s="1" t="str">
        <f>H130 &amp; "-" &amp; TEXT(I130, "000") &amp; "-" &amp; J130 &amp; TEXT(K130, "00")</f>
        <v>ahringer96-063-H05</v>
      </c>
      <c r="C130" s="1" t="s">
        <v>2498</v>
      </c>
      <c r="D130" s="1" t="s">
        <v>2833</v>
      </c>
      <c r="E130" s="1">
        <v>2</v>
      </c>
      <c r="F130" s="1" t="s">
        <v>1710</v>
      </c>
      <c r="G130" s="1">
        <v>9</v>
      </c>
      <c r="H130" s="1" t="s">
        <v>2840</v>
      </c>
      <c r="I130" s="1">
        <v>63</v>
      </c>
      <c r="J130" s="1" t="s">
        <v>1715</v>
      </c>
      <c r="K130" s="1">
        <v>5</v>
      </c>
    </row>
    <row r="131" spans="1:11" x14ac:dyDescent="0.2">
      <c r="A131" s="1" t="str">
        <f>LOWER(D131) &amp; "-" &amp; TEXT(E131, "00") &amp; "-" &amp; F131 &amp; TEXT(G131, "00")</f>
        <v>tf_all-02-C10</v>
      </c>
      <c r="B131" s="1" t="str">
        <f>H131 &amp; "-" &amp; TEXT(I131, "000") &amp; "-" &amp; J131 &amp; TEXT(K131, "00")</f>
        <v>ahringer96-064-D11</v>
      </c>
      <c r="C131" s="1" t="s">
        <v>2499</v>
      </c>
      <c r="D131" s="1" t="s">
        <v>2833</v>
      </c>
      <c r="E131" s="1">
        <v>2</v>
      </c>
      <c r="F131" s="1" t="s">
        <v>1710</v>
      </c>
      <c r="G131" s="1">
        <v>10</v>
      </c>
      <c r="H131" s="1" t="s">
        <v>2840</v>
      </c>
      <c r="I131" s="1">
        <v>64</v>
      </c>
      <c r="J131" s="1" t="s">
        <v>1711</v>
      </c>
      <c r="K131" s="1">
        <v>11</v>
      </c>
    </row>
    <row r="132" spans="1:11" x14ac:dyDescent="0.2">
      <c r="A132" s="1" t="str">
        <f>LOWER(D132) &amp; "-" &amp; TEXT(E132, "00") &amp; "-" &amp; F132 &amp; TEXT(G132, "00")</f>
        <v>tf_all-02-C11</v>
      </c>
      <c r="B132" s="1" t="str">
        <f>H132 &amp; "-" &amp; TEXT(I132, "000") &amp; "-" &amp; J132 &amp; TEXT(K132, "00")</f>
        <v>ahringer96-066-D12</v>
      </c>
      <c r="C132" s="1" t="s">
        <v>2500</v>
      </c>
      <c r="D132" s="1" t="s">
        <v>2833</v>
      </c>
      <c r="E132" s="1">
        <v>2</v>
      </c>
      <c r="F132" s="1" t="s">
        <v>1710</v>
      </c>
      <c r="G132" s="1">
        <v>11</v>
      </c>
      <c r="H132" s="1" t="s">
        <v>2840</v>
      </c>
      <c r="I132" s="1">
        <v>66</v>
      </c>
      <c r="J132" s="1" t="s">
        <v>1711</v>
      </c>
      <c r="K132" s="1">
        <v>12</v>
      </c>
    </row>
    <row r="133" spans="1:11" x14ac:dyDescent="0.2">
      <c r="A133" s="1" t="str">
        <f>LOWER(D133) &amp; "-" &amp; TEXT(E133, "00") &amp; "-" &amp; F133 &amp; TEXT(G133, "00")</f>
        <v>tf_all-02-C12</v>
      </c>
      <c r="B133" s="1" t="str">
        <f>H133 &amp; "-" &amp; TEXT(I133, "000") &amp; "-" &amp; J133 &amp; TEXT(K133, "00")</f>
        <v>ahringer96-066-H08</v>
      </c>
      <c r="C133" s="1" t="s">
        <v>2501</v>
      </c>
      <c r="D133" s="1" t="s">
        <v>2833</v>
      </c>
      <c r="E133" s="1">
        <v>2</v>
      </c>
      <c r="F133" s="1" t="s">
        <v>1710</v>
      </c>
      <c r="G133" s="1">
        <v>12</v>
      </c>
      <c r="H133" s="1" t="s">
        <v>2840</v>
      </c>
      <c r="I133" s="1">
        <v>66</v>
      </c>
      <c r="J133" s="1" t="s">
        <v>1715</v>
      </c>
      <c r="K133" s="1">
        <v>8</v>
      </c>
    </row>
    <row r="134" spans="1:11" x14ac:dyDescent="0.2">
      <c r="A134" s="1" t="str">
        <f>LOWER(D134) &amp; "-" &amp; TEXT(E134, "00") &amp; "-" &amp; F134 &amp; TEXT(G134, "00")</f>
        <v>tf_all-02-D01</v>
      </c>
      <c r="B134" s="1" t="str">
        <f>H134 &amp; "-" &amp; TEXT(I134, "000") &amp; "-" &amp; J134 &amp; TEXT(K134, "00")</f>
        <v>ahringer96-067-B08</v>
      </c>
      <c r="C134" s="1" t="s">
        <v>2502</v>
      </c>
      <c r="D134" s="1" t="s">
        <v>2833</v>
      </c>
      <c r="E134" s="1">
        <v>2</v>
      </c>
      <c r="F134" s="1" t="s">
        <v>1711</v>
      </c>
      <c r="G134" s="1">
        <v>1</v>
      </c>
      <c r="H134" s="1" t="s">
        <v>2840</v>
      </c>
      <c r="I134" s="1">
        <v>67</v>
      </c>
      <c r="J134" s="1" t="s">
        <v>1709</v>
      </c>
      <c r="K134" s="1">
        <v>8</v>
      </c>
    </row>
    <row r="135" spans="1:11" x14ac:dyDescent="0.2">
      <c r="A135" s="1" t="str">
        <f>LOWER(D135) &amp; "-" &amp; TEXT(E135, "00") &amp; "-" &amp; F135 &amp; TEXT(G135, "00")</f>
        <v>tf_all-02-D02</v>
      </c>
      <c r="B135" s="1" t="str">
        <f>H135 &amp; "-" &amp; TEXT(I135, "000") &amp; "-" &amp; J135 &amp; TEXT(K135, "00")</f>
        <v>ahringer96-068-G12</v>
      </c>
      <c r="C135" s="1" t="s">
        <v>2503</v>
      </c>
      <c r="D135" s="1" t="s">
        <v>2833</v>
      </c>
      <c r="E135" s="1">
        <v>2</v>
      </c>
      <c r="F135" s="1" t="s">
        <v>1711</v>
      </c>
      <c r="G135" s="1">
        <v>2</v>
      </c>
      <c r="H135" s="1" t="s">
        <v>2840</v>
      </c>
      <c r="I135" s="1">
        <v>68</v>
      </c>
      <c r="J135" s="1" t="s">
        <v>1714</v>
      </c>
      <c r="K135" s="1">
        <v>12</v>
      </c>
    </row>
    <row r="136" spans="1:11" x14ac:dyDescent="0.2">
      <c r="A136" s="1" t="str">
        <f>LOWER(D136) &amp; "-" &amp; TEXT(E136, "00") &amp; "-" &amp; F136 &amp; TEXT(G136, "00")</f>
        <v>tf_all-02-D03</v>
      </c>
      <c r="B136" s="1" t="str">
        <f>H136 &amp; "-" &amp; TEXT(I136, "000") &amp; "-" &amp; J136 &amp; TEXT(K136, "00")</f>
        <v>ahringer96-069-E09</v>
      </c>
      <c r="C136" s="1" t="s">
        <v>2504</v>
      </c>
      <c r="D136" s="1" t="s">
        <v>2833</v>
      </c>
      <c r="E136" s="1">
        <v>2</v>
      </c>
      <c r="F136" s="1" t="s">
        <v>1711</v>
      </c>
      <c r="G136" s="1">
        <v>3</v>
      </c>
      <c r="H136" s="1" t="s">
        <v>2840</v>
      </c>
      <c r="I136" s="1">
        <v>69</v>
      </c>
      <c r="J136" s="1" t="s">
        <v>1712</v>
      </c>
      <c r="K136" s="1">
        <v>9</v>
      </c>
    </row>
    <row r="137" spans="1:11" x14ac:dyDescent="0.2">
      <c r="A137" s="1" t="str">
        <f>LOWER(D137) &amp; "-" &amp; TEXT(E137, "00") &amp; "-" &amp; F137 &amp; TEXT(G137, "00")</f>
        <v>tf_all-02-D04</v>
      </c>
      <c r="B137" s="1" t="str">
        <f>H137 &amp; "-" &amp; TEXT(I137, "000") &amp; "-" &amp; J137 &amp; TEXT(K137, "00")</f>
        <v>ahringer96-070-D06</v>
      </c>
      <c r="C137" s="1" t="s">
        <v>2505</v>
      </c>
      <c r="D137" s="1" t="s">
        <v>2833</v>
      </c>
      <c r="E137" s="1">
        <v>2</v>
      </c>
      <c r="F137" s="1" t="s">
        <v>1711</v>
      </c>
      <c r="G137" s="1">
        <v>4</v>
      </c>
      <c r="H137" s="1" t="s">
        <v>2840</v>
      </c>
      <c r="I137" s="1">
        <v>70</v>
      </c>
      <c r="J137" s="1" t="s">
        <v>1711</v>
      </c>
      <c r="K137" s="1">
        <v>6</v>
      </c>
    </row>
    <row r="138" spans="1:11" x14ac:dyDescent="0.2">
      <c r="A138" s="1" t="str">
        <f>LOWER(D138) &amp; "-" &amp; TEXT(E138, "00") &amp; "-" &amp; F138 &amp; TEXT(G138, "00")</f>
        <v>tf_all-02-D05</v>
      </c>
      <c r="B138" s="1" t="str">
        <f>H138 &amp; "-" &amp; TEXT(I138, "000") &amp; "-" &amp; J138 &amp; TEXT(K138, "00")</f>
        <v>ahringer96-070-A04</v>
      </c>
      <c r="C138" s="1" t="s">
        <v>2506</v>
      </c>
      <c r="D138" s="1" t="s">
        <v>2833</v>
      </c>
      <c r="E138" s="1">
        <v>2</v>
      </c>
      <c r="F138" s="1" t="s">
        <v>1711</v>
      </c>
      <c r="G138" s="1">
        <v>5</v>
      </c>
      <c r="H138" s="1" t="s">
        <v>2840</v>
      </c>
      <c r="I138" s="1">
        <v>70</v>
      </c>
      <c r="J138" s="1" t="s">
        <v>1708</v>
      </c>
      <c r="K138" s="1">
        <v>4</v>
      </c>
    </row>
    <row r="139" spans="1:11" x14ac:dyDescent="0.2">
      <c r="A139" s="1" t="str">
        <f>LOWER(D139) &amp; "-" &amp; TEXT(E139, "00") &amp; "-" &amp; F139 &amp; TEXT(G139, "00")</f>
        <v>tf_all-02-D06</v>
      </c>
      <c r="B139" s="1" t="str">
        <f>H139 &amp; "-" &amp; TEXT(I139, "000") &amp; "-" &amp; J139 &amp; TEXT(K139, "00")</f>
        <v>ahringer96-070-A11</v>
      </c>
      <c r="C139" s="1" t="s">
        <v>2507</v>
      </c>
      <c r="D139" s="1" t="s">
        <v>2833</v>
      </c>
      <c r="E139" s="1">
        <v>2</v>
      </c>
      <c r="F139" s="1" t="s">
        <v>1711</v>
      </c>
      <c r="G139" s="1">
        <v>6</v>
      </c>
      <c r="H139" s="1" t="s">
        <v>2840</v>
      </c>
      <c r="I139" s="1">
        <v>70</v>
      </c>
      <c r="J139" s="1" t="s">
        <v>1708</v>
      </c>
      <c r="K139" s="1">
        <v>11</v>
      </c>
    </row>
    <row r="140" spans="1:11" x14ac:dyDescent="0.2">
      <c r="A140" s="1" t="str">
        <f>LOWER(D140) &amp; "-" &amp; TEXT(E140, "00") &amp; "-" &amp; F140 &amp; TEXT(G140, "00")</f>
        <v>tf_all-02-D07</v>
      </c>
      <c r="B140" s="1" t="e">
        <f>H140 &amp; "-" &amp; TEXT(I140, "000") &amp; "-" &amp; J140 &amp; TEXT(K140, "00")</f>
        <v>#N/A</v>
      </c>
      <c r="C140" s="1" t="e">
        <f>NA()</f>
        <v>#N/A</v>
      </c>
      <c r="D140" s="1" t="s">
        <v>2833</v>
      </c>
      <c r="E140" s="1">
        <v>2</v>
      </c>
      <c r="F140" s="1" t="s">
        <v>1711</v>
      </c>
      <c r="G140" s="1">
        <v>7</v>
      </c>
      <c r="H140" s="1" t="e">
        <f>NA()</f>
        <v>#N/A</v>
      </c>
      <c r="I140" s="1" t="e">
        <f>NA()</f>
        <v>#N/A</v>
      </c>
      <c r="J140" s="1" t="e">
        <v>#N/A</v>
      </c>
      <c r="K140" s="1" t="e">
        <v>#N/A</v>
      </c>
    </row>
    <row r="141" spans="1:11" x14ac:dyDescent="0.2">
      <c r="A141" s="1" t="str">
        <f>LOWER(D141) &amp; "-" &amp; TEXT(E141, "00") &amp; "-" &amp; F141 &amp; TEXT(G141, "00")</f>
        <v>tf_all-02-D08</v>
      </c>
      <c r="B141" s="1" t="str">
        <f>H141 &amp; "-" &amp; TEXT(I141, "000") &amp; "-" &amp; J141 &amp; TEXT(K141, "00")</f>
        <v>ahringer96-071-A06</v>
      </c>
      <c r="C141" s="1" t="s">
        <v>2508</v>
      </c>
      <c r="D141" s="1" t="s">
        <v>2833</v>
      </c>
      <c r="E141" s="1">
        <v>2</v>
      </c>
      <c r="F141" s="1" t="s">
        <v>1711</v>
      </c>
      <c r="G141" s="1">
        <v>8</v>
      </c>
      <c r="H141" s="1" t="s">
        <v>2840</v>
      </c>
      <c r="I141" s="1">
        <v>71</v>
      </c>
      <c r="J141" s="1" t="s">
        <v>1708</v>
      </c>
      <c r="K141" s="1">
        <v>6</v>
      </c>
    </row>
    <row r="142" spans="1:11" x14ac:dyDescent="0.2">
      <c r="A142" s="1" t="str">
        <f>LOWER(D142) &amp; "-" &amp; TEXT(E142, "00") &amp; "-" &amp; F142 &amp; TEXT(G142, "00")</f>
        <v>tf_all-02-D09</v>
      </c>
      <c r="B142" s="1" t="str">
        <f>H142 &amp; "-" &amp; TEXT(I142, "000") &amp; "-" &amp; J142 &amp; TEXT(K142, "00")</f>
        <v>ahringer96-071-B04</v>
      </c>
      <c r="C142" s="1" t="s">
        <v>2509</v>
      </c>
      <c r="D142" s="1" t="s">
        <v>2833</v>
      </c>
      <c r="E142" s="1">
        <v>2</v>
      </c>
      <c r="F142" s="1" t="s">
        <v>1711</v>
      </c>
      <c r="G142" s="1">
        <v>9</v>
      </c>
      <c r="H142" s="1" t="s">
        <v>2840</v>
      </c>
      <c r="I142" s="1">
        <v>71</v>
      </c>
      <c r="J142" s="1" t="s">
        <v>1709</v>
      </c>
      <c r="K142" s="1">
        <v>4</v>
      </c>
    </row>
    <row r="143" spans="1:11" x14ac:dyDescent="0.2">
      <c r="A143" s="1" t="str">
        <f>LOWER(D143) &amp; "-" &amp; TEXT(E143, "00") &amp; "-" &amp; F143 &amp; TEXT(G143, "00")</f>
        <v>tf_all-02-D10</v>
      </c>
      <c r="B143" s="1" t="str">
        <f>H143 &amp; "-" &amp; TEXT(I143, "000") &amp; "-" &amp; J143 &amp; TEXT(K143, "00")</f>
        <v>ahringer96-071-H02</v>
      </c>
      <c r="C143" s="1" t="s">
        <v>2510</v>
      </c>
      <c r="D143" s="1" t="s">
        <v>2833</v>
      </c>
      <c r="E143" s="1">
        <v>2</v>
      </c>
      <c r="F143" s="1" t="s">
        <v>1711</v>
      </c>
      <c r="G143" s="1">
        <v>10</v>
      </c>
      <c r="H143" s="1" t="s">
        <v>2840</v>
      </c>
      <c r="I143" s="1">
        <v>71</v>
      </c>
      <c r="J143" s="1" t="s">
        <v>1715</v>
      </c>
      <c r="K143" s="1">
        <v>2</v>
      </c>
    </row>
    <row r="144" spans="1:11" x14ac:dyDescent="0.2">
      <c r="A144" s="1" t="str">
        <f>LOWER(D144) &amp; "-" &amp; TEXT(E144, "00") &amp; "-" &amp; F144 &amp; TEXT(G144, "00")</f>
        <v>tf_all-02-D11</v>
      </c>
      <c r="B144" s="1" t="str">
        <f>H144 &amp; "-" &amp; TEXT(I144, "000") &amp; "-" &amp; J144 &amp; TEXT(K144, "00")</f>
        <v>ahringer96-071-H07</v>
      </c>
      <c r="C144" s="1" t="s">
        <v>2511</v>
      </c>
      <c r="D144" s="1" t="s">
        <v>2833</v>
      </c>
      <c r="E144" s="1">
        <v>2</v>
      </c>
      <c r="F144" s="1" t="s">
        <v>1711</v>
      </c>
      <c r="G144" s="1">
        <v>11</v>
      </c>
      <c r="H144" s="1" t="s">
        <v>2840</v>
      </c>
      <c r="I144" s="1">
        <v>71</v>
      </c>
      <c r="J144" s="1" t="s">
        <v>1715</v>
      </c>
      <c r="K144" s="1">
        <v>7</v>
      </c>
    </row>
    <row r="145" spans="1:11" x14ac:dyDescent="0.2">
      <c r="A145" s="1" t="str">
        <f>LOWER(D145) &amp; "-" &amp; TEXT(E145, "00") &amp; "-" &amp; F145 &amp; TEXT(G145, "00")</f>
        <v>tf_all-02-D12</v>
      </c>
      <c r="B145" s="1" t="str">
        <f>H145 &amp; "-" &amp; TEXT(I145, "000") &amp; "-" &amp; J145 &amp; TEXT(K145, "00")</f>
        <v>ahringer96-072-G07</v>
      </c>
      <c r="C145" s="1" t="s">
        <v>2512</v>
      </c>
      <c r="D145" s="1" t="s">
        <v>2833</v>
      </c>
      <c r="E145" s="1">
        <v>2</v>
      </c>
      <c r="F145" s="1" t="s">
        <v>1711</v>
      </c>
      <c r="G145" s="1">
        <v>12</v>
      </c>
      <c r="H145" s="1" t="s">
        <v>2840</v>
      </c>
      <c r="I145" s="1">
        <v>72</v>
      </c>
      <c r="J145" s="1" t="s">
        <v>1714</v>
      </c>
      <c r="K145" s="1">
        <v>7</v>
      </c>
    </row>
    <row r="146" spans="1:11" x14ac:dyDescent="0.2">
      <c r="A146" s="1" t="str">
        <f>LOWER(D146) &amp; "-" &amp; TEXT(E146, "00") &amp; "-" &amp; F146 &amp; TEXT(G146, "00")</f>
        <v>tf_all-02-E01</v>
      </c>
      <c r="B146" s="1" t="str">
        <f>H146 &amp; "-" &amp; TEXT(I146, "000") &amp; "-" &amp; J146 &amp; TEXT(K146, "00")</f>
        <v>ahringer96-072-D12</v>
      </c>
      <c r="C146" s="1" t="s">
        <v>2513</v>
      </c>
      <c r="D146" s="1" t="s">
        <v>2833</v>
      </c>
      <c r="E146" s="1">
        <v>2</v>
      </c>
      <c r="F146" s="1" t="s">
        <v>1712</v>
      </c>
      <c r="G146" s="1">
        <v>1</v>
      </c>
      <c r="H146" s="1" t="s">
        <v>2840</v>
      </c>
      <c r="I146" s="1">
        <v>72</v>
      </c>
      <c r="J146" s="1" t="s">
        <v>1711</v>
      </c>
      <c r="K146" s="1">
        <v>12</v>
      </c>
    </row>
    <row r="147" spans="1:11" x14ac:dyDescent="0.2">
      <c r="A147" s="1" t="str">
        <f>LOWER(D147) &amp; "-" &amp; TEXT(E147, "00") &amp; "-" &amp; F147 &amp; TEXT(G147, "00")</f>
        <v>tf_all-02-E02</v>
      </c>
      <c r="B147" s="1" t="str">
        <f>H147 &amp; "-" &amp; TEXT(I147, "000") &amp; "-" &amp; J147 &amp; TEXT(K147, "00")</f>
        <v>ahringer96-073-A09</v>
      </c>
      <c r="C147" s="1" t="s">
        <v>2514</v>
      </c>
      <c r="D147" s="1" t="s">
        <v>2833</v>
      </c>
      <c r="E147" s="1">
        <v>2</v>
      </c>
      <c r="F147" s="1" t="s">
        <v>1712</v>
      </c>
      <c r="G147" s="1">
        <v>2</v>
      </c>
      <c r="H147" s="1" t="s">
        <v>2840</v>
      </c>
      <c r="I147" s="1">
        <v>73</v>
      </c>
      <c r="J147" s="1" t="s">
        <v>1708</v>
      </c>
      <c r="K147" s="1">
        <v>9</v>
      </c>
    </row>
    <row r="148" spans="1:11" x14ac:dyDescent="0.2">
      <c r="A148" s="1" t="str">
        <f>LOWER(D148) &amp; "-" &amp; TEXT(E148, "00") &amp; "-" &amp; F148 &amp; TEXT(G148, "00")</f>
        <v>tf_all-02-E03</v>
      </c>
      <c r="B148" s="1" t="str">
        <f>H148 &amp; "-" &amp; TEXT(I148, "000") &amp; "-" &amp; J148 &amp; TEXT(K148, "00")</f>
        <v>ahringer96-074-C02</v>
      </c>
      <c r="C148" s="1" t="s">
        <v>2515</v>
      </c>
      <c r="D148" s="1" t="s">
        <v>2833</v>
      </c>
      <c r="E148" s="1">
        <v>2</v>
      </c>
      <c r="F148" s="1" t="s">
        <v>1712</v>
      </c>
      <c r="G148" s="1">
        <v>3</v>
      </c>
      <c r="H148" s="1" t="s">
        <v>2840</v>
      </c>
      <c r="I148" s="1">
        <v>74</v>
      </c>
      <c r="J148" s="1" t="s">
        <v>1710</v>
      </c>
      <c r="K148" s="1">
        <v>2</v>
      </c>
    </row>
    <row r="149" spans="1:11" x14ac:dyDescent="0.2">
      <c r="A149" s="1" t="str">
        <f>LOWER(D149) &amp; "-" &amp; TEXT(E149, "00") &amp; "-" &amp; F149 &amp; TEXT(G149, "00")</f>
        <v>tf_all-02-E04</v>
      </c>
      <c r="B149" s="1" t="str">
        <f>H149 &amp; "-" &amp; TEXT(I149, "000") &amp; "-" &amp; J149 &amp; TEXT(K149, "00")</f>
        <v>ahringer96-074-H01</v>
      </c>
      <c r="C149" s="1" t="s">
        <v>2516</v>
      </c>
      <c r="D149" s="1" t="s">
        <v>2833</v>
      </c>
      <c r="E149" s="1">
        <v>2</v>
      </c>
      <c r="F149" s="1" t="s">
        <v>1712</v>
      </c>
      <c r="G149" s="1">
        <v>4</v>
      </c>
      <c r="H149" s="1" t="s">
        <v>2840</v>
      </c>
      <c r="I149" s="1">
        <v>74</v>
      </c>
      <c r="J149" s="1" t="s">
        <v>1715</v>
      </c>
      <c r="K149" s="1">
        <v>1</v>
      </c>
    </row>
    <row r="150" spans="1:11" x14ac:dyDescent="0.2">
      <c r="A150" s="1" t="str">
        <f>LOWER(D150) &amp; "-" &amp; TEXT(E150, "00") &amp; "-" &amp; F150 &amp; TEXT(G150, "00")</f>
        <v>tf_all-02-E05</v>
      </c>
      <c r="B150" s="1" t="str">
        <f>H150 &amp; "-" &amp; TEXT(I150, "000") &amp; "-" &amp; J150 &amp; TEXT(K150, "00")</f>
        <v>ahringer96-074-C12</v>
      </c>
      <c r="C150" s="1" t="s">
        <v>2517</v>
      </c>
      <c r="D150" s="1" t="s">
        <v>2833</v>
      </c>
      <c r="E150" s="1">
        <v>2</v>
      </c>
      <c r="F150" s="1" t="s">
        <v>1712</v>
      </c>
      <c r="G150" s="1">
        <v>5</v>
      </c>
      <c r="H150" s="1" t="s">
        <v>2840</v>
      </c>
      <c r="I150" s="1">
        <v>74</v>
      </c>
      <c r="J150" s="1" t="s">
        <v>1710</v>
      </c>
      <c r="K150" s="1">
        <v>12</v>
      </c>
    </row>
    <row r="151" spans="1:11" x14ac:dyDescent="0.2">
      <c r="A151" s="1" t="str">
        <f>LOWER(D151) &amp; "-" &amp; TEXT(E151, "00") &amp; "-" &amp; F151 &amp; TEXT(G151, "00")</f>
        <v>tf_all-02-E06</v>
      </c>
      <c r="B151" s="1" t="str">
        <f>H151 &amp; "-" &amp; TEXT(I151, "000") &amp; "-" &amp; J151 &amp; TEXT(K151, "00")</f>
        <v>ahringer96-074-G08</v>
      </c>
      <c r="C151" s="1" t="s">
        <v>2518</v>
      </c>
      <c r="D151" s="1" t="s">
        <v>2833</v>
      </c>
      <c r="E151" s="1">
        <v>2</v>
      </c>
      <c r="F151" s="1" t="s">
        <v>1712</v>
      </c>
      <c r="G151" s="1">
        <v>6</v>
      </c>
      <c r="H151" s="1" t="s">
        <v>2840</v>
      </c>
      <c r="I151" s="1">
        <v>74</v>
      </c>
      <c r="J151" s="1" t="s">
        <v>1714</v>
      </c>
      <c r="K151" s="1">
        <v>8</v>
      </c>
    </row>
    <row r="152" spans="1:11" x14ac:dyDescent="0.2">
      <c r="A152" s="1" t="str">
        <f>LOWER(D152) &amp; "-" &amp; TEXT(E152, "00") &amp; "-" &amp; F152 &amp; TEXT(G152, "00")</f>
        <v>tf_all-02-E07</v>
      </c>
      <c r="B152" s="1" t="str">
        <f>H152 &amp; "-" &amp; TEXT(I152, "000") &amp; "-" &amp; J152 &amp; TEXT(K152, "00")</f>
        <v>ahringer96-074-A10</v>
      </c>
      <c r="C152" s="1" t="s">
        <v>2519</v>
      </c>
      <c r="D152" s="1" t="s">
        <v>2833</v>
      </c>
      <c r="E152" s="1">
        <v>2</v>
      </c>
      <c r="F152" s="1" t="s">
        <v>1712</v>
      </c>
      <c r="G152" s="1">
        <v>7</v>
      </c>
      <c r="H152" s="1" t="s">
        <v>2840</v>
      </c>
      <c r="I152" s="1">
        <v>74</v>
      </c>
      <c r="J152" s="1" t="s">
        <v>1708</v>
      </c>
      <c r="K152" s="1">
        <v>10</v>
      </c>
    </row>
    <row r="153" spans="1:11" x14ac:dyDescent="0.2">
      <c r="A153" s="1" t="str">
        <f>LOWER(D153) &amp; "-" &amp; TEXT(E153, "00") &amp; "-" &amp; F153 &amp; TEXT(G153, "00")</f>
        <v>tf_all-02-E08</v>
      </c>
      <c r="B153" s="1" t="str">
        <f>H153 &amp; "-" &amp; TEXT(I153, "000") &amp; "-" &amp; J153 &amp; TEXT(K153, "00")</f>
        <v>ahringer96-074-E10</v>
      </c>
      <c r="C153" s="1" t="s">
        <v>2520</v>
      </c>
      <c r="D153" s="1" t="s">
        <v>2833</v>
      </c>
      <c r="E153" s="1">
        <v>2</v>
      </c>
      <c r="F153" s="1" t="s">
        <v>1712</v>
      </c>
      <c r="G153" s="1">
        <v>8</v>
      </c>
      <c r="H153" s="1" t="s">
        <v>2840</v>
      </c>
      <c r="I153" s="1">
        <v>74</v>
      </c>
      <c r="J153" s="1" t="s">
        <v>1712</v>
      </c>
      <c r="K153" s="1">
        <v>10</v>
      </c>
    </row>
    <row r="154" spans="1:11" x14ac:dyDescent="0.2">
      <c r="A154" s="1" t="str">
        <f>LOWER(D154) &amp; "-" &amp; TEXT(E154, "00") &amp; "-" &amp; F154 &amp; TEXT(G154, "00")</f>
        <v>tf_all-02-E09</v>
      </c>
      <c r="B154" s="1" t="str">
        <f>H154 &amp; "-" &amp; TEXT(I154, "000") &amp; "-" &amp; J154 &amp; TEXT(K154, "00")</f>
        <v>ahringer96-075-F05</v>
      </c>
      <c r="C154" s="1" t="s">
        <v>2521</v>
      </c>
      <c r="D154" s="1" t="s">
        <v>2833</v>
      </c>
      <c r="E154" s="1">
        <v>2</v>
      </c>
      <c r="F154" s="1" t="s">
        <v>1712</v>
      </c>
      <c r="G154" s="1">
        <v>9</v>
      </c>
      <c r="H154" s="1" t="s">
        <v>2840</v>
      </c>
      <c r="I154" s="1">
        <v>75</v>
      </c>
      <c r="J154" s="1" t="s">
        <v>1713</v>
      </c>
      <c r="K154" s="1">
        <v>5</v>
      </c>
    </row>
    <row r="155" spans="1:11" x14ac:dyDescent="0.2">
      <c r="A155" s="1" t="str">
        <f>LOWER(D155) &amp; "-" &amp; TEXT(E155, "00") &amp; "-" &amp; F155 &amp; TEXT(G155, "00")</f>
        <v>tf_all-02-E10</v>
      </c>
      <c r="B155" s="1" t="str">
        <f>H155 &amp; "-" &amp; TEXT(I155, "000") &amp; "-" &amp; J155 &amp; TEXT(K155, "00")</f>
        <v>ahringer96-075-G05</v>
      </c>
      <c r="C155" s="1" t="s">
        <v>2522</v>
      </c>
      <c r="D155" s="1" t="s">
        <v>2833</v>
      </c>
      <c r="E155" s="1">
        <v>2</v>
      </c>
      <c r="F155" s="1" t="s">
        <v>1712</v>
      </c>
      <c r="G155" s="1">
        <v>10</v>
      </c>
      <c r="H155" s="1" t="s">
        <v>2840</v>
      </c>
      <c r="I155" s="1">
        <v>75</v>
      </c>
      <c r="J155" s="1" t="s">
        <v>1714</v>
      </c>
      <c r="K155" s="1">
        <v>5</v>
      </c>
    </row>
    <row r="156" spans="1:11" x14ac:dyDescent="0.2">
      <c r="A156" s="1" t="str">
        <f>LOWER(D156) &amp; "-" &amp; TEXT(E156, "00") &amp; "-" &amp; F156 &amp; TEXT(G156, "00")</f>
        <v>tf_all-02-E11</v>
      </c>
      <c r="B156" s="1" t="str">
        <f>H156 &amp; "-" &amp; TEXT(I156, "000") &amp; "-" &amp; J156 &amp; TEXT(K156, "00")</f>
        <v>ahringer96-075-H02</v>
      </c>
      <c r="C156" s="1" t="s">
        <v>2523</v>
      </c>
      <c r="D156" s="1" t="s">
        <v>2833</v>
      </c>
      <c r="E156" s="1">
        <v>2</v>
      </c>
      <c r="F156" s="1" t="s">
        <v>1712</v>
      </c>
      <c r="G156" s="1">
        <v>11</v>
      </c>
      <c r="H156" s="1" t="s">
        <v>2840</v>
      </c>
      <c r="I156" s="1">
        <v>75</v>
      </c>
      <c r="J156" s="1" t="s">
        <v>1715</v>
      </c>
      <c r="K156" s="1">
        <v>2</v>
      </c>
    </row>
    <row r="157" spans="1:11" x14ac:dyDescent="0.2">
      <c r="A157" s="1" t="str">
        <f>LOWER(D157) &amp; "-" &amp; TEXT(E157, "00") &amp; "-" &amp; F157 &amp; TEXT(G157, "00")</f>
        <v>tf_all-02-E12</v>
      </c>
      <c r="B157" s="1" t="e">
        <f>H157 &amp; "-" &amp; TEXT(I157, "000") &amp; "-" &amp; J157 &amp; TEXT(K157, "00")</f>
        <v>#N/A</v>
      </c>
      <c r="C157" s="1" t="e">
        <f>NA()</f>
        <v>#N/A</v>
      </c>
      <c r="D157" s="1" t="s">
        <v>2833</v>
      </c>
      <c r="E157" s="1">
        <v>2</v>
      </c>
      <c r="F157" s="1" t="s">
        <v>1712</v>
      </c>
      <c r="G157" s="1">
        <v>12</v>
      </c>
      <c r="H157" s="1" t="e">
        <f>NA()</f>
        <v>#N/A</v>
      </c>
      <c r="I157" s="1" t="e">
        <f>NA()</f>
        <v>#N/A</v>
      </c>
      <c r="J157" s="1" t="e">
        <v>#N/A</v>
      </c>
      <c r="K157" s="1" t="e">
        <v>#N/A</v>
      </c>
    </row>
    <row r="158" spans="1:11" x14ac:dyDescent="0.2">
      <c r="A158" s="1" t="str">
        <f>LOWER(D158) &amp; "-" &amp; TEXT(E158, "00") &amp; "-" &amp; F158 &amp; TEXT(G158, "00")</f>
        <v>tf_all-02-F01</v>
      </c>
      <c r="B158" s="1" t="str">
        <f>H158 &amp; "-" &amp; TEXT(I158, "000") &amp; "-" &amp; J158 &amp; TEXT(K158, "00")</f>
        <v>ahringer96-076-G04</v>
      </c>
      <c r="C158" s="1" t="s">
        <v>2524</v>
      </c>
      <c r="D158" s="1" t="s">
        <v>2833</v>
      </c>
      <c r="E158" s="1">
        <v>2</v>
      </c>
      <c r="F158" s="1" t="s">
        <v>1713</v>
      </c>
      <c r="G158" s="1">
        <v>1</v>
      </c>
      <c r="H158" s="1" t="s">
        <v>2840</v>
      </c>
      <c r="I158" s="1">
        <v>76</v>
      </c>
      <c r="J158" s="1" t="s">
        <v>1714</v>
      </c>
      <c r="K158" s="1">
        <v>4</v>
      </c>
    </row>
    <row r="159" spans="1:11" x14ac:dyDescent="0.2">
      <c r="A159" s="1" t="str">
        <f>LOWER(D159) &amp; "-" &amp; TEXT(E159, "00") &amp; "-" &amp; F159 &amp; TEXT(G159, "00")</f>
        <v>tf_all-02-F02</v>
      </c>
      <c r="B159" s="1" t="str">
        <f>H159 &amp; "-" &amp; TEXT(I159, "000") &amp; "-" &amp; J159 &amp; TEXT(K159, "00")</f>
        <v>ahringer96-076-A02</v>
      </c>
      <c r="C159" s="1" t="s">
        <v>2525</v>
      </c>
      <c r="D159" s="1" t="s">
        <v>2833</v>
      </c>
      <c r="E159" s="1">
        <v>2</v>
      </c>
      <c r="F159" s="1" t="s">
        <v>1713</v>
      </c>
      <c r="G159" s="1">
        <v>2</v>
      </c>
      <c r="H159" s="1" t="s">
        <v>2840</v>
      </c>
      <c r="I159" s="1">
        <v>76</v>
      </c>
      <c r="J159" s="1" t="s">
        <v>1708</v>
      </c>
      <c r="K159" s="1">
        <v>2</v>
      </c>
    </row>
    <row r="160" spans="1:11" x14ac:dyDescent="0.2">
      <c r="A160" s="1" t="str">
        <f>LOWER(D160) &amp; "-" &amp; TEXT(E160, "00") &amp; "-" &amp; F160 &amp; TEXT(G160, "00")</f>
        <v>tf_all-02-F03</v>
      </c>
      <c r="B160" s="1" t="str">
        <f>H160 &amp; "-" &amp; TEXT(I160, "000") &amp; "-" &amp; J160 &amp; TEXT(K160, "00")</f>
        <v>ahringer96-077-H03</v>
      </c>
      <c r="C160" s="1" t="s">
        <v>2526</v>
      </c>
      <c r="D160" s="1" t="s">
        <v>2833</v>
      </c>
      <c r="E160" s="1">
        <v>2</v>
      </c>
      <c r="F160" s="1" t="s">
        <v>1713</v>
      </c>
      <c r="G160" s="1">
        <v>3</v>
      </c>
      <c r="H160" s="1" t="s">
        <v>2840</v>
      </c>
      <c r="I160" s="1">
        <v>77</v>
      </c>
      <c r="J160" s="1" t="s">
        <v>1715</v>
      </c>
      <c r="K160" s="1">
        <v>3</v>
      </c>
    </row>
    <row r="161" spans="1:11" x14ac:dyDescent="0.2">
      <c r="A161" s="1" t="str">
        <f>LOWER(D161) &amp; "-" &amp; TEXT(E161, "00") &amp; "-" &amp; F161 &amp; TEXT(G161, "00")</f>
        <v>tf_all-02-F04</v>
      </c>
      <c r="B161" s="1" t="str">
        <f>H161 &amp; "-" &amp; TEXT(I161, "000") &amp; "-" &amp; J161 &amp; TEXT(K161, "00")</f>
        <v>ahringer96-077-B01</v>
      </c>
      <c r="C161" s="1" t="s">
        <v>2527</v>
      </c>
      <c r="D161" s="1" t="s">
        <v>2833</v>
      </c>
      <c r="E161" s="1">
        <v>2</v>
      </c>
      <c r="F161" s="1" t="s">
        <v>1713</v>
      </c>
      <c r="G161" s="1">
        <v>4</v>
      </c>
      <c r="H161" s="1" t="s">
        <v>2840</v>
      </c>
      <c r="I161" s="1">
        <v>77</v>
      </c>
      <c r="J161" s="1" t="s">
        <v>1709</v>
      </c>
      <c r="K161" s="1">
        <v>1</v>
      </c>
    </row>
    <row r="162" spans="1:11" x14ac:dyDescent="0.2">
      <c r="A162" s="1" t="str">
        <f>LOWER(D162) &amp; "-" &amp; TEXT(E162, "00") &amp; "-" &amp; F162 &amp; TEXT(G162, "00")</f>
        <v>tf_all-02-F05</v>
      </c>
      <c r="B162" s="1" t="str">
        <f>H162 &amp; "-" &amp; TEXT(I162, "000") &amp; "-" &amp; J162 &amp; TEXT(K162, "00")</f>
        <v>ahringer96-077-G11</v>
      </c>
      <c r="C162" s="1" t="s">
        <v>2528</v>
      </c>
      <c r="D162" s="1" t="s">
        <v>2833</v>
      </c>
      <c r="E162" s="1">
        <v>2</v>
      </c>
      <c r="F162" s="1" t="s">
        <v>1713</v>
      </c>
      <c r="G162" s="1">
        <v>5</v>
      </c>
      <c r="H162" s="1" t="s">
        <v>2840</v>
      </c>
      <c r="I162" s="1">
        <v>77</v>
      </c>
      <c r="J162" s="1" t="s">
        <v>1714</v>
      </c>
      <c r="K162" s="1">
        <v>11</v>
      </c>
    </row>
    <row r="163" spans="1:11" x14ac:dyDescent="0.2">
      <c r="A163" s="1" t="str">
        <f>LOWER(D163) &amp; "-" &amp; TEXT(E163, "00") &amp; "-" &amp; F163 &amp; TEXT(G163, "00")</f>
        <v>tf_all-02-F06</v>
      </c>
      <c r="B163" s="1" t="str">
        <f>H163 &amp; "-" &amp; TEXT(I163, "000") &amp; "-" &amp; J163 &amp; TEXT(K163, "00")</f>
        <v>ahringer96-078-A01</v>
      </c>
      <c r="C163" s="1" t="s">
        <v>2529</v>
      </c>
      <c r="D163" s="1" t="s">
        <v>2833</v>
      </c>
      <c r="E163" s="1">
        <v>2</v>
      </c>
      <c r="F163" s="1" t="s">
        <v>1713</v>
      </c>
      <c r="G163" s="1">
        <v>6</v>
      </c>
      <c r="H163" s="1" t="s">
        <v>2840</v>
      </c>
      <c r="I163" s="1">
        <v>78</v>
      </c>
      <c r="J163" s="1" t="s">
        <v>1708</v>
      </c>
      <c r="K163" s="1">
        <v>1</v>
      </c>
    </row>
    <row r="164" spans="1:11" x14ac:dyDescent="0.2">
      <c r="A164" s="1" t="str">
        <f>LOWER(D164) &amp; "-" &amp; TEXT(E164, "00") &amp; "-" &amp; F164 &amp; TEXT(G164, "00")</f>
        <v>tf_all-02-F07</v>
      </c>
      <c r="B164" s="1" t="str">
        <f>H164 &amp; "-" &amp; TEXT(I164, "000") &amp; "-" &amp; J164 &amp; TEXT(K164, "00")</f>
        <v>ahringer96-078-A11</v>
      </c>
      <c r="C164" s="1" t="s">
        <v>2530</v>
      </c>
      <c r="D164" s="1" t="s">
        <v>2833</v>
      </c>
      <c r="E164" s="1">
        <v>2</v>
      </c>
      <c r="F164" s="1" t="s">
        <v>1713</v>
      </c>
      <c r="G164" s="1">
        <v>7</v>
      </c>
      <c r="H164" s="1" t="s">
        <v>2840</v>
      </c>
      <c r="I164" s="1">
        <v>78</v>
      </c>
      <c r="J164" s="1" t="s">
        <v>1708</v>
      </c>
      <c r="K164" s="1">
        <v>11</v>
      </c>
    </row>
    <row r="165" spans="1:11" x14ac:dyDescent="0.2">
      <c r="A165" s="1" t="str">
        <f>LOWER(D165) &amp; "-" &amp; TEXT(E165, "00") &amp; "-" &amp; F165 &amp; TEXT(G165, "00")</f>
        <v>tf_all-02-F08</v>
      </c>
      <c r="B165" s="1" t="str">
        <f>H165 &amp; "-" &amp; TEXT(I165, "000") &amp; "-" &amp; J165 &amp; TEXT(K165, "00")</f>
        <v>ahringer96-078-B03</v>
      </c>
      <c r="C165" s="1" t="s">
        <v>2531</v>
      </c>
      <c r="D165" s="1" t="s">
        <v>2833</v>
      </c>
      <c r="E165" s="1">
        <v>2</v>
      </c>
      <c r="F165" s="1" t="s">
        <v>1713</v>
      </c>
      <c r="G165" s="1">
        <v>8</v>
      </c>
      <c r="H165" s="1" t="s">
        <v>2840</v>
      </c>
      <c r="I165" s="1">
        <v>78</v>
      </c>
      <c r="J165" s="1" t="s">
        <v>1709</v>
      </c>
      <c r="K165" s="1">
        <v>3</v>
      </c>
    </row>
    <row r="166" spans="1:11" x14ac:dyDescent="0.2">
      <c r="A166" s="1" t="str">
        <f>LOWER(D166) &amp; "-" &amp; TEXT(E166, "00") &amp; "-" &amp; F166 &amp; TEXT(G166, "00")</f>
        <v>tf_all-02-F09</v>
      </c>
      <c r="B166" s="1" t="str">
        <f>H166 &amp; "-" &amp; TEXT(I166, "000") &amp; "-" &amp; J166 &amp; TEXT(K166, "00")</f>
        <v>ahringer96-078-E03</v>
      </c>
      <c r="C166" s="1" t="s">
        <v>2532</v>
      </c>
      <c r="D166" s="1" t="s">
        <v>2833</v>
      </c>
      <c r="E166" s="1">
        <v>2</v>
      </c>
      <c r="F166" s="1" t="s">
        <v>1713</v>
      </c>
      <c r="G166" s="1">
        <v>9</v>
      </c>
      <c r="H166" s="1" t="s">
        <v>2840</v>
      </c>
      <c r="I166" s="1">
        <v>78</v>
      </c>
      <c r="J166" s="1" t="s">
        <v>1712</v>
      </c>
      <c r="K166" s="1">
        <v>3</v>
      </c>
    </row>
    <row r="167" spans="1:11" x14ac:dyDescent="0.2">
      <c r="A167" s="1" t="str">
        <f>LOWER(D167) &amp; "-" &amp; TEXT(E167, "00") &amp; "-" &amp; F167 &amp; TEXT(G167, "00")</f>
        <v>tf_all-02-F10</v>
      </c>
      <c r="B167" s="1" t="str">
        <f>H167 &amp; "-" &amp; TEXT(I167, "000") &amp; "-" &amp; J167 &amp; TEXT(K167, "00")</f>
        <v>ahringer96-078-E05</v>
      </c>
      <c r="C167" s="1" t="s">
        <v>2533</v>
      </c>
      <c r="D167" s="1" t="s">
        <v>2833</v>
      </c>
      <c r="E167" s="1">
        <v>2</v>
      </c>
      <c r="F167" s="1" t="s">
        <v>1713</v>
      </c>
      <c r="G167" s="1">
        <v>10</v>
      </c>
      <c r="H167" s="1" t="s">
        <v>2840</v>
      </c>
      <c r="I167" s="1">
        <v>78</v>
      </c>
      <c r="J167" s="1" t="s">
        <v>1712</v>
      </c>
      <c r="K167" s="1">
        <v>5</v>
      </c>
    </row>
    <row r="168" spans="1:11" x14ac:dyDescent="0.2">
      <c r="A168" s="1" t="str">
        <f>LOWER(D168) &amp; "-" &amp; TEXT(E168, "00") &amp; "-" &amp; F168 &amp; TEXT(G168, "00")</f>
        <v>tf_all-02-F11</v>
      </c>
      <c r="B168" s="1" t="str">
        <f>H168 &amp; "-" &amp; TEXT(I168, "000") &amp; "-" &amp; J168 &amp; TEXT(K168, "00")</f>
        <v>ahringer96-078-E12</v>
      </c>
      <c r="C168" s="1" t="s">
        <v>2534</v>
      </c>
      <c r="D168" s="1" t="s">
        <v>2833</v>
      </c>
      <c r="E168" s="1">
        <v>2</v>
      </c>
      <c r="F168" s="1" t="s">
        <v>1713</v>
      </c>
      <c r="G168" s="1">
        <v>11</v>
      </c>
      <c r="H168" s="1" t="s">
        <v>2840</v>
      </c>
      <c r="I168" s="1">
        <v>78</v>
      </c>
      <c r="J168" s="1" t="s">
        <v>1712</v>
      </c>
      <c r="K168" s="1">
        <v>12</v>
      </c>
    </row>
    <row r="169" spans="1:11" x14ac:dyDescent="0.2">
      <c r="A169" s="1" t="str">
        <f>LOWER(D169) &amp; "-" &amp; TEXT(E169, "00") &amp; "-" &amp; F169 &amp; TEXT(G169, "00")</f>
        <v>tf_all-02-F12</v>
      </c>
      <c r="B169" s="1" t="str">
        <f>H169 &amp; "-" &amp; TEXT(I169, "000") &amp; "-" &amp; J169 &amp; TEXT(K169, "00")</f>
        <v>ahringer96-078-D04</v>
      </c>
      <c r="C169" s="1" t="s">
        <v>2535</v>
      </c>
      <c r="D169" s="1" t="s">
        <v>2833</v>
      </c>
      <c r="E169" s="1">
        <v>2</v>
      </c>
      <c r="F169" s="1" t="s">
        <v>1713</v>
      </c>
      <c r="G169" s="1">
        <v>12</v>
      </c>
      <c r="H169" s="1" t="s">
        <v>2840</v>
      </c>
      <c r="I169" s="1">
        <v>78</v>
      </c>
      <c r="J169" s="1" t="s">
        <v>1711</v>
      </c>
      <c r="K169" s="1">
        <v>4</v>
      </c>
    </row>
    <row r="170" spans="1:11" x14ac:dyDescent="0.2">
      <c r="A170" s="1" t="str">
        <f>LOWER(D170) &amp; "-" &amp; TEXT(E170, "00") &amp; "-" &amp; F170 &amp; TEXT(G170, "00")</f>
        <v>tf_all-02-G01</v>
      </c>
      <c r="B170" s="1" t="str">
        <f>H170 &amp; "-" &amp; TEXT(I170, "000") &amp; "-" &amp; J170 &amp; TEXT(K170, "00")</f>
        <v>ahringer96-079-A09</v>
      </c>
      <c r="C170" s="1" t="s">
        <v>2536</v>
      </c>
      <c r="D170" s="1" t="s">
        <v>2833</v>
      </c>
      <c r="E170" s="1">
        <v>2</v>
      </c>
      <c r="F170" s="1" t="s">
        <v>1714</v>
      </c>
      <c r="G170" s="1">
        <v>1</v>
      </c>
      <c r="H170" s="1" t="s">
        <v>2840</v>
      </c>
      <c r="I170" s="1">
        <v>79</v>
      </c>
      <c r="J170" s="1" t="s">
        <v>1708</v>
      </c>
      <c r="K170" s="1">
        <v>9</v>
      </c>
    </row>
    <row r="171" spans="1:11" x14ac:dyDescent="0.2">
      <c r="A171" s="1" t="str">
        <f>LOWER(D171) &amp; "-" &amp; TEXT(E171, "00") &amp; "-" &amp; F171 &amp; TEXT(G171, "00")</f>
        <v>tf_all-02-G02</v>
      </c>
      <c r="B171" s="1" t="str">
        <f>H171 &amp; "-" &amp; TEXT(I171, "000") &amp; "-" &amp; J171 &amp; TEXT(K171, "00")</f>
        <v>ahringer96-079-E04</v>
      </c>
      <c r="C171" s="1" t="s">
        <v>2537</v>
      </c>
      <c r="D171" s="1" t="s">
        <v>2833</v>
      </c>
      <c r="E171" s="1">
        <v>2</v>
      </c>
      <c r="F171" s="1" t="s">
        <v>1714</v>
      </c>
      <c r="G171" s="1">
        <v>2</v>
      </c>
      <c r="H171" s="1" t="s">
        <v>2840</v>
      </c>
      <c r="I171" s="1">
        <v>79</v>
      </c>
      <c r="J171" s="1" t="s">
        <v>1712</v>
      </c>
      <c r="K171" s="1">
        <v>4</v>
      </c>
    </row>
    <row r="172" spans="1:11" x14ac:dyDescent="0.2">
      <c r="A172" s="1" t="str">
        <f>LOWER(D172) &amp; "-" &amp; TEXT(E172, "00") &amp; "-" &amp; F172 &amp; TEXT(G172, "00")</f>
        <v>tf_all-02-G03</v>
      </c>
      <c r="B172" s="1" t="str">
        <f>H172 &amp; "-" &amp; TEXT(I172, "000") &amp; "-" &amp; J172 &amp; TEXT(K172, "00")</f>
        <v>ahringer96-080-D11</v>
      </c>
      <c r="C172" s="1" t="s">
        <v>2538</v>
      </c>
      <c r="D172" s="1" t="s">
        <v>2833</v>
      </c>
      <c r="E172" s="1">
        <v>2</v>
      </c>
      <c r="F172" s="1" t="s">
        <v>1714</v>
      </c>
      <c r="G172" s="1">
        <v>3</v>
      </c>
      <c r="H172" s="1" t="s">
        <v>2840</v>
      </c>
      <c r="I172" s="1">
        <v>80</v>
      </c>
      <c r="J172" s="1" t="s">
        <v>1711</v>
      </c>
      <c r="K172" s="1">
        <v>11</v>
      </c>
    </row>
    <row r="173" spans="1:11" x14ac:dyDescent="0.2">
      <c r="A173" s="1" t="str">
        <f>LOWER(D173) &amp; "-" &amp; TEXT(E173, "00") &amp; "-" &amp; F173 &amp; TEXT(G173, "00")</f>
        <v>tf_all-02-G04</v>
      </c>
      <c r="B173" s="1" t="str">
        <f>H173 &amp; "-" &amp; TEXT(I173, "000") &amp; "-" &amp; J173 &amp; TEXT(K173, "00")</f>
        <v>ahringer96-080-H12</v>
      </c>
      <c r="C173" s="1" t="s">
        <v>2539</v>
      </c>
      <c r="D173" s="1" t="s">
        <v>2833</v>
      </c>
      <c r="E173" s="1">
        <v>2</v>
      </c>
      <c r="F173" s="1" t="s">
        <v>1714</v>
      </c>
      <c r="G173" s="1">
        <v>4</v>
      </c>
      <c r="H173" s="1" t="s">
        <v>2840</v>
      </c>
      <c r="I173" s="1">
        <v>80</v>
      </c>
      <c r="J173" s="1" t="s">
        <v>1715</v>
      </c>
      <c r="K173" s="1">
        <v>12</v>
      </c>
    </row>
    <row r="174" spans="1:11" x14ac:dyDescent="0.2">
      <c r="A174" s="1" t="str">
        <f>LOWER(D174) &amp; "-" &amp; TEXT(E174, "00") &amp; "-" &amp; F174 &amp; TEXT(G174, "00")</f>
        <v>tf_all-02-G05</v>
      </c>
      <c r="B174" s="1" t="str">
        <f>H174 &amp; "-" &amp; TEXT(I174, "000") &amp; "-" &amp; J174 &amp; TEXT(K174, "00")</f>
        <v>ahringer96-081-A09</v>
      </c>
      <c r="C174" s="1" t="s">
        <v>2540</v>
      </c>
      <c r="D174" s="1" t="s">
        <v>2833</v>
      </c>
      <c r="E174" s="1">
        <v>2</v>
      </c>
      <c r="F174" s="1" t="s">
        <v>1714</v>
      </c>
      <c r="G174" s="1">
        <v>5</v>
      </c>
      <c r="H174" s="1" t="s">
        <v>2840</v>
      </c>
      <c r="I174" s="1">
        <v>81</v>
      </c>
      <c r="J174" s="1" t="s">
        <v>1708</v>
      </c>
      <c r="K174" s="1">
        <v>9</v>
      </c>
    </row>
    <row r="175" spans="1:11" x14ac:dyDescent="0.2">
      <c r="A175" s="1" t="str">
        <f>LOWER(D175) &amp; "-" &amp; TEXT(E175, "00") &amp; "-" &amp; F175 &amp; TEXT(G175, "00")</f>
        <v>tf_all-02-G06</v>
      </c>
      <c r="B175" s="1" t="str">
        <f>H175 &amp; "-" &amp; TEXT(I175, "000") &amp; "-" &amp; J175 &amp; TEXT(K175, "00")</f>
        <v>ahringer96-082-F09</v>
      </c>
      <c r="C175" s="1" t="s">
        <v>2541</v>
      </c>
      <c r="D175" s="1" t="s">
        <v>2833</v>
      </c>
      <c r="E175" s="1">
        <v>2</v>
      </c>
      <c r="F175" s="1" t="s">
        <v>1714</v>
      </c>
      <c r="G175" s="1">
        <v>6</v>
      </c>
      <c r="H175" s="1" t="s">
        <v>2840</v>
      </c>
      <c r="I175" s="1">
        <v>82</v>
      </c>
      <c r="J175" s="1" t="s">
        <v>1713</v>
      </c>
      <c r="K175" s="1">
        <v>9</v>
      </c>
    </row>
    <row r="176" spans="1:11" x14ac:dyDescent="0.2">
      <c r="A176" s="1" t="str">
        <f>LOWER(D176) &amp; "-" &amp; TEXT(E176, "00") &amp; "-" &amp; F176 &amp; TEXT(G176, "00")</f>
        <v>tf_all-02-G07</v>
      </c>
      <c r="B176" s="1" t="str">
        <f>H176 &amp; "-" &amp; TEXT(I176, "000") &amp; "-" &amp; J176 &amp; TEXT(K176, "00")</f>
        <v>ahringer96-082-H06</v>
      </c>
      <c r="C176" s="1" t="s">
        <v>2542</v>
      </c>
      <c r="D176" s="1" t="s">
        <v>2833</v>
      </c>
      <c r="E176" s="1">
        <v>2</v>
      </c>
      <c r="F176" s="1" t="s">
        <v>1714</v>
      </c>
      <c r="G176" s="1">
        <v>7</v>
      </c>
      <c r="H176" s="1" t="s">
        <v>2840</v>
      </c>
      <c r="I176" s="1">
        <v>82</v>
      </c>
      <c r="J176" s="1" t="s">
        <v>1715</v>
      </c>
      <c r="K176" s="1">
        <v>6</v>
      </c>
    </row>
    <row r="177" spans="1:11" x14ac:dyDescent="0.2">
      <c r="A177" s="1" t="str">
        <f>LOWER(D177) &amp; "-" &amp; TEXT(E177, "00") &amp; "-" &amp; F177 &amp; TEXT(G177, "00")</f>
        <v>tf_all-02-G08</v>
      </c>
      <c r="B177" s="1" t="e">
        <f>H177 &amp; "-" &amp; TEXT(I177, "000") &amp; "-" &amp; J177 &amp; TEXT(K177, "00")</f>
        <v>#N/A</v>
      </c>
      <c r="C177" s="1" t="e">
        <f>NA()</f>
        <v>#N/A</v>
      </c>
      <c r="D177" s="1" t="s">
        <v>2833</v>
      </c>
      <c r="E177" s="1">
        <v>2</v>
      </c>
      <c r="F177" s="1" t="s">
        <v>1714</v>
      </c>
      <c r="G177" s="1">
        <v>8</v>
      </c>
      <c r="H177" s="1" t="e">
        <f>NA()</f>
        <v>#N/A</v>
      </c>
      <c r="I177" s="1" t="e">
        <f>NA()</f>
        <v>#N/A</v>
      </c>
      <c r="J177" s="1" t="e">
        <v>#N/A</v>
      </c>
      <c r="K177" s="1" t="e">
        <v>#N/A</v>
      </c>
    </row>
    <row r="178" spans="1:11" x14ac:dyDescent="0.2">
      <c r="A178" s="1" t="str">
        <f>LOWER(D178) &amp; "-" &amp; TEXT(E178, "00") &amp; "-" &amp; F178 &amp; TEXT(G178, "00")</f>
        <v>tf_all-02-G09</v>
      </c>
      <c r="B178" s="1" t="str">
        <f>H178 &amp; "-" &amp; TEXT(I178, "000") &amp; "-" &amp; J178 &amp; TEXT(K178, "00")</f>
        <v>ahringer96-083-H03</v>
      </c>
      <c r="C178" s="1" t="s">
        <v>2543</v>
      </c>
      <c r="D178" s="1" t="s">
        <v>2833</v>
      </c>
      <c r="E178" s="1">
        <v>2</v>
      </c>
      <c r="F178" s="1" t="s">
        <v>1714</v>
      </c>
      <c r="G178" s="1">
        <v>9</v>
      </c>
      <c r="H178" s="1" t="s">
        <v>2840</v>
      </c>
      <c r="I178" s="1">
        <v>83</v>
      </c>
      <c r="J178" s="1" t="s">
        <v>1715</v>
      </c>
      <c r="K178" s="1">
        <v>3</v>
      </c>
    </row>
    <row r="179" spans="1:11" x14ac:dyDescent="0.2">
      <c r="A179" s="1" t="str">
        <f>LOWER(D179) &amp; "-" &amp; TEXT(E179, "00") &amp; "-" &amp; F179 &amp; TEXT(G179, "00")</f>
        <v>tf_all-02-G10</v>
      </c>
      <c r="B179" s="1" t="str">
        <f>H179 &amp; "-" &amp; TEXT(I179, "000") &amp; "-" &amp; J179 &amp; TEXT(K179, "00")</f>
        <v>ahringer96-084-C01</v>
      </c>
      <c r="C179" s="1" t="s">
        <v>2544</v>
      </c>
      <c r="D179" s="1" t="s">
        <v>2833</v>
      </c>
      <c r="E179" s="1">
        <v>2</v>
      </c>
      <c r="F179" s="1" t="s">
        <v>1714</v>
      </c>
      <c r="G179" s="1">
        <v>10</v>
      </c>
      <c r="H179" s="1" t="s">
        <v>2840</v>
      </c>
      <c r="I179" s="1">
        <v>84</v>
      </c>
      <c r="J179" s="1" t="s">
        <v>1710</v>
      </c>
      <c r="K179" s="1">
        <v>1</v>
      </c>
    </row>
    <row r="180" spans="1:11" x14ac:dyDescent="0.2">
      <c r="A180" s="1" t="str">
        <f>LOWER(D180) &amp; "-" &amp; TEXT(E180, "00") &amp; "-" &amp; F180 &amp; TEXT(G180, "00")</f>
        <v>tf_all-02-G11</v>
      </c>
      <c r="B180" s="1" t="str">
        <f>H180 &amp; "-" &amp; TEXT(I180, "000") &amp; "-" &amp; J180 &amp; TEXT(K180, "00")</f>
        <v>ahringer96-084-C05</v>
      </c>
      <c r="C180" s="1" t="s">
        <v>2545</v>
      </c>
      <c r="D180" s="1" t="s">
        <v>2833</v>
      </c>
      <c r="E180" s="1">
        <v>2</v>
      </c>
      <c r="F180" s="1" t="s">
        <v>1714</v>
      </c>
      <c r="G180" s="1">
        <v>11</v>
      </c>
      <c r="H180" s="1" t="s">
        <v>2840</v>
      </c>
      <c r="I180" s="1">
        <v>84</v>
      </c>
      <c r="J180" s="1" t="s">
        <v>1710</v>
      </c>
      <c r="K180" s="1">
        <v>5</v>
      </c>
    </row>
    <row r="181" spans="1:11" x14ac:dyDescent="0.2">
      <c r="A181" s="1" t="str">
        <f>LOWER(D181) &amp; "-" &amp; TEXT(E181, "00") &amp; "-" &amp; F181 &amp; TEXT(G181, "00")</f>
        <v>tf_all-02-G12</v>
      </c>
      <c r="B181" s="1" t="str">
        <f>H181 &amp; "-" &amp; TEXT(I181, "000") &amp; "-" &amp; J181 &amp; TEXT(K181, "00")</f>
        <v>ahringer96-085-C05</v>
      </c>
      <c r="C181" s="1" t="s">
        <v>2546</v>
      </c>
      <c r="D181" s="1" t="s">
        <v>2833</v>
      </c>
      <c r="E181" s="1">
        <v>2</v>
      </c>
      <c r="F181" s="1" t="s">
        <v>1714</v>
      </c>
      <c r="G181" s="1">
        <v>12</v>
      </c>
      <c r="H181" s="1" t="s">
        <v>2840</v>
      </c>
      <c r="I181" s="1">
        <v>85</v>
      </c>
      <c r="J181" s="1" t="s">
        <v>1710</v>
      </c>
      <c r="K181" s="1">
        <v>5</v>
      </c>
    </row>
    <row r="182" spans="1:11" x14ac:dyDescent="0.2">
      <c r="A182" s="1" t="str">
        <f>LOWER(D182) &amp; "-" &amp; TEXT(E182, "00") &amp; "-" &amp; F182 &amp; TEXT(G182, "00")</f>
        <v>tf_all-02-H01</v>
      </c>
      <c r="B182" s="1" t="str">
        <f>H182 &amp; "-" &amp; TEXT(I182, "000") &amp; "-" &amp; J182 &amp; TEXT(K182, "00")</f>
        <v>ahringer96-085-G11</v>
      </c>
      <c r="C182" s="1" t="s">
        <v>2547</v>
      </c>
      <c r="D182" s="1" t="s">
        <v>2833</v>
      </c>
      <c r="E182" s="1">
        <v>2</v>
      </c>
      <c r="F182" s="1" t="s">
        <v>1715</v>
      </c>
      <c r="G182" s="1">
        <v>1</v>
      </c>
      <c r="H182" s="1" t="s">
        <v>2840</v>
      </c>
      <c r="I182" s="1">
        <v>85</v>
      </c>
      <c r="J182" s="1" t="s">
        <v>1714</v>
      </c>
      <c r="K182" s="1">
        <v>11</v>
      </c>
    </row>
    <row r="183" spans="1:11" x14ac:dyDescent="0.2">
      <c r="A183" s="1" t="str">
        <f>LOWER(D183) &amp; "-" &amp; TEXT(E183, "00") &amp; "-" &amp; F183 &amp; TEXT(G183, "00")</f>
        <v>tf_all-02-H02</v>
      </c>
      <c r="B183" s="1" t="str">
        <f>H183 &amp; "-" &amp; TEXT(I183, "000") &amp; "-" &amp; J183 &amp; TEXT(K183, "00")</f>
        <v>ahringer96-085-H01</v>
      </c>
      <c r="C183" s="1" t="s">
        <v>2548</v>
      </c>
      <c r="D183" s="1" t="s">
        <v>2833</v>
      </c>
      <c r="E183" s="1">
        <v>2</v>
      </c>
      <c r="F183" s="1" t="s">
        <v>1715</v>
      </c>
      <c r="G183" s="1">
        <v>2</v>
      </c>
      <c r="H183" s="1" t="s">
        <v>2840</v>
      </c>
      <c r="I183" s="1">
        <v>85</v>
      </c>
      <c r="J183" s="1" t="s">
        <v>1715</v>
      </c>
      <c r="K183" s="1">
        <v>1</v>
      </c>
    </row>
    <row r="184" spans="1:11" x14ac:dyDescent="0.2">
      <c r="A184" s="1" t="str">
        <f>LOWER(D184) &amp; "-" &amp; TEXT(E184, "00") &amp; "-" &amp; F184 &amp; TEXT(G184, "00")</f>
        <v>tf_all-02-H03</v>
      </c>
      <c r="B184" s="1" t="str">
        <f>H184 &amp; "-" &amp; TEXT(I184, "000") &amp; "-" &amp; J184 &amp; TEXT(K184, "00")</f>
        <v>ahringer96-086-B11</v>
      </c>
      <c r="C184" s="1" t="s">
        <v>2549</v>
      </c>
      <c r="D184" s="1" t="s">
        <v>2833</v>
      </c>
      <c r="E184" s="1">
        <v>2</v>
      </c>
      <c r="F184" s="1" t="s">
        <v>1715</v>
      </c>
      <c r="G184" s="1">
        <v>3</v>
      </c>
      <c r="H184" s="1" t="s">
        <v>2840</v>
      </c>
      <c r="I184" s="1">
        <v>86</v>
      </c>
      <c r="J184" s="1" t="s">
        <v>1709</v>
      </c>
      <c r="K184" s="1">
        <v>11</v>
      </c>
    </row>
    <row r="185" spans="1:11" x14ac:dyDescent="0.2">
      <c r="A185" s="1" t="str">
        <f>LOWER(D185) &amp; "-" &amp; TEXT(E185, "00") &amp; "-" &amp; F185 &amp; TEXT(G185, "00")</f>
        <v>tf_all-02-H04</v>
      </c>
      <c r="B185" s="1" t="str">
        <f>H185 &amp; "-" &amp; TEXT(I185, "000") &amp; "-" &amp; J185 &amp; TEXT(K185, "00")</f>
        <v>ahringer96-086-C03</v>
      </c>
      <c r="C185" s="1" t="s">
        <v>2550</v>
      </c>
      <c r="D185" s="1" t="s">
        <v>2833</v>
      </c>
      <c r="E185" s="1">
        <v>2</v>
      </c>
      <c r="F185" s="1" t="s">
        <v>1715</v>
      </c>
      <c r="G185" s="1">
        <v>4</v>
      </c>
      <c r="H185" s="1" t="s">
        <v>2840</v>
      </c>
      <c r="I185" s="1">
        <v>86</v>
      </c>
      <c r="J185" s="1" t="s">
        <v>1710</v>
      </c>
      <c r="K185" s="1">
        <v>3</v>
      </c>
    </row>
    <row r="186" spans="1:11" x14ac:dyDescent="0.2">
      <c r="A186" s="1" t="str">
        <f>LOWER(D186) &amp; "-" &amp; TEXT(E186, "00") &amp; "-" &amp; F186 &amp; TEXT(G186, "00")</f>
        <v>tf_all-02-H05</v>
      </c>
      <c r="B186" s="1" t="str">
        <f>H186 &amp; "-" &amp; TEXT(I186, "000") &amp; "-" &amp; J186 &amp; TEXT(K186, "00")</f>
        <v>ahringer96-086-C09</v>
      </c>
      <c r="C186" s="1" t="s">
        <v>2551</v>
      </c>
      <c r="D186" s="1" t="s">
        <v>2833</v>
      </c>
      <c r="E186" s="1">
        <v>2</v>
      </c>
      <c r="F186" s="1" t="s">
        <v>1715</v>
      </c>
      <c r="G186" s="1">
        <v>5</v>
      </c>
      <c r="H186" s="1" t="s">
        <v>2840</v>
      </c>
      <c r="I186" s="1">
        <v>86</v>
      </c>
      <c r="J186" s="1" t="s">
        <v>1710</v>
      </c>
      <c r="K186" s="1">
        <v>9</v>
      </c>
    </row>
    <row r="187" spans="1:11" x14ac:dyDescent="0.2">
      <c r="A187" s="1" t="str">
        <f>LOWER(D187) &amp; "-" &amp; TEXT(E187, "00") &amp; "-" &amp; F187 &amp; TEXT(G187, "00")</f>
        <v>tf_all-02-H06</v>
      </c>
      <c r="B187" s="1" t="str">
        <f>H187 &amp; "-" &amp; TEXT(I187, "000") &amp; "-" &amp; J187 &amp; TEXT(K187, "00")</f>
        <v>ahringer96-086-D04</v>
      </c>
      <c r="C187" s="1" t="s">
        <v>2552</v>
      </c>
      <c r="D187" s="1" t="s">
        <v>2833</v>
      </c>
      <c r="E187" s="1">
        <v>2</v>
      </c>
      <c r="F187" s="1" t="s">
        <v>1715</v>
      </c>
      <c r="G187" s="1">
        <v>6</v>
      </c>
      <c r="H187" s="1" t="s">
        <v>2840</v>
      </c>
      <c r="I187" s="1">
        <v>86</v>
      </c>
      <c r="J187" s="1" t="s">
        <v>1711</v>
      </c>
      <c r="K187" s="1">
        <v>4</v>
      </c>
    </row>
    <row r="188" spans="1:11" x14ac:dyDescent="0.2">
      <c r="A188" s="1" t="str">
        <f>LOWER(D188) &amp; "-" &amp; TEXT(E188, "00") &amp; "-" &amp; F188 &amp; TEXT(G188, "00")</f>
        <v>tf_all-02-H07</v>
      </c>
      <c r="B188" s="1" t="str">
        <f>H188 &amp; "-" &amp; TEXT(I188, "000") &amp; "-" &amp; J188 &amp; TEXT(K188, "00")</f>
        <v>ahringer96-086-G12</v>
      </c>
      <c r="C188" s="1" t="s">
        <v>2553</v>
      </c>
      <c r="D188" s="1" t="s">
        <v>2833</v>
      </c>
      <c r="E188" s="1">
        <v>2</v>
      </c>
      <c r="F188" s="1" t="s">
        <v>1715</v>
      </c>
      <c r="G188" s="1">
        <v>7</v>
      </c>
      <c r="H188" s="1" t="s">
        <v>2840</v>
      </c>
      <c r="I188" s="1">
        <v>86</v>
      </c>
      <c r="J188" s="1" t="s">
        <v>1714</v>
      </c>
      <c r="K188" s="1">
        <v>12</v>
      </c>
    </row>
    <row r="189" spans="1:11" x14ac:dyDescent="0.2">
      <c r="A189" s="1" t="str">
        <f>LOWER(D189) &amp; "-" &amp; TEXT(E189, "00") &amp; "-" &amp; F189 &amp; TEXT(G189, "00")</f>
        <v>tf_all-02-H08</v>
      </c>
      <c r="B189" s="1" t="str">
        <f>H189 &amp; "-" &amp; TEXT(I189, "000") &amp; "-" &amp; J189 &amp; TEXT(K189, "00")</f>
        <v>ahringer96-086-H01</v>
      </c>
      <c r="C189" s="1" t="s">
        <v>2554</v>
      </c>
      <c r="D189" s="1" t="s">
        <v>2833</v>
      </c>
      <c r="E189" s="1">
        <v>2</v>
      </c>
      <c r="F189" s="1" t="s">
        <v>1715</v>
      </c>
      <c r="G189" s="1">
        <v>8</v>
      </c>
      <c r="H189" s="1" t="s">
        <v>2840</v>
      </c>
      <c r="I189" s="1">
        <v>86</v>
      </c>
      <c r="J189" s="1" t="s">
        <v>1715</v>
      </c>
      <c r="K189" s="1">
        <v>1</v>
      </c>
    </row>
    <row r="190" spans="1:11" x14ac:dyDescent="0.2">
      <c r="A190" s="1" t="str">
        <f>LOWER(D190) &amp; "-" &amp; TEXT(E190, "00") &amp; "-" &amp; F190 &amp; TEXT(G190, "00")</f>
        <v>tf_all-02-H09</v>
      </c>
      <c r="B190" s="1" t="str">
        <f>H190 &amp; "-" &amp; TEXT(I190, "000") &amp; "-" &amp; J190 &amp; TEXT(K190, "00")</f>
        <v>ahringer96-086-B08</v>
      </c>
      <c r="C190" s="1" t="s">
        <v>2555</v>
      </c>
      <c r="D190" s="1" t="s">
        <v>2833</v>
      </c>
      <c r="E190" s="1">
        <v>2</v>
      </c>
      <c r="F190" s="1" t="s">
        <v>1715</v>
      </c>
      <c r="G190" s="1">
        <v>9</v>
      </c>
      <c r="H190" s="1" t="s">
        <v>2840</v>
      </c>
      <c r="I190" s="1">
        <v>86</v>
      </c>
      <c r="J190" s="1" t="s">
        <v>1709</v>
      </c>
      <c r="K190" s="1">
        <v>8</v>
      </c>
    </row>
    <row r="191" spans="1:11" x14ac:dyDescent="0.2">
      <c r="A191" s="1" t="str">
        <f>LOWER(D191) &amp; "-" &amp; TEXT(E191, "00") &amp; "-" &amp; F191 &amp; TEXT(G191, "00")</f>
        <v>tf_all-02-H10</v>
      </c>
      <c r="B191" s="1" t="str">
        <f>H191 &amp; "-" &amp; TEXT(I191, "000") &amp; "-" &amp; J191 &amp; TEXT(K191, "00")</f>
        <v>ahringer96-086-H05</v>
      </c>
      <c r="C191" s="1" t="s">
        <v>2556</v>
      </c>
      <c r="D191" s="1" t="s">
        <v>2833</v>
      </c>
      <c r="E191" s="1">
        <v>2</v>
      </c>
      <c r="F191" s="1" t="s">
        <v>1715</v>
      </c>
      <c r="G191" s="1">
        <v>10</v>
      </c>
      <c r="H191" s="1" t="s">
        <v>2840</v>
      </c>
      <c r="I191" s="1">
        <v>86</v>
      </c>
      <c r="J191" s="1" t="s">
        <v>1715</v>
      </c>
      <c r="K191" s="1">
        <v>5</v>
      </c>
    </row>
    <row r="192" spans="1:11" x14ac:dyDescent="0.2">
      <c r="A192" s="1" t="str">
        <f>LOWER(D192) &amp; "-" &amp; TEXT(E192, "00") &amp; "-" &amp; F192 &amp; TEXT(G192, "00")</f>
        <v>tf_all-02-H11</v>
      </c>
      <c r="B192" s="1" t="str">
        <f>H192 &amp; "-" &amp; TEXT(I192, "000") &amp; "-" &amp; J192 &amp; TEXT(K192, "00")</f>
        <v>ahringer96-087-E12</v>
      </c>
      <c r="C192" s="1" t="s">
        <v>2557</v>
      </c>
      <c r="D192" s="1" t="s">
        <v>2833</v>
      </c>
      <c r="E192" s="1">
        <v>2</v>
      </c>
      <c r="F192" s="1" t="s">
        <v>1715</v>
      </c>
      <c r="G192" s="1">
        <v>11</v>
      </c>
      <c r="H192" s="1" t="s">
        <v>2840</v>
      </c>
      <c r="I192" s="1">
        <v>87</v>
      </c>
      <c r="J192" s="1" t="s">
        <v>1712</v>
      </c>
      <c r="K192" s="1">
        <v>12</v>
      </c>
    </row>
    <row r="193" spans="1:11" x14ac:dyDescent="0.2">
      <c r="A193" s="1" t="str">
        <f>LOWER(D193) &amp; "-" &amp; TEXT(E193, "00") &amp; "-" &amp; F193 &amp; TEXT(G193, "00")</f>
        <v>tf_all-02-H12</v>
      </c>
      <c r="B193" s="1" t="str">
        <f>H193 &amp; "-" &amp; TEXT(I193, "000") &amp; "-" &amp; J193 &amp; TEXT(K193, "00")</f>
        <v>ahringer96-087-A11</v>
      </c>
      <c r="C193" s="1" t="s">
        <v>2558</v>
      </c>
      <c r="D193" s="1" t="s">
        <v>2833</v>
      </c>
      <c r="E193" s="1">
        <v>2</v>
      </c>
      <c r="F193" s="1" t="s">
        <v>1715</v>
      </c>
      <c r="G193" s="1">
        <v>12</v>
      </c>
      <c r="H193" s="1" t="s">
        <v>2840</v>
      </c>
      <c r="I193" s="1">
        <v>87</v>
      </c>
      <c r="J193" s="1" t="s">
        <v>1708</v>
      </c>
      <c r="K193" s="1">
        <v>11</v>
      </c>
    </row>
    <row r="194" spans="1:11" x14ac:dyDescent="0.2">
      <c r="A194" s="1" t="str">
        <f>LOWER(D194) &amp; "-" &amp; TEXT(E194, "00") &amp; "-" &amp; F194 &amp; TEXT(G194, "00")</f>
        <v>tf_all-03-A01</v>
      </c>
      <c r="B194" s="1" t="e">
        <f>H194 &amp; "-" &amp; TEXT(I194, "000") &amp; "-" &amp; J194 &amp; TEXT(K194, "00")</f>
        <v>#N/A</v>
      </c>
      <c r="C194" s="1" t="e">
        <f>NA()</f>
        <v>#N/A</v>
      </c>
      <c r="D194" s="1" t="s">
        <v>2833</v>
      </c>
      <c r="E194" s="1">
        <v>3</v>
      </c>
      <c r="F194" s="1" t="s">
        <v>1708</v>
      </c>
      <c r="G194" s="1">
        <v>1</v>
      </c>
      <c r="H194" s="1" t="e">
        <f>NA()</f>
        <v>#N/A</v>
      </c>
      <c r="I194" s="1" t="e">
        <f>NA()</f>
        <v>#N/A</v>
      </c>
      <c r="J194" s="1" t="e">
        <v>#N/A</v>
      </c>
      <c r="K194" s="1" t="e">
        <v>#N/A</v>
      </c>
    </row>
    <row r="195" spans="1:11" x14ac:dyDescent="0.2">
      <c r="A195" s="1" t="str">
        <f>LOWER(D195) &amp; "-" &amp; TEXT(E195, "00") &amp; "-" &amp; F195 &amp; TEXT(G195, "00")</f>
        <v>tf_all-03-A02</v>
      </c>
      <c r="B195" s="1" t="str">
        <f>H195 &amp; "-" &amp; TEXT(I195, "000") &amp; "-" &amp; J195 &amp; TEXT(K195, "00")</f>
        <v>ahringer96-087-A01</v>
      </c>
      <c r="C195" s="1" t="s">
        <v>2559</v>
      </c>
      <c r="D195" s="1" t="s">
        <v>2833</v>
      </c>
      <c r="E195" s="1">
        <v>3</v>
      </c>
      <c r="F195" s="1" t="s">
        <v>1708</v>
      </c>
      <c r="G195" s="1">
        <v>2</v>
      </c>
      <c r="H195" s="1" t="s">
        <v>2840</v>
      </c>
      <c r="I195" s="1">
        <v>87</v>
      </c>
      <c r="J195" s="1" t="s">
        <v>1708</v>
      </c>
      <c r="K195" s="1">
        <v>1</v>
      </c>
    </row>
    <row r="196" spans="1:11" x14ac:dyDescent="0.2">
      <c r="A196" s="1" t="str">
        <f>LOWER(D196) &amp; "-" &amp; TEXT(E196, "00") &amp; "-" &amp; F196 &amp; TEXT(G196, "00")</f>
        <v>tf_all-03-A03</v>
      </c>
      <c r="B196" s="1" t="str">
        <f>H196 &amp; "-" &amp; TEXT(I196, "000") &amp; "-" &amp; J196 &amp; TEXT(K196, "00")</f>
        <v>ahringer96-087-A11</v>
      </c>
      <c r="C196" s="1" t="s">
        <v>2558</v>
      </c>
      <c r="D196" s="1" t="s">
        <v>2833</v>
      </c>
      <c r="E196" s="1">
        <v>3</v>
      </c>
      <c r="F196" s="1" t="s">
        <v>1708</v>
      </c>
      <c r="G196" s="1">
        <v>3</v>
      </c>
      <c r="H196" s="1" t="s">
        <v>2840</v>
      </c>
      <c r="I196" s="1">
        <v>87</v>
      </c>
      <c r="J196" s="1" t="s">
        <v>1708</v>
      </c>
      <c r="K196" s="1">
        <v>11</v>
      </c>
    </row>
    <row r="197" spans="1:11" x14ac:dyDescent="0.2">
      <c r="A197" s="1" t="str">
        <f>LOWER(D197) &amp; "-" &amp; TEXT(E197, "00") &amp; "-" &amp; F197 &amp; TEXT(G197, "00")</f>
        <v>tf_all-03-A04</v>
      </c>
      <c r="B197" s="1" t="str">
        <f>H197 &amp; "-" &amp; TEXT(I197, "000") &amp; "-" &amp; J197 &amp; TEXT(K197, "00")</f>
        <v>ahringer96-087-E08</v>
      </c>
      <c r="C197" s="1" t="s">
        <v>2560</v>
      </c>
      <c r="D197" s="1" t="s">
        <v>2833</v>
      </c>
      <c r="E197" s="1">
        <v>3</v>
      </c>
      <c r="F197" s="1" t="s">
        <v>1708</v>
      </c>
      <c r="G197" s="1">
        <v>4</v>
      </c>
      <c r="H197" s="1" t="s">
        <v>2840</v>
      </c>
      <c r="I197" s="1">
        <v>87</v>
      </c>
      <c r="J197" s="1" t="s">
        <v>1712</v>
      </c>
      <c r="K197" s="1">
        <v>8</v>
      </c>
    </row>
    <row r="198" spans="1:11" x14ac:dyDescent="0.2">
      <c r="A198" s="1" t="str">
        <f>LOWER(D198) &amp; "-" &amp; TEXT(E198, "00") &amp; "-" &amp; F198 &amp; TEXT(G198, "00")</f>
        <v>tf_all-03-A05</v>
      </c>
      <c r="B198" s="1" t="str">
        <f>H198 &amp; "-" &amp; TEXT(I198, "000") &amp; "-" &amp; J198 &amp; TEXT(K198, "00")</f>
        <v>ahringer96-087-E09</v>
      </c>
      <c r="C198" s="1" t="s">
        <v>2560</v>
      </c>
      <c r="D198" s="1" t="s">
        <v>2833</v>
      </c>
      <c r="E198" s="1">
        <v>3</v>
      </c>
      <c r="F198" s="1" t="s">
        <v>1708</v>
      </c>
      <c r="G198" s="1">
        <v>5</v>
      </c>
      <c r="H198" s="1" t="s">
        <v>2840</v>
      </c>
      <c r="I198" s="1">
        <v>87</v>
      </c>
      <c r="J198" s="1" t="s">
        <v>1712</v>
      </c>
      <c r="K198" s="1">
        <v>9</v>
      </c>
    </row>
    <row r="199" spans="1:11" x14ac:dyDescent="0.2">
      <c r="A199" s="1" t="str">
        <f>LOWER(D199) &amp; "-" &amp; TEXT(E199, "00") &amp; "-" &amp; F199 &amp; TEXT(G199, "00")</f>
        <v>tf_all-03-A06</v>
      </c>
      <c r="B199" s="1" t="str">
        <f>H199 &amp; "-" &amp; TEXT(I199, "000") &amp; "-" &amp; J199 &amp; TEXT(K199, "00")</f>
        <v>ahringer96-088-E07</v>
      </c>
      <c r="C199" s="1" t="s">
        <v>2561</v>
      </c>
      <c r="D199" s="1" t="s">
        <v>2833</v>
      </c>
      <c r="E199" s="1">
        <v>3</v>
      </c>
      <c r="F199" s="1" t="s">
        <v>1708</v>
      </c>
      <c r="G199" s="1">
        <v>6</v>
      </c>
      <c r="H199" s="1" t="s">
        <v>2840</v>
      </c>
      <c r="I199" s="1">
        <v>88</v>
      </c>
      <c r="J199" s="1" t="s">
        <v>1712</v>
      </c>
      <c r="K199" s="1">
        <v>7</v>
      </c>
    </row>
    <row r="200" spans="1:11" x14ac:dyDescent="0.2">
      <c r="A200" s="1" t="str">
        <f>LOWER(D200) &amp; "-" &amp; TEXT(E200, "00") &amp; "-" &amp; F200 &amp; TEXT(G200, "00")</f>
        <v>tf_all-03-A07</v>
      </c>
      <c r="B200" s="1" t="str">
        <f>H200 &amp; "-" &amp; TEXT(I200, "000") &amp; "-" &amp; J200 &amp; TEXT(K200, "00")</f>
        <v>ahringer96-089-E03</v>
      </c>
      <c r="C200" s="1" t="s">
        <v>2549</v>
      </c>
      <c r="D200" s="1" t="s">
        <v>2833</v>
      </c>
      <c r="E200" s="1">
        <v>3</v>
      </c>
      <c r="F200" s="1" t="s">
        <v>1708</v>
      </c>
      <c r="G200" s="1">
        <v>7</v>
      </c>
      <c r="H200" s="1" t="s">
        <v>2840</v>
      </c>
      <c r="I200" s="1">
        <v>89</v>
      </c>
      <c r="J200" s="1" t="s">
        <v>1712</v>
      </c>
      <c r="K200" s="1">
        <v>3</v>
      </c>
    </row>
    <row r="201" spans="1:11" x14ac:dyDescent="0.2">
      <c r="A201" s="1" t="str">
        <f>LOWER(D201) &amp; "-" &amp; TEXT(E201, "00") &amp; "-" &amp; F201 &amp; TEXT(G201, "00")</f>
        <v>tf_all-03-A08</v>
      </c>
      <c r="B201" s="1" t="str">
        <f>H201 &amp; "-" &amp; TEXT(I201, "000") &amp; "-" &amp; J201 &amp; TEXT(K201, "00")</f>
        <v>ahringer96-089-B06</v>
      </c>
      <c r="C201" s="1" t="s">
        <v>2562</v>
      </c>
      <c r="D201" s="1" t="s">
        <v>2833</v>
      </c>
      <c r="E201" s="1">
        <v>3</v>
      </c>
      <c r="F201" s="1" t="s">
        <v>1708</v>
      </c>
      <c r="G201" s="1">
        <v>8</v>
      </c>
      <c r="H201" s="1" t="s">
        <v>2840</v>
      </c>
      <c r="I201" s="1">
        <v>89</v>
      </c>
      <c r="J201" s="1" t="s">
        <v>1709</v>
      </c>
      <c r="K201" s="1">
        <v>6</v>
      </c>
    </row>
    <row r="202" spans="1:11" x14ac:dyDescent="0.2">
      <c r="A202" s="1" t="str">
        <f>LOWER(D202) &amp; "-" &amp; TEXT(E202, "00") &amp; "-" &amp; F202 &amp; TEXT(G202, "00")</f>
        <v>tf_all-03-A09</v>
      </c>
      <c r="B202" s="1" t="str">
        <f>H202 &amp; "-" &amp; TEXT(I202, "000") &amp; "-" &amp; J202 &amp; TEXT(K202, "00")</f>
        <v>ahringer96-093-E10</v>
      </c>
      <c r="C202" s="1" t="s">
        <v>2563</v>
      </c>
      <c r="D202" s="1" t="s">
        <v>2833</v>
      </c>
      <c r="E202" s="1">
        <v>3</v>
      </c>
      <c r="F202" s="1" t="s">
        <v>1708</v>
      </c>
      <c r="G202" s="1">
        <v>9</v>
      </c>
      <c r="H202" s="1" t="s">
        <v>2840</v>
      </c>
      <c r="I202" s="1">
        <v>93</v>
      </c>
      <c r="J202" s="1" t="s">
        <v>1712</v>
      </c>
      <c r="K202" s="1">
        <v>10</v>
      </c>
    </row>
    <row r="203" spans="1:11" x14ac:dyDescent="0.2">
      <c r="A203" s="1" t="str">
        <f>LOWER(D203) &amp; "-" &amp; TEXT(E203, "00") &amp; "-" &amp; F203 &amp; TEXT(G203, "00")</f>
        <v>tf_all-03-A10</v>
      </c>
      <c r="B203" s="1" t="str">
        <f>H203 &amp; "-" &amp; TEXT(I203, "000") &amp; "-" &amp; J203 &amp; TEXT(K203, "00")</f>
        <v>ahringer96-094-B05</v>
      </c>
      <c r="C203" s="1" t="s">
        <v>2564</v>
      </c>
      <c r="D203" s="1" t="s">
        <v>2833</v>
      </c>
      <c r="E203" s="1">
        <v>3</v>
      </c>
      <c r="F203" s="1" t="s">
        <v>1708</v>
      </c>
      <c r="G203" s="1">
        <v>10</v>
      </c>
      <c r="H203" s="1" t="s">
        <v>2840</v>
      </c>
      <c r="I203" s="1">
        <v>94</v>
      </c>
      <c r="J203" s="1" t="s">
        <v>1709</v>
      </c>
      <c r="K203" s="1">
        <v>5</v>
      </c>
    </row>
    <row r="204" spans="1:11" x14ac:dyDescent="0.2">
      <c r="A204" s="1" t="str">
        <f>LOWER(D204) &amp; "-" &amp; TEXT(E204, "00") &amp; "-" &amp; F204 &amp; TEXT(G204, "00")</f>
        <v>tf_all-03-A11</v>
      </c>
      <c r="B204" s="1" t="str">
        <f>H204 &amp; "-" &amp; TEXT(I204, "000") &amp; "-" &amp; J204 &amp; TEXT(K204, "00")</f>
        <v>ahringer96-094-D10</v>
      </c>
      <c r="C204" s="1" t="s">
        <v>2565</v>
      </c>
      <c r="D204" s="1" t="s">
        <v>2833</v>
      </c>
      <c r="E204" s="1">
        <v>3</v>
      </c>
      <c r="F204" s="1" t="s">
        <v>1708</v>
      </c>
      <c r="G204" s="1">
        <v>11</v>
      </c>
      <c r="H204" s="1" t="s">
        <v>2840</v>
      </c>
      <c r="I204" s="1">
        <v>94</v>
      </c>
      <c r="J204" s="1" t="s">
        <v>1711</v>
      </c>
      <c r="K204" s="1">
        <v>10</v>
      </c>
    </row>
    <row r="205" spans="1:11" x14ac:dyDescent="0.2">
      <c r="A205" s="1" t="str">
        <f>LOWER(D205) &amp; "-" &amp; TEXT(E205, "00") &amp; "-" &amp; F205 &amp; TEXT(G205, "00")</f>
        <v>tf_all-03-A12</v>
      </c>
      <c r="B205" s="1" t="str">
        <f>H205 &amp; "-" &amp; TEXT(I205, "000") &amp; "-" &amp; J205 &amp; TEXT(K205, "00")</f>
        <v>ahringer96-094-E04</v>
      </c>
      <c r="C205" s="1" t="s">
        <v>2566</v>
      </c>
      <c r="D205" s="1" t="s">
        <v>2833</v>
      </c>
      <c r="E205" s="1">
        <v>3</v>
      </c>
      <c r="F205" s="1" t="s">
        <v>1708</v>
      </c>
      <c r="G205" s="1">
        <v>12</v>
      </c>
      <c r="H205" s="1" t="s">
        <v>2840</v>
      </c>
      <c r="I205" s="1">
        <v>94</v>
      </c>
      <c r="J205" s="1" t="s">
        <v>1712</v>
      </c>
      <c r="K205" s="1">
        <v>4</v>
      </c>
    </row>
    <row r="206" spans="1:11" x14ac:dyDescent="0.2">
      <c r="A206" s="1" t="str">
        <f>LOWER(D206) &amp; "-" &amp; TEXT(E206, "00") &amp; "-" &amp; F206 &amp; TEXT(G206, "00")</f>
        <v>tf_all-03-B01</v>
      </c>
      <c r="B206" s="1" t="str">
        <f>H206 &amp; "-" &amp; TEXT(I206, "000") &amp; "-" &amp; J206 &amp; TEXT(K206, "00")</f>
        <v>ahringer96-094-G02</v>
      </c>
      <c r="C206" s="1" t="s">
        <v>2567</v>
      </c>
      <c r="D206" s="1" t="s">
        <v>2833</v>
      </c>
      <c r="E206" s="1">
        <v>3</v>
      </c>
      <c r="F206" s="1" t="s">
        <v>1709</v>
      </c>
      <c r="G206" s="1">
        <v>1</v>
      </c>
      <c r="H206" s="1" t="s">
        <v>2840</v>
      </c>
      <c r="I206" s="1">
        <v>94</v>
      </c>
      <c r="J206" s="1" t="s">
        <v>1714</v>
      </c>
      <c r="K206" s="1">
        <v>2</v>
      </c>
    </row>
    <row r="207" spans="1:11" x14ac:dyDescent="0.2">
      <c r="A207" s="1" t="str">
        <f>LOWER(D207) &amp; "-" &amp; TEXT(E207, "00") &amp; "-" &amp; F207 &amp; TEXT(G207, "00")</f>
        <v>tf_all-03-B02</v>
      </c>
      <c r="B207" s="1" t="str">
        <f>H207 &amp; "-" &amp; TEXT(I207, "000") &amp; "-" &amp; J207 &amp; TEXT(K207, "00")</f>
        <v>ahringer96-095-A05</v>
      </c>
      <c r="C207" s="1" t="s">
        <v>2568</v>
      </c>
      <c r="D207" s="1" t="s">
        <v>2833</v>
      </c>
      <c r="E207" s="1">
        <v>3</v>
      </c>
      <c r="F207" s="1" t="s">
        <v>1709</v>
      </c>
      <c r="G207" s="1">
        <v>2</v>
      </c>
      <c r="H207" s="1" t="s">
        <v>2840</v>
      </c>
      <c r="I207" s="1">
        <v>95</v>
      </c>
      <c r="J207" s="1" t="s">
        <v>1708</v>
      </c>
      <c r="K207" s="1">
        <v>5</v>
      </c>
    </row>
    <row r="208" spans="1:11" x14ac:dyDescent="0.2">
      <c r="A208" s="1" t="str">
        <f>LOWER(D208) &amp; "-" &amp; TEXT(E208, "00") &amp; "-" &amp; F208 &amp; TEXT(G208, "00")</f>
        <v>tf_all-03-B03</v>
      </c>
      <c r="B208" s="1" t="e">
        <f>H208 &amp; "-" &amp; TEXT(I208, "000") &amp; "-" &amp; J208 &amp; TEXT(K208, "00")</f>
        <v>#N/A</v>
      </c>
      <c r="C208" s="1" t="e">
        <f>NA()</f>
        <v>#N/A</v>
      </c>
      <c r="D208" s="1" t="s">
        <v>2833</v>
      </c>
      <c r="E208" s="1">
        <v>3</v>
      </c>
      <c r="F208" s="1" t="s">
        <v>1709</v>
      </c>
      <c r="G208" s="1">
        <v>3</v>
      </c>
      <c r="H208" s="1" t="e">
        <f>NA()</f>
        <v>#N/A</v>
      </c>
      <c r="I208" s="1" t="e">
        <f>NA()</f>
        <v>#N/A</v>
      </c>
      <c r="J208" s="1" t="e">
        <v>#N/A</v>
      </c>
      <c r="K208" s="1" t="e">
        <v>#N/A</v>
      </c>
    </row>
    <row r="209" spans="1:11" x14ac:dyDescent="0.2">
      <c r="A209" s="1" t="str">
        <f>LOWER(D209) &amp; "-" &amp; TEXT(E209, "00") &amp; "-" &amp; F209 &amp; TEXT(G209, "00")</f>
        <v>tf_all-03-B04</v>
      </c>
      <c r="B209" s="1" t="str">
        <f>H209 &amp; "-" &amp; TEXT(I209, "000") &amp; "-" &amp; J209 &amp; TEXT(K209, "00")</f>
        <v>ahringer96-095-D07</v>
      </c>
      <c r="C209" s="1" t="s">
        <v>2569</v>
      </c>
      <c r="D209" s="1" t="s">
        <v>2833</v>
      </c>
      <c r="E209" s="1">
        <v>3</v>
      </c>
      <c r="F209" s="1" t="s">
        <v>1709</v>
      </c>
      <c r="G209" s="1">
        <v>4</v>
      </c>
      <c r="H209" s="1" t="s">
        <v>2840</v>
      </c>
      <c r="I209" s="1">
        <v>95</v>
      </c>
      <c r="J209" s="1" t="s">
        <v>1711</v>
      </c>
      <c r="K209" s="1">
        <v>7</v>
      </c>
    </row>
    <row r="210" spans="1:11" x14ac:dyDescent="0.2">
      <c r="A210" s="1" t="str">
        <f>LOWER(D210) &amp; "-" &amp; TEXT(E210, "00") &amp; "-" &amp; F210 &amp; TEXT(G210, "00")</f>
        <v>tf_all-03-B05</v>
      </c>
      <c r="B210" s="1" t="str">
        <f>H210 &amp; "-" &amp; TEXT(I210, "000") &amp; "-" &amp; J210 &amp; TEXT(K210, "00")</f>
        <v>ahringer96-095-H02</v>
      </c>
      <c r="C210" s="1" t="s">
        <v>2570</v>
      </c>
      <c r="D210" s="1" t="s">
        <v>2833</v>
      </c>
      <c r="E210" s="1">
        <v>3</v>
      </c>
      <c r="F210" s="1" t="s">
        <v>1709</v>
      </c>
      <c r="G210" s="1">
        <v>5</v>
      </c>
      <c r="H210" s="1" t="s">
        <v>2840</v>
      </c>
      <c r="I210" s="1">
        <v>95</v>
      </c>
      <c r="J210" s="1" t="s">
        <v>1715</v>
      </c>
      <c r="K210" s="1">
        <v>2</v>
      </c>
    </row>
    <row r="211" spans="1:11" x14ac:dyDescent="0.2">
      <c r="A211" s="1" t="str">
        <f>LOWER(D211) &amp; "-" &amp; TEXT(E211, "00") &amp; "-" &amp; F211 &amp; TEXT(G211, "00")</f>
        <v>tf_all-03-B06</v>
      </c>
      <c r="B211" s="1" t="str">
        <f>H211 &amp; "-" &amp; TEXT(I211, "000") &amp; "-" &amp; J211 &amp; TEXT(K211, "00")</f>
        <v>ahringer96-095-F09</v>
      </c>
      <c r="C211" s="1" t="s">
        <v>2571</v>
      </c>
      <c r="D211" s="1" t="s">
        <v>2833</v>
      </c>
      <c r="E211" s="1">
        <v>3</v>
      </c>
      <c r="F211" s="1" t="s">
        <v>1709</v>
      </c>
      <c r="G211" s="1">
        <v>6</v>
      </c>
      <c r="H211" s="1" t="s">
        <v>2840</v>
      </c>
      <c r="I211" s="1">
        <v>95</v>
      </c>
      <c r="J211" s="1" t="s">
        <v>1713</v>
      </c>
      <c r="K211" s="1">
        <v>9</v>
      </c>
    </row>
    <row r="212" spans="1:11" x14ac:dyDescent="0.2">
      <c r="A212" s="1" t="str">
        <f>LOWER(D212) &amp; "-" &amp; TEXT(E212, "00") &amp; "-" &amp; F212 &amp; TEXT(G212, "00")</f>
        <v>tf_all-03-B07</v>
      </c>
      <c r="B212" s="1" t="str">
        <f>H212 &amp; "-" &amp; TEXT(I212, "000") &amp; "-" &amp; J212 &amp; TEXT(K212, "00")</f>
        <v>ahringer96-096-B06</v>
      </c>
      <c r="C212" s="1" t="s">
        <v>2572</v>
      </c>
      <c r="D212" s="1" t="s">
        <v>2833</v>
      </c>
      <c r="E212" s="1">
        <v>3</v>
      </c>
      <c r="F212" s="1" t="s">
        <v>1709</v>
      </c>
      <c r="G212" s="1">
        <v>7</v>
      </c>
      <c r="H212" s="1" t="s">
        <v>2840</v>
      </c>
      <c r="I212" s="1">
        <v>96</v>
      </c>
      <c r="J212" s="1" t="s">
        <v>1709</v>
      </c>
      <c r="K212" s="1">
        <v>6</v>
      </c>
    </row>
    <row r="213" spans="1:11" x14ac:dyDescent="0.2">
      <c r="A213" s="1" t="str">
        <f>LOWER(D213) &amp; "-" &amp; TEXT(E213, "00") &amp; "-" &amp; F213 &amp; TEXT(G213, "00")</f>
        <v>tf_all-03-B08</v>
      </c>
      <c r="B213" s="1" t="str">
        <f>H213 &amp; "-" &amp; TEXT(I213, "000") &amp; "-" &amp; J213 &amp; TEXT(K213, "00")</f>
        <v>ahringer96-096-B07</v>
      </c>
      <c r="C213" s="1" t="s">
        <v>2573</v>
      </c>
      <c r="D213" s="1" t="s">
        <v>2833</v>
      </c>
      <c r="E213" s="1">
        <v>3</v>
      </c>
      <c r="F213" s="1" t="s">
        <v>1709</v>
      </c>
      <c r="G213" s="1">
        <v>8</v>
      </c>
      <c r="H213" s="1" t="s">
        <v>2840</v>
      </c>
      <c r="I213" s="1">
        <v>96</v>
      </c>
      <c r="J213" s="1" t="s">
        <v>1709</v>
      </c>
      <c r="K213" s="1">
        <v>7</v>
      </c>
    </row>
    <row r="214" spans="1:11" x14ac:dyDescent="0.2">
      <c r="A214" s="1" t="str">
        <f>LOWER(D214) &amp; "-" &amp; TEXT(E214, "00") &amp; "-" &amp; F214 &amp; TEXT(G214, "00")</f>
        <v>tf_all-03-B09</v>
      </c>
      <c r="B214" s="1" t="str">
        <f>H214 &amp; "-" &amp; TEXT(I214, "000") &amp; "-" &amp; J214 &amp; TEXT(K214, "00")</f>
        <v>ahringer96-096-B08</v>
      </c>
      <c r="C214" s="1" t="s">
        <v>2573</v>
      </c>
      <c r="D214" s="1" t="s">
        <v>2833</v>
      </c>
      <c r="E214" s="1">
        <v>3</v>
      </c>
      <c r="F214" s="1" t="s">
        <v>1709</v>
      </c>
      <c r="G214" s="1">
        <v>9</v>
      </c>
      <c r="H214" s="1" t="s">
        <v>2840</v>
      </c>
      <c r="I214" s="1">
        <v>96</v>
      </c>
      <c r="J214" s="1" t="s">
        <v>1709</v>
      </c>
      <c r="K214" s="1">
        <v>8</v>
      </c>
    </row>
    <row r="215" spans="1:11" x14ac:dyDescent="0.2">
      <c r="A215" s="1" t="str">
        <f>LOWER(D215) &amp; "-" &amp; TEXT(E215, "00") &amp; "-" &amp; F215 &amp; TEXT(G215, "00")</f>
        <v>tf_all-03-B10</v>
      </c>
      <c r="B215" s="1" t="str">
        <f>H215 &amp; "-" &amp; TEXT(I215, "000") &amp; "-" &amp; J215 &amp; TEXT(K215, "00")</f>
        <v>ahringer96-096-F08</v>
      </c>
      <c r="C215" s="1" t="s">
        <v>2574</v>
      </c>
      <c r="D215" s="1" t="s">
        <v>2833</v>
      </c>
      <c r="E215" s="1">
        <v>3</v>
      </c>
      <c r="F215" s="1" t="s">
        <v>1709</v>
      </c>
      <c r="G215" s="1">
        <v>10</v>
      </c>
      <c r="H215" s="1" t="s">
        <v>2840</v>
      </c>
      <c r="I215" s="1">
        <v>96</v>
      </c>
      <c r="J215" s="1" t="s">
        <v>1713</v>
      </c>
      <c r="K215" s="1">
        <v>8</v>
      </c>
    </row>
    <row r="216" spans="1:11" x14ac:dyDescent="0.2">
      <c r="A216" s="1" t="str">
        <f>LOWER(D216) &amp; "-" &amp; TEXT(E216, "00") &amp; "-" &amp; F216 &amp; TEXT(G216, "00")</f>
        <v>tf_all-03-B11</v>
      </c>
      <c r="B216" s="1" t="str">
        <f>H216 &amp; "-" &amp; TEXT(I216, "000") &amp; "-" &amp; J216 &amp; TEXT(K216, "00")</f>
        <v>ahringer96-097-D04</v>
      </c>
      <c r="C216" s="1" t="s">
        <v>2575</v>
      </c>
      <c r="D216" s="1" t="s">
        <v>2833</v>
      </c>
      <c r="E216" s="1">
        <v>3</v>
      </c>
      <c r="F216" s="1" t="s">
        <v>1709</v>
      </c>
      <c r="G216" s="1">
        <v>11</v>
      </c>
      <c r="H216" s="1" t="s">
        <v>2840</v>
      </c>
      <c r="I216" s="1">
        <v>97</v>
      </c>
      <c r="J216" s="1" t="s">
        <v>1711</v>
      </c>
      <c r="K216" s="1">
        <v>4</v>
      </c>
    </row>
    <row r="217" spans="1:11" x14ac:dyDescent="0.2">
      <c r="A217" s="1" t="str">
        <f>LOWER(D217) &amp; "-" &amp; TEXT(E217, "00") &amp; "-" &amp; F217 &amp; TEXT(G217, "00")</f>
        <v>tf_all-03-B12</v>
      </c>
      <c r="B217" s="1" t="str">
        <f>H217 &amp; "-" &amp; TEXT(I217, "000") &amp; "-" &amp; J217 &amp; TEXT(K217, "00")</f>
        <v>ahringer96-097-E12</v>
      </c>
      <c r="C217" s="1" t="s">
        <v>2576</v>
      </c>
      <c r="D217" s="1" t="s">
        <v>2833</v>
      </c>
      <c r="E217" s="1">
        <v>3</v>
      </c>
      <c r="F217" s="1" t="s">
        <v>1709</v>
      </c>
      <c r="G217" s="1">
        <v>12</v>
      </c>
      <c r="H217" s="1" t="s">
        <v>2840</v>
      </c>
      <c r="I217" s="1">
        <v>97</v>
      </c>
      <c r="J217" s="1" t="s">
        <v>1712</v>
      </c>
      <c r="K217" s="1">
        <v>12</v>
      </c>
    </row>
    <row r="218" spans="1:11" x14ac:dyDescent="0.2">
      <c r="A218" s="1" t="str">
        <f>LOWER(D218) &amp; "-" &amp; TEXT(E218, "00") &amp; "-" &amp; F218 &amp; TEXT(G218, "00")</f>
        <v>tf_all-03-C01</v>
      </c>
      <c r="B218" s="1" t="str">
        <f>H218 &amp; "-" &amp; TEXT(I218, "000") &amp; "-" &amp; J218 &amp; TEXT(K218, "00")</f>
        <v>ahringer96-097-F01</v>
      </c>
      <c r="C218" s="1" t="s">
        <v>2577</v>
      </c>
      <c r="D218" s="1" t="s">
        <v>2833</v>
      </c>
      <c r="E218" s="1">
        <v>3</v>
      </c>
      <c r="F218" s="1" t="s">
        <v>1710</v>
      </c>
      <c r="G218" s="1">
        <v>1</v>
      </c>
      <c r="H218" s="1" t="s">
        <v>2840</v>
      </c>
      <c r="I218" s="1">
        <v>97</v>
      </c>
      <c r="J218" s="1" t="s">
        <v>1713</v>
      </c>
      <c r="K218" s="1">
        <v>1</v>
      </c>
    </row>
    <row r="219" spans="1:11" x14ac:dyDescent="0.2">
      <c r="A219" s="1" t="str">
        <f>LOWER(D219) &amp; "-" &amp; TEXT(E219, "00") &amp; "-" &amp; F219 &amp; TEXT(G219, "00")</f>
        <v>tf_all-03-C02</v>
      </c>
      <c r="B219" s="1" t="str">
        <f>H219 &amp; "-" &amp; TEXT(I219, "000") &amp; "-" &amp; J219 &amp; TEXT(K219, "00")</f>
        <v>ahringer96-098-D11</v>
      </c>
      <c r="C219" s="1" t="s">
        <v>2578</v>
      </c>
      <c r="D219" s="1" t="s">
        <v>2833</v>
      </c>
      <c r="E219" s="1">
        <v>3</v>
      </c>
      <c r="F219" s="1" t="s">
        <v>1710</v>
      </c>
      <c r="G219" s="1">
        <v>2</v>
      </c>
      <c r="H219" s="1" t="s">
        <v>2840</v>
      </c>
      <c r="I219" s="1">
        <v>98</v>
      </c>
      <c r="J219" s="1" t="s">
        <v>1711</v>
      </c>
      <c r="K219" s="1">
        <v>11</v>
      </c>
    </row>
    <row r="220" spans="1:11" x14ac:dyDescent="0.2">
      <c r="A220" s="1" t="str">
        <f>LOWER(D220) &amp; "-" &amp; TEXT(E220, "00") &amp; "-" &amp; F220 &amp; TEXT(G220, "00")</f>
        <v>tf_all-03-C03</v>
      </c>
      <c r="B220" s="1" t="str">
        <f>H220 &amp; "-" &amp; TEXT(I220, "000") &amp; "-" &amp; J220 &amp; TEXT(K220, "00")</f>
        <v>ahringer96-099-F09</v>
      </c>
      <c r="C220" s="1" t="s">
        <v>2579</v>
      </c>
      <c r="D220" s="1" t="s">
        <v>2833</v>
      </c>
      <c r="E220" s="1">
        <v>3</v>
      </c>
      <c r="F220" s="1" t="s">
        <v>1710</v>
      </c>
      <c r="G220" s="1">
        <v>3</v>
      </c>
      <c r="H220" s="1" t="s">
        <v>2840</v>
      </c>
      <c r="I220" s="1">
        <v>99</v>
      </c>
      <c r="J220" s="1" t="s">
        <v>1713</v>
      </c>
      <c r="K220" s="1">
        <v>9</v>
      </c>
    </row>
    <row r="221" spans="1:11" x14ac:dyDescent="0.2">
      <c r="A221" s="1" t="str">
        <f>LOWER(D221) &amp; "-" &amp; TEXT(E221, "00") &amp; "-" &amp; F221 &amp; TEXT(G221, "00")</f>
        <v>tf_all-03-C04</v>
      </c>
      <c r="B221" s="1" t="str">
        <f>H221 &amp; "-" &amp; TEXT(I221, "000") &amp; "-" &amp; J221 &amp; TEXT(K221, "00")</f>
        <v>ahringer96-099-F10</v>
      </c>
      <c r="C221" s="1" t="s">
        <v>2579</v>
      </c>
      <c r="D221" s="1" t="s">
        <v>2833</v>
      </c>
      <c r="E221" s="1">
        <v>3</v>
      </c>
      <c r="F221" s="1" t="s">
        <v>1710</v>
      </c>
      <c r="G221" s="1">
        <v>4</v>
      </c>
      <c r="H221" s="1" t="s">
        <v>2840</v>
      </c>
      <c r="I221" s="1">
        <v>99</v>
      </c>
      <c r="J221" s="1" t="s">
        <v>1713</v>
      </c>
      <c r="K221" s="1">
        <v>10</v>
      </c>
    </row>
    <row r="222" spans="1:11" x14ac:dyDescent="0.2">
      <c r="A222" s="1" t="str">
        <f>LOWER(D222) &amp; "-" &amp; TEXT(E222, "00") &amp; "-" &amp; F222 &amp; TEXT(G222, "00")</f>
        <v>tf_all-03-C05</v>
      </c>
      <c r="B222" s="1" t="str">
        <f>H222 &amp; "-" &amp; TEXT(I222, "000") &amp; "-" &amp; J222 &amp; TEXT(K222, "00")</f>
        <v>ahringer96-099-F12</v>
      </c>
      <c r="C222" s="1" t="s">
        <v>2579</v>
      </c>
      <c r="D222" s="1" t="s">
        <v>2833</v>
      </c>
      <c r="E222" s="1">
        <v>3</v>
      </c>
      <c r="F222" s="1" t="s">
        <v>1710</v>
      </c>
      <c r="G222" s="1">
        <v>5</v>
      </c>
      <c r="H222" s="1" t="s">
        <v>2840</v>
      </c>
      <c r="I222" s="1">
        <v>99</v>
      </c>
      <c r="J222" s="1" t="s">
        <v>1713</v>
      </c>
      <c r="K222" s="1">
        <v>12</v>
      </c>
    </row>
    <row r="223" spans="1:11" x14ac:dyDescent="0.2">
      <c r="A223" s="1" t="str">
        <f>LOWER(D223) &amp; "-" &amp; TEXT(E223, "00") &amp; "-" &amp; F223 &amp; TEXT(G223, "00")</f>
        <v>tf_all-03-C06</v>
      </c>
      <c r="B223" s="1" t="str">
        <f>H223 &amp; "-" &amp; TEXT(I223, "000") &amp; "-" &amp; J223 &amp; TEXT(K223, "00")</f>
        <v>ahringer96-099-G09</v>
      </c>
      <c r="C223" s="1" t="s">
        <v>2580</v>
      </c>
      <c r="D223" s="1" t="s">
        <v>2833</v>
      </c>
      <c r="E223" s="1">
        <v>3</v>
      </c>
      <c r="F223" s="1" t="s">
        <v>1710</v>
      </c>
      <c r="G223" s="1">
        <v>6</v>
      </c>
      <c r="H223" s="1" t="s">
        <v>2840</v>
      </c>
      <c r="I223" s="1">
        <v>99</v>
      </c>
      <c r="J223" s="1" t="s">
        <v>1714</v>
      </c>
      <c r="K223" s="1">
        <v>9</v>
      </c>
    </row>
    <row r="224" spans="1:11" x14ac:dyDescent="0.2">
      <c r="A224" s="1" t="str">
        <f>LOWER(D224) &amp; "-" &amp; TEXT(E224, "00") &amp; "-" &amp; F224 &amp; TEXT(G224, "00")</f>
        <v>tf_all-03-C07</v>
      </c>
      <c r="B224" s="1" t="str">
        <f>H224 &amp; "-" &amp; TEXT(I224, "000") &amp; "-" &amp; J224 &amp; TEXT(K224, "00")</f>
        <v>ahringer96-101-D11</v>
      </c>
      <c r="C224" s="1" t="s">
        <v>2581</v>
      </c>
      <c r="D224" s="1" t="s">
        <v>2833</v>
      </c>
      <c r="E224" s="1">
        <v>3</v>
      </c>
      <c r="F224" s="1" t="s">
        <v>1710</v>
      </c>
      <c r="G224" s="1">
        <v>7</v>
      </c>
      <c r="H224" s="1" t="s">
        <v>2840</v>
      </c>
      <c r="I224" s="1">
        <v>101</v>
      </c>
      <c r="J224" s="1" t="s">
        <v>1711</v>
      </c>
      <c r="K224" s="1">
        <v>11</v>
      </c>
    </row>
    <row r="225" spans="1:11" x14ac:dyDescent="0.2">
      <c r="A225" s="1" t="str">
        <f>LOWER(D225) &amp; "-" &amp; TEXT(E225, "00") &amp; "-" &amp; F225 &amp; TEXT(G225, "00")</f>
        <v>tf_all-03-C08</v>
      </c>
      <c r="B225" s="1" t="str">
        <f>H225 &amp; "-" &amp; TEXT(I225, "000") &amp; "-" &amp; J225 &amp; TEXT(K225, "00")</f>
        <v>ahringer96-101-F09</v>
      </c>
      <c r="C225" s="1" t="s">
        <v>2582</v>
      </c>
      <c r="D225" s="1" t="s">
        <v>2833</v>
      </c>
      <c r="E225" s="1">
        <v>3</v>
      </c>
      <c r="F225" s="1" t="s">
        <v>1710</v>
      </c>
      <c r="G225" s="1">
        <v>8</v>
      </c>
      <c r="H225" s="1" t="s">
        <v>2840</v>
      </c>
      <c r="I225" s="1">
        <v>101</v>
      </c>
      <c r="J225" s="1" t="s">
        <v>1713</v>
      </c>
      <c r="K225" s="1">
        <v>9</v>
      </c>
    </row>
    <row r="226" spans="1:11" x14ac:dyDescent="0.2">
      <c r="A226" s="1" t="str">
        <f>LOWER(D226) &amp; "-" &amp; TEXT(E226, "00") &amp; "-" &amp; F226 &amp; TEXT(G226, "00")</f>
        <v>tf_all-03-C09</v>
      </c>
      <c r="B226" s="1" t="str">
        <f>H226 &amp; "-" &amp; TEXT(I226, "000") &amp; "-" &amp; J226 &amp; TEXT(K226, "00")</f>
        <v>ahringer96-103-D05</v>
      </c>
      <c r="C226" s="2" t="s">
        <v>2583</v>
      </c>
      <c r="D226" s="1" t="s">
        <v>2833</v>
      </c>
      <c r="E226" s="1">
        <v>3</v>
      </c>
      <c r="F226" s="1" t="s">
        <v>1710</v>
      </c>
      <c r="G226" s="1">
        <v>9</v>
      </c>
      <c r="H226" s="1" t="s">
        <v>2840</v>
      </c>
      <c r="I226" s="1">
        <v>103</v>
      </c>
      <c r="J226" s="1" t="s">
        <v>1711</v>
      </c>
      <c r="K226" s="1">
        <v>5</v>
      </c>
    </row>
    <row r="227" spans="1:11" x14ac:dyDescent="0.2">
      <c r="A227" s="1" t="str">
        <f>LOWER(D227) &amp; "-" &amp; TEXT(E227, "00") &amp; "-" &amp; F227 &amp; TEXT(G227, "00")</f>
        <v>tf_all-03-C10</v>
      </c>
      <c r="B227" s="1" t="e">
        <f>H227 &amp; "-" &amp; TEXT(I227, "000") &amp; "-" &amp; J227 &amp; TEXT(K227, "00")</f>
        <v>#N/A</v>
      </c>
      <c r="C227" s="1" t="e">
        <f>NA()</f>
        <v>#N/A</v>
      </c>
      <c r="D227" s="1" t="s">
        <v>2833</v>
      </c>
      <c r="E227" s="1">
        <v>3</v>
      </c>
      <c r="F227" s="1" t="s">
        <v>1710</v>
      </c>
      <c r="G227" s="1">
        <v>10</v>
      </c>
      <c r="H227" s="1" t="e">
        <f>NA()</f>
        <v>#N/A</v>
      </c>
      <c r="I227" s="1" t="e">
        <f>NA()</f>
        <v>#N/A</v>
      </c>
      <c r="J227" s="1" t="e">
        <v>#N/A</v>
      </c>
      <c r="K227" s="1" t="e">
        <v>#N/A</v>
      </c>
    </row>
    <row r="228" spans="1:11" x14ac:dyDescent="0.2">
      <c r="A228" s="1" t="str">
        <f>LOWER(D228) &amp; "-" &amp; TEXT(E228, "00") &amp; "-" &amp; F228 &amp; TEXT(G228, "00")</f>
        <v>tf_all-03-C11</v>
      </c>
      <c r="B228" s="1" t="str">
        <f>H228 &amp; "-" &amp; TEXT(I228, "000") &amp; "-" &amp; J228 &amp; TEXT(K228, "00")</f>
        <v>ahringer96-103-G04</v>
      </c>
      <c r="C228" s="1" t="s">
        <v>2584</v>
      </c>
      <c r="D228" s="1" t="s">
        <v>2833</v>
      </c>
      <c r="E228" s="1">
        <v>3</v>
      </c>
      <c r="F228" s="1" t="s">
        <v>1710</v>
      </c>
      <c r="G228" s="1">
        <v>11</v>
      </c>
      <c r="H228" s="1" t="s">
        <v>2840</v>
      </c>
      <c r="I228" s="1">
        <v>103</v>
      </c>
      <c r="J228" s="1" t="s">
        <v>1714</v>
      </c>
      <c r="K228" s="1">
        <v>4</v>
      </c>
    </row>
    <row r="229" spans="1:11" x14ac:dyDescent="0.2">
      <c r="A229" s="1" t="str">
        <f>LOWER(D229) &amp; "-" &amp; TEXT(E229, "00") &amp; "-" &amp; F229 &amp; TEXT(G229, "00")</f>
        <v>tf_all-03-C12</v>
      </c>
      <c r="B229" s="1" t="str">
        <f>H229 &amp; "-" &amp; TEXT(I229, "000") &amp; "-" &amp; J229 &amp; TEXT(K229, "00")</f>
        <v>ahringer96-104-B05</v>
      </c>
      <c r="C229" s="1" t="s">
        <v>2585</v>
      </c>
      <c r="D229" s="1" t="s">
        <v>2833</v>
      </c>
      <c r="E229" s="1">
        <v>3</v>
      </c>
      <c r="F229" s="1" t="s">
        <v>1710</v>
      </c>
      <c r="G229" s="1">
        <v>12</v>
      </c>
      <c r="H229" s="1" t="s">
        <v>2840</v>
      </c>
      <c r="I229" s="1">
        <v>104</v>
      </c>
      <c r="J229" s="1" t="s">
        <v>1709</v>
      </c>
      <c r="K229" s="1">
        <v>5</v>
      </c>
    </row>
    <row r="230" spans="1:11" x14ac:dyDescent="0.2">
      <c r="A230" s="1" t="str">
        <f>LOWER(D230) &amp; "-" &amp; TEXT(E230, "00") &amp; "-" &amp; F230 &amp; TEXT(G230, "00")</f>
        <v>tf_all-03-D01</v>
      </c>
      <c r="B230" s="1" t="str">
        <f>H230 &amp; "-" &amp; TEXT(I230, "000") &amp; "-" &amp; J230 &amp; TEXT(K230, "00")</f>
        <v>ahringer96-104-C06</v>
      </c>
      <c r="C230" s="4" t="s">
        <v>2586</v>
      </c>
      <c r="D230" s="1" t="s">
        <v>2833</v>
      </c>
      <c r="E230" s="1">
        <v>3</v>
      </c>
      <c r="F230" s="1" t="s">
        <v>1711</v>
      </c>
      <c r="G230" s="1">
        <v>1</v>
      </c>
      <c r="H230" s="1" t="s">
        <v>2840</v>
      </c>
      <c r="I230" s="1">
        <v>104</v>
      </c>
      <c r="J230" s="1" t="s">
        <v>1710</v>
      </c>
      <c r="K230" s="1">
        <v>6</v>
      </c>
    </row>
    <row r="231" spans="1:11" x14ac:dyDescent="0.2">
      <c r="A231" s="1" t="str">
        <f>LOWER(D231) &amp; "-" &amp; TEXT(E231, "00") &amp; "-" &amp; F231 &amp; TEXT(G231, "00")</f>
        <v>tf_all-03-D02</v>
      </c>
      <c r="B231" s="1" t="str">
        <f>H231 &amp; "-" &amp; TEXT(I231, "000") &amp; "-" &amp; J231 &amp; TEXT(K231, "00")</f>
        <v>ahringer96-106-B01</v>
      </c>
      <c r="C231" s="1" t="s">
        <v>2587</v>
      </c>
      <c r="D231" s="1" t="s">
        <v>2833</v>
      </c>
      <c r="E231" s="1">
        <v>3</v>
      </c>
      <c r="F231" s="1" t="s">
        <v>1711</v>
      </c>
      <c r="G231" s="1">
        <v>2</v>
      </c>
      <c r="H231" s="1" t="s">
        <v>2840</v>
      </c>
      <c r="I231" s="1">
        <v>106</v>
      </c>
      <c r="J231" s="1" t="s">
        <v>1709</v>
      </c>
      <c r="K231" s="1">
        <v>1</v>
      </c>
    </row>
    <row r="232" spans="1:11" x14ac:dyDescent="0.2">
      <c r="A232" s="1" t="str">
        <f>LOWER(D232) &amp; "-" &amp; TEXT(E232, "00") &amp; "-" &amp; F232 &amp; TEXT(G232, "00")</f>
        <v>tf_all-03-D03</v>
      </c>
      <c r="B232" s="1" t="str">
        <f>H232 &amp; "-" &amp; TEXT(I232, "000") &amp; "-" &amp; J232 &amp; TEXT(K232, "00")</f>
        <v>ahringer96-106-C02</v>
      </c>
      <c r="C232" s="1" t="s">
        <v>2588</v>
      </c>
      <c r="D232" s="1" t="s">
        <v>2833</v>
      </c>
      <c r="E232" s="1">
        <v>3</v>
      </c>
      <c r="F232" s="1" t="s">
        <v>1711</v>
      </c>
      <c r="G232" s="1">
        <v>3</v>
      </c>
      <c r="H232" s="1" t="s">
        <v>2840</v>
      </c>
      <c r="I232" s="1">
        <v>106</v>
      </c>
      <c r="J232" s="1" t="s">
        <v>1710</v>
      </c>
      <c r="K232" s="1">
        <v>2</v>
      </c>
    </row>
    <row r="233" spans="1:11" x14ac:dyDescent="0.2">
      <c r="A233" s="1" t="str">
        <f>LOWER(D233) &amp; "-" &amp; TEXT(E233, "00") &amp; "-" &amp; F233 &amp; TEXT(G233, "00")</f>
        <v>tf_all-03-D04</v>
      </c>
      <c r="B233" s="1" t="str">
        <f>H233 &amp; "-" &amp; TEXT(I233, "000") &amp; "-" &amp; J233 &amp; TEXT(K233, "00")</f>
        <v>ahringer96-108-A03</v>
      </c>
      <c r="C233" s="1" t="s">
        <v>2589</v>
      </c>
      <c r="D233" s="1" t="s">
        <v>2833</v>
      </c>
      <c r="E233" s="1">
        <v>3</v>
      </c>
      <c r="F233" s="1" t="s">
        <v>1711</v>
      </c>
      <c r="G233" s="1">
        <v>4</v>
      </c>
      <c r="H233" s="1" t="s">
        <v>2840</v>
      </c>
      <c r="I233" s="1">
        <v>108</v>
      </c>
      <c r="J233" s="1" t="s">
        <v>1708</v>
      </c>
      <c r="K233" s="1">
        <v>3</v>
      </c>
    </row>
    <row r="234" spans="1:11" x14ac:dyDescent="0.2">
      <c r="A234" s="1" t="str">
        <f>LOWER(D234) &amp; "-" &amp; TEXT(E234, "00") &amp; "-" &amp; F234 &amp; TEXT(G234, "00")</f>
        <v>tf_all-03-D05</v>
      </c>
      <c r="B234" s="1" t="str">
        <f>H234 &amp; "-" &amp; TEXT(I234, "000") &amp; "-" &amp; J234 &amp; TEXT(K234, "00")</f>
        <v>ahringer96-109-C02</v>
      </c>
      <c r="C234" s="1" t="s">
        <v>2590</v>
      </c>
      <c r="D234" s="1" t="s">
        <v>2833</v>
      </c>
      <c r="E234" s="1">
        <v>3</v>
      </c>
      <c r="F234" s="1" t="s">
        <v>1711</v>
      </c>
      <c r="G234" s="1">
        <v>5</v>
      </c>
      <c r="H234" s="1" t="s">
        <v>2840</v>
      </c>
      <c r="I234" s="1">
        <v>109</v>
      </c>
      <c r="J234" s="1" t="s">
        <v>1710</v>
      </c>
      <c r="K234" s="1">
        <v>2</v>
      </c>
    </row>
    <row r="235" spans="1:11" x14ac:dyDescent="0.2">
      <c r="A235" s="1" t="str">
        <f>LOWER(D235) &amp; "-" &amp; TEXT(E235, "00") &amp; "-" &amp; F235 &amp; TEXT(G235, "00")</f>
        <v>tf_all-03-D06</v>
      </c>
      <c r="B235" s="1" t="str">
        <f>H235 &amp; "-" &amp; TEXT(I235, "000") &amp; "-" &amp; J235 &amp; TEXT(K235, "00")</f>
        <v>ahringer96-110-C03</v>
      </c>
      <c r="C235" s="1" t="s">
        <v>2591</v>
      </c>
      <c r="D235" s="1" t="s">
        <v>2833</v>
      </c>
      <c r="E235" s="1">
        <v>3</v>
      </c>
      <c r="F235" s="1" t="s">
        <v>1711</v>
      </c>
      <c r="G235" s="1">
        <v>6</v>
      </c>
      <c r="H235" s="1" t="s">
        <v>2840</v>
      </c>
      <c r="I235" s="1">
        <v>110</v>
      </c>
      <c r="J235" s="1" t="s">
        <v>1710</v>
      </c>
      <c r="K235" s="1">
        <v>3</v>
      </c>
    </row>
    <row r="236" spans="1:11" x14ac:dyDescent="0.2">
      <c r="A236" s="1" t="str">
        <f>LOWER(D236) &amp; "-" &amp; TEXT(E236, "00") &amp; "-" &amp; F236 &amp; TEXT(G236, "00")</f>
        <v>tf_all-03-D07</v>
      </c>
      <c r="B236" s="1" t="str">
        <f>H236 &amp; "-" &amp; TEXT(I236, "000") &amp; "-" &amp; J236 &amp; TEXT(K236, "00")</f>
        <v>ahringer96-110-F10</v>
      </c>
      <c r="C236" s="1" t="s">
        <v>2592</v>
      </c>
      <c r="D236" s="1" t="s">
        <v>2833</v>
      </c>
      <c r="E236" s="1">
        <v>3</v>
      </c>
      <c r="F236" s="1" t="s">
        <v>1711</v>
      </c>
      <c r="G236" s="1">
        <v>7</v>
      </c>
      <c r="H236" s="1" t="s">
        <v>2840</v>
      </c>
      <c r="I236" s="1">
        <v>110</v>
      </c>
      <c r="J236" s="1" t="s">
        <v>1713</v>
      </c>
      <c r="K236" s="1">
        <v>10</v>
      </c>
    </row>
    <row r="237" spans="1:11" x14ac:dyDescent="0.2">
      <c r="A237" s="1" t="str">
        <f>LOWER(D237) &amp; "-" &amp; TEXT(E237, "00") &amp; "-" &amp; F237 &amp; TEXT(G237, "00")</f>
        <v>tf_all-03-D08</v>
      </c>
      <c r="B237" s="1" t="str">
        <f>H237 &amp; "-" &amp; TEXT(I237, "000") &amp; "-" &amp; J237 &amp; TEXT(K237, "00")</f>
        <v>ahringer96-110-C02</v>
      </c>
      <c r="C237" s="1" t="s">
        <v>2593</v>
      </c>
      <c r="D237" s="1" t="s">
        <v>2833</v>
      </c>
      <c r="E237" s="1">
        <v>3</v>
      </c>
      <c r="F237" s="1" t="s">
        <v>1711</v>
      </c>
      <c r="G237" s="1">
        <v>8</v>
      </c>
      <c r="H237" s="1" t="s">
        <v>2840</v>
      </c>
      <c r="I237" s="1">
        <v>110</v>
      </c>
      <c r="J237" s="1" t="s">
        <v>1710</v>
      </c>
      <c r="K237" s="1">
        <v>2</v>
      </c>
    </row>
    <row r="238" spans="1:11" x14ac:dyDescent="0.2">
      <c r="A238" s="1" t="str">
        <f>LOWER(D238) &amp; "-" &amp; TEXT(E238, "00") &amp; "-" &amp; F238 &amp; TEXT(G238, "00")</f>
        <v>tf_all-03-D09</v>
      </c>
      <c r="B238" s="1" t="str">
        <f>H238 &amp; "-" &amp; TEXT(I238, "000") &amp; "-" &amp; J238 &amp; TEXT(K238, "00")</f>
        <v>ahringer96-110-H08</v>
      </c>
      <c r="C238" s="1" t="s">
        <v>2594</v>
      </c>
      <c r="D238" s="1" t="s">
        <v>2833</v>
      </c>
      <c r="E238" s="1">
        <v>3</v>
      </c>
      <c r="F238" s="1" t="s">
        <v>1711</v>
      </c>
      <c r="G238" s="1">
        <v>9</v>
      </c>
      <c r="H238" s="1" t="s">
        <v>2840</v>
      </c>
      <c r="I238" s="1">
        <v>110</v>
      </c>
      <c r="J238" s="1" t="s">
        <v>1715</v>
      </c>
      <c r="K238" s="1">
        <v>8</v>
      </c>
    </row>
    <row r="239" spans="1:11" x14ac:dyDescent="0.2">
      <c r="A239" s="1" t="str">
        <f>LOWER(D239) &amp; "-" &amp; TEXT(E239, "00") &amp; "-" &amp; F239 &amp; TEXT(G239, "00")</f>
        <v>tf_all-03-D10</v>
      </c>
      <c r="B239" s="1" t="str">
        <f>H239 &amp; "-" &amp; TEXT(I239, "000") &amp; "-" &amp; J239 &amp; TEXT(K239, "00")</f>
        <v>ahringer96-110-H09</v>
      </c>
      <c r="C239" s="1" t="s">
        <v>2595</v>
      </c>
      <c r="D239" s="1" t="s">
        <v>2833</v>
      </c>
      <c r="E239" s="1">
        <v>3</v>
      </c>
      <c r="F239" s="1" t="s">
        <v>1711</v>
      </c>
      <c r="G239" s="1">
        <v>10</v>
      </c>
      <c r="H239" s="1" t="s">
        <v>2840</v>
      </c>
      <c r="I239" s="1">
        <v>110</v>
      </c>
      <c r="J239" s="1" t="s">
        <v>1715</v>
      </c>
      <c r="K239" s="1">
        <v>9</v>
      </c>
    </row>
    <row r="240" spans="1:11" x14ac:dyDescent="0.2">
      <c r="A240" s="1" t="str">
        <f>LOWER(D240) &amp; "-" &amp; TEXT(E240, "00") &amp; "-" &amp; F240 &amp; TEXT(G240, "00")</f>
        <v>tf_all-03-D11</v>
      </c>
      <c r="B240" s="1" t="str">
        <f>H240 &amp; "-" &amp; TEXT(I240, "000") &amp; "-" &amp; J240 &amp; TEXT(K240, "00")</f>
        <v>ahringer96-111-B11</v>
      </c>
      <c r="C240" s="1" t="s">
        <v>2596</v>
      </c>
      <c r="D240" s="1" t="s">
        <v>2833</v>
      </c>
      <c r="E240" s="1">
        <v>3</v>
      </c>
      <c r="F240" s="1" t="s">
        <v>1711</v>
      </c>
      <c r="G240" s="1">
        <v>11</v>
      </c>
      <c r="H240" s="1" t="s">
        <v>2840</v>
      </c>
      <c r="I240" s="1">
        <v>111</v>
      </c>
      <c r="J240" s="1" t="s">
        <v>1709</v>
      </c>
      <c r="K240" s="1">
        <v>11</v>
      </c>
    </row>
    <row r="241" spans="1:11" x14ac:dyDescent="0.2">
      <c r="A241" s="1" t="str">
        <f>LOWER(D241) &amp; "-" &amp; TEXT(E241, "00") &amp; "-" &amp; F241 &amp; TEXT(G241, "00")</f>
        <v>tf_all-03-D12</v>
      </c>
      <c r="B241" s="1" t="str">
        <f>H241 &amp; "-" &amp; TEXT(I241, "000") &amp; "-" &amp; J241 &amp; TEXT(K241, "00")</f>
        <v>ahringer96-112-A02</v>
      </c>
      <c r="C241" s="1" t="s">
        <v>2597</v>
      </c>
      <c r="D241" s="1" t="s">
        <v>2833</v>
      </c>
      <c r="E241" s="1">
        <v>3</v>
      </c>
      <c r="F241" s="1" t="s">
        <v>1711</v>
      </c>
      <c r="G241" s="1">
        <v>12</v>
      </c>
      <c r="H241" s="1" t="s">
        <v>2840</v>
      </c>
      <c r="I241" s="1">
        <v>112</v>
      </c>
      <c r="J241" s="1" t="s">
        <v>1708</v>
      </c>
      <c r="K241" s="1">
        <v>2</v>
      </c>
    </row>
    <row r="242" spans="1:11" x14ac:dyDescent="0.2">
      <c r="A242" s="1" t="str">
        <f>LOWER(D242) &amp; "-" &amp; TEXT(E242, "00") &amp; "-" &amp; F242 &amp; TEXT(G242, "00")</f>
        <v>tf_all-03-E01</v>
      </c>
      <c r="B242" s="1" t="str">
        <f>H242 &amp; "-" &amp; TEXT(I242, "000") &amp; "-" &amp; J242 &amp; TEXT(K242, "00")</f>
        <v>ahringer96-112-F02</v>
      </c>
      <c r="C242" s="1" t="s">
        <v>2598</v>
      </c>
      <c r="D242" s="1" t="s">
        <v>2833</v>
      </c>
      <c r="E242" s="1">
        <v>3</v>
      </c>
      <c r="F242" s="1" t="s">
        <v>1712</v>
      </c>
      <c r="G242" s="1">
        <v>1</v>
      </c>
      <c r="H242" s="1" t="s">
        <v>2840</v>
      </c>
      <c r="I242" s="1">
        <v>112</v>
      </c>
      <c r="J242" s="1" t="s">
        <v>1713</v>
      </c>
      <c r="K242" s="1">
        <v>2</v>
      </c>
    </row>
    <row r="243" spans="1:11" x14ac:dyDescent="0.2">
      <c r="A243" s="1" t="str">
        <f>LOWER(D243) &amp; "-" &amp; TEXT(E243, "00") &amp; "-" &amp; F243 &amp; TEXT(G243, "00")</f>
        <v>tf_all-03-E02</v>
      </c>
      <c r="B243" s="1" t="str">
        <f>H243 &amp; "-" &amp; TEXT(I243, "000") &amp; "-" &amp; J243 &amp; TEXT(K243, "00")</f>
        <v>ahringer96-112-F07</v>
      </c>
      <c r="C243" s="1" t="s">
        <v>2599</v>
      </c>
      <c r="D243" s="1" t="s">
        <v>2833</v>
      </c>
      <c r="E243" s="1">
        <v>3</v>
      </c>
      <c r="F243" s="1" t="s">
        <v>1712</v>
      </c>
      <c r="G243" s="1">
        <v>2</v>
      </c>
      <c r="H243" s="1" t="s">
        <v>2840</v>
      </c>
      <c r="I243" s="1">
        <v>112</v>
      </c>
      <c r="J243" s="1" t="s">
        <v>1713</v>
      </c>
      <c r="K243" s="1">
        <v>7</v>
      </c>
    </row>
    <row r="244" spans="1:11" x14ac:dyDescent="0.2">
      <c r="A244" s="1" t="str">
        <f>LOWER(D244) &amp; "-" &amp; TEXT(E244, "00") &amp; "-" &amp; F244 &amp; TEXT(G244, "00")</f>
        <v>tf_all-03-E03</v>
      </c>
      <c r="B244" s="1" t="str">
        <f>H244 &amp; "-" &amp; TEXT(I244, "000") &amp; "-" &amp; J244 &amp; TEXT(K244, "00")</f>
        <v>ahringer96-113-E09</v>
      </c>
      <c r="C244" s="1" t="s">
        <v>2600</v>
      </c>
      <c r="D244" s="1" t="s">
        <v>2833</v>
      </c>
      <c r="E244" s="1">
        <v>3</v>
      </c>
      <c r="F244" s="1" t="s">
        <v>1712</v>
      </c>
      <c r="G244" s="1">
        <v>3</v>
      </c>
      <c r="H244" s="1" t="s">
        <v>2840</v>
      </c>
      <c r="I244" s="1">
        <v>113</v>
      </c>
      <c r="J244" s="1" t="s">
        <v>1712</v>
      </c>
      <c r="K244" s="1">
        <v>9</v>
      </c>
    </row>
    <row r="245" spans="1:11" x14ac:dyDescent="0.2">
      <c r="A245" s="1" t="str">
        <f>LOWER(D245) &amp; "-" &amp; TEXT(E245, "00") &amp; "-" &amp; F245 &amp; TEXT(G245, "00")</f>
        <v>tf_all-03-E04</v>
      </c>
      <c r="B245" s="1" t="str">
        <f>H245 &amp; "-" &amp; TEXT(I245, "000") &amp; "-" &amp; J245 &amp; TEXT(K245, "00")</f>
        <v>ahringer96-116-A12</v>
      </c>
      <c r="C245" s="1" t="s">
        <v>2601</v>
      </c>
      <c r="D245" s="1" t="s">
        <v>2833</v>
      </c>
      <c r="E245" s="1">
        <v>3</v>
      </c>
      <c r="F245" s="1" t="s">
        <v>1712</v>
      </c>
      <c r="G245" s="1">
        <v>4</v>
      </c>
      <c r="H245" s="1" t="s">
        <v>2840</v>
      </c>
      <c r="I245" s="1">
        <v>116</v>
      </c>
      <c r="J245" s="1" t="s">
        <v>1708</v>
      </c>
      <c r="K245" s="1">
        <v>12</v>
      </c>
    </row>
    <row r="246" spans="1:11" x14ac:dyDescent="0.2">
      <c r="A246" s="1" t="str">
        <f>LOWER(D246) &amp; "-" &amp; TEXT(E246, "00") &amp; "-" &amp; F246 &amp; TEXT(G246, "00")</f>
        <v>tf_all-03-E05</v>
      </c>
      <c r="B246" s="1" t="str">
        <f>H246 &amp; "-" &amp; TEXT(I246, "000") &amp; "-" &amp; J246 &amp; TEXT(K246, "00")</f>
        <v>ahringer96-116-F01</v>
      </c>
      <c r="C246" s="1" t="s">
        <v>2602</v>
      </c>
      <c r="D246" s="1" t="s">
        <v>2833</v>
      </c>
      <c r="E246" s="1">
        <v>3</v>
      </c>
      <c r="F246" s="1" t="s">
        <v>1712</v>
      </c>
      <c r="G246" s="1">
        <v>5</v>
      </c>
      <c r="H246" s="1" t="s">
        <v>2840</v>
      </c>
      <c r="I246" s="1">
        <v>116</v>
      </c>
      <c r="J246" s="1" t="s">
        <v>1713</v>
      </c>
      <c r="K246" s="1">
        <v>1</v>
      </c>
    </row>
    <row r="247" spans="1:11" x14ac:dyDescent="0.2">
      <c r="A247" s="1" t="str">
        <f>LOWER(D247) &amp; "-" &amp; TEXT(E247, "00") &amp; "-" &amp; F247 &amp; TEXT(G247, "00")</f>
        <v>tf_all-03-E06</v>
      </c>
      <c r="B247" s="1" t="str">
        <f>H247 &amp; "-" &amp; TEXT(I247, "000") &amp; "-" &amp; J247 &amp; TEXT(K247, "00")</f>
        <v>ahringer96-118-D02</v>
      </c>
      <c r="C247" s="1" t="s">
        <v>2603</v>
      </c>
      <c r="D247" s="1" t="s">
        <v>2833</v>
      </c>
      <c r="E247" s="1">
        <v>3</v>
      </c>
      <c r="F247" s="1" t="s">
        <v>1712</v>
      </c>
      <c r="G247" s="1">
        <v>6</v>
      </c>
      <c r="H247" s="1" t="s">
        <v>2840</v>
      </c>
      <c r="I247" s="1">
        <v>118</v>
      </c>
      <c r="J247" s="1" t="s">
        <v>1711</v>
      </c>
      <c r="K247" s="1">
        <v>2</v>
      </c>
    </row>
    <row r="248" spans="1:11" x14ac:dyDescent="0.2">
      <c r="A248" s="1" t="str">
        <f>LOWER(D248) &amp; "-" &amp; TEXT(E248, "00") &amp; "-" &amp; F248 &amp; TEXT(G248, "00")</f>
        <v>tf_all-03-E07</v>
      </c>
      <c r="B248" s="1" t="str">
        <f>H248 &amp; "-" &amp; TEXT(I248, "000") &amp; "-" &amp; J248 &amp; TEXT(K248, "00")</f>
        <v>ahringer96-118-D02</v>
      </c>
      <c r="C248" s="1" t="s">
        <v>2604</v>
      </c>
      <c r="D248" s="1" t="s">
        <v>2833</v>
      </c>
      <c r="E248" s="1">
        <v>3</v>
      </c>
      <c r="F248" s="1" t="s">
        <v>1712</v>
      </c>
      <c r="G248" s="1">
        <v>7</v>
      </c>
      <c r="H248" s="1" t="s">
        <v>2840</v>
      </c>
      <c r="I248" s="1">
        <v>118</v>
      </c>
      <c r="J248" s="1" t="s">
        <v>1711</v>
      </c>
      <c r="K248" s="1">
        <v>2</v>
      </c>
    </row>
    <row r="249" spans="1:11" x14ac:dyDescent="0.2">
      <c r="A249" s="1" t="str">
        <f>LOWER(D249) &amp; "-" &amp; TEXT(E249, "00") &amp; "-" &amp; F249 &amp; TEXT(G249, "00")</f>
        <v>tf_all-03-E08</v>
      </c>
      <c r="B249" s="1" t="str">
        <f>H249 &amp; "-" &amp; TEXT(I249, "000") &amp; "-" &amp; J249 &amp; TEXT(K249, "00")</f>
        <v>ahringer96-119-B02</v>
      </c>
      <c r="C249" s="1" t="s">
        <v>2605</v>
      </c>
      <c r="D249" s="1" t="s">
        <v>2833</v>
      </c>
      <c r="E249" s="1">
        <v>3</v>
      </c>
      <c r="F249" s="1" t="s">
        <v>1712</v>
      </c>
      <c r="G249" s="1">
        <v>8</v>
      </c>
      <c r="H249" s="1" t="s">
        <v>2840</v>
      </c>
      <c r="I249" s="1">
        <v>119</v>
      </c>
      <c r="J249" s="1" t="s">
        <v>1709</v>
      </c>
      <c r="K249" s="1">
        <v>2</v>
      </c>
    </row>
    <row r="250" spans="1:11" x14ac:dyDescent="0.2">
      <c r="A250" s="1" t="str">
        <f>LOWER(D250) &amp; "-" &amp; TEXT(E250, "00") &amp; "-" &amp; F250 &amp; TEXT(G250, "00")</f>
        <v>tf_all-03-E09</v>
      </c>
      <c r="B250" s="1" t="str">
        <f>H250 &amp; "-" &amp; TEXT(I250, "000") &amp; "-" &amp; J250 &amp; TEXT(K250, "00")</f>
        <v>ahringer96-119-B03</v>
      </c>
      <c r="C250" s="1" t="s">
        <v>2606</v>
      </c>
      <c r="D250" s="1" t="s">
        <v>2833</v>
      </c>
      <c r="E250" s="1">
        <v>3</v>
      </c>
      <c r="F250" s="1" t="s">
        <v>1712</v>
      </c>
      <c r="G250" s="1">
        <v>9</v>
      </c>
      <c r="H250" s="1" t="s">
        <v>2840</v>
      </c>
      <c r="I250" s="1">
        <v>119</v>
      </c>
      <c r="J250" s="1" t="s">
        <v>1709</v>
      </c>
      <c r="K250" s="1">
        <v>3</v>
      </c>
    </row>
    <row r="251" spans="1:11" x14ac:dyDescent="0.2">
      <c r="A251" s="1" t="str">
        <f>LOWER(D251) &amp; "-" &amp; TEXT(E251, "00") &amp; "-" &amp; F251 &amp; TEXT(G251, "00")</f>
        <v>tf_all-03-E10</v>
      </c>
      <c r="B251" s="1" t="str">
        <f>H251 &amp; "-" &amp; TEXT(I251, "000") &amp; "-" &amp; J251 &amp; TEXT(K251, "00")</f>
        <v>ahringer96-119-E08</v>
      </c>
      <c r="C251" s="1" t="s">
        <v>2607</v>
      </c>
      <c r="D251" s="1" t="s">
        <v>2833</v>
      </c>
      <c r="E251" s="1">
        <v>3</v>
      </c>
      <c r="F251" s="1" t="s">
        <v>1712</v>
      </c>
      <c r="G251" s="1">
        <v>10</v>
      </c>
      <c r="H251" s="1" t="s">
        <v>2840</v>
      </c>
      <c r="I251" s="1">
        <v>119</v>
      </c>
      <c r="J251" s="1" t="s">
        <v>1712</v>
      </c>
      <c r="K251" s="1">
        <v>8</v>
      </c>
    </row>
    <row r="252" spans="1:11" x14ac:dyDescent="0.2">
      <c r="A252" s="1" t="str">
        <f>LOWER(D252) &amp; "-" &amp; TEXT(E252, "00") &amp; "-" &amp; F252 &amp; TEXT(G252, "00")</f>
        <v>tf_all-03-E11</v>
      </c>
      <c r="B252" s="1" t="str">
        <f>H252 &amp; "-" &amp; TEXT(I252, "000") &amp; "-" &amp; J252 &amp; TEXT(K252, "00")</f>
        <v>ahringer96-119-G12</v>
      </c>
      <c r="C252" s="1" t="s">
        <v>2608</v>
      </c>
      <c r="D252" s="1" t="s">
        <v>2833</v>
      </c>
      <c r="E252" s="1">
        <v>3</v>
      </c>
      <c r="F252" s="1" t="s">
        <v>1712</v>
      </c>
      <c r="G252" s="1">
        <v>11</v>
      </c>
      <c r="H252" s="1" t="s">
        <v>2840</v>
      </c>
      <c r="I252" s="1">
        <v>119</v>
      </c>
      <c r="J252" s="1" t="s">
        <v>1714</v>
      </c>
      <c r="K252" s="1">
        <v>12</v>
      </c>
    </row>
    <row r="253" spans="1:11" x14ac:dyDescent="0.2">
      <c r="A253" s="1" t="str">
        <f>LOWER(D253) &amp; "-" &amp; TEXT(E253, "00") &amp; "-" &amp; F253 &amp; TEXT(G253, "00")</f>
        <v>tf_all-03-E12</v>
      </c>
      <c r="B253" s="1" t="str">
        <f>H253 &amp; "-" &amp; TEXT(I253, "000") &amp; "-" &amp; J253 &amp; TEXT(K253, "00")</f>
        <v>ahringer96-119-G07</v>
      </c>
      <c r="C253" s="1" t="s">
        <v>2609</v>
      </c>
      <c r="D253" s="1" t="s">
        <v>2833</v>
      </c>
      <c r="E253" s="1">
        <v>3</v>
      </c>
      <c r="F253" s="1" t="s">
        <v>1712</v>
      </c>
      <c r="G253" s="1">
        <v>12</v>
      </c>
      <c r="H253" s="1" t="s">
        <v>2840</v>
      </c>
      <c r="I253" s="1">
        <v>119</v>
      </c>
      <c r="J253" s="1" t="s">
        <v>1714</v>
      </c>
      <c r="K253" s="1">
        <v>7</v>
      </c>
    </row>
    <row r="254" spans="1:11" x14ac:dyDescent="0.2">
      <c r="A254" s="1" t="str">
        <f>LOWER(D254) &amp; "-" &amp; TEXT(E254, "00") &amp; "-" &amp; F254 &amp; TEXT(G254, "00")</f>
        <v>tf_all-03-F01</v>
      </c>
      <c r="B254" s="1" t="str">
        <f>H254 &amp; "-" &amp; TEXT(I254, "000") &amp; "-" &amp; J254 &amp; TEXT(K254, "00")</f>
        <v>ahringer96-119-G06</v>
      </c>
      <c r="C254" s="1" t="s">
        <v>2610</v>
      </c>
      <c r="D254" s="1" t="s">
        <v>2833</v>
      </c>
      <c r="E254" s="1">
        <v>3</v>
      </c>
      <c r="F254" s="1" t="s">
        <v>1713</v>
      </c>
      <c r="G254" s="1">
        <v>1</v>
      </c>
      <c r="H254" s="1" t="s">
        <v>2840</v>
      </c>
      <c r="I254" s="1">
        <v>119</v>
      </c>
      <c r="J254" s="1" t="s">
        <v>1714</v>
      </c>
      <c r="K254" s="1">
        <v>6</v>
      </c>
    </row>
    <row r="255" spans="1:11" x14ac:dyDescent="0.2">
      <c r="A255" s="1" t="str">
        <f>LOWER(D255) &amp; "-" &amp; TEXT(E255, "00") &amp; "-" &amp; F255 &amp; TEXT(G255, "00")</f>
        <v>tf_all-03-F02</v>
      </c>
      <c r="B255" s="1" t="str">
        <f>H255 &amp; "-" &amp; TEXT(I255, "000") &amp; "-" &amp; J255 &amp; TEXT(K255, "00")</f>
        <v>ahringer96-121-B06</v>
      </c>
      <c r="C255" s="1" t="s">
        <v>2611</v>
      </c>
      <c r="D255" s="1" t="s">
        <v>2833</v>
      </c>
      <c r="E255" s="1">
        <v>3</v>
      </c>
      <c r="F255" s="1" t="s">
        <v>1713</v>
      </c>
      <c r="G255" s="1">
        <v>2</v>
      </c>
      <c r="H255" s="1" t="s">
        <v>2840</v>
      </c>
      <c r="I255" s="1">
        <v>121</v>
      </c>
      <c r="J255" s="1" t="s">
        <v>1709</v>
      </c>
      <c r="K255" s="1">
        <v>6</v>
      </c>
    </row>
    <row r="256" spans="1:11" x14ac:dyDescent="0.2">
      <c r="A256" s="1" t="str">
        <f>LOWER(D256) &amp; "-" &amp; TEXT(E256, "00") &amp; "-" &amp; F256 &amp; TEXT(G256, "00")</f>
        <v>tf_all-03-F03</v>
      </c>
      <c r="B256" s="1" t="str">
        <f>H256 &amp; "-" &amp; TEXT(I256, "000") &amp; "-" &amp; J256 &amp; TEXT(K256, "00")</f>
        <v>ahringer96-123-A05</v>
      </c>
      <c r="C256" s="1" t="s">
        <v>2612</v>
      </c>
      <c r="D256" s="1" t="s">
        <v>2833</v>
      </c>
      <c r="E256" s="1">
        <v>3</v>
      </c>
      <c r="F256" s="1" t="s">
        <v>1713</v>
      </c>
      <c r="G256" s="1">
        <v>3</v>
      </c>
      <c r="H256" s="1" t="s">
        <v>2840</v>
      </c>
      <c r="I256" s="1">
        <v>123</v>
      </c>
      <c r="J256" s="1" t="s">
        <v>1708</v>
      </c>
      <c r="K256" s="1">
        <v>5</v>
      </c>
    </row>
    <row r="257" spans="1:11" x14ac:dyDescent="0.2">
      <c r="A257" s="1" t="str">
        <f>LOWER(D257) &amp; "-" &amp; TEXT(E257, "00") &amp; "-" &amp; F257 &amp; TEXT(G257, "00")</f>
        <v>tf_all-03-F04</v>
      </c>
      <c r="B257" s="1" t="str">
        <f>H257 &amp; "-" &amp; TEXT(I257, "000") &amp; "-" &amp; J257 &amp; TEXT(K257, "00")</f>
        <v>ahringer96-123-D03</v>
      </c>
      <c r="C257" s="1" t="s">
        <v>2613</v>
      </c>
      <c r="D257" s="1" t="s">
        <v>2833</v>
      </c>
      <c r="E257" s="1">
        <v>3</v>
      </c>
      <c r="F257" s="1" t="s">
        <v>1713</v>
      </c>
      <c r="G257" s="1">
        <v>4</v>
      </c>
      <c r="H257" s="1" t="s">
        <v>2840</v>
      </c>
      <c r="I257" s="1">
        <v>123</v>
      </c>
      <c r="J257" s="1" t="s">
        <v>1711</v>
      </c>
      <c r="K257" s="1">
        <v>3</v>
      </c>
    </row>
    <row r="258" spans="1:11" x14ac:dyDescent="0.2">
      <c r="A258" s="1" t="str">
        <f>LOWER(D258) &amp; "-" &amp; TEXT(E258, "00") &amp; "-" &amp; F258 &amp; TEXT(G258, "00")</f>
        <v>tf_all-03-F05</v>
      </c>
      <c r="B258" s="1" t="str">
        <f>H258 &amp; "-" &amp; TEXT(I258, "000") &amp; "-" &amp; J258 &amp; TEXT(K258, "00")</f>
        <v>ahringer96-123-F09</v>
      </c>
      <c r="C258" s="1" t="s">
        <v>2614</v>
      </c>
      <c r="D258" s="1" t="s">
        <v>2833</v>
      </c>
      <c r="E258" s="1">
        <v>3</v>
      </c>
      <c r="F258" s="1" t="s">
        <v>1713</v>
      </c>
      <c r="G258" s="1">
        <v>5</v>
      </c>
      <c r="H258" s="1" t="s">
        <v>2840</v>
      </c>
      <c r="I258" s="1">
        <v>123</v>
      </c>
      <c r="J258" s="1" t="s">
        <v>1713</v>
      </c>
      <c r="K258" s="1">
        <v>9</v>
      </c>
    </row>
    <row r="259" spans="1:11" x14ac:dyDescent="0.2">
      <c r="A259" s="1" t="str">
        <f>LOWER(D259) &amp; "-" &amp; TEXT(E259, "00") &amp; "-" &amp; F259 &amp; TEXT(G259, "00")</f>
        <v>tf_all-03-F06</v>
      </c>
      <c r="B259" s="1" t="e">
        <f>H259 &amp; "-" &amp; TEXT(I259, "000") &amp; "-" &amp; J259 &amp; TEXT(K259, "00")</f>
        <v>#N/A</v>
      </c>
      <c r="C259" s="1" t="e">
        <f>NA()</f>
        <v>#N/A</v>
      </c>
      <c r="D259" s="1" t="s">
        <v>2833</v>
      </c>
      <c r="E259" s="1">
        <v>3</v>
      </c>
      <c r="F259" s="1" t="s">
        <v>1713</v>
      </c>
      <c r="G259" s="1">
        <v>6</v>
      </c>
      <c r="H259" s="1" t="e">
        <f>NA()</f>
        <v>#N/A</v>
      </c>
      <c r="I259" s="1" t="e">
        <f>NA()</f>
        <v>#N/A</v>
      </c>
      <c r="J259" s="1" t="e">
        <v>#N/A</v>
      </c>
      <c r="K259" s="1" t="e">
        <v>#N/A</v>
      </c>
    </row>
    <row r="260" spans="1:11" x14ac:dyDescent="0.2">
      <c r="A260" s="1" t="str">
        <f>LOWER(D260) &amp; "-" &amp; TEXT(E260, "00") &amp; "-" &amp; F260 &amp; TEXT(G260, "00")</f>
        <v>tf_all-03-F07</v>
      </c>
      <c r="B260" s="1" t="str">
        <f>H260 &amp; "-" &amp; TEXT(I260, "000") &amp; "-" &amp; J260 &amp; TEXT(K260, "00")</f>
        <v>ahringer96-125-B09</v>
      </c>
      <c r="C260" s="1" t="s">
        <v>2615</v>
      </c>
      <c r="D260" s="1" t="s">
        <v>2833</v>
      </c>
      <c r="E260" s="1">
        <v>3</v>
      </c>
      <c r="F260" s="1" t="s">
        <v>1713</v>
      </c>
      <c r="G260" s="1">
        <v>7</v>
      </c>
      <c r="H260" s="1" t="s">
        <v>2840</v>
      </c>
      <c r="I260" s="1">
        <v>125</v>
      </c>
      <c r="J260" s="1" t="s">
        <v>1709</v>
      </c>
      <c r="K260" s="1">
        <v>9</v>
      </c>
    </row>
    <row r="261" spans="1:11" x14ac:dyDescent="0.2">
      <c r="A261" s="1" t="str">
        <f>LOWER(D261) &amp; "-" &amp; TEXT(E261, "00") &amp; "-" &amp; F261 &amp; TEXT(G261, "00")</f>
        <v>tf_all-03-F08</v>
      </c>
      <c r="B261" s="1" t="str">
        <f>H261 &amp; "-" &amp; TEXT(I261, "000") &amp; "-" &amp; J261 &amp; TEXT(K261, "00")</f>
        <v>ahringer96-125-E01</v>
      </c>
      <c r="C261" s="1" t="s">
        <v>2616</v>
      </c>
      <c r="D261" s="1" t="s">
        <v>2833</v>
      </c>
      <c r="E261" s="1">
        <v>3</v>
      </c>
      <c r="F261" s="1" t="s">
        <v>1713</v>
      </c>
      <c r="G261" s="1">
        <v>8</v>
      </c>
      <c r="H261" s="1" t="s">
        <v>2840</v>
      </c>
      <c r="I261" s="1">
        <v>125</v>
      </c>
      <c r="J261" s="1" t="s">
        <v>1712</v>
      </c>
      <c r="K261" s="1">
        <v>1</v>
      </c>
    </row>
    <row r="262" spans="1:11" x14ac:dyDescent="0.2">
      <c r="A262" s="1" t="str">
        <f>LOWER(D262) &amp; "-" &amp; TEXT(E262, "00") &amp; "-" &amp; F262 &amp; TEXT(G262, "00")</f>
        <v>tf_all-03-F09</v>
      </c>
      <c r="B262" s="1" t="str">
        <f>H262 &amp; "-" &amp; TEXT(I262, "000") &amp; "-" &amp; J262 &amp; TEXT(K262, "00")</f>
        <v>ahringer96-129-A04</v>
      </c>
      <c r="C262" s="1" t="s">
        <v>2617</v>
      </c>
      <c r="D262" s="1" t="s">
        <v>2833</v>
      </c>
      <c r="E262" s="1">
        <v>3</v>
      </c>
      <c r="F262" s="1" t="s">
        <v>1713</v>
      </c>
      <c r="G262" s="1">
        <v>9</v>
      </c>
      <c r="H262" s="1" t="s">
        <v>2840</v>
      </c>
      <c r="I262" s="1">
        <v>129</v>
      </c>
      <c r="J262" s="1" t="s">
        <v>1708</v>
      </c>
      <c r="K262" s="1">
        <v>4</v>
      </c>
    </row>
    <row r="263" spans="1:11" x14ac:dyDescent="0.2">
      <c r="A263" s="1" t="str">
        <f>LOWER(D263) &amp; "-" &amp; TEXT(E263, "00") &amp; "-" &amp; F263 &amp; TEXT(G263, "00")</f>
        <v>tf_all-03-F10</v>
      </c>
      <c r="B263" s="1" t="str">
        <f>H263 &amp; "-" &amp; TEXT(I263, "000") &amp; "-" &amp; J263 &amp; TEXT(K263, "00")</f>
        <v>ahringer96-130-F10</v>
      </c>
      <c r="C263" s="1" t="s">
        <v>2618</v>
      </c>
      <c r="D263" s="1" t="s">
        <v>2833</v>
      </c>
      <c r="E263" s="1">
        <v>3</v>
      </c>
      <c r="F263" s="1" t="s">
        <v>1713</v>
      </c>
      <c r="G263" s="1">
        <v>10</v>
      </c>
      <c r="H263" s="1" t="s">
        <v>2840</v>
      </c>
      <c r="I263" s="1">
        <v>130</v>
      </c>
      <c r="J263" s="1" t="s">
        <v>1713</v>
      </c>
      <c r="K263" s="1">
        <v>10</v>
      </c>
    </row>
    <row r="264" spans="1:11" x14ac:dyDescent="0.2">
      <c r="A264" s="1" t="str">
        <f>LOWER(D264) &amp; "-" &amp; TEXT(E264, "00") &amp; "-" &amp; F264 &amp; TEXT(G264, "00")</f>
        <v>tf_all-03-F11</v>
      </c>
      <c r="B264" s="1" t="str">
        <f>H264 &amp; "-" &amp; TEXT(I264, "000") &amp; "-" &amp; J264 &amp; TEXT(K264, "00")</f>
        <v>ahringer96-130-F12</v>
      </c>
      <c r="C264" s="1" t="s">
        <v>2618</v>
      </c>
      <c r="D264" s="1" t="s">
        <v>2833</v>
      </c>
      <c r="E264" s="1">
        <v>3</v>
      </c>
      <c r="F264" s="1" t="s">
        <v>1713</v>
      </c>
      <c r="G264" s="1">
        <v>11</v>
      </c>
      <c r="H264" s="1" t="s">
        <v>2840</v>
      </c>
      <c r="I264" s="1">
        <v>130</v>
      </c>
      <c r="J264" s="1" t="s">
        <v>1713</v>
      </c>
      <c r="K264" s="1">
        <v>12</v>
      </c>
    </row>
    <row r="265" spans="1:11" x14ac:dyDescent="0.2">
      <c r="A265" s="1" t="str">
        <f>LOWER(D265) &amp; "-" &amp; TEXT(E265, "00") &amp; "-" &amp; F265 &amp; TEXT(G265, "00")</f>
        <v>tf_all-03-F12</v>
      </c>
      <c r="B265" s="1" t="str">
        <f>H265 &amp; "-" &amp; TEXT(I265, "000") &amp; "-" &amp; J265 &amp; TEXT(K265, "00")</f>
        <v>ahringer96-130-F01</v>
      </c>
      <c r="C265" s="1" t="s">
        <v>2619</v>
      </c>
      <c r="D265" s="1" t="s">
        <v>2833</v>
      </c>
      <c r="E265" s="1">
        <v>3</v>
      </c>
      <c r="F265" s="1" t="s">
        <v>1713</v>
      </c>
      <c r="G265" s="1">
        <v>12</v>
      </c>
      <c r="H265" s="1" t="s">
        <v>2840</v>
      </c>
      <c r="I265" s="1">
        <v>130</v>
      </c>
      <c r="J265" s="1" t="s">
        <v>1713</v>
      </c>
      <c r="K265" s="1">
        <v>1</v>
      </c>
    </row>
    <row r="266" spans="1:11" x14ac:dyDescent="0.2">
      <c r="A266" s="1" t="str">
        <f>LOWER(D266) &amp; "-" &amp; TEXT(E266, "00") &amp; "-" &amp; F266 &amp; TEXT(G266, "00")</f>
        <v>tf_all-03-G01</v>
      </c>
      <c r="B266" s="1" t="str">
        <f>H266 &amp; "-" &amp; TEXT(I266, "000") &amp; "-" &amp; J266 &amp; TEXT(K266, "00")</f>
        <v>ahringer96-134-B07</v>
      </c>
      <c r="C266" s="1" t="s">
        <v>2620</v>
      </c>
      <c r="D266" s="1" t="s">
        <v>2833</v>
      </c>
      <c r="E266" s="1">
        <v>3</v>
      </c>
      <c r="F266" s="1" t="s">
        <v>1714</v>
      </c>
      <c r="G266" s="1">
        <v>1</v>
      </c>
      <c r="H266" s="1" t="s">
        <v>2840</v>
      </c>
      <c r="I266" s="1">
        <v>134</v>
      </c>
      <c r="J266" s="1" t="s">
        <v>1709</v>
      </c>
      <c r="K266" s="1">
        <v>7</v>
      </c>
    </row>
    <row r="267" spans="1:11" x14ac:dyDescent="0.2">
      <c r="A267" s="1" t="str">
        <f>LOWER(D267) &amp; "-" &amp; TEXT(E267, "00") &amp; "-" &amp; F267 &amp; TEXT(G267, "00")</f>
        <v>tf_all-03-G02</v>
      </c>
      <c r="B267" s="1" t="str">
        <f>H267 &amp; "-" &amp; TEXT(I267, "000") &amp; "-" &amp; J267 &amp; TEXT(K267, "00")</f>
        <v>ahringer96-134-A08</v>
      </c>
      <c r="C267" s="1" t="s">
        <v>871</v>
      </c>
      <c r="D267" s="1" t="s">
        <v>2833</v>
      </c>
      <c r="E267" s="1">
        <v>3</v>
      </c>
      <c r="F267" s="1" t="s">
        <v>1714</v>
      </c>
      <c r="G267" s="1">
        <v>2</v>
      </c>
      <c r="H267" s="1" t="s">
        <v>2840</v>
      </c>
      <c r="I267" s="1">
        <v>134</v>
      </c>
      <c r="J267" s="1" t="s">
        <v>1708</v>
      </c>
      <c r="K267" s="1">
        <v>8</v>
      </c>
    </row>
    <row r="268" spans="1:11" x14ac:dyDescent="0.2">
      <c r="A268" s="1" t="str">
        <f>LOWER(D268) &amp; "-" &amp; TEXT(E268, "00") &amp; "-" &amp; F268 &amp; TEXT(G268, "00")</f>
        <v>tf_all-03-G03</v>
      </c>
      <c r="B268" s="1" t="str">
        <f>H268 &amp; "-" &amp; TEXT(I268, "000") &amp; "-" &amp; J268 &amp; TEXT(K268, "00")</f>
        <v>ahringer96-135-A05</v>
      </c>
      <c r="C268" s="1" t="s">
        <v>2621</v>
      </c>
      <c r="D268" s="1" t="s">
        <v>2833</v>
      </c>
      <c r="E268" s="1">
        <v>3</v>
      </c>
      <c r="F268" s="1" t="s">
        <v>1714</v>
      </c>
      <c r="G268" s="1">
        <v>3</v>
      </c>
      <c r="H268" s="1" t="s">
        <v>2840</v>
      </c>
      <c r="I268" s="1">
        <v>135</v>
      </c>
      <c r="J268" s="1" t="s">
        <v>1708</v>
      </c>
      <c r="K268" s="1">
        <v>5</v>
      </c>
    </row>
    <row r="269" spans="1:11" x14ac:dyDescent="0.2">
      <c r="A269" s="1" t="str">
        <f>LOWER(D269) &amp; "-" &amp; TEXT(E269, "00") &amp; "-" &amp; F269 &amp; TEXT(G269, "00")</f>
        <v>tf_all-03-G04</v>
      </c>
      <c r="B269" s="1" t="str">
        <f>H269 &amp; "-" &amp; TEXT(I269, "000") &amp; "-" &amp; J269 &amp; TEXT(K269, "00")</f>
        <v>ahringer96-136-A09</v>
      </c>
      <c r="C269" s="1" t="s">
        <v>2622</v>
      </c>
      <c r="D269" s="1" t="s">
        <v>2833</v>
      </c>
      <c r="E269" s="1">
        <v>3</v>
      </c>
      <c r="F269" s="1" t="s">
        <v>1714</v>
      </c>
      <c r="G269" s="1">
        <v>4</v>
      </c>
      <c r="H269" s="1" t="s">
        <v>2840</v>
      </c>
      <c r="I269" s="1">
        <v>136</v>
      </c>
      <c r="J269" s="1" t="s">
        <v>1708</v>
      </c>
      <c r="K269" s="1">
        <v>9</v>
      </c>
    </row>
    <row r="270" spans="1:11" x14ac:dyDescent="0.2">
      <c r="A270" s="1" t="str">
        <f>LOWER(D270) &amp; "-" &amp; TEXT(E270, "00") &amp; "-" &amp; F270 &amp; TEXT(G270, "00")</f>
        <v>tf_all-03-G05</v>
      </c>
      <c r="B270" s="1" t="str">
        <f>H270 &amp; "-" &amp; TEXT(I270, "000") &amp; "-" &amp; J270 &amp; TEXT(K270, "00")</f>
        <v>ahringer96-136-D03</v>
      </c>
      <c r="C270" s="1" t="s">
        <v>2623</v>
      </c>
      <c r="D270" s="1" t="s">
        <v>2833</v>
      </c>
      <c r="E270" s="1">
        <v>3</v>
      </c>
      <c r="F270" s="1" t="s">
        <v>1714</v>
      </c>
      <c r="G270" s="1">
        <v>5</v>
      </c>
      <c r="H270" s="1" t="s">
        <v>2840</v>
      </c>
      <c r="I270" s="1">
        <v>136</v>
      </c>
      <c r="J270" s="1" t="s">
        <v>1711</v>
      </c>
      <c r="K270" s="1">
        <v>3</v>
      </c>
    </row>
    <row r="271" spans="1:11" x14ac:dyDescent="0.2">
      <c r="A271" s="1" t="str">
        <f>LOWER(D271) &amp; "-" &amp; TEXT(E271, "00") &amp; "-" &amp; F271 &amp; TEXT(G271, "00")</f>
        <v>tf_all-03-G06</v>
      </c>
      <c r="B271" s="1" t="str">
        <f>H271 &amp; "-" &amp; TEXT(I271, "000") &amp; "-" &amp; J271 &amp; TEXT(K271, "00")</f>
        <v>ahringer96-137-G08</v>
      </c>
      <c r="C271" s="1" t="s">
        <v>2624</v>
      </c>
      <c r="D271" s="1" t="s">
        <v>2833</v>
      </c>
      <c r="E271" s="1">
        <v>3</v>
      </c>
      <c r="F271" s="1" t="s">
        <v>1714</v>
      </c>
      <c r="G271" s="1">
        <v>6</v>
      </c>
      <c r="H271" s="1" t="s">
        <v>2840</v>
      </c>
      <c r="I271" s="1">
        <v>137</v>
      </c>
      <c r="J271" s="1" t="s">
        <v>1714</v>
      </c>
      <c r="K271" s="1">
        <v>8</v>
      </c>
    </row>
    <row r="272" spans="1:11" x14ac:dyDescent="0.2">
      <c r="A272" s="1" t="str">
        <f>LOWER(D272) &amp; "-" &amp; TEXT(E272, "00") &amp; "-" &amp; F272 &amp; TEXT(G272, "00")</f>
        <v>tf_all-03-G07</v>
      </c>
      <c r="B272" s="1" t="str">
        <f>H272 &amp; "-" &amp; TEXT(I272, "000") &amp; "-" &amp; J272 &amp; TEXT(K272, "00")</f>
        <v>ahringer96-137-G09</v>
      </c>
      <c r="C272" s="1" t="s">
        <v>2625</v>
      </c>
      <c r="D272" s="1" t="s">
        <v>2833</v>
      </c>
      <c r="E272" s="1">
        <v>3</v>
      </c>
      <c r="F272" s="1" t="s">
        <v>1714</v>
      </c>
      <c r="G272" s="1">
        <v>7</v>
      </c>
      <c r="H272" s="1" t="s">
        <v>2840</v>
      </c>
      <c r="I272" s="1">
        <v>137</v>
      </c>
      <c r="J272" s="1" t="s">
        <v>1714</v>
      </c>
      <c r="K272" s="1">
        <v>9</v>
      </c>
    </row>
    <row r="273" spans="1:11" x14ac:dyDescent="0.2">
      <c r="A273" s="1" t="str">
        <f>LOWER(D273) &amp; "-" &amp; TEXT(E273, "00") &amp; "-" &amp; F273 &amp; TEXT(G273, "00")</f>
        <v>tf_all-03-G08</v>
      </c>
      <c r="B273" s="1" t="str">
        <f>H273 &amp; "-" &amp; TEXT(I273, "000") &amp; "-" &amp; J273 &amp; TEXT(K273, "00")</f>
        <v>ahringer96-139-C02</v>
      </c>
      <c r="C273" s="1" t="s">
        <v>2626</v>
      </c>
      <c r="D273" s="1" t="s">
        <v>2833</v>
      </c>
      <c r="E273" s="1">
        <v>3</v>
      </c>
      <c r="F273" s="1" t="s">
        <v>1714</v>
      </c>
      <c r="G273" s="1">
        <v>8</v>
      </c>
      <c r="H273" s="1" t="s">
        <v>2840</v>
      </c>
      <c r="I273" s="1">
        <v>139</v>
      </c>
      <c r="J273" s="1" t="s">
        <v>1710</v>
      </c>
      <c r="K273" s="1">
        <v>2</v>
      </c>
    </row>
    <row r="274" spans="1:11" x14ac:dyDescent="0.2">
      <c r="A274" s="1" t="str">
        <f>LOWER(D274) &amp; "-" &amp; TEXT(E274, "00") &amp; "-" &amp; F274 &amp; TEXT(G274, "00")</f>
        <v>tf_all-03-G09</v>
      </c>
      <c r="B274" s="1" t="str">
        <f>H274 &amp; "-" &amp; TEXT(I274, "000") &amp; "-" &amp; J274 &amp; TEXT(K274, "00")</f>
        <v>ahringer96-139-F01</v>
      </c>
      <c r="C274" s="1" t="s">
        <v>2627</v>
      </c>
      <c r="D274" s="1" t="s">
        <v>2833</v>
      </c>
      <c r="E274" s="1">
        <v>3</v>
      </c>
      <c r="F274" s="1" t="s">
        <v>1714</v>
      </c>
      <c r="G274" s="1">
        <v>9</v>
      </c>
      <c r="H274" s="1" t="s">
        <v>2840</v>
      </c>
      <c r="I274" s="1">
        <v>139</v>
      </c>
      <c r="J274" s="1" t="s">
        <v>1713</v>
      </c>
      <c r="K274" s="1">
        <v>1</v>
      </c>
    </row>
    <row r="275" spans="1:11" x14ac:dyDescent="0.2">
      <c r="A275" s="1" t="str">
        <f>LOWER(D275) &amp; "-" &amp; TEXT(E275, "00") &amp; "-" &amp; F275 &amp; TEXT(G275, "00")</f>
        <v>tf_all-03-G10</v>
      </c>
      <c r="B275" s="1" t="str">
        <f>H275 &amp; "-" &amp; TEXT(I275, "000") &amp; "-" &amp; J275 &amp; TEXT(K275, "00")</f>
        <v>ahringer96-139-D07</v>
      </c>
      <c r="C275" s="1" t="s">
        <v>2628</v>
      </c>
      <c r="D275" s="1" t="s">
        <v>2833</v>
      </c>
      <c r="E275" s="1">
        <v>3</v>
      </c>
      <c r="F275" s="1" t="s">
        <v>1714</v>
      </c>
      <c r="G275" s="1">
        <v>10</v>
      </c>
      <c r="H275" s="1" t="s">
        <v>2840</v>
      </c>
      <c r="I275" s="1">
        <v>139</v>
      </c>
      <c r="J275" s="1" t="s">
        <v>1711</v>
      </c>
      <c r="K275" s="1">
        <v>7</v>
      </c>
    </row>
    <row r="276" spans="1:11" x14ac:dyDescent="0.2">
      <c r="A276" s="1" t="str">
        <f>LOWER(D276) &amp; "-" &amp; TEXT(E276, "00") &amp; "-" &amp; F276 &amp; TEXT(G276, "00")</f>
        <v>tf_all-03-G11</v>
      </c>
      <c r="B276" s="1" t="str">
        <f>H276 &amp; "-" &amp; TEXT(I276, "000") &amp; "-" &amp; J276 &amp; TEXT(K276, "00")</f>
        <v>ahringer96-139-D10</v>
      </c>
      <c r="C276" s="1" t="s">
        <v>2629</v>
      </c>
      <c r="D276" s="1" t="s">
        <v>2833</v>
      </c>
      <c r="E276" s="1">
        <v>3</v>
      </c>
      <c r="F276" s="1" t="s">
        <v>1714</v>
      </c>
      <c r="G276" s="1">
        <v>11</v>
      </c>
      <c r="H276" s="1" t="s">
        <v>2840</v>
      </c>
      <c r="I276" s="1">
        <v>139</v>
      </c>
      <c r="J276" s="1" t="s">
        <v>1711</v>
      </c>
      <c r="K276" s="1">
        <v>10</v>
      </c>
    </row>
    <row r="277" spans="1:11" x14ac:dyDescent="0.2">
      <c r="A277" s="1" t="str">
        <f>LOWER(D277) &amp; "-" &amp; TEXT(E277, "00") &amp; "-" &amp; F277 &amp; TEXT(G277, "00")</f>
        <v>tf_all-03-G12</v>
      </c>
      <c r="B277" s="1" t="str">
        <f>H277 &amp; "-" &amp; TEXT(I277, "000") &amp; "-" &amp; J277 &amp; TEXT(K277, "00")</f>
        <v>ahringer96-140-F01</v>
      </c>
      <c r="C277" s="1" t="s">
        <v>2630</v>
      </c>
      <c r="D277" s="1" t="s">
        <v>2833</v>
      </c>
      <c r="E277" s="1">
        <v>3</v>
      </c>
      <c r="F277" s="1" t="s">
        <v>1714</v>
      </c>
      <c r="G277" s="1">
        <v>12</v>
      </c>
      <c r="H277" s="1" t="s">
        <v>2840</v>
      </c>
      <c r="I277" s="1">
        <v>140</v>
      </c>
      <c r="J277" s="1" t="s">
        <v>1713</v>
      </c>
      <c r="K277" s="1">
        <v>1</v>
      </c>
    </row>
    <row r="278" spans="1:11" x14ac:dyDescent="0.2">
      <c r="A278" s="1" t="str">
        <f>LOWER(D278) &amp; "-" &amp; TEXT(E278, "00") &amp; "-" &amp; F278 &amp; TEXT(G278, "00")</f>
        <v>tf_all-03-H01</v>
      </c>
      <c r="B278" s="1" t="str">
        <f>H278 &amp; "-" &amp; TEXT(I278, "000") &amp; "-" &amp; J278 &amp; TEXT(K278, "00")</f>
        <v>ahringer96-143-A05</v>
      </c>
      <c r="C278" s="1" t="s">
        <v>2631</v>
      </c>
      <c r="D278" s="1" t="s">
        <v>2833</v>
      </c>
      <c r="E278" s="1">
        <v>3</v>
      </c>
      <c r="F278" s="1" t="s">
        <v>1715</v>
      </c>
      <c r="G278" s="1">
        <v>1</v>
      </c>
      <c r="H278" s="1" t="s">
        <v>2840</v>
      </c>
      <c r="I278" s="1">
        <v>143</v>
      </c>
      <c r="J278" s="1" t="s">
        <v>1708</v>
      </c>
      <c r="K278" s="1">
        <v>5</v>
      </c>
    </row>
    <row r="279" spans="1:11" x14ac:dyDescent="0.2">
      <c r="A279" s="1" t="str">
        <f>LOWER(D279) &amp; "-" &amp; TEXT(E279, "00") &amp; "-" &amp; F279 &amp; TEXT(G279, "00")</f>
        <v>tf_all-03-H02</v>
      </c>
      <c r="B279" s="1" t="str">
        <f>H279 &amp; "-" &amp; TEXT(I279, "000") &amp; "-" &amp; J279 &amp; TEXT(K279, "00")</f>
        <v>ahringer96-143-A09</v>
      </c>
      <c r="C279" s="1" t="s">
        <v>2632</v>
      </c>
      <c r="D279" s="1" t="s">
        <v>2833</v>
      </c>
      <c r="E279" s="1">
        <v>3</v>
      </c>
      <c r="F279" s="1" t="s">
        <v>1715</v>
      </c>
      <c r="G279" s="1">
        <v>2</v>
      </c>
      <c r="H279" s="1" t="s">
        <v>2840</v>
      </c>
      <c r="I279" s="1">
        <v>143</v>
      </c>
      <c r="J279" s="1" t="s">
        <v>1708</v>
      </c>
      <c r="K279" s="1">
        <v>9</v>
      </c>
    </row>
    <row r="280" spans="1:11" x14ac:dyDescent="0.2">
      <c r="A280" s="1" t="str">
        <f>LOWER(D280) &amp; "-" &amp; TEXT(E280, "00") &amp; "-" &amp; F280 &amp; TEXT(G280, "00")</f>
        <v>tf_all-03-H03</v>
      </c>
      <c r="B280" s="1" t="str">
        <f>H280 &amp; "-" &amp; TEXT(I280, "000") &amp; "-" &amp; J280 &amp; TEXT(K280, "00")</f>
        <v>ahringer96-144-D11</v>
      </c>
      <c r="C280" s="1" t="s">
        <v>2633</v>
      </c>
      <c r="D280" s="1" t="s">
        <v>2833</v>
      </c>
      <c r="E280" s="1">
        <v>3</v>
      </c>
      <c r="F280" s="1" t="s">
        <v>1715</v>
      </c>
      <c r="G280" s="1">
        <v>3</v>
      </c>
      <c r="H280" s="1" t="s">
        <v>2840</v>
      </c>
      <c r="I280" s="1">
        <v>144</v>
      </c>
      <c r="J280" s="1" t="s">
        <v>1711</v>
      </c>
      <c r="K280" s="1">
        <v>11</v>
      </c>
    </row>
    <row r="281" spans="1:11" x14ac:dyDescent="0.2">
      <c r="A281" s="1" t="str">
        <f>LOWER(D281) &amp; "-" &amp; TEXT(E281, "00") &amp; "-" &amp; F281 &amp; TEXT(G281, "00")</f>
        <v>tf_all-03-H04</v>
      </c>
      <c r="B281" s="1" t="e">
        <f>H281 &amp; "-" &amp; TEXT(I281, "000") &amp; "-" &amp; J281 &amp; TEXT(K281, "00")</f>
        <v>#N/A</v>
      </c>
      <c r="C281" s="1" t="e">
        <f>NA()</f>
        <v>#N/A</v>
      </c>
      <c r="D281" s="1" t="s">
        <v>2833</v>
      </c>
      <c r="E281" s="1">
        <v>3</v>
      </c>
      <c r="F281" s="1" t="s">
        <v>1715</v>
      </c>
      <c r="G281" s="1">
        <v>4</v>
      </c>
      <c r="H281" s="1" t="e">
        <f>NA()</f>
        <v>#N/A</v>
      </c>
      <c r="I281" s="1" t="e">
        <f>NA()</f>
        <v>#N/A</v>
      </c>
      <c r="J281" s="1" t="e">
        <v>#N/A</v>
      </c>
      <c r="K281" s="1" t="e">
        <v>#N/A</v>
      </c>
    </row>
    <row r="282" spans="1:11" x14ac:dyDescent="0.2">
      <c r="A282" s="1" t="str">
        <f>LOWER(D282) &amp; "-" &amp; TEXT(E282, "00") &amp; "-" &amp; F282 &amp; TEXT(G282, "00")</f>
        <v>tf_all-03-H05</v>
      </c>
      <c r="B282" s="1" t="str">
        <f>H282 &amp; "-" &amp; TEXT(I282, "000") &amp; "-" &amp; J282 &amp; TEXT(K282, "00")</f>
        <v>ahringer96-144-E11</v>
      </c>
      <c r="C282" s="1" t="s">
        <v>2634</v>
      </c>
      <c r="D282" s="1" t="s">
        <v>2833</v>
      </c>
      <c r="E282" s="1">
        <v>3</v>
      </c>
      <c r="F282" s="1" t="s">
        <v>1715</v>
      </c>
      <c r="G282" s="1">
        <v>5</v>
      </c>
      <c r="H282" s="1" t="s">
        <v>2840</v>
      </c>
      <c r="I282" s="1">
        <v>144</v>
      </c>
      <c r="J282" s="1" t="s">
        <v>1712</v>
      </c>
      <c r="K282" s="1">
        <v>11</v>
      </c>
    </row>
    <row r="283" spans="1:11" x14ac:dyDescent="0.2">
      <c r="A283" s="1" t="str">
        <f>LOWER(D283) &amp; "-" &amp; TEXT(E283, "00") &amp; "-" &amp; F283 &amp; TEXT(G283, "00")</f>
        <v>tf_all-03-H06</v>
      </c>
      <c r="B283" s="1" t="str">
        <f>H283 &amp; "-" &amp; TEXT(I283, "000") &amp; "-" &amp; J283 &amp; TEXT(K283, "00")</f>
        <v>ahringer96-147-C01</v>
      </c>
      <c r="C283" s="1" t="s">
        <v>2635</v>
      </c>
      <c r="D283" s="1" t="s">
        <v>2833</v>
      </c>
      <c r="E283" s="1">
        <v>3</v>
      </c>
      <c r="F283" s="1" t="s">
        <v>1715</v>
      </c>
      <c r="G283" s="1">
        <v>6</v>
      </c>
      <c r="H283" s="1" t="s">
        <v>2840</v>
      </c>
      <c r="I283" s="1">
        <v>147</v>
      </c>
      <c r="J283" s="1" t="s">
        <v>1710</v>
      </c>
      <c r="K283" s="1">
        <v>1</v>
      </c>
    </row>
    <row r="284" spans="1:11" x14ac:dyDescent="0.2">
      <c r="A284" s="1" t="str">
        <f>LOWER(D284) &amp; "-" &amp; TEXT(E284, "00") &amp; "-" &amp; F284 &amp; TEXT(G284, "00")</f>
        <v>tf_all-03-H07</v>
      </c>
      <c r="B284" s="1" t="str">
        <f>H284 &amp; "-" &amp; TEXT(I284, "000") &amp; "-" &amp; J284 &amp; TEXT(K284, "00")</f>
        <v>ahringer96-148-D03</v>
      </c>
      <c r="C284" s="1" t="s">
        <v>2636</v>
      </c>
      <c r="D284" s="1" t="s">
        <v>2833</v>
      </c>
      <c r="E284" s="1">
        <v>3</v>
      </c>
      <c r="F284" s="1" t="s">
        <v>1715</v>
      </c>
      <c r="G284" s="1">
        <v>7</v>
      </c>
      <c r="H284" s="1" t="s">
        <v>2840</v>
      </c>
      <c r="I284" s="1">
        <v>148</v>
      </c>
      <c r="J284" s="1" t="s">
        <v>1711</v>
      </c>
      <c r="K284" s="1">
        <v>3</v>
      </c>
    </row>
    <row r="285" spans="1:11" x14ac:dyDescent="0.2">
      <c r="A285" s="1" t="str">
        <f>LOWER(D285) &amp; "-" &amp; TEXT(E285, "00") &amp; "-" &amp; F285 &amp; TEXT(G285, "00")</f>
        <v>tf_all-03-H08</v>
      </c>
      <c r="B285" s="1" t="str">
        <f>H285 &amp; "-" &amp; TEXT(I285, "000") &amp; "-" &amp; J285 &amp; TEXT(K285, "00")</f>
        <v>ahringer96-148-C02</v>
      </c>
      <c r="C285" s="1" t="s">
        <v>2637</v>
      </c>
      <c r="D285" s="1" t="s">
        <v>2833</v>
      </c>
      <c r="E285" s="1">
        <v>3</v>
      </c>
      <c r="F285" s="1" t="s">
        <v>1715</v>
      </c>
      <c r="G285" s="1">
        <v>8</v>
      </c>
      <c r="H285" s="1" t="s">
        <v>2840</v>
      </c>
      <c r="I285" s="1">
        <v>148</v>
      </c>
      <c r="J285" s="1" t="s">
        <v>1710</v>
      </c>
      <c r="K285" s="1">
        <v>2</v>
      </c>
    </row>
    <row r="286" spans="1:11" x14ac:dyDescent="0.2">
      <c r="A286" s="1" t="str">
        <f>LOWER(D286) &amp; "-" &amp; TEXT(E286, "00") &amp; "-" &amp; F286 &amp; TEXT(G286, "00")</f>
        <v>tf_all-03-H09</v>
      </c>
      <c r="B286" s="1" t="str">
        <f>H286 &amp; "-" &amp; TEXT(I286, "000") &amp; "-" &amp; J286 &amp; TEXT(K286, "00")</f>
        <v>ahringer96-150-E09</v>
      </c>
      <c r="C286" s="1" t="s">
        <v>2638</v>
      </c>
      <c r="D286" s="1" t="s">
        <v>2833</v>
      </c>
      <c r="E286" s="1">
        <v>3</v>
      </c>
      <c r="F286" s="1" t="s">
        <v>1715</v>
      </c>
      <c r="G286" s="1">
        <v>9</v>
      </c>
      <c r="H286" s="1" t="s">
        <v>2840</v>
      </c>
      <c r="I286" s="1">
        <v>150</v>
      </c>
      <c r="J286" s="1" t="s">
        <v>1712</v>
      </c>
      <c r="K286" s="1">
        <v>9</v>
      </c>
    </row>
    <row r="287" spans="1:11" x14ac:dyDescent="0.2">
      <c r="A287" s="1" t="str">
        <f>LOWER(D287) &amp; "-" &amp; TEXT(E287, "00") &amp; "-" &amp; F287 &amp; TEXT(G287, "00")</f>
        <v>tf_all-03-H10</v>
      </c>
      <c r="B287" s="1" t="str">
        <f>H287 &amp; "-" &amp; TEXT(I287, "000") &amp; "-" &amp; J287 &amp; TEXT(K287, "00")</f>
        <v>ahringer96-151-G03</v>
      </c>
      <c r="C287" s="1" t="s">
        <v>2639</v>
      </c>
      <c r="D287" s="1" t="s">
        <v>2833</v>
      </c>
      <c r="E287" s="1">
        <v>3</v>
      </c>
      <c r="F287" s="1" t="s">
        <v>1715</v>
      </c>
      <c r="G287" s="1">
        <v>10</v>
      </c>
      <c r="H287" s="1" t="s">
        <v>2840</v>
      </c>
      <c r="I287" s="1">
        <v>151</v>
      </c>
      <c r="J287" s="1" t="s">
        <v>1714</v>
      </c>
      <c r="K287" s="1">
        <v>3</v>
      </c>
    </row>
    <row r="288" spans="1:11" x14ac:dyDescent="0.2">
      <c r="A288" s="1" t="str">
        <f>LOWER(D288) &amp; "-" &amp; TEXT(E288, "00") &amp; "-" &amp; F288 &amp; TEXT(G288, "00")</f>
        <v>tf_all-03-H11</v>
      </c>
      <c r="B288" s="1" t="str">
        <f>H288 &amp; "-" &amp; TEXT(I288, "000") &amp; "-" &amp; J288 &amp; TEXT(K288, "00")</f>
        <v>ahringer96-151-E04</v>
      </c>
      <c r="C288" s="1" t="s">
        <v>2640</v>
      </c>
      <c r="D288" s="1" t="s">
        <v>2833</v>
      </c>
      <c r="E288" s="1">
        <v>3</v>
      </c>
      <c r="F288" s="1" t="s">
        <v>1715</v>
      </c>
      <c r="G288" s="1">
        <v>11</v>
      </c>
      <c r="H288" s="1" t="s">
        <v>2840</v>
      </c>
      <c r="I288" s="1">
        <v>151</v>
      </c>
      <c r="J288" s="1" t="s">
        <v>1712</v>
      </c>
      <c r="K288" s="1">
        <v>4</v>
      </c>
    </row>
    <row r="289" spans="1:11" x14ac:dyDescent="0.2">
      <c r="A289" s="1" t="str">
        <f>LOWER(D289) &amp; "-" &amp; TEXT(E289, "00") &amp; "-" &amp; F289 &amp; TEXT(G289, "00")</f>
        <v>tf_all-03-H12</v>
      </c>
      <c r="B289" s="1" t="str">
        <f>H289 &amp; "-" &amp; TEXT(I289, "000") &amp; "-" &amp; J289 &amp; TEXT(K289, "00")</f>
        <v>ahringer96-152-F10</v>
      </c>
      <c r="C289" s="1" t="s">
        <v>2641</v>
      </c>
      <c r="D289" s="1" t="s">
        <v>2833</v>
      </c>
      <c r="E289" s="1">
        <v>3</v>
      </c>
      <c r="F289" s="1" t="s">
        <v>1715</v>
      </c>
      <c r="G289" s="1">
        <v>12</v>
      </c>
      <c r="H289" s="1" t="s">
        <v>2840</v>
      </c>
      <c r="I289" s="1">
        <v>152</v>
      </c>
      <c r="J289" s="1" t="s">
        <v>1713</v>
      </c>
      <c r="K289" s="1">
        <v>10</v>
      </c>
    </row>
    <row r="290" spans="1:11" x14ac:dyDescent="0.2">
      <c r="A290" s="1" t="str">
        <f>LOWER(D290) &amp; "-" &amp; TEXT(E290, "00") &amp; "-" &amp; F290 &amp; TEXT(G290, "00")</f>
        <v>tf_all-04-A01</v>
      </c>
      <c r="B290" s="1" t="e">
        <f>H290 &amp; "-" &amp; TEXT(I290, "000") &amp; "-" &amp; J290 &amp; TEXT(K290, "00")</f>
        <v>#N/A</v>
      </c>
      <c r="C290" s="1" t="e">
        <f>NA()</f>
        <v>#N/A</v>
      </c>
      <c r="D290" s="1" t="s">
        <v>2833</v>
      </c>
      <c r="E290" s="1">
        <v>4</v>
      </c>
      <c r="F290" s="1" t="s">
        <v>1708</v>
      </c>
      <c r="G290" s="1">
        <v>1</v>
      </c>
      <c r="H290" s="1" t="e">
        <f>NA()</f>
        <v>#N/A</v>
      </c>
      <c r="I290" s="1" t="e">
        <f>NA()</f>
        <v>#N/A</v>
      </c>
      <c r="J290" s="1" t="e">
        <v>#N/A</v>
      </c>
      <c r="K290" s="1" t="e">
        <v>#N/A</v>
      </c>
    </row>
    <row r="291" spans="1:11" x14ac:dyDescent="0.2">
      <c r="A291" s="1" t="str">
        <f>LOWER(D291) &amp; "-" &amp; TEXT(E291, "00") &amp; "-" &amp; F291 &amp; TEXT(G291, "00")</f>
        <v>tf_all-04-A02</v>
      </c>
      <c r="B291" s="1" t="str">
        <f>H291 &amp; "-" &amp; TEXT(I291, "000") &amp; "-" &amp; J291 &amp; TEXT(K291, "00")</f>
        <v>ahringer96-152-F11</v>
      </c>
      <c r="C291" s="1" t="s">
        <v>2642</v>
      </c>
      <c r="D291" s="1" t="s">
        <v>2833</v>
      </c>
      <c r="E291" s="1">
        <v>4</v>
      </c>
      <c r="F291" s="1" t="s">
        <v>1708</v>
      </c>
      <c r="G291" s="1">
        <v>2</v>
      </c>
      <c r="H291" s="1" t="s">
        <v>2840</v>
      </c>
      <c r="I291" s="1">
        <v>152</v>
      </c>
      <c r="J291" s="1" t="s">
        <v>1713</v>
      </c>
      <c r="K291" s="1">
        <v>11</v>
      </c>
    </row>
    <row r="292" spans="1:11" x14ac:dyDescent="0.2">
      <c r="A292" s="1" t="str">
        <f>LOWER(D292) &amp; "-" &amp; TEXT(E292, "00") &amp; "-" &amp; F292 &amp; TEXT(G292, "00")</f>
        <v>tf_all-04-A03</v>
      </c>
      <c r="B292" s="1" t="str">
        <f>H292 &amp; "-" &amp; TEXT(I292, "000") &amp; "-" &amp; J292 &amp; TEXT(K292, "00")</f>
        <v>ahringer96-152-G05</v>
      </c>
      <c r="C292" s="1" t="s">
        <v>2643</v>
      </c>
      <c r="D292" s="1" t="s">
        <v>2833</v>
      </c>
      <c r="E292" s="1">
        <v>4</v>
      </c>
      <c r="F292" s="1" t="s">
        <v>1708</v>
      </c>
      <c r="G292" s="1">
        <v>3</v>
      </c>
      <c r="H292" s="1" t="s">
        <v>2840</v>
      </c>
      <c r="I292" s="1">
        <v>152</v>
      </c>
      <c r="J292" s="1" t="s">
        <v>1714</v>
      </c>
      <c r="K292" s="1">
        <v>5</v>
      </c>
    </row>
    <row r="293" spans="1:11" x14ac:dyDescent="0.2">
      <c r="A293" s="1" t="str">
        <f>LOWER(D293) &amp; "-" &amp; TEXT(E293, "00") &amp; "-" &amp; F293 &amp; TEXT(G293, "00")</f>
        <v>tf_all-04-A04</v>
      </c>
      <c r="B293" s="1" t="str">
        <f>H293 &amp; "-" &amp; TEXT(I293, "000") &amp; "-" &amp; J293 &amp; TEXT(K293, "00")</f>
        <v>ahringer96-155-A07</v>
      </c>
      <c r="C293" s="1" t="s">
        <v>2644</v>
      </c>
      <c r="D293" s="1" t="s">
        <v>2833</v>
      </c>
      <c r="E293" s="1">
        <v>4</v>
      </c>
      <c r="F293" s="1" t="s">
        <v>1708</v>
      </c>
      <c r="G293" s="1">
        <v>4</v>
      </c>
      <c r="H293" s="1" t="s">
        <v>2840</v>
      </c>
      <c r="I293" s="1">
        <v>155</v>
      </c>
      <c r="J293" s="1" t="s">
        <v>1708</v>
      </c>
      <c r="K293" s="1">
        <v>7</v>
      </c>
    </row>
    <row r="294" spans="1:11" x14ac:dyDescent="0.2">
      <c r="A294" s="1" t="str">
        <f>LOWER(D294) &amp; "-" &amp; TEXT(E294, "00") &amp; "-" &amp; F294 &amp; TEXT(G294, "00")</f>
        <v>tf_all-04-A05</v>
      </c>
      <c r="B294" s="1" t="str">
        <f>H294 &amp; "-" &amp; TEXT(I294, "000") &amp; "-" &amp; J294 &amp; TEXT(K294, "00")</f>
        <v>ahringer96-156-B01</v>
      </c>
      <c r="C294" s="1" t="s">
        <v>2645</v>
      </c>
      <c r="D294" s="1" t="s">
        <v>2833</v>
      </c>
      <c r="E294" s="1">
        <v>4</v>
      </c>
      <c r="F294" s="1" t="s">
        <v>1708</v>
      </c>
      <c r="G294" s="1">
        <v>5</v>
      </c>
      <c r="H294" s="1" t="s">
        <v>2840</v>
      </c>
      <c r="I294" s="1">
        <v>156</v>
      </c>
      <c r="J294" s="1" t="s">
        <v>1709</v>
      </c>
      <c r="K294" s="1">
        <v>1</v>
      </c>
    </row>
    <row r="295" spans="1:11" x14ac:dyDescent="0.2">
      <c r="A295" s="1" t="str">
        <f>LOWER(D295) &amp; "-" &amp; TEXT(E295, "00") &amp; "-" &amp; F295 &amp; TEXT(G295, "00")</f>
        <v>tf_all-04-A06</v>
      </c>
      <c r="B295" s="1" t="str">
        <f>H295 &amp; "-" &amp; TEXT(I295, "000") &amp; "-" &amp; J295 &amp; TEXT(K295, "00")</f>
        <v>ahringer96-156-B02</v>
      </c>
      <c r="C295" s="1" t="s">
        <v>2646</v>
      </c>
      <c r="D295" s="1" t="s">
        <v>2833</v>
      </c>
      <c r="E295" s="1">
        <v>4</v>
      </c>
      <c r="F295" s="1" t="s">
        <v>1708</v>
      </c>
      <c r="G295" s="1">
        <v>6</v>
      </c>
      <c r="H295" s="1" t="s">
        <v>2840</v>
      </c>
      <c r="I295" s="1">
        <v>156</v>
      </c>
      <c r="J295" s="1" t="s">
        <v>1709</v>
      </c>
      <c r="K295" s="1">
        <v>2</v>
      </c>
    </row>
    <row r="296" spans="1:11" x14ac:dyDescent="0.2">
      <c r="A296" s="1" t="str">
        <f>LOWER(D296) &amp; "-" &amp; TEXT(E296, "00") &amp; "-" &amp; F296 &amp; TEXT(G296, "00")</f>
        <v>tf_all-04-A07</v>
      </c>
      <c r="B296" s="1" t="str">
        <f>H296 &amp; "-" &amp; TEXT(I296, "000") &amp; "-" &amp; J296 &amp; TEXT(K296, "00")</f>
        <v>ahringer96-156-B05</v>
      </c>
      <c r="C296" s="1" t="s">
        <v>2647</v>
      </c>
      <c r="D296" s="1" t="s">
        <v>2833</v>
      </c>
      <c r="E296" s="1">
        <v>4</v>
      </c>
      <c r="F296" s="1" t="s">
        <v>1708</v>
      </c>
      <c r="G296" s="1">
        <v>7</v>
      </c>
      <c r="H296" s="1" t="s">
        <v>2840</v>
      </c>
      <c r="I296" s="1">
        <v>156</v>
      </c>
      <c r="J296" s="1" t="s">
        <v>1709</v>
      </c>
      <c r="K296" s="1">
        <v>5</v>
      </c>
    </row>
    <row r="297" spans="1:11" x14ac:dyDescent="0.2">
      <c r="A297" s="1" t="str">
        <f>LOWER(D297) &amp; "-" &amp; TEXT(E297, "00") &amp; "-" &amp; F297 &amp; TEXT(G297, "00")</f>
        <v>tf_all-04-A08</v>
      </c>
      <c r="B297" s="1" t="str">
        <f>H297 &amp; "-" &amp; TEXT(I297, "000") &amp; "-" &amp; J297 &amp; TEXT(K297, "00")</f>
        <v>ahringer96-156-E07</v>
      </c>
      <c r="C297" s="1" t="s">
        <v>2648</v>
      </c>
      <c r="D297" s="1" t="s">
        <v>2833</v>
      </c>
      <c r="E297" s="1">
        <v>4</v>
      </c>
      <c r="F297" s="1" t="s">
        <v>1708</v>
      </c>
      <c r="G297" s="1">
        <v>8</v>
      </c>
      <c r="H297" s="1" t="s">
        <v>2840</v>
      </c>
      <c r="I297" s="1">
        <v>156</v>
      </c>
      <c r="J297" s="1" t="s">
        <v>1712</v>
      </c>
      <c r="K297" s="1">
        <v>7</v>
      </c>
    </row>
    <row r="298" spans="1:11" x14ac:dyDescent="0.2">
      <c r="A298" s="1" t="str">
        <f>LOWER(D298) &amp; "-" &amp; TEXT(E298, "00") &amp; "-" &amp; F298 &amp; TEXT(G298, "00")</f>
        <v>tf_all-04-A09</v>
      </c>
      <c r="B298" s="1" t="str">
        <f>H298 &amp; "-" &amp; TEXT(I298, "000") &amp; "-" &amp; J298 &amp; TEXT(K298, "00")</f>
        <v>ahringer96-157-D08</v>
      </c>
      <c r="C298" s="1" t="s">
        <v>2649</v>
      </c>
      <c r="D298" s="1" t="s">
        <v>2833</v>
      </c>
      <c r="E298" s="1">
        <v>4</v>
      </c>
      <c r="F298" s="1" t="s">
        <v>1708</v>
      </c>
      <c r="G298" s="1">
        <v>9</v>
      </c>
      <c r="H298" s="1" t="s">
        <v>2840</v>
      </c>
      <c r="I298" s="1">
        <v>157</v>
      </c>
      <c r="J298" s="1" t="s">
        <v>1711</v>
      </c>
      <c r="K298" s="1">
        <v>8</v>
      </c>
    </row>
    <row r="299" spans="1:11" x14ac:dyDescent="0.2">
      <c r="A299" s="1" t="str">
        <f>LOWER(D299) &amp; "-" &amp; TEXT(E299, "00") &amp; "-" &amp; F299 &amp; TEXT(G299, "00")</f>
        <v>tf_all-04-A10</v>
      </c>
      <c r="B299" s="1" t="str">
        <f>H299 &amp; "-" &amp; TEXT(I299, "000") &amp; "-" &amp; J299 &amp; TEXT(K299, "00")</f>
        <v>ahringer96-157-G11</v>
      </c>
      <c r="C299" s="1" t="s">
        <v>2323</v>
      </c>
      <c r="D299" s="1" t="s">
        <v>2833</v>
      </c>
      <c r="E299" s="1">
        <v>4</v>
      </c>
      <c r="F299" s="1" t="s">
        <v>1708</v>
      </c>
      <c r="G299" s="1">
        <v>10</v>
      </c>
      <c r="H299" s="1" t="s">
        <v>2840</v>
      </c>
      <c r="I299" s="1">
        <v>157</v>
      </c>
      <c r="J299" s="1" t="s">
        <v>1714</v>
      </c>
      <c r="K299" s="1">
        <v>11</v>
      </c>
    </row>
    <row r="300" spans="1:11" x14ac:dyDescent="0.2">
      <c r="A300" s="1" t="str">
        <f>LOWER(D300) &amp; "-" &amp; TEXT(E300, "00") &amp; "-" &amp; F300 &amp; TEXT(G300, "00")</f>
        <v>tf_all-04-A11</v>
      </c>
      <c r="B300" s="1" t="str">
        <f>H300 &amp; "-" &amp; TEXT(I300, "000") &amp; "-" &amp; J300 &amp; TEXT(K300, "00")</f>
        <v>ahringer96-158-D07</v>
      </c>
      <c r="C300" s="1" t="s">
        <v>2650</v>
      </c>
      <c r="D300" s="1" t="s">
        <v>2833</v>
      </c>
      <c r="E300" s="1">
        <v>4</v>
      </c>
      <c r="F300" s="1" t="s">
        <v>1708</v>
      </c>
      <c r="G300" s="1">
        <v>11</v>
      </c>
      <c r="H300" s="1" t="s">
        <v>2840</v>
      </c>
      <c r="I300" s="1">
        <v>158</v>
      </c>
      <c r="J300" s="1" t="s">
        <v>1711</v>
      </c>
      <c r="K300" s="1">
        <v>7</v>
      </c>
    </row>
    <row r="301" spans="1:11" x14ac:dyDescent="0.2">
      <c r="A301" s="1" t="str">
        <f>LOWER(D301) &amp; "-" &amp; TEXT(E301, "00") &amp; "-" &amp; F301 &amp; TEXT(G301, "00")</f>
        <v>tf_all-04-A12</v>
      </c>
      <c r="B301" s="1" t="str">
        <f>H301 &amp; "-" &amp; TEXT(I301, "000") &amp; "-" &amp; J301 &amp; TEXT(K301, "00")</f>
        <v>ahringer96-158-A04</v>
      </c>
      <c r="C301" s="1" t="s">
        <v>2651</v>
      </c>
      <c r="D301" s="1" t="s">
        <v>2833</v>
      </c>
      <c r="E301" s="1">
        <v>4</v>
      </c>
      <c r="F301" s="1" t="s">
        <v>1708</v>
      </c>
      <c r="G301" s="1">
        <v>12</v>
      </c>
      <c r="H301" s="1" t="s">
        <v>2840</v>
      </c>
      <c r="I301" s="1">
        <v>158</v>
      </c>
      <c r="J301" s="1" t="s">
        <v>1708</v>
      </c>
      <c r="K301" s="1">
        <v>4</v>
      </c>
    </row>
    <row r="302" spans="1:11" x14ac:dyDescent="0.2">
      <c r="A302" s="1" t="str">
        <f>LOWER(D302) &amp; "-" &amp; TEXT(E302, "00") &amp; "-" &amp; F302 &amp; TEXT(G302, "00")</f>
        <v>tf_all-04-B01</v>
      </c>
      <c r="B302" s="1" t="str">
        <f>H302 &amp; "-" &amp; TEXT(I302, "000") &amp; "-" &amp; J302 &amp; TEXT(K302, "00")</f>
        <v>ahringer96-158-A07</v>
      </c>
      <c r="C302" s="1" t="s">
        <v>2652</v>
      </c>
      <c r="D302" s="1" t="s">
        <v>2833</v>
      </c>
      <c r="E302" s="1">
        <v>4</v>
      </c>
      <c r="F302" s="1" t="s">
        <v>1709</v>
      </c>
      <c r="G302" s="1">
        <v>1</v>
      </c>
      <c r="H302" s="1" t="s">
        <v>2840</v>
      </c>
      <c r="I302" s="1">
        <v>158</v>
      </c>
      <c r="J302" s="1" t="s">
        <v>1708</v>
      </c>
      <c r="K302" s="1">
        <v>7</v>
      </c>
    </row>
    <row r="303" spans="1:11" x14ac:dyDescent="0.2">
      <c r="A303" s="1" t="str">
        <f>LOWER(D303) &amp; "-" &amp; TEXT(E303, "00") &amp; "-" &amp; F303 &amp; TEXT(G303, "00")</f>
        <v>tf_all-04-B02</v>
      </c>
      <c r="B303" s="1" t="str">
        <f>H303 &amp; "-" &amp; TEXT(I303, "000") &amp; "-" &amp; J303 &amp; TEXT(K303, "00")</f>
        <v>ahringer96-158-H06</v>
      </c>
      <c r="C303" s="1" t="s">
        <v>2653</v>
      </c>
      <c r="D303" s="1" t="s">
        <v>2833</v>
      </c>
      <c r="E303" s="1">
        <v>4</v>
      </c>
      <c r="F303" s="1" t="s">
        <v>1709</v>
      </c>
      <c r="G303" s="1">
        <v>2</v>
      </c>
      <c r="H303" s="1" t="s">
        <v>2840</v>
      </c>
      <c r="I303" s="1">
        <v>158</v>
      </c>
      <c r="J303" s="1" t="s">
        <v>1715</v>
      </c>
      <c r="K303" s="1">
        <v>6</v>
      </c>
    </row>
    <row r="304" spans="1:11" x14ac:dyDescent="0.2">
      <c r="A304" s="1" t="str">
        <f>LOWER(D304) &amp; "-" &amp; TEXT(E304, "00") &amp; "-" &amp; F304 &amp; TEXT(G304, "00")</f>
        <v>tf_all-04-B03</v>
      </c>
      <c r="B304" s="1" t="str">
        <f>H304 &amp; "-" &amp; TEXT(I304, "000") &amp; "-" &amp; J304 &amp; TEXT(K304, "00")</f>
        <v>ahringer96-158-D04</v>
      </c>
      <c r="C304" s="1" t="s">
        <v>2654</v>
      </c>
      <c r="D304" s="1" t="s">
        <v>2833</v>
      </c>
      <c r="E304" s="1">
        <v>4</v>
      </c>
      <c r="F304" s="1" t="s">
        <v>1709</v>
      </c>
      <c r="G304" s="1">
        <v>3</v>
      </c>
      <c r="H304" s="1" t="s">
        <v>2840</v>
      </c>
      <c r="I304" s="1">
        <v>158</v>
      </c>
      <c r="J304" s="1" t="s">
        <v>1711</v>
      </c>
      <c r="K304" s="1">
        <v>4</v>
      </c>
    </row>
    <row r="305" spans="1:11" x14ac:dyDescent="0.2">
      <c r="A305" s="1" t="str">
        <f>LOWER(D305) &amp; "-" &amp; TEXT(E305, "00") &amp; "-" &amp; F305 &amp; TEXT(G305, "00")</f>
        <v>tf_all-04-B04</v>
      </c>
      <c r="B305" s="1" t="str">
        <f>H305 &amp; "-" &amp; TEXT(I305, "000") &amp; "-" &amp; J305 &amp; TEXT(K305, "00")</f>
        <v>ahringer96-159-A03</v>
      </c>
      <c r="C305" s="1" t="s">
        <v>2655</v>
      </c>
      <c r="D305" s="1" t="s">
        <v>2833</v>
      </c>
      <c r="E305" s="1">
        <v>4</v>
      </c>
      <c r="F305" s="1" t="s">
        <v>1709</v>
      </c>
      <c r="G305" s="1">
        <v>4</v>
      </c>
      <c r="H305" s="1" t="s">
        <v>2840</v>
      </c>
      <c r="I305" s="1">
        <v>159</v>
      </c>
      <c r="J305" s="1" t="s">
        <v>1708</v>
      </c>
      <c r="K305" s="1">
        <v>3</v>
      </c>
    </row>
    <row r="306" spans="1:11" x14ac:dyDescent="0.2">
      <c r="A306" s="1" t="str">
        <f>LOWER(D306) &amp; "-" &amp; TEXT(E306, "00") &amp; "-" &amp; F306 &amp; TEXT(G306, "00")</f>
        <v>tf_all-04-B05</v>
      </c>
      <c r="B306" s="1" t="str">
        <f>H306 &amp; "-" &amp; TEXT(I306, "000") &amp; "-" &amp; J306 &amp; TEXT(K306, "00")</f>
        <v>ahringer96-159-A11</v>
      </c>
      <c r="C306" s="1" t="s">
        <v>2656</v>
      </c>
      <c r="D306" s="1" t="s">
        <v>2833</v>
      </c>
      <c r="E306" s="1">
        <v>4</v>
      </c>
      <c r="F306" s="1" t="s">
        <v>1709</v>
      </c>
      <c r="G306" s="1">
        <v>5</v>
      </c>
      <c r="H306" s="1" t="s">
        <v>2840</v>
      </c>
      <c r="I306" s="1">
        <v>159</v>
      </c>
      <c r="J306" s="1" t="s">
        <v>1708</v>
      </c>
      <c r="K306" s="1">
        <v>11</v>
      </c>
    </row>
    <row r="307" spans="1:11" x14ac:dyDescent="0.2">
      <c r="A307" s="1" t="str">
        <f>LOWER(D307) &amp; "-" &amp; TEXT(E307, "00") &amp; "-" &amp; F307 &amp; TEXT(G307, "00")</f>
        <v>tf_all-04-B06</v>
      </c>
      <c r="B307" s="1" t="str">
        <f>H307 &amp; "-" &amp; TEXT(I307, "000") &amp; "-" &amp; J307 &amp; TEXT(K307, "00")</f>
        <v>ahringer96-159-D11</v>
      </c>
      <c r="C307" s="1" t="s">
        <v>2657</v>
      </c>
      <c r="D307" s="1" t="s">
        <v>2833</v>
      </c>
      <c r="E307" s="1">
        <v>4</v>
      </c>
      <c r="F307" s="1" t="s">
        <v>1709</v>
      </c>
      <c r="G307" s="1">
        <v>6</v>
      </c>
      <c r="H307" s="1" t="s">
        <v>2840</v>
      </c>
      <c r="I307" s="1">
        <v>159</v>
      </c>
      <c r="J307" s="1" t="s">
        <v>1711</v>
      </c>
      <c r="K307" s="1">
        <v>11</v>
      </c>
    </row>
    <row r="308" spans="1:11" x14ac:dyDescent="0.2">
      <c r="A308" s="1" t="str">
        <f>LOWER(D308) &amp; "-" &amp; TEXT(E308, "00") &amp; "-" &amp; F308 &amp; TEXT(G308, "00")</f>
        <v>tf_all-04-B07</v>
      </c>
      <c r="B308" s="1" t="str">
        <f>H308 &amp; "-" &amp; TEXT(I308, "000") &amp; "-" &amp; J308 &amp; TEXT(K308, "00")</f>
        <v>ahringer96-163-E04</v>
      </c>
      <c r="C308" s="1" t="s">
        <v>2658</v>
      </c>
      <c r="D308" s="1" t="s">
        <v>2833</v>
      </c>
      <c r="E308" s="1">
        <v>4</v>
      </c>
      <c r="F308" s="1" t="s">
        <v>1709</v>
      </c>
      <c r="G308" s="1">
        <v>7</v>
      </c>
      <c r="H308" s="1" t="s">
        <v>2840</v>
      </c>
      <c r="I308" s="1">
        <v>163</v>
      </c>
      <c r="J308" s="1" t="s">
        <v>1712</v>
      </c>
      <c r="K308" s="1">
        <v>4</v>
      </c>
    </row>
    <row r="309" spans="1:11" x14ac:dyDescent="0.2">
      <c r="A309" s="1" t="str">
        <f>LOWER(D309) &amp; "-" &amp; TEXT(E309, "00") &amp; "-" &amp; F309 &amp; TEXT(G309, "00")</f>
        <v>tf_all-04-B08</v>
      </c>
      <c r="B309" s="1" t="str">
        <f>H309 &amp; "-" &amp; TEXT(I309, "000") &amp; "-" &amp; J309 &amp; TEXT(K309, "00")</f>
        <v>ahringer96-166-D11</v>
      </c>
      <c r="C309" s="1" t="s">
        <v>2659</v>
      </c>
      <c r="D309" s="1" t="s">
        <v>2833</v>
      </c>
      <c r="E309" s="1">
        <v>4</v>
      </c>
      <c r="F309" s="1" t="s">
        <v>1709</v>
      </c>
      <c r="G309" s="1">
        <v>8</v>
      </c>
      <c r="H309" s="1" t="s">
        <v>2840</v>
      </c>
      <c r="I309" s="1">
        <v>166</v>
      </c>
      <c r="J309" s="1" t="s">
        <v>1711</v>
      </c>
      <c r="K309" s="1">
        <v>11</v>
      </c>
    </row>
    <row r="310" spans="1:11" x14ac:dyDescent="0.2">
      <c r="A310" s="1" t="str">
        <f>LOWER(D310) &amp; "-" &amp; TEXT(E310, "00") &amp; "-" &amp; F310 &amp; TEXT(G310, "00")</f>
        <v>tf_all-04-B09</v>
      </c>
      <c r="B310" s="1" t="str">
        <f>H310 &amp; "-" &amp; TEXT(I310, "000") &amp; "-" &amp; J310 &amp; TEXT(K310, "00")</f>
        <v>ahringer96-166-A04</v>
      </c>
      <c r="C310" s="1" t="s">
        <v>2660</v>
      </c>
      <c r="D310" s="1" t="s">
        <v>2833</v>
      </c>
      <c r="E310" s="1">
        <v>4</v>
      </c>
      <c r="F310" s="1" t="s">
        <v>1709</v>
      </c>
      <c r="G310" s="1">
        <v>9</v>
      </c>
      <c r="H310" s="1" t="s">
        <v>2840</v>
      </c>
      <c r="I310" s="1">
        <v>166</v>
      </c>
      <c r="J310" s="1" t="s">
        <v>1708</v>
      </c>
      <c r="K310" s="1">
        <v>4</v>
      </c>
    </row>
    <row r="311" spans="1:11" x14ac:dyDescent="0.2">
      <c r="A311" s="1" t="str">
        <f>LOWER(D311) &amp; "-" &amp; TEXT(E311, "00") &amp; "-" &amp; F311 &amp; TEXT(G311, "00")</f>
        <v>tf_all-04-B10</v>
      </c>
      <c r="B311" s="1" t="str">
        <f>H311 &amp; "-" &amp; TEXT(I311, "000") &amp; "-" &amp; J311 &amp; TEXT(K311, "00")</f>
        <v>ahringer96-167-B07</v>
      </c>
      <c r="C311" s="1" t="s">
        <v>1679</v>
      </c>
      <c r="D311" s="1" t="s">
        <v>2833</v>
      </c>
      <c r="E311" s="1">
        <v>4</v>
      </c>
      <c r="F311" s="1" t="s">
        <v>1709</v>
      </c>
      <c r="G311" s="1">
        <v>10</v>
      </c>
      <c r="H311" s="1" t="s">
        <v>2840</v>
      </c>
      <c r="I311" s="1">
        <v>167</v>
      </c>
      <c r="J311" s="1" t="s">
        <v>1709</v>
      </c>
      <c r="K311" s="1">
        <v>7</v>
      </c>
    </row>
    <row r="312" spans="1:11" x14ac:dyDescent="0.2">
      <c r="A312" s="1" t="str">
        <f>LOWER(D312) &amp; "-" &amp; TEXT(E312, "00") &amp; "-" &amp; F312 &amp; TEXT(G312, "00")</f>
        <v>tf_all-04-B11</v>
      </c>
      <c r="B312" s="1" t="str">
        <f>H312 &amp; "-" &amp; TEXT(I312, "000") &amp; "-" &amp; J312 &amp; TEXT(K312, "00")</f>
        <v>ahringer96-170-C05</v>
      </c>
      <c r="C312" s="1" t="s">
        <v>2661</v>
      </c>
      <c r="D312" s="1" t="s">
        <v>2833</v>
      </c>
      <c r="E312" s="1">
        <v>4</v>
      </c>
      <c r="F312" s="1" t="s">
        <v>1709</v>
      </c>
      <c r="G312" s="1">
        <v>11</v>
      </c>
      <c r="H312" s="1" t="s">
        <v>2840</v>
      </c>
      <c r="I312" s="1">
        <v>170</v>
      </c>
      <c r="J312" s="1" t="s">
        <v>1710</v>
      </c>
      <c r="K312" s="1">
        <v>5</v>
      </c>
    </row>
    <row r="313" spans="1:11" x14ac:dyDescent="0.2">
      <c r="A313" s="1" t="str">
        <f>LOWER(D313) &amp; "-" &amp; TEXT(E313, "00") &amp; "-" &amp; F313 &amp; TEXT(G313, "00")</f>
        <v>tf_all-04-B12</v>
      </c>
      <c r="B313" s="1" t="str">
        <f>H313 &amp; "-" &amp; TEXT(I313, "000") &amp; "-" &amp; J313 &amp; TEXT(K313, "00")</f>
        <v>ahringer96-170-D10</v>
      </c>
      <c r="C313" s="1" t="s">
        <v>2662</v>
      </c>
      <c r="D313" s="1" t="s">
        <v>2833</v>
      </c>
      <c r="E313" s="1">
        <v>4</v>
      </c>
      <c r="F313" s="1" t="s">
        <v>1709</v>
      </c>
      <c r="G313" s="1">
        <v>12</v>
      </c>
      <c r="H313" s="1" t="s">
        <v>2840</v>
      </c>
      <c r="I313" s="1">
        <v>170</v>
      </c>
      <c r="J313" s="1" t="s">
        <v>1711</v>
      </c>
      <c r="K313" s="1">
        <v>10</v>
      </c>
    </row>
    <row r="314" spans="1:11" x14ac:dyDescent="0.2">
      <c r="A314" s="1" t="str">
        <f>LOWER(D314) &amp; "-" &amp; TEXT(E314, "00") &amp; "-" &amp; F314 &amp; TEXT(G314, "00")</f>
        <v>tf_all-04-C01</v>
      </c>
      <c r="B314" s="1" t="str">
        <f>H314 &amp; "-" &amp; TEXT(I314, "000") &amp; "-" &amp; J314 &amp; TEXT(K314, "00")</f>
        <v>ahringer96-170-B08</v>
      </c>
      <c r="C314" s="1" t="s">
        <v>2663</v>
      </c>
      <c r="D314" s="1" t="s">
        <v>2833</v>
      </c>
      <c r="E314" s="1">
        <v>4</v>
      </c>
      <c r="F314" s="1" t="s">
        <v>1710</v>
      </c>
      <c r="G314" s="1">
        <v>1</v>
      </c>
      <c r="H314" s="1" t="s">
        <v>2840</v>
      </c>
      <c r="I314" s="1">
        <v>170</v>
      </c>
      <c r="J314" s="1" t="s">
        <v>1709</v>
      </c>
      <c r="K314" s="1">
        <v>8</v>
      </c>
    </row>
    <row r="315" spans="1:11" x14ac:dyDescent="0.2">
      <c r="A315" s="1" t="str">
        <f>LOWER(D315) &amp; "-" &amp; TEXT(E315, "00") &amp; "-" &amp; F315 &amp; TEXT(G315, "00")</f>
        <v>tf_all-04-C02</v>
      </c>
      <c r="B315" s="1" t="str">
        <f>H315 &amp; "-" &amp; TEXT(I315, "000") &amp; "-" &amp; J315 &amp; TEXT(K315, "00")</f>
        <v>ahringer96-171-B12</v>
      </c>
      <c r="C315" s="1" t="s">
        <v>2664</v>
      </c>
      <c r="D315" s="1" t="s">
        <v>2833</v>
      </c>
      <c r="E315" s="1">
        <v>4</v>
      </c>
      <c r="F315" s="1" t="s">
        <v>1710</v>
      </c>
      <c r="G315" s="1">
        <v>2</v>
      </c>
      <c r="H315" s="1" t="s">
        <v>2840</v>
      </c>
      <c r="I315" s="1">
        <v>171</v>
      </c>
      <c r="J315" s="1" t="s">
        <v>1709</v>
      </c>
      <c r="K315" s="1">
        <v>12</v>
      </c>
    </row>
    <row r="316" spans="1:11" x14ac:dyDescent="0.2">
      <c r="A316" s="1" t="str">
        <f>LOWER(D316) &amp; "-" &amp; TEXT(E316, "00") &amp; "-" &amp; F316 &amp; TEXT(G316, "00")</f>
        <v>tf_all-04-C03</v>
      </c>
      <c r="B316" s="1" t="str">
        <f>H316 &amp; "-" &amp; TEXT(I316, "000") &amp; "-" &amp; J316 &amp; TEXT(K316, "00")</f>
        <v>ahringer96-171-C01</v>
      </c>
      <c r="C316" s="1" t="s">
        <v>2665</v>
      </c>
      <c r="D316" s="1" t="s">
        <v>2833</v>
      </c>
      <c r="E316" s="1">
        <v>4</v>
      </c>
      <c r="F316" s="1" t="s">
        <v>1710</v>
      </c>
      <c r="G316" s="1">
        <v>3</v>
      </c>
      <c r="H316" s="1" t="s">
        <v>2840</v>
      </c>
      <c r="I316" s="1">
        <v>171</v>
      </c>
      <c r="J316" s="1" t="s">
        <v>1710</v>
      </c>
      <c r="K316" s="1">
        <v>1</v>
      </c>
    </row>
    <row r="317" spans="1:11" x14ac:dyDescent="0.2">
      <c r="A317" s="1" t="str">
        <f>LOWER(D317) &amp; "-" &amp; TEXT(E317, "00") &amp; "-" &amp; F317 &amp; TEXT(G317, "00")</f>
        <v>tf_all-04-C04</v>
      </c>
      <c r="B317" s="1" t="str">
        <f>H317 &amp; "-" &amp; TEXT(I317, "000") &amp; "-" &amp; J317 &amp; TEXT(K317, "00")</f>
        <v>ahringer96-171-C05</v>
      </c>
      <c r="C317" s="1" t="s">
        <v>2666</v>
      </c>
      <c r="D317" s="1" t="s">
        <v>2833</v>
      </c>
      <c r="E317" s="1">
        <v>4</v>
      </c>
      <c r="F317" s="1" t="s">
        <v>1710</v>
      </c>
      <c r="G317" s="1">
        <v>4</v>
      </c>
      <c r="H317" s="1" t="s">
        <v>2840</v>
      </c>
      <c r="I317" s="1">
        <v>171</v>
      </c>
      <c r="J317" s="1" t="s">
        <v>1710</v>
      </c>
      <c r="K317" s="1">
        <v>5</v>
      </c>
    </row>
    <row r="318" spans="1:11" x14ac:dyDescent="0.2">
      <c r="A318" s="1" t="str">
        <f>LOWER(D318) &amp; "-" &amp; TEXT(E318, "00") &amp; "-" &amp; F318 &amp; TEXT(G318, "00")</f>
        <v>tf_all-04-C05</v>
      </c>
      <c r="B318" s="1" t="str">
        <f>H318 &amp; "-" &amp; TEXT(I318, "000") &amp; "-" &amp; J318 &amp; TEXT(K318, "00")</f>
        <v>ahringer96-171-D04</v>
      </c>
      <c r="C318" s="1" t="s">
        <v>2667</v>
      </c>
      <c r="D318" s="1" t="s">
        <v>2833</v>
      </c>
      <c r="E318" s="1">
        <v>4</v>
      </c>
      <c r="F318" s="1" t="s">
        <v>1710</v>
      </c>
      <c r="G318" s="1">
        <v>5</v>
      </c>
      <c r="H318" s="1" t="s">
        <v>2840</v>
      </c>
      <c r="I318" s="1">
        <v>171</v>
      </c>
      <c r="J318" s="1" t="s">
        <v>1711</v>
      </c>
      <c r="K318" s="1">
        <v>4</v>
      </c>
    </row>
    <row r="319" spans="1:11" x14ac:dyDescent="0.2">
      <c r="A319" s="1" t="str">
        <f>LOWER(D319) &amp; "-" &amp; TEXT(E319, "00") &amp; "-" &amp; F319 &amp; TEXT(G319, "00")</f>
        <v>tf_all-04-C06</v>
      </c>
      <c r="B319" s="1" t="str">
        <f>H319 &amp; "-" &amp; TEXT(I319, "000") &amp; "-" &amp; J319 &amp; TEXT(K319, "00")</f>
        <v>ahringer96-171-D05</v>
      </c>
      <c r="C319" s="1" t="s">
        <v>2668</v>
      </c>
      <c r="D319" s="1" t="s">
        <v>2833</v>
      </c>
      <c r="E319" s="1">
        <v>4</v>
      </c>
      <c r="F319" s="1" t="s">
        <v>1710</v>
      </c>
      <c r="G319" s="1">
        <v>6</v>
      </c>
      <c r="H319" s="1" t="s">
        <v>2840</v>
      </c>
      <c r="I319" s="1">
        <v>171</v>
      </c>
      <c r="J319" s="1" t="s">
        <v>1711</v>
      </c>
      <c r="K319" s="1">
        <v>5</v>
      </c>
    </row>
    <row r="320" spans="1:11" x14ac:dyDescent="0.2">
      <c r="A320" s="1" t="str">
        <f>LOWER(D320) &amp; "-" &amp; TEXT(E320, "00") &amp; "-" &amp; F320 &amp; TEXT(G320, "00")</f>
        <v>tf_all-04-C07</v>
      </c>
      <c r="B320" s="1" t="str">
        <f>H320 &amp; "-" &amp; TEXT(I320, "000") &amp; "-" &amp; J320 &amp; TEXT(K320, "00")</f>
        <v>ahringer96-171-D06</v>
      </c>
      <c r="C320" s="1" t="s">
        <v>2669</v>
      </c>
      <c r="D320" s="1" t="s">
        <v>2833</v>
      </c>
      <c r="E320" s="1">
        <v>4</v>
      </c>
      <c r="F320" s="1" t="s">
        <v>1710</v>
      </c>
      <c r="G320" s="1">
        <v>7</v>
      </c>
      <c r="H320" s="1" t="s">
        <v>2840</v>
      </c>
      <c r="I320" s="1">
        <v>171</v>
      </c>
      <c r="J320" s="1" t="s">
        <v>1711</v>
      </c>
      <c r="K320" s="1">
        <v>6</v>
      </c>
    </row>
    <row r="321" spans="1:11" x14ac:dyDescent="0.2">
      <c r="A321" s="1" t="str">
        <f>LOWER(D321) &amp; "-" &amp; TEXT(E321, "00") &amp; "-" &amp; F321 &amp; TEXT(G321, "00")</f>
        <v>tf_all-04-C08</v>
      </c>
      <c r="B321" s="1" t="str">
        <f>H321 &amp; "-" &amp; TEXT(I321, "000") &amp; "-" &amp; J321 &amp; TEXT(K321, "00")</f>
        <v>ahringer96-171-D07</v>
      </c>
      <c r="C321" s="1" t="s">
        <v>2670</v>
      </c>
      <c r="D321" s="1" t="s">
        <v>2833</v>
      </c>
      <c r="E321" s="1">
        <v>4</v>
      </c>
      <c r="F321" s="1" t="s">
        <v>1710</v>
      </c>
      <c r="G321" s="1">
        <v>8</v>
      </c>
      <c r="H321" s="1" t="s">
        <v>2840</v>
      </c>
      <c r="I321" s="1">
        <v>171</v>
      </c>
      <c r="J321" s="1" t="s">
        <v>1711</v>
      </c>
      <c r="K321" s="1">
        <v>7</v>
      </c>
    </row>
    <row r="322" spans="1:11" x14ac:dyDescent="0.2">
      <c r="A322" s="1" t="str">
        <f>LOWER(D322) &amp; "-" &amp; TEXT(E322, "00") &amp; "-" &amp; F322 &amp; TEXT(G322, "00")</f>
        <v>tf_all-04-C09</v>
      </c>
      <c r="B322" s="1" t="str">
        <f>H322 &amp; "-" &amp; TEXT(I322, "000") &amp; "-" &amp; J322 &amp; TEXT(K322, "00")</f>
        <v>ahringer96-171-D08</v>
      </c>
      <c r="C322" s="1" t="s">
        <v>2671</v>
      </c>
      <c r="D322" s="1" t="s">
        <v>2833</v>
      </c>
      <c r="E322" s="1">
        <v>4</v>
      </c>
      <c r="F322" s="1" t="s">
        <v>1710</v>
      </c>
      <c r="G322" s="1">
        <v>9</v>
      </c>
      <c r="H322" s="1" t="s">
        <v>2840</v>
      </c>
      <c r="I322" s="1">
        <v>171</v>
      </c>
      <c r="J322" s="1" t="s">
        <v>1711</v>
      </c>
      <c r="K322" s="1">
        <v>8</v>
      </c>
    </row>
    <row r="323" spans="1:11" x14ac:dyDescent="0.2">
      <c r="A323" s="1" t="str">
        <f>LOWER(D323) &amp; "-" &amp; TEXT(E323, "00") &amp; "-" &amp; F323 &amp; TEXT(G323, "00")</f>
        <v>tf_all-04-C10</v>
      </c>
      <c r="B323" s="1" t="str">
        <f>H323 &amp; "-" &amp; TEXT(I323, "000") &amp; "-" &amp; J323 &amp; TEXT(K323, "00")</f>
        <v>ahringer96-171-E09</v>
      </c>
      <c r="C323" s="1" t="s">
        <v>2672</v>
      </c>
      <c r="D323" s="1" t="s">
        <v>2833</v>
      </c>
      <c r="E323" s="1">
        <v>4</v>
      </c>
      <c r="F323" s="1" t="s">
        <v>1710</v>
      </c>
      <c r="G323" s="1">
        <v>10</v>
      </c>
      <c r="H323" s="1" t="s">
        <v>2840</v>
      </c>
      <c r="I323" s="1">
        <v>171</v>
      </c>
      <c r="J323" s="1" t="s">
        <v>1712</v>
      </c>
      <c r="K323" s="1">
        <v>9</v>
      </c>
    </row>
    <row r="324" spans="1:11" x14ac:dyDescent="0.2">
      <c r="A324" s="1" t="str">
        <f>LOWER(D324) &amp; "-" &amp; TEXT(E324, "00") &amp; "-" &amp; F324 &amp; TEXT(G324, "00")</f>
        <v>tf_all-04-C11</v>
      </c>
      <c r="B324" s="1" t="e">
        <f>H324 &amp; "-" &amp; TEXT(I324, "000") &amp; "-" &amp; J324 &amp; TEXT(K324, "00")</f>
        <v>#N/A</v>
      </c>
      <c r="C324" s="1" t="e">
        <f>NA()</f>
        <v>#N/A</v>
      </c>
      <c r="D324" s="1" t="s">
        <v>2833</v>
      </c>
      <c r="E324" s="1">
        <v>4</v>
      </c>
      <c r="F324" s="1" t="s">
        <v>1710</v>
      </c>
      <c r="G324" s="1">
        <v>11</v>
      </c>
      <c r="H324" s="1" t="e">
        <f>NA()</f>
        <v>#N/A</v>
      </c>
      <c r="I324" s="1" t="e">
        <f>NA()</f>
        <v>#N/A</v>
      </c>
      <c r="J324" s="1" t="e">
        <v>#N/A</v>
      </c>
      <c r="K324" s="1" t="e">
        <v>#N/A</v>
      </c>
    </row>
    <row r="325" spans="1:11" x14ac:dyDescent="0.2">
      <c r="A325" s="1" t="str">
        <f>LOWER(D325) &amp; "-" &amp; TEXT(E325, "00") &amp; "-" &amp; F325 &amp; TEXT(G325, "00")</f>
        <v>tf_all-04-C12</v>
      </c>
      <c r="B325" s="1" t="str">
        <f>H325 &amp; "-" &amp; TEXT(I325, "000") &amp; "-" &amp; J325 &amp; TEXT(K325, "00")</f>
        <v>ahringer96-172-E06</v>
      </c>
      <c r="C325" s="1" t="s">
        <v>2673</v>
      </c>
      <c r="D325" s="1" t="s">
        <v>2833</v>
      </c>
      <c r="E325" s="1">
        <v>4</v>
      </c>
      <c r="F325" s="1" t="s">
        <v>1710</v>
      </c>
      <c r="G325" s="1">
        <v>12</v>
      </c>
      <c r="H325" s="1" t="s">
        <v>2840</v>
      </c>
      <c r="I325" s="1">
        <v>172</v>
      </c>
      <c r="J325" s="1" t="s">
        <v>1712</v>
      </c>
      <c r="K325" s="1">
        <v>6</v>
      </c>
    </row>
    <row r="326" spans="1:11" x14ac:dyDescent="0.2">
      <c r="A326" s="1" t="str">
        <f>LOWER(D326) &amp; "-" &amp; TEXT(E326, "00") &amp; "-" &amp; F326 &amp; TEXT(G326, "00")</f>
        <v>tf_all-04-D01</v>
      </c>
      <c r="B326" s="1" t="str">
        <f>H326 &amp; "-" &amp; TEXT(I326, "000") &amp; "-" &amp; J326 &amp; TEXT(K326, "00")</f>
        <v>ahringer96-172-E07</v>
      </c>
      <c r="C326" s="1" t="s">
        <v>2673</v>
      </c>
      <c r="D326" s="1" t="s">
        <v>2833</v>
      </c>
      <c r="E326" s="1">
        <v>4</v>
      </c>
      <c r="F326" s="1" t="s">
        <v>1711</v>
      </c>
      <c r="G326" s="1">
        <v>1</v>
      </c>
      <c r="H326" s="1" t="s">
        <v>2840</v>
      </c>
      <c r="I326" s="1">
        <v>172</v>
      </c>
      <c r="J326" s="1" t="s">
        <v>1712</v>
      </c>
      <c r="K326" s="1">
        <v>7</v>
      </c>
    </row>
    <row r="327" spans="1:11" x14ac:dyDescent="0.2">
      <c r="A327" s="1" t="str">
        <f>LOWER(D327) &amp; "-" &amp; TEXT(E327, "00") &amp; "-" &amp; F327 &amp; TEXT(G327, "00")</f>
        <v>tf_all-04-D02</v>
      </c>
      <c r="B327" s="1" t="str">
        <f>H327 &amp; "-" &amp; TEXT(I327, "000") &amp; "-" &amp; J327 &amp; TEXT(K327, "00")</f>
        <v>ahringer96-172-A03</v>
      </c>
      <c r="C327" s="1" t="s">
        <v>2664</v>
      </c>
      <c r="D327" s="1" t="s">
        <v>2833</v>
      </c>
      <c r="E327" s="1">
        <v>4</v>
      </c>
      <c r="F327" s="1" t="s">
        <v>1711</v>
      </c>
      <c r="G327" s="1">
        <v>2</v>
      </c>
      <c r="H327" s="1" t="s">
        <v>2840</v>
      </c>
      <c r="I327" s="1">
        <v>172</v>
      </c>
      <c r="J327" s="1" t="s">
        <v>1708</v>
      </c>
      <c r="K327" s="1">
        <v>3</v>
      </c>
    </row>
    <row r="328" spans="1:11" x14ac:dyDescent="0.2">
      <c r="A328" s="1" t="str">
        <f>LOWER(D328) &amp; "-" &amp; TEXT(E328, "00") &amp; "-" &amp; F328 &amp; TEXT(G328, "00")</f>
        <v>tf_all-04-D03</v>
      </c>
      <c r="B328" s="1" t="str">
        <f>H328 &amp; "-" &amp; TEXT(I328, "000") &amp; "-" &amp; J328 &amp; TEXT(K328, "00")</f>
        <v>ahringer96-172-A12</v>
      </c>
      <c r="C328" s="1" t="s">
        <v>2669</v>
      </c>
      <c r="D328" s="1" t="s">
        <v>2833</v>
      </c>
      <c r="E328" s="1">
        <v>4</v>
      </c>
      <c r="F328" s="1" t="s">
        <v>1711</v>
      </c>
      <c r="G328" s="1">
        <v>3</v>
      </c>
      <c r="H328" s="1" t="s">
        <v>2840</v>
      </c>
      <c r="I328" s="1">
        <v>172</v>
      </c>
      <c r="J328" s="1" t="s">
        <v>1708</v>
      </c>
      <c r="K328" s="1">
        <v>12</v>
      </c>
    </row>
    <row r="329" spans="1:11" x14ac:dyDescent="0.2">
      <c r="A329" s="1" t="str">
        <f>LOWER(D329) &amp; "-" &amp; TEXT(E329, "00") &amp; "-" &amp; F329 &amp; TEXT(G329, "00")</f>
        <v>tf_all-04-D04</v>
      </c>
      <c r="B329" s="1" t="str">
        <f>H329 &amp; "-" &amp; TEXT(I329, "000") &amp; "-" &amp; J329 &amp; TEXT(K329, "00")</f>
        <v>ahringer96-172-B05</v>
      </c>
      <c r="C329" s="1" t="s">
        <v>2672</v>
      </c>
      <c r="D329" s="1" t="s">
        <v>2833</v>
      </c>
      <c r="E329" s="1">
        <v>4</v>
      </c>
      <c r="F329" s="1" t="s">
        <v>1711</v>
      </c>
      <c r="G329" s="1">
        <v>4</v>
      </c>
      <c r="H329" s="1" t="s">
        <v>2840</v>
      </c>
      <c r="I329" s="1">
        <v>172</v>
      </c>
      <c r="J329" s="1" t="s">
        <v>1709</v>
      </c>
      <c r="K329" s="1">
        <v>5</v>
      </c>
    </row>
    <row r="330" spans="1:11" x14ac:dyDescent="0.2">
      <c r="A330" s="1" t="str">
        <f>LOWER(D330) &amp; "-" &amp; TEXT(E330, "00") &amp; "-" &amp; F330 &amp; TEXT(G330, "00")</f>
        <v>tf_all-04-D05</v>
      </c>
      <c r="B330" s="1" t="str">
        <f>H330 &amp; "-" &amp; TEXT(I330, "000") &amp; "-" &amp; J330 &amp; TEXT(K330, "00")</f>
        <v>ahringer96-172-G06</v>
      </c>
      <c r="C330" s="1" t="s">
        <v>2674</v>
      </c>
      <c r="D330" s="1" t="s">
        <v>2833</v>
      </c>
      <c r="E330" s="1">
        <v>4</v>
      </c>
      <c r="F330" s="1" t="s">
        <v>1711</v>
      </c>
      <c r="G330" s="1">
        <v>5</v>
      </c>
      <c r="H330" s="1" t="s">
        <v>2840</v>
      </c>
      <c r="I330" s="1">
        <v>172</v>
      </c>
      <c r="J330" s="1" t="s">
        <v>1714</v>
      </c>
      <c r="K330" s="1">
        <v>6</v>
      </c>
    </row>
    <row r="331" spans="1:11" x14ac:dyDescent="0.2">
      <c r="A331" s="1" t="str">
        <f>LOWER(D331) &amp; "-" &amp; TEXT(E331, "00") &amp; "-" &amp; F331 &amp; TEXT(G331, "00")</f>
        <v>tf_all-04-D06</v>
      </c>
      <c r="B331" s="1" t="str">
        <f>H331 &amp; "-" &amp; TEXT(I331, "000") &amp; "-" &amp; J331 &amp; TEXT(K331, "00")</f>
        <v>ahringer96-172-G12</v>
      </c>
      <c r="C331" s="1" t="s">
        <v>2675</v>
      </c>
      <c r="D331" s="1" t="s">
        <v>2833</v>
      </c>
      <c r="E331" s="1">
        <v>4</v>
      </c>
      <c r="F331" s="1" t="s">
        <v>1711</v>
      </c>
      <c r="G331" s="1">
        <v>6</v>
      </c>
      <c r="H331" s="1" t="s">
        <v>2840</v>
      </c>
      <c r="I331" s="1">
        <v>172</v>
      </c>
      <c r="J331" s="1" t="s">
        <v>1714</v>
      </c>
      <c r="K331" s="1">
        <v>12</v>
      </c>
    </row>
    <row r="332" spans="1:11" x14ac:dyDescent="0.2">
      <c r="A332" s="1" t="str">
        <f>LOWER(D332) &amp; "-" &amp; TEXT(E332, "00") &amp; "-" &amp; F332 &amp; TEXT(G332, "00")</f>
        <v>tf_all-04-D07</v>
      </c>
      <c r="B332" s="1" t="str">
        <f>H332 &amp; "-" &amp; TEXT(I332, "000") &amp; "-" &amp; J332 &amp; TEXT(K332, "00")</f>
        <v>ahringer96-173-H01</v>
      </c>
      <c r="C332" s="1" t="s">
        <v>2676</v>
      </c>
      <c r="D332" s="1" t="s">
        <v>2833</v>
      </c>
      <c r="E332" s="1">
        <v>4</v>
      </c>
      <c r="F332" s="1" t="s">
        <v>1711</v>
      </c>
      <c r="G332" s="1">
        <v>7</v>
      </c>
      <c r="H332" s="1" t="s">
        <v>2840</v>
      </c>
      <c r="I332" s="1">
        <v>173</v>
      </c>
      <c r="J332" s="1" t="s">
        <v>1715</v>
      </c>
      <c r="K332" s="1">
        <v>1</v>
      </c>
    </row>
    <row r="333" spans="1:11" x14ac:dyDescent="0.2">
      <c r="A333" s="1" t="str">
        <f>LOWER(D333) &amp; "-" &amp; TEXT(E333, "00") &amp; "-" &amp; F333 &amp; TEXT(G333, "00")</f>
        <v>tf_all-04-D08</v>
      </c>
      <c r="B333" s="1" t="str">
        <f>H333 &amp; "-" &amp; TEXT(I333, "000") &amp; "-" &amp; J333 &amp; TEXT(K333, "00")</f>
        <v>ahringer96-173-H03</v>
      </c>
      <c r="C333" s="1" t="s">
        <v>2677</v>
      </c>
      <c r="D333" s="1" t="s">
        <v>2833</v>
      </c>
      <c r="E333" s="1">
        <v>4</v>
      </c>
      <c r="F333" s="1" t="s">
        <v>1711</v>
      </c>
      <c r="G333" s="1">
        <v>8</v>
      </c>
      <c r="H333" s="1" t="s">
        <v>2840</v>
      </c>
      <c r="I333" s="1">
        <v>173</v>
      </c>
      <c r="J333" s="1" t="s">
        <v>1715</v>
      </c>
      <c r="K333" s="1">
        <v>3</v>
      </c>
    </row>
    <row r="334" spans="1:11" x14ac:dyDescent="0.2">
      <c r="A334" s="1" t="str">
        <f>LOWER(D334) &amp; "-" &amp; TEXT(E334, "00") &amp; "-" &amp; F334 &amp; TEXT(G334, "00")</f>
        <v>tf_all-04-D09</v>
      </c>
      <c r="B334" s="1" t="str">
        <f>H334 &amp; "-" &amp; TEXT(I334, "000") &amp; "-" &amp; J334 &amp; TEXT(K334, "00")</f>
        <v>ahringer96-176-A12</v>
      </c>
      <c r="C334" s="1" t="s">
        <v>2678</v>
      </c>
      <c r="D334" s="1" t="s">
        <v>2833</v>
      </c>
      <c r="E334" s="1">
        <v>4</v>
      </c>
      <c r="F334" s="1" t="s">
        <v>1711</v>
      </c>
      <c r="G334" s="1">
        <v>9</v>
      </c>
      <c r="H334" s="1" t="s">
        <v>2840</v>
      </c>
      <c r="I334" s="1">
        <v>176</v>
      </c>
      <c r="J334" s="1" t="s">
        <v>1708</v>
      </c>
      <c r="K334" s="1">
        <v>12</v>
      </c>
    </row>
    <row r="335" spans="1:11" x14ac:dyDescent="0.2">
      <c r="A335" s="1" t="str">
        <f>LOWER(D335) &amp; "-" &amp; TEXT(E335, "00") &amp; "-" &amp; F335 &amp; TEXT(G335, "00")</f>
        <v>tf_all-04-D10</v>
      </c>
      <c r="B335" s="1" t="str">
        <f>H335 &amp; "-" &amp; TEXT(I335, "000") &amp; "-" &amp; J335 &amp; TEXT(K335, "00")</f>
        <v>ahringer96-176-B05</v>
      </c>
      <c r="C335" s="1" t="s">
        <v>2679</v>
      </c>
      <c r="D335" s="1" t="s">
        <v>2833</v>
      </c>
      <c r="E335" s="1">
        <v>4</v>
      </c>
      <c r="F335" s="1" t="s">
        <v>1711</v>
      </c>
      <c r="G335" s="1">
        <v>10</v>
      </c>
      <c r="H335" s="1" t="s">
        <v>2840</v>
      </c>
      <c r="I335" s="1">
        <v>176</v>
      </c>
      <c r="J335" s="1" t="s">
        <v>1709</v>
      </c>
      <c r="K335" s="1">
        <v>5</v>
      </c>
    </row>
    <row r="336" spans="1:11" x14ac:dyDescent="0.2">
      <c r="A336" s="1" t="str">
        <f>LOWER(D336) &amp; "-" &amp; TEXT(E336, "00") &amp; "-" &amp; F336 &amp; TEXT(G336, "00")</f>
        <v>tf_all-04-D11</v>
      </c>
      <c r="B336" s="1" t="str">
        <f>H336 &amp; "-" &amp; TEXT(I336, "000") &amp; "-" &amp; J336 &amp; TEXT(K336, "00")</f>
        <v>ahringer96-177-B01</v>
      </c>
      <c r="C336" s="1" t="s">
        <v>2680</v>
      </c>
      <c r="D336" s="1" t="s">
        <v>2833</v>
      </c>
      <c r="E336" s="1">
        <v>4</v>
      </c>
      <c r="F336" s="1" t="s">
        <v>1711</v>
      </c>
      <c r="G336" s="1">
        <v>11</v>
      </c>
      <c r="H336" s="1" t="s">
        <v>2840</v>
      </c>
      <c r="I336" s="1">
        <v>177</v>
      </c>
      <c r="J336" s="1" t="s">
        <v>1709</v>
      </c>
      <c r="K336" s="1">
        <v>1</v>
      </c>
    </row>
    <row r="337" spans="1:11" x14ac:dyDescent="0.2">
      <c r="A337" s="1" t="str">
        <f>LOWER(D337) &amp; "-" &amp; TEXT(E337, "00") &amp; "-" &amp; F337 &amp; TEXT(G337, "00")</f>
        <v>tf_all-04-D12</v>
      </c>
      <c r="B337" s="1" t="str">
        <f>H337 &amp; "-" &amp; TEXT(I337, "000") &amp; "-" &amp; J337 &amp; TEXT(K337, "00")</f>
        <v>ahringer96-177-H08</v>
      </c>
      <c r="C337" s="1" t="s">
        <v>2681</v>
      </c>
      <c r="D337" s="1" t="s">
        <v>2833</v>
      </c>
      <c r="E337" s="1">
        <v>4</v>
      </c>
      <c r="F337" s="1" t="s">
        <v>1711</v>
      </c>
      <c r="G337" s="1">
        <v>12</v>
      </c>
      <c r="H337" s="1" t="s">
        <v>2840</v>
      </c>
      <c r="I337" s="1">
        <v>177</v>
      </c>
      <c r="J337" s="1" t="s">
        <v>1715</v>
      </c>
      <c r="K337" s="1">
        <v>8</v>
      </c>
    </row>
    <row r="338" spans="1:11" x14ac:dyDescent="0.2">
      <c r="A338" s="1" t="str">
        <f>LOWER(D338) &amp; "-" &amp; TEXT(E338, "00") &amp; "-" &amp; F338 &amp; TEXT(G338, "00")</f>
        <v>tf_all-04-E01</v>
      </c>
      <c r="B338" s="1" t="str">
        <f>H338 &amp; "-" &amp; TEXT(I338, "000") &amp; "-" &amp; J338 &amp; TEXT(K338, "00")</f>
        <v>ahringer96-178-B06</v>
      </c>
      <c r="C338" s="1" t="s">
        <v>2682</v>
      </c>
      <c r="D338" s="1" t="s">
        <v>2833</v>
      </c>
      <c r="E338" s="1">
        <v>4</v>
      </c>
      <c r="F338" s="1" t="s">
        <v>1712</v>
      </c>
      <c r="G338" s="1">
        <v>1</v>
      </c>
      <c r="H338" s="1" t="s">
        <v>2840</v>
      </c>
      <c r="I338" s="1">
        <v>178</v>
      </c>
      <c r="J338" s="1" t="s">
        <v>1709</v>
      </c>
      <c r="K338" s="1">
        <v>6</v>
      </c>
    </row>
    <row r="339" spans="1:11" x14ac:dyDescent="0.2">
      <c r="A339" s="1" t="str">
        <f>LOWER(D339) &amp; "-" &amp; TEXT(E339, "00") &amp; "-" &amp; F339 &amp; TEXT(G339, "00")</f>
        <v>tf_all-04-E02</v>
      </c>
      <c r="B339" s="1" t="str">
        <f>H339 &amp; "-" &amp; TEXT(I339, "000") &amp; "-" &amp; J339 &amp; TEXT(K339, "00")</f>
        <v>ahringer96-178-B09</v>
      </c>
      <c r="C339" s="1" t="s">
        <v>2682</v>
      </c>
      <c r="D339" s="1" t="s">
        <v>2833</v>
      </c>
      <c r="E339" s="1">
        <v>4</v>
      </c>
      <c r="F339" s="1" t="s">
        <v>1712</v>
      </c>
      <c r="G339" s="1">
        <v>2</v>
      </c>
      <c r="H339" s="1" t="s">
        <v>2840</v>
      </c>
      <c r="I339" s="1">
        <v>178</v>
      </c>
      <c r="J339" s="1" t="s">
        <v>1709</v>
      </c>
      <c r="K339" s="1">
        <v>9</v>
      </c>
    </row>
    <row r="340" spans="1:11" x14ac:dyDescent="0.2">
      <c r="A340" s="1" t="str">
        <f>LOWER(D340) &amp; "-" &amp; TEXT(E340, "00") &amp; "-" &amp; F340 &amp; TEXT(G340, "00")</f>
        <v>tf_all-04-E03</v>
      </c>
      <c r="B340" s="1" t="str">
        <f>H340 &amp; "-" &amp; TEXT(I340, "000") &amp; "-" &amp; J340 &amp; TEXT(K340, "00")</f>
        <v>ahringer96-178-C02</v>
      </c>
      <c r="C340" s="1" t="s">
        <v>2683</v>
      </c>
      <c r="D340" s="1" t="s">
        <v>2833</v>
      </c>
      <c r="E340" s="1">
        <v>4</v>
      </c>
      <c r="F340" s="1" t="s">
        <v>1712</v>
      </c>
      <c r="G340" s="1">
        <v>3</v>
      </c>
      <c r="H340" s="1" t="s">
        <v>2840</v>
      </c>
      <c r="I340" s="1">
        <v>178</v>
      </c>
      <c r="J340" s="1" t="s">
        <v>1710</v>
      </c>
      <c r="K340" s="1">
        <v>2</v>
      </c>
    </row>
    <row r="341" spans="1:11" x14ac:dyDescent="0.2">
      <c r="A341" s="1" t="str">
        <f>LOWER(D341) &amp; "-" &amp; TEXT(E341, "00") &amp; "-" &amp; F341 &amp; TEXT(G341, "00")</f>
        <v>tf_all-04-E04</v>
      </c>
      <c r="B341" s="1" t="str">
        <f>H341 &amp; "-" &amp; TEXT(I341, "000") &amp; "-" &amp; J341 &amp; TEXT(K341, "00")</f>
        <v>ahringer96-178-E08</v>
      </c>
      <c r="C341" s="1" t="s">
        <v>2684</v>
      </c>
      <c r="D341" s="1" t="s">
        <v>2833</v>
      </c>
      <c r="E341" s="1">
        <v>4</v>
      </c>
      <c r="F341" s="1" t="s">
        <v>1712</v>
      </c>
      <c r="G341" s="1">
        <v>4</v>
      </c>
      <c r="H341" s="1" t="s">
        <v>2840</v>
      </c>
      <c r="I341" s="1">
        <v>178</v>
      </c>
      <c r="J341" s="1" t="s">
        <v>1712</v>
      </c>
      <c r="K341" s="1">
        <v>8</v>
      </c>
    </row>
    <row r="342" spans="1:11" x14ac:dyDescent="0.2">
      <c r="A342" s="1" t="str">
        <f>LOWER(D342) &amp; "-" &amp; TEXT(E342, "00") &amp; "-" &amp; F342 &amp; TEXT(G342, "00")</f>
        <v>tf_all-04-E05</v>
      </c>
      <c r="B342" s="1" t="str">
        <f>H342 &amp; "-" &amp; TEXT(I342, "000") &amp; "-" &amp; J342 &amp; TEXT(K342, "00")</f>
        <v>ahringer96-178-A08</v>
      </c>
      <c r="C342" s="1" t="s">
        <v>2685</v>
      </c>
      <c r="D342" s="1" t="s">
        <v>2833</v>
      </c>
      <c r="E342" s="1">
        <v>4</v>
      </c>
      <c r="F342" s="1" t="s">
        <v>1712</v>
      </c>
      <c r="G342" s="1">
        <v>5</v>
      </c>
      <c r="H342" s="1" t="s">
        <v>2840</v>
      </c>
      <c r="I342" s="1">
        <v>178</v>
      </c>
      <c r="J342" s="1" t="s">
        <v>1708</v>
      </c>
      <c r="K342" s="1">
        <v>8</v>
      </c>
    </row>
    <row r="343" spans="1:11" x14ac:dyDescent="0.2">
      <c r="A343" s="1" t="str">
        <f>LOWER(D343) &amp; "-" &amp; TEXT(E343, "00") &amp; "-" &amp; F343 &amp; TEXT(G343, "00")</f>
        <v>tf_all-04-E06</v>
      </c>
      <c r="B343" s="1" t="str">
        <f>H343 &amp; "-" &amp; TEXT(I343, "000") &amp; "-" &amp; J343 &amp; TEXT(K343, "00")</f>
        <v>ahringer96-178-E12</v>
      </c>
      <c r="C343" s="1" t="s">
        <v>2686</v>
      </c>
      <c r="D343" s="1" t="s">
        <v>2833</v>
      </c>
      <c r="E343" s="1">
        <v>4</v>
      </c>
      <c r="F343" s="1" t="s">
        <v>1712</v>
      </c>
      <c r="G343" s="1">
        <v>6</v>
      </c>
      <c r="H343" s="1" t="s">
        <v>2840</v>
      </c>
      <c r="I343" s="1">
        <v>178</v>
      </c>
      <c r="J343" s="1" t="s">
        <v>1712</v>
      </c>
      <c r="K343" s="1">
        <v>12</v>
      </c>
    </row>
    <row r="344" spans="1:11" x14ac:dyDescent="0.2">
      <c r="A344" s="1" t="str">
        <f>LOWER(D344) &amp; "-" &amp; TEXT(E344, "00") &amp; "-" &amp; F344 &amp; TEXT(G344, "00")</f>
        <v>tf_all-04-E07</v>
      </c>
      <c r="B344" s="1" t="str">
        <f>H344 &amp; "-" &amp; TEXT(I344, "000") &amp; "-" &amp; J344 &amp; TEXT(K344, "00")</f>
        <v>ahringer96-178-F01</v>
      </c>
      <c r="C344" s="1" t="s">
        <v>2687</v>
      </c>
      <c r="D344" s="1" t="s">
        <v>2833</v>
      </c>
      <c r="E344" s="1">
        <v>4</v>
      </c>
      <c r="F344" s="1" t="s">
        <v>1712</v>
      </c>
      <c r="G344" s="1">
        <v>7</v>
      </c>
      <c r="H344" s="1" t="s">
        <v>2840</v>
      </c>
      <c r="I344" s="1">
        <v>178</v>
      </c>
      <c r="J344" s="1" t="s">
        <v>1713</v>
      </c>
      <c r="K344" s="1">
        <v>1</v>
      </c>
    </row>
    <row r="345" spans="1:11" x14ac:dyDescent="0.2">
      <c r="A345" s="1" t="str">
        <f>LOWER(D345) &amp; "-" &amp; TEXT(E345, "00") &amp; "-" &amp; F345 &amp; TEXT(G345, "00")</f>
        <v>tf_all-04-E08</v>
      </c>
      <c r="B345" s="1" t="e">
        <f>H345 &amp; "-" &amp; TEXT(I345, "000") &amp; "-" &amp; J345 &amp; TEXT(K345, "00")</f>
        <v>#N/A</v>
      </c>
      <c r="C345" s="1" t="e">
        <f>NA()</f>
        <v>#N/A</v>
      </c>
      <c r="D345" s="1" t="s">
        <v>2833</v>
      </c>
      <c r="E345" s="1">
        <v>4</v>
      </c>
      <c r="F345" s="1" t="s">
        <v>1712</v>
      </c>
      <c r="G345" s="1">
        <v>8</v>
      </c>
      <c r="H345" s="1" t="e">
        <f>NA()</f>
        <v>#N/A</v>
      </c>
      <c r="I345" s="1" t="e">
        <f>NA()</f>
        <v>#N/A</v>
      </c>
      <c r="J345" s="1" t="e">
        <v>#N/A</v>
      </c>
      <c r="K345" s="1" t="e">
        <v>#N/A</v>
      </c>
    </row>
    <row r="346" spans="1:11" x14ac:dyDescent="0.2">
      <c r="A346" s="1" t="str">
        <f>LOWER(D346) &amp; "-" &amp; TEXT(E346, "00") &amp; "-" &amp; F346 &amp; TEXT(G346, "00")</f>
        <v>tf_all-04-E09</v>
      </c>
      <c r="B346" s="1" t="str">
        <f>H346 &amp; "-" &amp; TEXT(I346, "000") &amp; "-" &amp; J346 &amp; TEXT(K346, "00")</f>
        <v>ahringer96-179-B10</v>
      </c>
      <c r="C346" s="1" t="s">
        <v>2688</v>
      </c>
      <c r="D346" s="1" t="s">
        <v>2833</v>
      </c>
      <c r="E346" s="1">
        <v>4</v>
      </c>
      <c r="F346" s="1" t="s">
        <v>1712</v>
      </c>
      <c r="G346" s="1">
        <v>9</v>
      </c>
      <c r="H346" s="1" t="s">
        <v>2840</v>
      </c>
      <c r="I346" s="1">
        <v>179</v>
      </c>
      <c r="J346" s="1" t="s">
        <v>1709</v>
      </c>
      <c r="K346" s="1">
        <v>10</v>
      </c>
    </row>
    <row r="347" spans="1:11" x14ac:dyDescent="0.2">
      <c r="A347" s="1" t="str">
        <f>LOWER(D347) &amp; "-" &amp; TEXT(E347, "00") &amp; "-" &amp; F347 &amp; TEXT(G347, "00")</f>
        <v>tf_all-04-E10</v>
      </c>
      <c r="B347" s="1" t="str">
        <f>H347 &amp; "-" &amp; TEXT(I347, "000") &amp; "-" &amp; J347 &amp; TEXT(K347, "00")</f>
        <v>ahringer96-179-E03</v>
      </c>
      <c r="C347" s="1" t="s">
        <v>2689</v>
      </c>
      <c r="D347" s="1" t="s">
        <v>2833</v>
      </c>
      <c r="E347" s="1">
        <v>4</v>
      </c>
      <c r="F347" s="1" t="s">
        <v>1712</v>
      </c>
      <c r="G347" s="1">
        <v>10</v>
      </c>
      <c r="H347" s="1" t="s">
        <v>2840</v>
      </c>
      <c r="I347" s="1">
        <v>179</v>
      </c>
      <c r="J347" s="1" t="s">
        <v>1712</v>
      </c>
      <c r="K347" s="1">
        <v>3</v>
      </c>
    </row>
    <row r="348" spans="1:11" x14ac:dyDescent="0.2">
      <c r="A348" s="1" t="str">
        <f>LOWER(D348) &amp; "-" &amp; TEXT(E348, "00") &amp; "-" &amp; F348 &amp; TEXT(G348, "00")</f>
        <v>tf_all-04-E11</v>
      </c>
      <c r="B348" s="1" t="str">
        <f>H348 &amp; "-" &amp; TEXT(I348, "000") &amp; "-" &amp; J348 &amp; TEXT(K348, "00")</f>
        <v>ahringer96-179-A10</v>
      </c>
      <c r="C348" s="1" t="s">
        <v>2690</v>
      </c>
      <c r="D348" s="1" t="s">
        <v>2833</v>
      </c>
      <c r="E348" s="1">
        <v>4</v>
      </c>
      <c r="F348" s="1" t="s">
        <v>1712</v>
      </c>
      <c r="G348" s="1">
        <v>11</v>
      </c>
      <c r="H348" s="1" t="s">
        <v>2840</v>
      </c>
      <c r="I348" s="1">
        <v>179</v>
      </c>
      <c r="J348" s="1" t="s">
        <v>1708</v>
      </c>
      <c r="K348" s="1">
        <v>10</v>
      </c>
    </row>
    <row r="349" spans="1:11" x14ac:dyDescent="0.2">
      <c r="A349" s="1" t="str">
        <f>LOWER(D349) &amp; "-" &amp; TEXT(E349, "00") &amp; "-" &amp; F349 &amp; TEXT(G349, "00")</f>
        <v>tf_all-04-E12</v>
      </c>
      <c r="B349" s="1" t="str">
        <f>H349 &amp; "-" &amp; TEXT(I349, "000") &amp; "-" &amp; J349 &amp; TEXT(K349, "00")</f>
        <v>ahringer96-180-D06</v>
      </c>
      <c r="C349" s="1" t="s">
        <v>2691</v>
      </c>
      <c r="D349" s="1" t="s">
        <v>2833</v>
      </c>
      <c r="E349" s="1">
        <v>4</v>
      </c>
      <c r="F349" s="1" t="s">
        <v>1712</v>
      </c>
      <c r="G349" s="1">
        <v>12</v>
      </c>
      <c r="H349" s="1" t="s">
        <v>2840</v>
      </c>
      <c r="I349" s="1">
        <v>180</v>
      </c>
      <c r="J349" s="1" t="s">
        <v>1711</v>
      </c>
      <c r="K349" s="1">
        <v>6</v>
      </c>
    </row>
    <row r="350" spans="1:11" x14ac:dyDescent="0.2">
      <c r="A350" s="1" t="str">
        <f>LOWER(D350) &amp; "-" &amp; TEXT(E350, "00") &amp; "-" &amp; F350 &amp; TEXT(G350, "00")</f>
        <v>tf_all-04-F01</v>
      </c>
      <c r="B350" s="1" t="str">
        <f>H350 &amp; "-" &amp; TEXT(I350, "000") &amp; "-" &amp; J350 &amp; TEXT(K350, "00")</f>
        <v>ahringer96-180-C12</v>
      </c>
      <c r="C350" s="1" t="s">
        <v>2692</v>
      </c>
      <c r="D350" s="1" t="s">
        <v>2833</v>
      </c>
      <c r="E350" s="1">
        <v>4</v>
      </c>
      <c r="F350" s="1" t="s">
        <v>1713</v>
      </c>
      <c r="G350" s="1">
        <v>1</v>
      </c>
      <c r="H350" s="1" t="s">
        <v>2840</v>
      </c>
      <c r="I350" s="1">
        <v>180</v>
      </c>
      <c r="J350" s="1" t="s">
        <v>1710</v>
      </c>
      <c r="K350" s="1">
        <v>12</v>
      </c>
    </row>
    <row r="351" spans="1:11" x14ac:dyDescent="0.2">
      <c r="A351" s="1" t="str">
        <f>LOWER(D351) &amp; "-" &amp; TEXT(E351, "00") &amp; "-" &amp; F351 &amp; TEXT(G351, "00")</f>
        <v>tf_all-04-F02</v>
      </c>
      <c r="B351" s="1" t="str">
        <f>H351 &amp; "-" &amp; TEXT(I351, "000") &amp; "-" &amp; J351 &amp; TEXT(K351, "00")</f>
        <v>ahringer96-180-F04</v>
      </c>
      <c r="C351" s="1" t="s">
        <v>2693</v>
      </c>
      <c r="D351" s="1" t="s">
        <v>2833</v>
      </c>
      <c r="E351" s="1">
        <v>4</v>
      </c>
      <c r="F351" s="1" t="s">
        <v>1713</v>
      </c>
      <c r="G351" s="1">
        <v>2</v>
      </c>
      <c r="H351" s="1" t="s">
        <v>2840</v>
      </c>
      <c r="I351" s="1">
        <v>180</v>
      </c>
      <c r="J351" s="1" t="s">
        <v>1713</v>
      </c>
      <c r="K351" s="1">
        <v>4</v>
      </c>
    </row>
    <row r="352" spans="1:11" x14ac:dyDescent="0.2">
      <c r="A352" s="1" t="str">
        <f>LOWER(D352) &amp; "-" &amp; TEXT(E352, "00") &amp; "-" &amp; F352 &amp; TEXT(G352, "00")</f>
        <v>tf_all-04-F03</v>
      </c>
      <c r="B352" s="1" t="str">
        <f>H352 &amp; "-" &amp; TEXT(I352, "000") &amp; "-" &amp; J352 &amp; TEXT(K352, "00")</f>
        <v>ahringer96-180-G07</v>
      </c>
      <c r="C352" s="1" t="s">
        <v>2694</v>
      </c>
      <c r="D352" s="1" t="s">
        <v>2833</v>
      </c>
      <c r="E352" s="1">
        <v>4</v>
      </c>
      <c r="F352" s="1" t="s">
        <v>1713</v>
      </c>
      <c r="G352" s="1">
        <v>3</v>
      </c>
      <c r="H352" s="1" t="s">
        <v>2840</v>
      </c>
      <c r="I352" s="1">
        <v>180</v>
      </c>
      <c r="J352" s="1" t="s">
        <v>1714</v>
      </c>
      <c r="K352" s="1">
        <v>7</v>
      </c>
    </row>
    <row r="353" spans="1:11" x14ac:dyDescent="0.2">
      <c r="A353" s="1" t="str">
        <f>LOWER(D353) &amp; "-" &amp; TEXT(E353, "00") &amp; "-" &amp; F353 &amp; TEXT(G353, "00")</f>
        <v>tf_all-04-F04</v>
      </c>
      <c r="B353" s="1" t="str">
        <f>H353 &amp; "-" &amp; TEXT(I353, "000") &amp; "-" &amp; J353 &amp; TEXT(K353, "00")</f>
        <v>ahringer96-181-E07</v>
      </c>
      <c r="C353" s="1" t="s">
        <v>2695</v>
      </c>
      <c r="D353" s="1" t="s">
        <v>2833</v>
      </c>
      <c r="E353" s="1">
        <v>4</v>
      </c>
      <c r="F353" s="1" t="s">
        <v>1713</v>
      </c>
      <c r="G353" s="1">
        <v>4</v>
      </c>
      <c r="H353" s="1" t="s">
        <v>2840</v>
      </c>
      <c r="I353" s="1">
        <v>181</v>
      </c>
      <c r="J353" s="1" t="s">
        <v>1712</v>
      </c>
      <c r="K353" s="1">
        <v>7</v>
      </c>
    </row>
    <row r="354" spans="1:11" x14ac:dyDescent="0.2">
      <c r="A354" s="1" t="str">
        <f>LOWER(D354) &amp; "-" &amp; TEXT(E354, "00") &amp; "-" &amp; F354 &amp; TEXT(G354, "00")</f>
        <v>tf_all-04-F05</v>
      </c>
      <c r="B354" s="1" t="str">
        <f>H354 &amp; "-" &amp; TEXT(I354, "000") &amp; "-" &amp; J354 &amp; TEXT(K354, "00")</f>
        <v>ahringer96-181-F04</v>
      </c>
      <c r="C354" s="1" t="s">
        <v>2696</v>
      </c>
      <c r="D354" s="1" t="s">
        <v>2833</v>
      </c>
      <c r="E354" s="1">
        <v>4</v>
      </c>
      <c r="F354" s="1" t="s">
        <v>1713</v>
      </c>
      <c r="G354" s="1">
        <v>5</v>
      </c>
      <c r="H354" s="1" t="s">
        <v>2840</v>
      </c>
      <c r="I354" s="1">
        <v>181</v>
      </c>
      <c r="J354" s="1" t="s">
        <v>1713</v>
      </c>
      <c r="K354" s="1">
        <v>4</v>
      </c>
    </row>
    <row r="355" spans="1:11" x14ac:dyDescent="0.2">
      <c r="A355" s="1" t="str">
        <f>LOWER(D355) &amp; "-" &amp; TEXT(E355, "00") &amp; "-" &amp; F355 &amp; TEXT(G355, "00")</f>
        <v>tf_all-04-F06</v>
      </c>
      <c r="B355" s="1" t="str">
        <f>H355 &amp; "-" &amp; TEXT(I355, "000") &amp; "-" &amp; J355 &amp; TEXT(K355, "00")</f>
        <v>ahringer96-181-G09</v>
      </c>
      <c r="C355" s="1" t="s">
        <v>2697</v>
      </c>
      <c r="D355" s="1" t="s">
        <v>2833</v>
      </c>
      <c r="E355" s="1">
        <v>4</v>
      </c>
      <c r="F355" s="1" t="s">
        <v>1713</v>
      </c>
      <c r="G355" s="1">
        <v>6</v>
      </c>
      <c r="H355" s="1" t="s">
        <v>2840</v>
      </c>
      <c r="I355" s="1">
        <v>181</v>
      </c>
      <c r="J355" s="1" t="s">
        <v>1714</v>
      </c>
      <c r="K355" s="1">
        <v>9</v>
      </c>
    </row>
    <row r="356" spans="1:11" x14ac:dyDescent="0.2">
      <c r="A356" s="1" t="str">
        <f>LOWER(D356) &amp; "-" &amp; TEXT(E356, "00") &amp; "-" &amp; F356 &amp; TEXT(G356, "00")</f>
        <v>tf_all-04-F07</v>
      </c>
      <c r="B356" s="1" t="str">
        <f>H356 &amp; "-" &amp; TEXT(I356, "000") &amp; "-" &amp; J356 &amp; TEXT(K356, "00")</f>
        <v>ahringer96-181-H01</v>
      </c>
      <c r="C356" s="1" t="s">
        <v>2698</v>
      </c>
      <c r="D356" s="1" t="s">
        <v>2833</v>
      </c>
      <c r="E356" s="1">
        <v>4</v>
      </c>
      <c r="F356" s="1" t="s">
        <v>1713</v>
      </c>
      <c r="G356" s="1">
        <v>7</v>
      </c>
      <c r="H356" s="1" t="s">
        <v>2840</v>
      </c>
      <c r="I356" s="1">
        <v>181</v>
      </c>
      <c r="J356" s="1" t="s">
        <v>1715</v>
      </c>
      <c r="K356" s="1">
        <v>1</v>
      </c>
    </row>
    <row r="357" spans="1:11" x14ac:dyDescent="0.2">
      <c r="A357" s="1" t="str">
        <f>LOWER(D357) &amp; "-" &amp; TEXT(E357, "00") &amp; "-" &amp; F357 &amp; TEXT(G357, "00")</f>
        <v>tf_all-04-F08</v>
      </c>
      <c r="B357" s="1" t="str">
        <f>H357 &amp; "-" &amp; TEXT(I357, "000") &amp; "-" &amp; J357 &amp; TEXT(K357, "00")</f>
        <v>ahringer96-181-H02</v>
      </c>
      <c r="C357" s="1" t="s">
        <v>2699</v>
      </c>
      <c r="D357" s="1" t="s">
        <v>2833</v>
      </c>
      <c r="E357" s="1">
        <v>4</v>
      </c>
      <c r="F357" s="1" t="s">
        <v>1713</v>
      </c>
      <c r="G357" s="1">
        <v>8</v>
      </c>
      <c r="H357" s="1" t="s">
        <v>2840</v>
      </c>
      <c r="I357" s="1">
        <v>181</v>
      </c>
      <c r="J357" s="1" t="s">
        <v>1715</v>
      </c>
      <c r="K357" s="1">
        <v>2</v>
      </c>
    </row>
    <row r="358" spans="1:11" x14ac:dyDescent="0.2">
      <c r="A358" s="1" t="str">
        <f>LOWER(D358) &amp; "-" &amp; TEXT(E358, "00") &amp; "-" &amp; F358 &amp; TEXT(G358, "00")</f>
        <v>tf_all-04-F09</v>
      </c>
      <c r="B358" s="1" t="str">
        <f>H358 &amp; "-" &amp; TEXT(I358, "000") &amp; "-" &amp; J358 &amp; TEXT(K358, "00")</f>
        <v>ahringer96-181-B09</v>
      </c>
      <c r="C358" s="1" t="s">
        <v>2700</v>
      </c>
      <c r="D358" s="1" t="s">
        <v>2833</v>
      </c>
      <c r="E358" s="1">
        <v>4</v>
      </c>
      <c r="F358" s="1" t="s">
        <v>1713</v>
      </c>
      <c r="G358" s="1">
        <v>9</v>
      </c>
      <c r="H358" s="1" t="s">
        <v>2840</v>
      </c>
      <c r="I358" s="1">
        <v>181</v>
      </c>
      <c r="J358" s="1" t="s">
        <v>1709</v>
      </c>
      <c r="K358" s="1">
        <v>9</v>
      </c>
    </row>
    <row r="359" spans="1:11" x14ac:dyDescent="0.2">
      <c r="A359" s="1" t="str">
        <f>LOWER(D359) &amp; "-" &amp; TEXT(E359, "00") &amp; "-" &amp; F359 &amp; TEXT(G359, "00")</f>
        <v>tf_all-04-F10</v>
      </c>
      <c r="B359" s="1" t="str">
        <f>H359 &amp; "-" &amp; TEXT(I359, "000") &amp; "-" &amp; J359 &amp; TEXT(K359, "00")</f>
        <v>ahringer96-182-D05</v>
      </c>
      <c r="C359" s="1" t="s">
        <v>2701</v>
      </c>
      <c r="D359" s="1" t="s">
        <v>2833</v>
      </c>
      <c r="E359" s="1">
        <v>4</v>
      </c>
      <c r="F359" s="1" t="s">
        <v>1713</v>
      </c>
      <c r="G359" s="1">
        <v>10</v>
      </c>
      <c r="H359" s="1" t="s">
        <v>2840</v>
      </c>
      <c r="I359" s="1">
        <v>182</v>
      </c>
      <c r="J359" s="1" t="s">
        <v>1711</v>
      </c>
      <c r="K359" s="1">
        <v>5</v>
      </c>
    </row>
    <row r="360" spans="1:11" x14ac:dyDescent="0.2">
      <c r="A360" s="1" t="str">
        <f>LOWER(D360) &amp; "-" &amp; TEXT(E360, "00") &amp; "-" &amp; F360 &amp; TEXT(G360, "00")</f>
        <v>tf_all-04-F11</v>
      </c>
      <c r="B360" s="1" t="str">
        <f>H360 &amp; "-" &amp; TEXT(I360, "000") &amp; "-" &amp; J360 &amp; TEXT(K360, "00")</f>
        <v>ahringer96-182-D08</v>
      </c>
      <c r="C360" s="1" t="s">
        <v>2702</v>
      </c>
      <c r="D360" s="1" t="s">
        <v>2833</v>
      </c>
      <c r="E360" s="1">
        <v>4</v>
      </c>
      <c r="F360" s="1" t="s">
        <v>1713</v>
      </c>
      <c r="G360" s="1">
        <v>11</v>
      </c>
      <c r="H360" s="1" t="s">
        <v>2840</v>
      </c>
      <c r="I360" s="1">
        <v>182</v>
      </c>
      <c r="J360" s="1" t="s">
        <v>1711</v>
      </c>
      <c r="K360" s="1">
        <v>8</v>
      </c>
    </row>
    <row r="361" spans="1:11" x14ac:dyDescent="0.2">
      <c r="A361" s="1" t="str">
        <f>LOWER(D361) &amp; "-" &amp; TEXT(E361, "00") &amp; "-" &amp; F361 &amp; TEXT(G361, "00")</f>
        <v>tf_all-04-F12</v>
      </c>
      <c r="B361" s="1" t="str">
        <f>H361 &amp; "-" &amp; TEXT(I361, "000") &amp; "-" &amp; J361 &amp; TEXT(K361, "00")</f>
        <v>ahringer96-182-H05</v>
      </c>
      <c r="C361" s="1" t="s">
        <v>2703</v>
      </c>
      <c r="D361" s="1" t="s">
        <v>2833</v>
      </c>
      <c r="E361" s="1">
        <v>4</v>
      </c>
      <c r="F361" s="1" t="s">
        <v>1713</v>
      </c>
      <c r="G361" s="1">
        <v>12</v>
      </c>
      <c r="H361" s="1" t="s">
        <v>2840</v>
      </c>
      <c r="I361" s="1">
        <v>182</v>
      </c>
      <c r="J361" s="1" t="s">
        <v>1715</v>
      </c>
      <c r="K361" s="1">
        <v>5</v>
      </c>
    </row>
    <row r="362" spans="1:11" x14ac:dyDescent="0.2">
      <c r="A362" s="1" t="str">
        <f>LOWER(D362) &amp; "-" &amp; TEXT(E362, "00") &amp; "-" &amp; F362 &amp; TEXT(G362, "00")</f>
        <v>tf_all-04-G01</v>
      </c>
      <c r="B362" s="1" t="str">
        <f>H362 &amp; "-" &amp; TEXT(I362, "000") &amp; "-" &amp; J362 &amp; TEXT(K362, "00")</f>
        <v>ahringer96-183-G09</v>
      </c>
      <c r="C362" s="1" t="s">
        <v>2704</v>
      </c>
      <c r="D362" s="1" t="s">
        <v>2833</v>
      </c>
      <c r="E362" s="1">
        <v>4</v>
      </c>
      <c r="F362" s="1" t="s">
        <v>1714</v>
      </c>
      <c r="G362" s="1">
        <v>1</v>
      </c>
      <c r="H362" s="1" t="s">
        <v>2840</v>
      </c>
      <c r="I362" s="1">
        <v>183</v>
      </c>
      <c r="J362" s="1" t="s">
        <v>1714</v>
      </c>
      <c r="K362" s="1">
        <v>9</v>
      </c>
    </row>
    <row r="363" spans="1:11" x14ac:dyDescent="0.2">
      <c r="A363" s="1" t="str">
        <f>LOWER(D363) &amp; "-" &amp; TEXT(E363, "00") &amp; "-" &amp; F363 &amp; TEXT(G363, "00")</f>
        <v>tf_all-04-G02</v>
      </c>
      <c r="B363" s="1" t="str">
        <f>H363 &amp; "-" &amp; TEXT(I363, "000") &amp; "-" &amp; J363 &amp; TEXT(K363, "00")</f>
        <v>ahringer96-183-B03</v>
      </c>
      <c r="C363" s="1" t="s">
        <v>2705</v>
      </c>
      <c r="D363" s="1" t="s">
        <v>2833</v>
      </c>
      <c r="E363" s="1">
        <v>4</v>
      </c>
      <c r="F363" s="1" t="s">
        <v>1714</v>
      </c>
      <c r="G363" s="1">
        <v>2</v>
      </c>
      <c r="H363" s="1" t="s">
        <v>2840</v>
      </c>
      <c r="I363" s="1">
        <v>183</v>
      </c>
      <c r="J363" s="1" t="s">
        <v>1709</v>
      </c>
      <c r="K363" s="1">
        <v>3</v>
      </c>
    </row>
    <row r="364" spans="1:11" x14ac:dyDescent="0.2">
      <c r="A364" s="1" t="str">
        <f>LOWER(D364) &amp; "-" &amp; TEXT(E364, "00") &amp; "-" &amp; F364 &amp; TEXT(G364, "00")</f>
        <v>tf_all-04-G03</v>
      </c>
      <c r="B364" s="1" t="e">
        <f>H364 &amp; "-" &amp; TEXT(I364, "000") &amp; "-" &amp; J364 &amp; TEXT(K364, "00")</f>
        <v>#N/A</v>
      </c>
      <c r="C364" s="1" t="e">
        <f>NA()</f>
        <v>#N/A</v>
      </c>
      <c r="D364" s="1" t="s">
        <v>2833</v>
      </c>
      <c r="E364" s="1">
        <v>4</v>
      </c>
      <c r="F364" s="1" t="s">
        <v>1714</v>
      </c>
      <c r="G364" s="1">
        <v>3</v>
      </c>
      <c r="H364" s="1" t="e">
        <f>NA()</f>
        <v>#N/A</v>
      </c>
      <c r="I364" s="1" t="e">
        <f>NA()</f>
        <v>#N/A</v>
      </c>
      <c r="J364" s="1" t="e">
        <v>#N/A</v>
      </c>
      <c r="K364" s="1" t="e">
        <v>#N/A</v>
      </c>
    </row>
    <row r="365" spans="1:11" x14ac:dyDescent="0.2">
      <c r="A365" s="1" t="str">
        <f>LOWER(D365) &amp; "-" &amp; TEXT(E365, "00") &amp; "-" &amp; F365 &amp; TEXT(G365, "00")</f>
        <v>tf_all-04-G04</v>
      </c>
      <c r="B365" s="1" t="str">
        <f>H365 &amp; "-" &amp; TEXT(I365, "000") &amp; "-" &amp; J365 &amp; TEXT(K365, "00")</f>
        <v>ahringer96-183-C07</v>
      </c>
      <c r="C365" s="1" t="s">
        <v>2706</v>
      </c>
      <c r="D365" s="1" t="s">
        <v>2833</v>
      </c>
      <c r="E365" s="1">
        <v>4</v>
      </c>
      <c r="F365" s="1" t="s">
        <v>1714</v>
      </c>
      <c r="G365" s="1">
        <v>4</v>
      </c>
      <c r="H365" s="1" t="s">
        <v>2840</v>
      </c>
      <c r="I365" s="1">
        <v>183</v>
      </c>
      <c r="J365" s="1" t="s">
        <v>1710</v>
      </c>
      <c r="K365" s="1">
        <v>7</v>
      </c>
    </row>
    <row r="366" spans="1:11" x14ac:dyDescent="0.2">
      <c r="A366" s="1" t="str">
        <f>LOWER(D366) &amp; "-" &amp; TEXT(E366, "00") &amp; "-" &amp; F366 &amp; TEXT(G366, "00")</f>
        <v>tf_all-04-G05</v>
      </c>
      <c r="B366" s="1" t="str">
        <f>H366 &amp; "-" &amp; TEXT(I366, "000") &amp; "-" &amp; J366 &amp; TEXT(K366, "00")</f>
        <v>ahringer96-183-C08</v>
      </c>
      <c r="C366" s="1" t="s">
        <v>2706</v>
      </c>
      <c r="D366" s="1" t="s">
        <v>2833</v>
      </c>
      <c r="E366" s="1">
        <v>4</v>
      </c>
      <c r="F366" s="1" t="s">
        <v>1714</v>
      </c>
      <c r="G366" s="1">
        <v>5</v>
      </c>
      <c r="H366" s="1" t="s">
        <v>2840</v>
      </c>
      <c r="I366" s="1">
        <v>183</v>
      </c>
      <c r="J366" s="1" t="s">
        <v>1710</v>
      </c>
      <c r="K366" s="1">
        <v>8</v>
      </c>
    </row>
    <row r="367" spans="1:11" x14ac:dyDescent="0.2">
      <c r="A367" s="1" t="str">
        <f>LOWER(D367) &amp; "-" &amp; TEXT(E367, "00") &amp; "-" &amp; F367 &amp; TEXT(G367, "00")</f>
        <v>tf_all-04-G06</v>
      </c>
      <c r="B367" s="1" t="str">
        <f>H367 &amp; "-" &amp; TEXT(I367, "000") &amp; "-" &amp; J367 &amp; TEXT(K367, "00")</f>
        <v>ahringer96-183-F06</v>
      </c>
      <c r="C367" s="1" t="s">
        <v>2707</v>
      </c>
      <c r="D367" s="1" t="s">
        <v>2833</v>
      </c>
      <c r="E367" s="1">
        <v>4</v>
      </c>
      <c r="F367" s="1" t="s">
        <v>1714</v>
      </c>
      <c r="G367" s="1">
        <v>6</v>
      </c>
      <c r="H367" s="1" t="s">
        <v>2840</v>
      </c>
      <c r="I367" s="1">
        <v>183</v>
      </c>
      <c r="J367" s="1" t="s">
        <v>1713</v>
      </c>
      <c r="K367" s="1">
        <v>6</v>
      </c>
    </row>
    <row r="368" spans="1:11" x14ac:dyDescent="0.2">
      <c r="A368" s="1" t="str">
        <f>LOWER(D368) &amp; "-" &amp; TEXT(E368, "00") &amp; "-" &amp; F368 &amp; TEXT(G368, "00")</f>
        <v>tf_all-04-G07</v>
      </c>
      <c r="B368" s="1" t="str">
        <f>H368 &amp; "-" &amp; TEXT(I368, "000") &amp; "-" &amp; J368 &amp; TEXT(K368, "00")</f>
        <v>ahringer96-184-E11</v>
      </c>
      <c r="C368" s="1" t="s">
        <v>2708</v>
      </c>
      <c r="D368" s="1" t="s">
        <v>2833</v>
      </c>
      <c r="E368" s="1">
        <v>4</v>
      </c>
      <c r="F368" s="1" t="s">
        <v>1714</v>
      </c>
      <c r="G368" s="1">
        <v>7</v>
      </c>
      <c r="H368" s="1" t="s">
        <v>2840</v>
      </c>
      <c r="I368" s="1">
        <v>184</v>
      </c>
      <c r="J368" s="1" t="s">
        <v>1712</v>
      </c>
      <c r="K368" s="1">
        <v>11</v>
      </c>
    </row>
    <row r="369" spans="1:11" x14ac:dyDescent="0.2">
      <c r="A369" s="1" t="str">
        <f>LOWER(D369) &amp; "-" &amp; TEXT(E369, "00") &amp; "-" &amp; F369 &amp; TEXT(G369, "00")</f>
        <v>tf_all-04-G08</v>
      </c>
      <c r="B369" s="1" t="str">
        <f>H369 &amp; "-" &amp; TEXT(I369, "000") &amp; "-" &amp; J369 &amp; TEXT(K369, "00")</f>
        <v>ahringer96-184-F07</v>
      </c>
      <c r="C369" s="1" t="s">
        <v>2708</v>
      </c>
      <c r="D369" s="1" t="s">
        <v>2833</v>
      </c>
      <c r="E369" s="1">
        <v>4</v>
      </c>
      <c r="F369" s="1" t="s">
        <v>1714</v>
      </c>
      <c r="G369" s="1">
        <v>8</v>
      </c>
      <c r="H369" s="1" t="s">
        <v>2840</v>
      </c>
      <c r="I369" s="1">
        <v>184</v>
      </c>
      <c r="J369" s="1" t="s">
        <v>1713</v>
      </c>
      <c r="K369" s="1">
        <v>7</v>
      </c>
    </row>
    <row r="370" spans="1:11" x14ac:dyDescent="0.2">
      <c r="A370" s="1" t="str">
        <f>LOWER(D370) &amp; "-" &amp; TEXT(E370, "00") &amp; "-" &amp; F370 &amp; TEXT(G370, "00")</f>
        <v>tf_all-04-G09</v>
      </c>
      <c r="B370" s="1" t="str">
        <f>H370 &amp; "-" &amp; TEXT(I370, "000") &amp; "-" &amp; J370 &amp; TEXT(K370, "00")</f>
        <v>ahringer96-185-E05</v>
      </c>
      <c r="C370" s="1" t="s">
        <v>2709</v>
      </c>
      <c r="D370" s="1" t="s">
        <v>2833</v>
      </c>
      <c r="E370" s="1">
        <v>4</v>
      </c>
      <c r="F370" s="1" t="s">
        <v>1714</v>
      </c>
      <c r="G370" s="1">
        <v>9</v>
      </c>
      <c r="H370" s="1" t="s">
        <v>2840</v>
      </c>
      <c r="I370" s="1">
        <v>185</v>
      </c>
      <c r="J370" s="1" t="s">
        <v>1712</v>
      </c>
      <c r="K370" s="1">
        <v>5</v>
      </c>
    </row>
    <row r="371" spans="1:11" x14ac:dyDescent="0.2">
      <c r="A371" s="1" t="str">
        <f>LOWER(D371) &amp; "-" &amp; TEXT(E371, "00") &amp; "-" &amp; F371 &amp; TEXT(G371, "00")</f>
        <v>tf_all-04-G10</v>
      </c>
      <c r="B371" s="1" t="str">
        <f>H371 &amp; "-" &amp; TEXT(I371, "000") &amp; "-" &amp; J371 &amp; TEXT(K371, "00")</f>
        <v>ahringer96-185-A01</v>
      </c>
      <c r="C371" s="1" t="s">
        <v>2710</v>
      </c>
      <c r="D371" s="1" t="s">
        <v>2833</v>
      </c>
      <c r="E371" s="1">
        <v>4</v>
      </c>
      <c r="F371" s="1" t="s">
        <v>1714</v>
      </c>
      <c r="G371" s="1">
        <v>10</v>
      </c>
      <c r="H371" s="1" t="s">
        <v>2840</v>
      </c>
      <c r="I371" s="1">
        <v>185</v>
      </c>
      <c r="J371" s="1" t="s">
        <v>1708</v>
      </c>
      <c r="K371" s="1">
        <v>1</v>
      </c>
    </row>
    <row r="372" spans="1:11" x14ac:dyDescent="0.2">
      <c r="A372" s="1" t="str">
        <f>LOWER(D372) &amp; "-" &amp; TEXT(E372, "00") &amp; "-" &amp; F372 &amp; TEXT(G372, "00")</f>
        <v>tf_all-04-G11</v>
      </c>
      <c r="B372" s="1" t="str">
        <f>H372 &amp; "-" &amp; TEXT(I372, "000") &amp; "-" &amp; J372 &amp; TEXT(K372, "00")</f>
        <v>ahringer96-185-A02</v>
      </c>
      <c r="C372" s="1" t="s">
        <v>2710</v>
      </c>
      <c r="D372" s="1" t="s">
        <v>2833</v>
      </c>
      <c r="E372" s="1">
        <v>4</v>
      </c>
      <c r="F372" s="1" t="s">
        <v>1714</v>
      </c>
      <c r="G372" s="1">
        <v>11</v>
      </c>
      <c r="H372" s="1" t="s">
        <v>2840</v>
      </c>
      <c r="I372" s="1">
        <v>185</v>
      </c>
      <c r="J372" s="1" t="s">
        <v>1708</v>
      </c>
      <c r="K372" s="1">
        <v>2</v>
      </c>
    </row>
    <row r="373" spans="1:11" x14ac:dyDescent="0.2">
      <c r="A373" s="1" t="str">
        <f>LOWER(D373) &amp; "-" &amp; TEXT(E373, "00") &amp; "-" &amp; F373 &amp; TEXT(G373, "00")</f>
        <v>tf_all-04-G12</v>
      </c>
      <c r="B373" s="1" t="str">
        <f>H373 &amp; "-" &amp; TEXT(I373, "000") &amp; "-" &amp; J373 &amp; TEXT(K373, "00")</f>
        <v>ahringer96-186-A06</v>
      </c>
      <c r="C373" s="1" t="s">
        <v>2711</v>
      </c>
      <c r="D373" s="1" t="s">
        <v>2833</v>
      </c>
      <c r="E373" s="1">
        <v>4</v>
      </c>
      <c r="F373" s="1" t="s">
        <v>1714</v>
      </c>
      <c r="G373" s="1">
        <v>12</v>
      </c>
      <c r="H373" s="1" t="s">
        <v>2840</v>
      </c>
      <c r="I373" s="1">
        <v>186</v>
      </c>
      <c r="J373" s="1" t="s">
        <v>1708</v>
      </c>
      <c r="K373" s="1">
        <v>6</v>
      </c>
    </row>
    <row r="374" spans="1:11" x14ac:dyDescent="0.2">
      <c r="A374" s="1" t="str">
        <f>LOWER(D374) &amp; "-" &amp; TEXT(E374, "00") &amp; "-" &amp; F374 &amp; TEXT(G374, "00")</f>
        <v>tf_all-04-H01</v>
      </c>
      <c r="B374" s="1" t="str">
        <f>H374 &amp; "-" &amp; TEXT(I374, "000") &amp; "-" &amp; J374 &amp; TEXT(K374, "00")</f>
        <v>ahringer96-186-A10</v>
      </c>
      <c r="C374" s="1" t="s">
        <v>2712</v>
      </c>
      <c r="D374" s="1" t="s">
        <v>2833</v>
      </c>
      <c r="E374" s="1">
        <v>4</v>
      </c>
      <c r="F374" s="1" t="s">
        <v>1715</v>
      </c>
      <c r="G374" s="1">
        <v>1</v>
      </c>
      <c r="H374" s="1" t="s">
        <v>2840</v>
      </c>
      <c r="I374" s="1">
        <v>186</v>
      </c>
      <c r="J374" s="1" t="s">
        <v>1708</v>
      </c>
      <c r="K374" s="1">
        <v>10</v>
      </c>
    </row>
    <row r="375" spans="1:11" x14ac:dyDescent="0.2">
      <c r="A375" s="1" t="str">
        <f>LOWER(D375) &amp; "-" &amp; TEXT(E375, "00") &amp; "-" &amp; F375 &amp; TEXT(G375, "00")</f>
        <v>tf_all-04-H02</v>
      </c>
      <c r="B375" s="1" t="str">
        <f>H375 &amp; "-" &amp; TEXT(I375, "000") &amp; "-" &amp; J375 &amp; TEXT(K375, "00")</f>
        <v>ahringer96-186-D06</v>
      </c>
      <c r="C375" s="1" t="s">
        <v>2713</v>
      </c>
      <c r="D375" s="1" t="s">
        <v>2833</v>
      </c>
      <c r="E375" s="1">
        <v>4</v>
      </c>
      <c r="F375" s="1" t="s">
        <v>1715</v>
      </c>
      <c r="G375" s="1">
        <v>2</v>
      </c>
      <c r="H375" s="1" t="s">
        <v>2840</v>
      </c>
      <c r="I375" s="1">
        <v>186</v>
      </c>
      <c r="J375" s="1" t="s">
        <v>1711</v>
      </c>
      <c r="K375" s="1">
        <v>6</v>
      </c>
    </row>
    <row r="376" spans="1:11" x14ac:dyDescent="0.2">
      <c r="A376" s="1" t="str">
        <f>LOWER(D376) &amp; "-" &amp; TEXT(E376, "00") &amp; "-" &amp; F376 &amp; TEXT(G376, "00")</f>
        <v>tf_all-04-H03</v>
      </c>
      <c r="B376" s="1" t="str">
        <f>H376 &amp; "-" &amp; TEXT(I376, "000") &amp; "-" &amp; J376 &amp; TEXT(K376, "00")</f>
        <v>ahringer96-187-G04</v>
      </c>
      <c r="C376" s="1" t="s">
        <v>2714</v>
      </c>
      <c r="D376" s="1" t="s">
        <v>2833</v>
      </c>
      <c r="E376" s="1">
        <v>4</v>
      </c>
      <c r="F376" s="1" t="s">
        <v>1715</v>
      </c>
      <c r="G376" s="1">
        <v>3</v>
      </c>
      <c r="H376" s="1" t="s">
        <v>2840</v>
      </c>
      <c r="I376" s="1">
        <v>187</v>
      </c>
      <c r="J376" s="1" t="s">
        <v>1714</v>
      </c>
      <c r="K376" s="1">
        <v>4</v>
      </c>
    </row>
    <row r="377" spans="1:11" x14ac:dyDescent="0.2">
      <c r="A377" s="1" t="str">
        <f>LOWER(D377) &amp; "-" &amp; TEXT(E377, "00") &amp; "-" &amp; F377 &amp; TEXT(G377, "00")</f>
        <v>tf_all-04-H04</v>
      </c>
      <c r="B377" s="1" t="str">
        <f>H377 &amp; "-" &amp; TEXT(I377, "000") &amp; "-" &amp; J377 &amp; TEXT(K377, "00")</f>
        <v>ahringer96-187-C10</v>
      </c>
      <c r="C377" s="1" t="s">
        <v>2715</v>
      </c>
      <c r="D377" s="1" t="s">
        <v>2833</v>
      </c>
      <c r="E377" s="1">
        <v>4</v>
      </c>
      <c r="F377" s="1" t="s">
        <v>1715</v>
      </c>
      <c r="G377" s="1">
        <v>4</v>
      </c>
      <c r="H377" s="1" t="s">
        <v>2840</v>
      </c>
      <c r="I377" s="1">
        <v>187</v>
      </c>
      <c r="J377" s="1" t="s">
        <v>1710</v>
      </c>
      <c r="K377" s="1">
        <v>10</v>
      </c>
    </row>
    <row r="378" spans="1:11" x14ac:dyDescent="0.2">
      <c r="A378" s="1" t="str">
        <f>LOWER(D378) &amp; "-" &amp; TEXT(E378, "00") &amp; "-" &amp; F378 &amp; TEXT(G378, "00")</f>
        <v>tf_all-04-H05</v>
      </c>
      <c r="B378" s="1" t="str">
        <f>H378 &amp; "-" &amp; TEXT(I378, "000") &amp; "-" &amp; J378 &amp; TEXT(K378, "00")</f>
        <v>ahringer96-187-F03</v>
      </c>
      <c r="C378" s="1" t="s">
        <v>2716</v>
      </c>
      <c r="D378" s="1" t="s">
        <v>2833</v>
      </c>
      <c r="E378" s="1">
        <v>4</v>
      </c>
      <c r="F378" s="1" t="s">
        <v>1715</v>
      </c>
      <c r="G378" s="1">
        <v>5</v>
      </c>
      <c r="H378" s="1" t="s">
        <v>2840</v>
      </c>
      <c r="I378" s="1">
        <v>187</v>
      </c>
      <c r="J378" s="1" t="s">
        <v>1713</v>
      </c>
      <c r="K378" s="1">
        <v>3</v>
      </c>
    </row>
    <row r="379" spans="1:11" x14ac:dyDescent="0.2">
      <c r="A379" s="1" t="str">
        <f>LOWER(D379) &amp; "-" &amp; TEXT(E379, "00") &amp; "-" &amp; F379 &amp; TEXT(G379, "00")</f>
        <v>tf_all-04-H06</v>
      </c>
      <c r="B379" s="1" t="str">
        <f>H379 &amp; "-" &amp; TEXT(I379, "000") &amp; "-" &amp; J379 &amp; TEXT(K379, "00")</f>
        <v>ahringer96-188-G02</v>
      </c>
      <c r="C379" s="1" t="s">
        <v>2717</v>
      </c>
      <c r="D379" s="1" t="s">
        <v>2833</v>
      </c>
      <c r="E379" s="1">
        <v>4</v>
      </c>
      <c r="F379" s="1" t="s">
        <v>1715</v>
      </c>
      <c r="G379" s="1">
        <v>6</v>
      </c>
      <c r="H379" s="1" t="s">
        <v>2840</v>
      </c>
      <c r="I379" s="1">
        <v>188</v>
      </c>
      <c r="J379" s="1" t="s">
        <v>1714</v>
      </c>
      <c r="K379" s="1">
        <v>2</v>
      </c>
    </row>
    <row r="380" spans="1:11" x14ac:dyDescent="0.2">
      <c r="A380" s="1" t="str">
        <f>LOWER(D380) &amp; "-" &amp; TEXT(E380, "00") &amp; "-" &amp; F380 &amp; TEXT(G380, "00")</f>
        <v>tf_all-04-H07</v>
      </c>
      <c r="B380" s="1" t="str">
        <f>H380 &amp; "-" &amp; TEXT(I380, "000") &amp; "-" &amp; J380 &amp; TEXT(K380, "00")</f>
        <v>ahringer96-189-E05</v>
      </c>
      <c r="C380" s="1" t="s">
        <v>2718</v>
      </c>
      <c r="D380" s="1" t="s">
        <v>2833</v>
      </c>
      <c r="E380" s="1">
        <v>4</v>
      </c>
      <c r="F380" s="1" t="s">
        <v>1715</v>
      </c>
      <c r="G380" s="1">
        <v>7</v>
      </c>
      <c r="H380" s="1" t="s">
        <v>2840</v>
      </c>
      <c r="I380" s="1">
        <v>189</v>
      </c>
      <c r="J380" s="1" t="s">
        <v>1712</v>
      </c>
      <c r="K380" s="1">
        <v>5</v>
      </c>
    </row>
    <row r="381" spans="1:11" x14ac:dyDescent="0.2">
      <c r="A381" s="1" t="str">
        <f>LOWER(D381) &amp; "-" &amp; TEXT(E381, "00") &amp; "-" &amp; F381 &amp; TEXT(G381, "00")</f>
        <v>tf_all-04-H08</v>
      </c>
      <c r="B381" s="1" t="str">
        <f>H381 &amp; "-" &amp; TEXT(I381, "000") &amp; "-" &amp; J381 &amp; TEXT(K381, "00")</f>
        <v>ahringer96-189-F01</v>
      </c>
      <c r="C381" s="1" t="s">
        <v>2719</v>
      </c>
      <c r="D381" s="1" t="s">
        <v>2833</v>
      </c>
      <c r="E381" s="1">
        <v>4</v>
      </c>
      <c r="F381" s="1" t="s">
        <v>1715</v>
      </c>
      <c r="G381" s="1">
        <v>8</v>
      </c>
      <c r="H381" s="1" t="s">
        <v>2840</v>
      </c>
      <c r="I381" s="1">
        <v>189</v>
      </c>
      <c r="J381" s="1" t="s">
        <v>1713</v>
      </c>
      <c r="K381" s="1">
        <v>1</v>
      </c>
    </row>
    <row r="382" spans="1:11" x14ac:dyDescent="0.2">
      <c r="A382" s="1" t="str">
        <f>LOWER(D382) &amp; "-" &amp; TEXT(E382, "00") &amp; "-" &amp; F382 &amp; TEXT(G382, "00")</f>
        <v>tf_all-04-H09</v>
      </c>
      <c r="B382" s="1" t="e">
        <f>H382 &amp; "-" &amp; TEXT(I382, "000") &amp; "-" &amp; J382 &amp; TEXT(K382, "00")</f>
        <v>#N/A</v>
      </c>
      <c r="C382" s="1" t="e">
        <f>NA()</f>
        <v>#N/A</v>
      </c>
      <c r="D382" s="1" t="s">
        <v>2833</v>
      </c>
      <c r="E382" s="1">
        <v>4</v>
      </c>
      <c r="F382" s="1" t="s">
        <v>1715</v>
      </c>
      <c r="G382" s="1">
        <v>9</v>
      </c>
      <c r="H382" s="1" t="e">
        <f>NA()</f>
        <v>#N/A</v>
      </c>
      <c r="I382" s="1" t="e">
        <f>NA()</f>
        <v>#N/A</v>
      </c>
      <c r="J382" s="1" t="e">
        <v>#N/A</v>
      </c>
      <c r="K382" s="1" t="e">
        <v>#N/A</v>
      </c>
    </row>
    <row r="383" spans="1:11" x14ac:dyDescent="0.2">
      <c r="A383" s="1" t="str">
        <f>LOWER(D383) &amp; "-" &amp; TEXT(E383, "00") &amp; "-" &amp; F383 &amp; TEXT(G383, "00")</f>
        <v>tf_all-04-H10</v>
      </c>
      <c r="B383" s="1" t="str">
        <f>H383 &amp; "-" &amp; TEXT(I383, "000") &amp; "-" &amp; J383 &amp; TEXT(K383, "00")</f>
        <v>ahringer96-191-E01</v>
      </c>
      <c r="C383" s="1" t="s">
        <v>2720</v>
      </c>
      <c r="D383" s="1" t="s">
        <v>2833</v>
      </c>
      <c r="E383" s="1">
        <v>4</v>
      </c>
      <c r="F383" s="1" t="s">
        <v>1715</v>
      </c>
      <c r="G383" s="1">
        <v>10</v>
      </c>
      <c r="H383" s="1" t="s">
        <v>2840</v>
      </c>
      <c r="I383" s="1">
        <v>191</v>
      </c>
      <c r="J383" s="1" t="s">
        <v>1712</v>
      </c>
      <c r="K383" s="1">
        <v>1</v>
      </c>
    </row>
    <row r="384" spans="1:11" x14ac:dyDescent="0.2">
      <c r="A384" s="1" t="str">
        <f>LOWER(D384) &amp; "-" &amp; TEXT(E384, "00") &amp; "-" &amp; F384 &amp; TEXT(G384, "00")</f>
        <v>tf_all-04-H11</v>
      </c>
      <c r="B384" s="1" t="str">
        <f>H384 &amp; "-" &amp; TEXT(I384, "000") &amp; "-" &amp; J384 &amp; TEXT(K384, "00")</f>
        <v>ahringer96-191-G05</v>
      </c>
      <c r="C384" s="1" t="s">
        <v>2721</v>
      </c>
      <c r="D384" s="1" t="s">
        <v>2833</v>
      </c>
      <c r="E384" s="1">
        <v>4</v>
      </c>
      <c r="F384" s="1" t="s">
        <v>1715</v>
      </c>
      <c r="G384" s="1">
        <v>11</v>
      </c>
      <c r="H384" s="1" t="s">
        <v>2840</v>
      </c>
      <c r="I384" s="1">
        <v>191</v>
      </c>
      <c r="J384" s="1" t="s">
        <v>1714</v>
      </c>
      <c r="K384" s="1">
        <v>5</v>
      </c>
    </row>
    <row r="385" spans="1:11" x14ac:dyDescent="0.2">
      <c r="A385" s="1" t="str">
        <f>LOWER(D385) &amp; "-" &amp; TEXT(E385, "00") &amp; "-" &amp; F385 &amp; TEXT(G385, "00")</f>
        <v>tf_all-04-H12</v>
      </c>
      <c r="B385" s="1" t="str">
        <f>H385 &amp; "-" &amp; TEXT(I385, "000") &amp; "-" &amp; J385 &amp; TEXT(K385, "00")</f>
        <v>ahringer96-192-E06</v>
      </c>
      <c r="C385" s="1" t="s">
        <v>2722</v>
      </c>
      <c r="D385" s="1" t="s">
        <v>2833</v>
      </c>
      <c r="E385" s="1">
        <v>4</v>
      </c>
      <c r="F385" s="1" t="s">
        <v>1715</v>
      </c>
      <c r="G385" s="1">
        <v>12</v>
      </c>
      <c r="H385" s="1" t="s">
        <v>2840</v>
      </c>
      <c r="I385" s="1">
        <v>192</v>
      </c>
      <c r="J385" s="1" t="s">
        <v>1712</v>
      </c>
      <c r="K385" s="1">
        <v>6</v>
      </c>
    </row>
    <row r="386" spans="1:11" x14ac:dyDescent="0.2">
      <c r="A386" s="1" t="str">
        <f>LOWER(D386) &amp; "-" &amp; TEXT(E386, "00") &amp; "-" &amp; F386 &amp; TEXT(G386, "00")</f>
        <v>tf_all-05-A01</v>
      </c>
      <c r="B386" s="1" t="e">
        <f>H386 &amp; "-" &amp; TEXT(I386, "000") &amp; "-" &amp; J386 &amp; TEXT(K386, "00")</f>
        <v>#N/A</v>
      </c>
      <c r="C386" s="1" t="e">
        <f>NA()</f>
        <v>#N/A</v>
      </c>
      <c r="D386" s="1" t="s">
        <v>2833</v>
      </c>
      <c r="E386" s="1">
        <v>5</v>
      </c>
      <c r="F386" s="1" t="s">
        <v>1708</v>
      </c>
      <c r="G386" s="1">
        <v>1</v>
      </c>
      <c r="H386" s="1" t="e">
        <f>NA()</f>
        <v>#N/A</v>
      </c>
      <c r="I386" s="1" t="e">
        <f>NA()</f>
        <v>#N/A</v>
      </c>
      <c r="J386" s="1" t="e">
        <v>#N/A</v>
      </c>
      <c r="K386" s="1" t="e">
        <v>#N/A</v>
      </c>
    </row>
    <row r="387" spans="1:11" x14ac:dyDescent="0.2">
      <c r="A387" s="1" t="str">
        <f>LOWER(D387) &amp; "-" &amp; TEXT(E387, "00") &amp; "-" &amp; F387 &amp; TEXT(G387, "00")</f>
        <v>tf_all-05-A02</v>
      </c>
      <c r="B387" s="1" t="str">
        <f>H387 &amp; "-" &amp; TEXT(I387, "000") &amp; "-" &amp; J387 &amp; TEXT(K387, "00")</f>
        <v>ahringer96-192-E09</v>
      </c>
      <c r="C387" s="1" t="s">
        <v>2723</v>
      </c>
      <c r="D387" s="1" t="s">
        <v>2833</v>
      </c>
      <c r="E387" s="1">
        <v>5</v>
      </c>
      <c r="F387" s="1" t="s">
        <v>1708</v>
      </c>
      <c r="G387" s="1">
        <v>2</v>
      </c>
      <c r="H387" s="1" t="s">
        <v>2840</v>
      </c>
      <c r="I387" s="1">
        <v>192</v>
      </c>
      <c r="J387" s="1" t="s">
        <v>1712</v>
      </c>
      <c r="K387" s="1">
        <v>9</v>
      </c>
    </row>
    <row r="388" spans="1:11" x14ac:dyDescent="0.2">
      <c r="A388" s="1" t="str">
        <f>LOWER(D388) &amp; "-" &amp; TEXT(E388, "00") &amp; "-" &amp; F388 &amp; TEXT(G388, "00")</f>
        <v>tf_all-05-A03</v>
      </c>
      <c r="B388" s="1" t="str">
        <f>H388 &amp; "-" &amp; TEXT(I388, "000") &amp; "-" &amp; J388 &amp; TEXT(K388, "00")</f>
        <v>ahringer96-192-G06</v>
      </c>
      <c r="C388" s="1" t="s">
        <v>2724</v>
      </c>
      <c r="D388" s="1" t="s">
        <v>2833</v>
      </c>
      <c r="E388" s="1">
        <v>5</v>
      </c>
      <c r="F388" s="1" t="s">
        <v>1708</v>
      </c>
      <c r="G388" s="1">
        <v>3</v>
      </c>
      <c r="H388" s="1" t="s">
        <v>2840</v>
      </c>
      <c r="I388" s="1">
        <v>192</v>
      </c>
      <c r="J388" s="1" t="s">
        <v>1714</v>
      </c>
      <c r="K388" s="1">
        <v>6</v>
      </c>
    </row>
    <row r="389" spans="1:11" x14ac:dyDescent="0.2">
      <c r="A389" s="1" t="str">
        <f>LOWER(D389) &amp; "-" &amp; TEXT(E389, "00") &amp; "-" &amp; F389 &amp; TEXT(G389, "00")</f>
        <v>tf_all-05-A04</v>
      </c>
      <c r="B389" s="1" t="str">
        <f>H389 &amp; "-" &amp; TEXT(I389, "000") &amp; "-" &amp; J389 &amp; TEXT(K389, "00")</f>
        <v>ahringer96-192-H02</v>
      </c>
      <c r="C389" s="1" t="s">
        <v>2725</v>
      </c>
      <c r="D389" s="1" t="s">
        <v>2833</v>
      </c>
      <c r="E389" s="1">
        <v>5</v>
      </c>
      <c r="F389" s="1" t="s">
        <v>1708</v>
      </c>
      <c r="G389" s="1">
        <v>4</v>
      </c>
      <c r="H389" s="1" t="s">
        <v>2840</v>
      </c>
      <c r="I389" s="1">
        <v>192</v>
      </c>
      <c r="J389" s="1" t="s">
        <v>1715</v>
      </c>
      <c r="K389" s="1">
        <v>2</v>
      </c>
    </row>
    <row r="390" spans="1:11" x14ac:dyDescent="0.2">
      <c r="A390" s="1" t="str">
        <f>LOWER(D390) &amp; "-" &amp; TEXT(E390, "00") &amp; "-" &amp; F390 &amp; TEXT(G390, "00")</f>
        <v>tf_all-05-A05</v>
      </c>
      <c r="B390" s="1" t="str">
        <f>H390 &amp; "-" &amp; TEXT(I390, "000") &amp; "-" &amp; J390 &amp; TEXT(K390, "00")</f>
        <v>ahringer96-193-E05</v>
      </c>
      <c r="C390" s="1" t="s">
        <v>2726</v>
      </c>
      <c r="D390" s="1" t="s">
        <v>2833</v>
      </c>
      <c r="E390" s="1">
        <v>5</v>
      </c>
      <c r="F390" s="1" t="s">
        <v>1708</v>
      </c>
      <c r="G390" s="1">
        <v>5</v>
      </c>
      <c r="H390" s="1" t="s">
        <v>2840</v>
      </c>
      <c r="I390" s="1">
        <v>193</v>
      </c>
      <c r="J390" s="1" t="s">
        <v>1712</v>
      </c>
      <c r="K390" s="1">
        <v>5</v>
      </c>
    </row>
    <row r="391" spans="1:11" x14ac:dyDescent="0.2">
      <c r="A391" s="1" t="str">
        <f>LOWER(D391) &amp; "-" &amp; TEXT(E391, "00") &amp; "-" &amp; F391 &amp; TEXT(G391, "00")</f>
        <v>tf_all-05-A06</v>
      </c>
      <c r="B391" s="1" t="str">
        <f>H391 &amp; "-" &amp; TEXT(I391, "000") &amp; "-" &amp; J391 &amp; TEXT(K391, "00")</f>
        <v>ahringer96-193-C11</v>
      </c>
      <c r="C391" s="1" t="s">
        <v>2727</v>
      </c>
      <c r="D391" s="1" t="s">
        <v>2833</v>
      </c>
      <c r="E391" s="1">
        <v>5</v>
      </c>
      <c r="F391" s="1" t="s">
        <v>1708</v>
      </c>
      <c r="G391" s="1">
        <v>6</v>
      </c>
      <c r="H391" s="1" t="s">
        <v>2840</v>
      </c>
      <c r="I391" s="1">
        <v>193</v>
      </c>
      <c r="J391" s="1" t="s">
        <v>1710</v>
      </c>
      <c r="K391" s="1">
        <v>11</v>
      </c>
    </row>
    <row r="392" spans="1:11" x14ac:dyDescent="0.2">
      <c r="A392" s="1" t="str">
        <f>LOWER(D392) &amp; "-" &amp; TEXT(E392, "00") &amp; "-" &amp; F392 &amp; TEXT(G392, "00")</f>
        <v>tf_all-05-A07</v>
      </c>
      <c r="B392" s="1" t="str">
        <f>H392 &amp; "-" &amp; TEXT(I392, "000") &amp; "-" &amp; J392 &amp; TEXT(K392, "00")</f>
        <v>ahringer96-194-H08</v>
      </c>
      <c r="C392" s="1" t="s">
        <v>2728</v>
      </c>
      <c r="D392" s="1" t="s">
        <v>2833</v>
      </c>
      <c r="E392" s="1">
        <v>5</v>
      </c>
      <c r="F392" s="1" t="s">
        <v>1708</v>
      </c>
      <c r="G392" s="1">
        <v>7</v>
      </c>
      <c r="H392" s="1" t="s">
        <v>2840</v>
      </c>
      <c r="I392" s="1">
        <v>194</v>
      </c>
      <c r="J392" s="1" t="s">
        <v>1715</v>
      </c>
      <c r="K392" s="1">
        <v>8</v>
      </c>
    </row>
    <row r="393" spans="1:11" x14ac:dyDescent="0.2">
      <c r="A393" s="1" t="str">
        <f>LOWER(D393) &amp; "-" &amp; TEXT(E393, "00") &amp; "-" &amp; F393 &amp; TEXT(G393, "00")</f>
        <v>tf_all-05-A08</v>
      </c>
      <c r="B393" s="1" t="str">
        <f>H393 &amp; "-" &amp; TEXT(I393, "000") &amp; "-" &amp; J393 &amp; TEXT(K393, "00")</f>
        <v>ahringer96-194-F01</v>
      </c>
      <c r="C393" s="2" t="s">
        <v>2729</v>
      </c>
      <c r="D393" s="1" t="s">
        <v>2833</v>
      </c>
      <c r="E393" s="1">
        <v>5</v>
      </c>
      <c r="F393" s="1" t="s">
        <v>1708</v>
      </c>
      <c r="G393" s="1">
        <v>8</v>
      </c>
      <c r="H393" s="1" t="s">
        <v>2840</v>
      </c>
      <c r="I393" s="1">
        <v>194</v>
      </c>
      <c r="J393" s="1" t="s">
        <v>1713</v>
      </c>
      <c r="K393" s="1">
        <v>1</v>
      </c>
    </row>
    <row r="394" spans="1:11" x14ac:dyDescent="0.2">
      <c r="A394" s="1" t="str">
        <f>LOWER(D394) &amp; "-" &amp; TEXT(E394, "00") &amp; "-" &amp; F394 &amp; TEXT(G394, "00")</f>
        <v>tf_all-05-A09</v>
      </c>
      <c r="B394" s="1" t="str">
        <f>H394 &amp; "-" &amp; TEXT(I394, "000") &amp; "-" &amp; J394 &amp; TEXT(K394, "00")</f>
        <v>ahringer96-194-F08</v>
      </c>
      <c r="C394" s="1" t="s">
        <v>2730</v>
      </c>
      <c r="D394" s="1" t="s">
        <v>2833</v>
      </c>
      <c r="E394" s="1">
        <v>5</v>
      </c>
      <c r="F394" s="1" t="s">
        <v>1708</v>
      </c>
      <c r="G394" s="1">
        <v>9</v>
      </c>
      <c r="H394" s="1" t="s">
        <v>2840</v>
      </c>
      <c r="I394" s="1">
        <v>194</v>
      </c>
      <c r="J394" s="1" t="s">
        <v>1713</v>
      </c>
      <c r="K394" s="1">
        <v>8</v>
      </c>
    </row>
    <row r="395" spans="1:11" x14ac:dyDescent="0.2">
      <c r="A395" s="1" t="str">
        <f>LOWER(D395) &amp; "-" &amp; TEXT(E395, "00") &amp; "-" &amp; F395 &amp; TEXT(G395, "00")</f>
        <v>tf_all-05-A10</v>
      </c>
      <c r="B395" s="1" t="str">
        <f>H395 &amp; "-" &amp; TEXT(I395, "000") &amp; "-" &amp; J395 &amp; TEXT(K395, "00")</f>
        <v>ahringer96-194-F07</v>
      </c>
      <c r="C395" s="1" t="s">
        <v>2731</v>
      </c>
      <c r="D395" s="1" t="s">
        <v>2833</v>
      </c>
      <c r="E395" s="1">
        <v>5</v>
      </c>
      <c r="F395" s="1" t="s">
        <v>1708</v>
      </c>
      <c r="G395" s="1">
        <v>10</v>
      </c>
      <c r="H395" s="1" t="s">
        <v>2840</v>
      </c>
      <c r="I395" s="1">
        <v>194</v>
      </c>
      <c r="J395" s="1" t="s">
        <v>1713</v>
      </c>
      <c r="K395" s="1">
        <v>7</v>
      </c>
    </row>
    <row r="396" spans="1:11" x14ac:dyDescent="0.2">
      <c r="A396" s="1" t="str">
        <f>LOWER(D396) &amp; "-" &amp; TEXT(E396, "00") &amp; "-" &amp; F396 &amp; TEXT(G396, "00")</f>
        <v>tf_all-05-A11</v>
      </c>
      <c r="B396" s="1" t="str">
        <f>H396 &amp; "-" &amp; TEXT(I396, "000") &amp; "-" &amp; J396 &amp; TEXT(K396, "00")</f>
        <v>ahringer96-195-E08</v>
      </c>
      <c r="C396" s="1" t="s">
        <v>2732</v>
      </c>
      <c r="D396" s="1" t="s">
        <v>2833</v>
      </c>
      <c r="E396" s="1">
        <v>5</v>
      </c>
      <c r="F396" s="1" t="s">
        <v>1708</v>
      </c>
      <c r="G396" s="1">
        <v>11</v>
      </c>
      <c r="H396" s="1" t="s">
        <v>2840</v>
      </c>
      <c r="I396" s="1">
        <v>195</v>
      </c>
      <c r="J396" s="1" t="s">
        <v>1712</v>
      </c>
      <c r="K396" s="1">
        <v>8</v>
      </c>
    </row>
    <row r="397" spans="1:11" x14ac:dyDescent="0.2">
      <c r="A397" s="1" t="str">
        <f>LOWER(D397) &amp; "-" &amp; TEXT(E397, "00") &amp; "-" &amp; F397 &amp; TEXT(G397, "00")</f>
        <v>tf_all-05-A12</v>
      </c>
      <c r="B397" s="1" t="str">
        <f>H397 &amp; "-" &amp; TEXT(I397, "000") &amp; "-" &amp; J397 &amp; TEXT(K397, "00")</f>
        <v>ahringer96-195-G07</v>
      </c>
      <c r="C397" s="1" t="s">
        <v>2733</v>
      </c>
      <c r="D397" s="1" t="s">
        <v>2833</v>
      </c>
      <c r="E397" s="1">
        <v>5</v>
      </c>
      <c r="F397" s="1" t="s">
        <v>1708</v>
      </c>
      <c r="G397" s="1">
        <v>12</v>
      </c>
      <c r="H397" s="1" t="s">
        <v>2840</v>
      </c>
      <c r="I397" s="1">
        <v>195</v>
      </c>
      <c r="J397" s="1" t="s">
        <v>1714</v>
      </c>
      <c r="K397" s="1">
        <v>7</v>
      </c>
    </row>
    <row r="398" spans="1:11" x14ac:dyDescent="0.2">
      <c r="A398" s="1" t="str">
        <f>LOWER(D398) &amp; "-" &amp; TEXT(E398, "00") &amp; "-" &amp; F398 &amp; TEXT(G398, "00")</f>
        <v>tf_all-05-B01</v>
      </c>
      <c r="B398" s="1" t="str">
        <f>H398 &amp; "-" &amp; TEXT(I398, "000") &amp; "-" &amp; J398 &amp; TEXT(K398, "00")</f>
        <v>ahringer96-195-H05</v>
      </c>
      <c r="C398" s="1" t="s">
        <v>2734</v>
      </c>
      <c r="D398" s="1" t="s">
        <v>2833</v>
      </c>
      <c r="E398" s="1">
        <v>5</v>
      </c>
      <c r="F398" s="1" t="s">
        <v>1709</v>
      </c>
      <c r="G398" s="1">
        <v>1</v>
      </c>
      <c r="H398" s="1" t="s">
        <v>2840</v>
      </c>
      <c r="I398" s="1">
        <v>195</v>
      </c>
      <c r="J398" s="1" t="s">
        <v>1715</v>
      </c>
      <c r="K398" s="1">
        <v>5</v>
      </c>
    </row>
    <row r="399" spans="1:11" x14ac:dyDescent="0.2">
      <c r="A399" s="1" t="str">
        <f>LOWER(D399) &amp; "-" &amp; TEXT(E399, "00") &amp; "-" &amp; F399 &amp; TEXT(G399, "00")</f>
        <v>tf_all-05-B02</v>
      </c>
      <c r="B399" s="1" t="str">
        <f>H399 &amp; "-" &amp; TEXT(I399, "000") &amp; "-" &amp; J399 &amp; TEXT(K399, "00")</f>
        <v>ahringer96-195-G09</v>
      </c>
      <c r="C399" s="1" t="s">
        <v>2735</v>
      </c>
      <c r="D399" s="1" t="s">
        <v>2833</v>
      </c>
      <c r="E399" s="1">
        <v>5</v>
      </c>
      <c r="F399" s="1" t="s">
        <v>1709</v>
      </c>
      <c r="G399" s="1">
        <v>2</v>
      </c>
      <c r="H399" s="1" t="s">
        <v>2840</v>
      </c>
      <c r="I399" s="1">
        <v>195</v>
      </c>
      <c r="J399" s="1" t="s">
        <v>1714</v>
      </c>
      <c r="K399" s="1">
        <v>9</v>
      </c>
    </row>
    <row r="400" spans="1:11" x14ac:dyDescent="0.2">
      <c r="A400" s="1" t="str">
        <f>LOWER(D400) &amp; "-" &amp; TEXT(E400, "00") &amp; "-" &amp; F400 &amp; TEXT(G400, "00")</f>
        <v>tf_all-05-B03</v>
      </c>
      <c r="B400" s="1" t="str">
        <f>H400 &amp; "-" &amp; TEXT(I400, "000") &amp; "-" &amp; J400 &amp; TEXT(K400, "00")</f>
        <v>ahringer96-195-H02</v>
      </c>
      <c r="C400" s="1" t="s">
        <v>2736</v>
      </c>
      <c r="D400" s="1" t="s">
        <v>2833</v>
      </c>
      <c r="E400" s="1">
        <v>5</v>
      </c>
      <c r="F400" s="1" t="s">
        <v>1709</v>
      </c>
      <c r="G400" s="1">
        <v>3</v>
      </c>
      <c r="H400" s="1" t="s">
        <v>2840</v>
      </c>
      <c r="I400" s="1">
        <v>195</v>
      </c>
      <c r="J400" s="1" t="s">
        <v>1715</v>
      </c>
      <c r="K400" s="1">
        <v>2</v>
      </c>
    </row>
    <row r="401" spans="1:11" x14ac:dyDescent="0.2">
      <c r="A401" s="1" t="str">
        <f>LOWER(D401) &amp; "-" &amp; TEXT(E401, "00") &amp; "-" &amp; F401 &amp; TEXT(G401, "00")</f>
        <v>tf_all-05-B04</v>
      </c>
      <c r="B401" s="1" t="str">
        <f>H401 &amp; "-" &amp; TEXT(I401, "000") &amp; "-" &amp; J401 &amp; TEXT(K401, "00")</f>
        <v>ahringer96-196-F04</v>
      </c>
      <c r="C401" s="1" t="s">
        <v>2737</v>
      </c>
      <c r="D401" s="1" t="s">
        <v>2833</v>
      </c>
      <c r="E401" s="1">
        <v>5</v>
      </c>
      <c r="F401" s="1" t="s">
        <v>1709</v>
      </c>
      <c r="G401" s="1">
        <v>4</v>
      </c>
      <c r="H401" s="1" t="s">
        <v>2840</v>
      </c>
      <c r="I401" s="1">
        <v>196</v>
      </c>
      <c r="J401" s="1" t="s">
        <v>1713</v>
      </c>
      <c r="K401" s="1">
        <v>4</v>
      </c>
    </row>
    <row r="402" spans="1:11" x14ac:dyDescent="0.2">
      <c r="A402" s="1" t="str">
        <f>LOWER(D402) &amp; "-" &amp; TEXT(E402, "00") &amp; "-" &amp; F402 &amp; TEXT(G402, "00")</f>
        <v>tf_all-05-B05</v>
      </c>
      <c r="B402" s="1" t="str">
        <f>H402 &amp; "-" &amp; TEXT(I402, "000") &amp; "-" &amp; J402 &amp; TEXT(K402, "00")</f>
        <v>ahringer96-196-C10</v>
      </c>
      <c r="C402" s="1" t="s">
        <v>2738</v>
      </c>
      <c r="D402" s="1" t="s">
        <v>2833</v>
      </c>
      <c r="E402" s="1">
        <v>5</v>
      </c>
      <c r="F402" s="1" t="s">
        <v>1709</v>
      </c>
      <c r="G402" s="1">
        <v>5</v>
      </c>
      <c r="H402" s="1" t="s">
        <v>2840</v>
      </c>
      <c r="I402" s="1">
        <v>196</v>
      </c>
      <c r="J402" s="1" t="s">
        <v>1710</v>
      </c>
      <c r="K402" s="1">
        <v>10</v>
      </c>
    </row>
    <row r="403" spans="1:11" x14ac:dyDescent="0.2">
      <c r="A403" s="1" t="str">
        <f>LOWER(D403) &amp; "-" &amp; TEXT(E403, "00") &amp; "-" &amp; F403 &amp; TEXT(G403, "00")</f>
        <v>tf_all-05-B06</v>
      </c>
      <c r="B403" s="1" t="str">
        <f>H403 &amp; "-" &amp; TEXT(I403, "000") &amp; "-" &amp; J403 &amp; TEXT(K403, "00")</f>
        <v>ahringer96-196-C11</v>
      </c>
      <c r="C403" s="1" t="s">
        <v>2738</v>
      </c>
      <c r="D403" s="1" t="s">
        <v>2833</v>
      </c>
      <c r="E403" s="1">
        <v>5</v>
      </c>
      <c r="F403" s="1" t="s">
        <v>1709</v>
      </c>
      <c r="G403" s="1">
        <v>6</v>
      </c>
      <c r="H403" s="1" t="s">
        <v>2840</v>
      </c>
      <c r="I403" s="1">
        <v>196</v>
      </c>
      <c r="J403" s="1" t="s">
        <v>1710</v>
      </c>
      <c r="K403" s="1">
        <v>11</v>
      </c>
    </row>
    <row r="404" spans="1:11" x14ac:dyDescent="0.2">
      <c r="A404" s="1" t="str">
        <f>LOWER(D404) &amp; "-" &amp; TEXT(E404, "00") &amp; "-" &amp; F404 &amp; TEXT(G404, "00")</f>
        <v>tf_all-05-B07</v>
      </c>
      <c r="B404" s="1" t="str">
        <f>H404 &amp; "-" &amp; TEXT(I404, "000") &amp; "-" &amp; J404 &amp; TEXT(K404, "00")</f>
        <v>ahringer96-197-B08</v>
      </c>
      <c r="C404" s="1" t="s">
        <v>2739</v>
      </c>
      <c r="D404" s="1" t="s">
        <v>2833</v>
      </c>
      <c r="E404" s="1">
        <v>5</v>
      </c>
      <c r="F404" s="1" t="s">
        <v>1709</v>
      </c>
      <c r="G404" s="1">
        <v>7</v>
      </c>
      <c r="H404" s="1" t="s">
        <v>2840</v>
      </c>
      <c r="I404" s="1">
        <v>197</v>
      </c>
      <c r="J404" s="1" t="s">
        <v>1709</v>
      </c>
      <c r="K404" s="1">
        <v>8</v>
      </c>
    </row>
    <row r="405" spans="1:11" x14ac:dyDescent="0.2">
      <c r="A405" s="1" t="str">
        <f>LOWER(D405) &amp; "-" &amp; TEXT(E405, "00") &amp; "-" &amp; F405 &amp; TEXT(G405, "00")</f>
        <v>tf_all-05-B08</v>
      </c>
      <c r="B405" s="1" t="str">
        <f>H405 &amp; "-" &amp; TEXT(I405, "000") &amp; "-" &amp; J405 &amp; TEXT(K405, "00")</f>
        <v>ahringer96-197-C09</v>
      </c>
      <c r="C405" s="1" t="s">
        <v>2740</v>
      </c>
      <c r="D405" s="1" t="s">
        <v>2833</v>
      </c>
      <c r="E405" s="1">
        <v>5</v>
      </c>
      <c r="F405" s="1" t="s">
        <v>1709</v>
      </c>
      <c r="G405" s="1">
        <v>8</v>
      </c>
      <c r="H405" s="1" t="s">
        <v>2840</v>
      </c>
      <c r="I405" s="1">
        <v>197</v>
      </c>
      <c r="J405" s="1" t="s">
        <v>1710</v>
      </c>
      <c r="K405" s="1">
        <v>9</v>
      </c>
    </row>
    <row r="406" spans="1:11" x14ac:dyDescent="0.2">
      <c r="A406" s="1" t="str">
        <f>LOWER(D406) &amp; "-" &amp; TEXT(E406, "00") &amp; "-" &amp; F406 &amp; TEXT(G406, "00")</f>
        <v>tf_all-05-B09</v>
      </c>
      <c r="B406" s="1" t="str">
        <f>H406 &amp; "-" &amp; TEXT(I406, "000") &amp; "-" &amp; J406 &amp; TEXT(K406, "00")</f>
        <v>ahringer96-197-C10</v>
      </c>
      <c r="C406" s="1" t="s">
        <v>2740</v>
      </c>
      <c r="D406" s="1" t="s">
        <v>2833</v>
      </c>
      <c r="E406" s="1">
        <v>5</v>
      </c>
      <c r="F406" s="1" t="s">
        <v>1709</v>
      </c>
      <c r="G406" s="1">
        <v>9</v>
      </c>
      <c r="H406" s="1" t="s">
        <v>2840</v>
      </c>
      <c r="I406" s="1">
        <v>197</v>
      </c>
      <c r="J406" s="1" t="s">
        <v>1710</v>
      </c>
      <c r="K406" s="1">
        <v>10</v>
      </c>
    </row>
    <row r="407" spans="1:11" x14ac:dyDescent="0.2">
      <c r="A407" s="1" t="str">
        <f>LOWER(D407) &amp; "-" &amp; TEXT(E407, "00") &amp; "-" &amp; F407 &amp; TEXT(G407, "00")</f>
        <v>tf_all-05-B10</v>
      </c>
      <c r="B407" s="1" t="str">
        <f>H407 &amp; "-" &amp; TEXT(I407, "000") &amp; "-" &amp; J407 &amp; TEXT(K407, "00")</f>
        <v>ahringer96-197-C09</v>
      </c>
      <c r="C407" s="1" t="s">
        <v>2741</v>
      </c>
      <c r="D407" s="1" t="s">
        <v>2833</v>
      </c>
      <c r="E407" s="1">
        <v>5</v>
      </c>
      <c r="F407" s="1" t="s">
        <v>1709</v>
      </c>
      <c r="G407" s="1">
        <v>10</v>
      </c>
      <c r="H407" s="1" t="s">
        <v>2840</v>
      </c>
      <c r="I407" s="1">
        <v>197</v>
      </c>
      <c r="J407" s="1" t="s">
        <v>1710</v>
      </c>
      <c r="K407" s="1">
        <v>9</v>
      </c>
    </row>
    <row r="408" spans="1:11" x14ac:dyDescent="0.2">
      <c r="A408" s="1" t="str">
        <f>LOWER(D408) &amp; "-" &amp; TEXT(E408, "00") &amp; "-" &amp; F408 &amp; TEXT(G408, "00")</f>
        <v>tf_all-05-B11</v>
      </c>
      <c r="B408" s="1" t="str">
        <f>H408 &amp; "-" &amp; TEXT(I408, "000") &amp; "-" &amp; J408 &amp; TEXT(K408, "00")</f>
        <v>ahringer96-197-C11</v>
      </c>
      <c r="C408" s="1" t="s">
        <v>2742</v>
      </c>
      <c r="D408" s="1" t="s">
        <v>2833</v>
      </c>
      <c r="E408" s="1">
        <v>5</v>
      </c>
      <c r="F408" s="1" t="s">
        <v>1709</v>
      </c>
      <c r="G408" s="1">
        <v>11</v>
      </c>
      <c r="H408" s="1" t="s">
        <v>2840</v>
      </c>
      <c r="I408" s="1">
        <v>197</v>
      </c>
      <c r="J408" s="1" t="s">
        <v>1710</v>
      </c>
      <c r="K408" s="1">
        <v>11</v>
      </c>
    </row>
    <row r="409" spans="1:11" x14ac:dyDescent="0.2">
      <c r="A409" s="1" t="str">
        <f>LOWER(D409) &amp; "-" &amp; TEXT(E409, "00") &amp; "-" &amp; F409 &amp; TEXT(G409, "00")</f>
        <v>tf_all-05-B12</v>
      </c>
      <c r="B409" s="1" t="e">
        <f>H409 &amp; "-" &amp; TEXT(I409, "000") &amp; "-" &amp; J409 &amp; TEXT(K409, "00")</f>
        <v>#N/A</v>
      </c>
      <c r="C409" s="1" t="e">
        <f>NA()</f>
        <v>#N/A</v>
      </c>
      <c r="D409" s="1" t="s">
        <v>2833</v>
      </c>
      <c r="E409" s="1">
        <v>5</v>
      </c>
      <c r="F409" s="1" t="s">
        <v>1709</v>
      </c>
      <c r="G409" s="1">
        <v>12</v>
      </c>
      <c r="H409" s="1" t="e">
        <f>NA()</f>
        <v>#N/A</v>
      </c>
      <c r="I409" s="1" t="e">
        <f>NA()</f>
        <v>#N/A</v>
      </c>
      <c r="J409" s="1" t="e">
        <v>#N/A</v>
      </c>
      <c r="K409" s="1" t="e">
        <v>#N/A</v>
      </c>
    </row>
    <row r="410" spans="1:11" x14ac:dyDescent="0.2">
      <c r="A410" s="1" t="str">
        <f>LOWER(D410) &amp; "-" &amp; TEXT(E410, "00") &amp; "-" &amp; F410 &amp; TEXT(G410, "00")</f>
        <v>tf_all-05-C01</v>
      </c>
      <c r="B410" s="1" t="str">
        <f>H410 &amp; "-" &amp; TEXT(I410, "000") &amp; "-" &amp; J410 &amp; TEXT(K410, "00")</f>
        <v>ahringer96-197-D07</v>
      </c>
      <c r="C410" s="1" t="s">
        <v>2743</v>
      </c>
      <c r="D410" s="1" t="s">
        <v>2833</v>
      </c>
      <c r="E410" s="1">
        <v>5</v>
      </c>
      <c r="F410" s="1" t="s">
        <v>1710</v>
      </c>
      <c r="G410" s="1">
        <v>1</v>
      </c>
      <c r="H410" s="1" t="s">
        <v>2840</v>
      </c>
      <c r="I410" s="1">
        <v>197</v>
      </c>
      <c r="J410" s="1" t="s">
        <v>1711</v>
      </c>
      <c r="K410" s="1">
        <v>7</v>
      </c>
    </row>
    <row r="411" spans="1:11" x14ac:dyDescent="0.2">
      <c r="A411" s="1" t="str">
        <f>LOWER(D411) &amp; "-" &amp; TEXT(E411, "00") &amp; "-" &amp; F411 &amp; TEXT(G411, "00")</f>
        <v>tf_all-05-C02</v>
      </c>
      <c r="B411" s="1" t="str">
        <f>H411 &amp; "-" &amp; TEXT(I411, "000") &amp; "-" &amp; J411 &amp; TEXT(K411, "00")</f>
        <v>ahringer96-198-B07</v>
      </c>
      <c r="C411" s="1" t="s">
        <v>2744</v>
      </c>
      <c r="D411" s="1" t="s">
        <v>2833</v>
      </c>
      <c r="E411" s="1">
        <v>5</v>
      </c>
      <c r="F411" s="1" t="s">
        <v>1710</v>
      </c>
      <c r="G411" s="1">
        <v>2</v>
      </c>
      <c r="H411" s="1" t="s">
        <v>2840</v>
      </c>
      <c r="I411" s="1">
        <v>198</v>
      </c>
      <c r="J411" s="1" t="s">
        <v>1709</v>
      </c>
      <c r="K411" s="1">
        <v>7</v>
      </c>
    </row>
    <row r="412" spans="1:11" x14ac:dyDescent="0.2">
      <c r="A412" s="1" t="str">
        <f>LOWER(D412) &amp; "-" &amp; TEXT(E412, "00") &amp; "-" &amp; F412 &amp; TEXT(G412, "00")</f>
        <v>tf_all-05-C03</v>
      </c>
      <c r="B412" s="1" t="str">
        <f>H412 &amp; "-" &amp; TEXT(I412, "000") &amp; "-" &amp; J412 &amp; TEXT(K412, "00")</f>
        <v>ahringer96-198-F09</v>
      </c>
      <c r="C412" s="1" t="s">
        <v>2745</v>
      </c>
      <c r="D412" s="1" t="s">
        <v>2833</v>
      </c>
      <c r="E412" s="1">
        <v>5</v>
      </c>
      <c r="F412" s="1" t="s">
        <v>1710</v>
      </c>
      <c r="G412" s="1">
        <v>3</v>
      </c>
      <c r="H412" s="1" t="s">
        <v>2840</v>
      </c>
      <c r="I412" s="1">
        <v>198</v>
      </c>
      <c r="J412" s="1" t="s">
        <v>1713</v>
      </c>
      <c r="K412" s="1">
        <v>9</v>
      </c>
    </row>
    <row r="413" spans="1:11" x14ac:dyDescent="0.2">
      <c r="A413" s="1" t="str">
        <f>LOWER(D413) &amp; "-" &amp; TEXT(E413, "00") &amp; "-" &amp; F413 &amp; TEXT(G413, "00")</f>
        <v>tf_all-05-C04</v>
      </c>
      <c r="B413" s="1" t="str">
        <f>H413 &amp; "-" &amp; TEXT(I413, "000") &amp; "-" &amp; J413 &amp; TEXT(K413, "00")</f>
        <v>ahringer96-198-E02</v>
      </c>
      <c r="C413" s="1" t="s">
        <v>2746</v>
      </c>
      <c r="D413" s="1" t="s">
        <v>2833</v>
      </c>
      <c r="E413" s="1">
        <v>5</v>
      </c>
      <c r="F413" s="1" t="s">
        <v>1710</v>
      </c>
      <c r="G413" s="1">
        <v>4</v>
      </c>
      <c r="H413" s="1" t="s">
        <v>2840</v>
      </c>
      <c r="I413" s="1">
        <v>198</v>
      </c>
      <c r="J413" s="1" t="s">
        <v>1712</v>
      </c>
      <c r="K413" s="1">
        <v>2</v>
      </c>
    </row>
    <row r="414" spans="1:11" x14ac:dyDescent="0.2">
      <c r="A414" s="1" t="str">
        <f>LOWER(D414) &amp; "-" &amp; TEXT(E414, "00") &amp; "-" &amp; F414 &amp; TEXT(G414, "00")</f>
        <v>tf_all-05-C05</v>
      </c>
      <c r="B414" s="1" t="str">
        <f>H414 &amp; "-" &amp; TEXT(I414, "000") &amp; "-" &amp; J414 &amp; TEXT(K414, "00")</f>
        <v>ahringer96-198-F02</v>
      </c>
      <c r="C414" s="1" t="s">
        <v>2747</v>
      </c>
      <c r="D414" s="1" t="s">
        <v>2833</v>
      </c>
      <c r="E414" s="1">
        <v>5</v>
      </c>
      <c r="F414" s="1" t="s">
        <v>1710</v>
      </c>
      <c r="G414" s="1">
        <v>5</v>
      </c>
      <c r="H414" s="1" t="s">
        <v>2840</v>
      </c>
      <c r="I414" s="1">
        <v>198</v>
      </c>
      <c r="J414" s="1" t="s">
        <v>1713</v>
      </c>
      <c r="K414" s="1">
        <v>2</v>
      </c>
    </row>
    <row r="415" spans="1:11" x14ac:dyDescent="0.2">
      <c r="A415" s="1" t="str">
        <f>LOWER(D415) &amp; "-" &amp; TEXT(E415, "00") &amp; "-" &amp; F415 &amp; TEXT(G415, "00")</f>
        <v>tf_all-05-C06</v>
      </c>
      <c r="B415" s="1" t="str">
        <f>H415 &amp; "-" &amp; TEXT(I415, "000") &amp; "-" &amp; J415 &amp; TEXT(K415, "00")</f>
        <v>ahringer96-198-F03</v>
      </c>
      <c r="C415" s="1" t="s">
        <v>2748</v>
      </c>
      <c r="D415" s="1" t="s">
        <v>2833</v>
      </c>
      <c r="E415" s="1">
        <v>5</v>
      </c>
      <c r="F415" s="1" t="s">
        <v>1710</v>
      </c>
      <c r="G415" s="1">
        <v>6</v>
      </c>
      <c r="H415" s="1" t="s">
        <v>2840</v>
      </c>
      <c r="I415" s="1">
        <v>198</v>
      </c>
      <c r="J415" s="1" t="s">
        <v>1713</v>
      </c>
      <c r="K415" s="1">
        <v>3</v>
      </c>
    </row>
    <row r="416" spans="1:11" x14ac:dyDescent="0.2">
      <c r="A416" s="1" t="str">
        <f>LOWER(D416) &amp; "-" &amp; TEXT(E416, "00") &amp; "-" &amp; F416 &amp; TEXT(G416, "00")</f>
        <v>tf_all-05-C07</v>
      </c>
      <c r="B416" s="1" t="str">
        <f>H416 &amp; "-" &amp; TEXT(I416, "000") &amp; "-" &amp; J416 &amp; TEXT(K416, "00")</f>
        <v>ahringer96-199-F05</v>
      </c>
      <c r="C416" s="1" t="s">
        <v>2749</v>
      </c>
      <c r="D416" s="1" t="s">
        <v>2833</v>
      </c>
      <c r="E416" s="1">
        <v>5</v>
      </c>
      <c r="F416" s="1" t="s">
        <v>1710</v>
      </c>
      <c r="G416" s="1">
        <v>7</v>
      </c>
      <c r="H416" s="1" t="s">
        <v>2840</v>
      </c>
      <c r="I416" s="1">
        <v>199</v>
      </c>
      <c r="J416" s="1" t="s">
        <v>1713</v>
      </c>
      <c r="K416" s="1">
        <v>5</v>
      </c>
    </row>
    <row r="417" spans="1:11" x14ac:dyDescent="0.2">
      <c r="A417" s="1" t="str">
        <f>LOWER(D417) &amp; "-" &amp; TEXT(E417, "00") &amp; "-" &amp; F417 &amp; TEXT(G417, "00")</f>
        <v>tf_all-05-C08</v>
      </c>
      <c r="B417" s="1" t="str">
        <f>H417 &amp; "-" &amp; TEXT(I417, "000") &amp; "-" &amp; J417 &amp; TEXT(K417, "00")</f>
        <v>ahringer96-199-H10</v>
      </c>
      <c r="C417" s="1" t="s">
        <v>2750</v>
      </c>
      <c r="D417" s="1" t="s">
        <v>2833</v>
      </c>
      <c r="E417" s="1">
        <v>5</v>
      </c>
      <c r="F417" s="1" t="s">
        <v>1710</v>
      </c>
      <c r="G417" s="1">
        <v>8</v>
      </c>
      <c r="H417" s="1" t="s">
        <v>2840</v>
      </c>
      <c r="I417" s="1">
        <v>199</v>
      </c>
      <c r="J417" s="1" t="s">
        <v>1715</v>
      </c>
      <c r="K417" s="1">
        <v>10</v>
      </c>
    </row>
    <row r="418" spans="1:11" x14ac:dyDescent="0.2">
      <c r="A418" s="1" t="str">
        <f>LOWER(D418) &amp; "-" &amp; TEXT(E418, "00") &amp; "-" &amp; F418 &amp; TEXT(G418, "00")</f>
        <v>tf_all-05-C09</v>
      </c>
      <c r="B418" s="1" t="str">
        <f>H418 &amp; "-" &amp; TEXT(I418, "000") &amp; "-" &amp; J418 &amp; TEXT(K418, "00")</f>
        <v>ahringer96-199-E03</v>
      </c>
      <c r="C418" s="1" t="s">
        <v>2751</v>
      </c>
      <c r="D418" s="1" t="s">
        <v>2833</v>
      </c>
      <c r="E418" s="1">
        <v>5</v>
      </c>
      <c r="F418" s="1" t="s">
        <v>1710</v>
      </c>
      <c r="G418" s="1">
        <v>9</v>
      </c>
      <c r="H418" s="1" t="s">
        <v>2840</v>
      </c>
      <c r="I418" s="1">
        <v>199</v>
      </c>
      <c r="J418" s="1" t="s">
        <v>1712</v>
      </c>
      <c r="K418" s="1">
        <v>3</v>
      </c>
    </row>
    <row r="419" spans="1:11" x14ac:dyDescent="0.2">
      <c r="A419" s="1" t="str">
        <f>LOWER(D419) &amp; "-" &amp; TEXT(E419, "00") &amp; "-" &amp; F419 &amp; TEXT(G419, "00")</f>
        <v>tf_all-05-C10</v>
      </c>
      <c r="B419" s="1" t="str">
        <f>H419 &amp; "-" &amp; TEXT(I419, "000") &amp; "-" &amp; J419 &amp; TEXT(K419, "00")</f>
        <v>ahringer96-199-E05</v>
      </c>
      <c r="C419" s="1" t="s">
        <v>2751</v>
      </c>
      <c r="D419" s="1" t="s">
        <v>2833</v>
      </c>
      <c r="E419" s="1">
        <v>5</v>
      </c>
      <c r="F419" s="1" t="s">
        <v>1710</v>
      </c>
      <c r="G419" s="1">
        <v>10</v>
      </c>
      <c r="H419" s="1" t="s">
        <v>2840</v>
      </c>
      <c r="I419" s="1">
        <v>199</v>
      </c>
      <c r="J419" s="1" t="s">
        <v>1712</v>
      </c>
      <c r="K419" s="1">
        <v>5</v>
      </c>
    </row>
    <row r="420" spans="1:11" x14ac:dyDescent="0.2">
      <c r="A420" s="1" t="str">
        <f>LOWER(D420) &amp; "-" &amp; TEXT(E420, "00") &amp; "-" &amp; F420 &amp; TEXT(G420, "00")</f>
        <v>tf_all-05-C11</v>
      </c>
      <c r="B420" s="1" t="str">
        <f>H420 &amp; "-" &amp; TEXT(I420, "000") &amp; "-" &amp; J420 &amp; TEXT(K420, "00")</f>
        <v>ahringer96-199-E11</v>
      </c>
      <c r="C420" s="1" t="s">
        <v>2752</v>
      </c>
      <c r="D420" s="1" t="s">
        <v>2833</v>
      </c>
      <c r="E420" s="1">
        <v>5</v>
      </c>
      <c r="F420" s="1" t="s">
        <v>1710</v>
      </c>
      <c r="G420" s="1">
        <v>11</v>
      </c>
      <c r="H420" s="1" t="s">
        <v>2840</v>
      </c>
      <c r="I420" s="1">
        <v>199</v>
      </c>
      <c r="J420" s="1" t="s">
        <v>1712</v>
      </c>
      <c r="K420" s="1">
        <v>11</v>
      </c>
    </row>
    <row r="421" spans="1:11" x14ac:dyDescent="0.2">
      <c r="A421" s="1" t="str">
        <f>LOWER(D421) &amp; "-" &amp; TEXT(E421, "00") &amp; "-" &amp; F421 &amp; TEXT(G421, "00")</f>
        <v>tf_all-05-C12</v>
      </c>
      <c r="B421" s="1" t="str">
        <f>H421 &amp; "-" &amp; TEXT(I421, "000") &amp; "-" &amp; J421 &amp; TEXT(K421, "00")</f>
        <v>ahringer96-199-A03</v>
      </c>
      <c r="C421" s="1" t="s">
        <v>2753</v>
      </c>
      <c r="D421" s="1" t="s">
        <v>2833</v>
      </c>
      <c r="E421" s="1">
        <v>5</v>
      </c>
      <c r="F421" s="1" t="s">
        <v>1710</v>
      </c>
      <c r="G421" s="1">
        <v>12</v>
      </c>
      <c r="H421" s="1" t="s">
        <v>2840</v>
      </c>
      <c r="I421" s="1">
        <v>199</v>
      </c>
      <c r="J421" s="1" t="s">
        <v>1708</v>
      </c>
      <c r="K421" s="1">
        <v>3</v>
      </c>
    </row>
    <row r="422" spans="1:11" x14ac:dyDescent="0.2">
      <c r="A422" s="1" t="str">
        <f>LOWER(D422) &amp; "-" &amp; TEXT(E422, "00") &amp; "-" &amp; F422 &amp; TEXT(G422, "00")</f>
        <v>tf_all-05-D01</v>
      </c>
      <c r="B422" s="1" t="str">
        <f>H422 &amp; "-" &amp; TEXT(I422, "000") &amp; "-" &amp; J422 &amp; TEXT(K422, "00")</f>
        <v>ahringer96-199-B08</v>
      </c>
      <c r="C422" s="1" t="s">
        <v>2388</v>
      </c>
      <c r="D422" s="1" t="s">
        <v>2833</v>
      </c>
      <c r="E422" s="1">
        <v>5</v>
      </c>
      <c r="F422" s="1" t="s">
        <v>1711</v>
      </c>
      <c r="G422" s="1">
        <v>1</v>
      </c>
      <c r="H422" s="1" t="s">
        <v>2840</v>
      </c>
      <c r="I422" s="1">
        <v>199</v>
      </c>
      <c r="J422" s="1" t="s">
        <v>1709</v>
      </c>
      <c r="K422" s="1">
        <v>8</v>
      </c>
    </row>
    <row r="423" spans="1:11" x14ac:dyDescent="0.2">
      <c r="A423" s="1" t="str">
        <f>LOWER(D423) &amp; "-" &amp; TEXT(E423, "00") &amp; "-" &amp; F423 &amp; TEXT(G423, "00")</f>
        <v>tf_all-05-D02</v>
      </c>
      <c r="B423" s="1" t="str">
        <f>H423 &amp; "-" &amp; TEXT(I423, "000") &amp; "-" &amp; J423 &amp; TEXT(K423, "00")</f>
        <v>ahringer96-199-C12</v>
      </c>
      <c r="C423" s="1" t="s">
        <v>2754</v>
      </c>
      <c r="D423" s="1" t="s">
        <v>2833</v>
      </c>
      <c r="E423" s="1">
        <v>5</v>
      </c>
      <c r="F423" s="1" t="s">
        <v>1711</v>
      </c>
      <c r="G423" s="1">
        <v>2</v>
      </c>
      <c r="H423" s="1" t="s">
        <v>2840</v>
      </c>
      <c r="I423" s="1">
        <v>199</v>
      </c>
      <c r="J423" s="1" t="s">
        <v>1710</v>
      </c>
      <c r="K423" s="1">
        <v>12</v>
      </c>
    </row>
    <row r="424" spans="1:11" x14ac:dyDescent="0.2">
      <c r="A424" s="1" t="str">
        <f>LOWER(D424) &amp; "-" &amp; TEXT(E424, "00") &amp; "-" &amp; F424 &amp; TEXT(G424, "00")</f>
        <v>tf_all-05-D03</v>
      </c>
      <c r="B424" s="1" t="e">
        <f>H424 &amp; "-" &amp; TEXT(I424, "000") &amp; "-" &amp; J424 &amp; TEXT(K424, "00")</f>
        <v>#N/A</v>
      </c>
      <c r="C424" s="1" t="e">
        <f>NA()</f>
        <v>#N/A</v>
      </c>
      <c r="D424" s="1" t="s">
        <v>2833</v>
      </c>
      <c r="E424" s="1">
        <v>5</v>
      </c>
      <c r="F424" s="1" t="s">
        <v>1711</v>
      </c>
      <c r="G424" s="1">
        <v>3</v>
      </c>
      <c r="H424" s="1" t="e">
        <f>NA()</f>
        <v>#N/A</v>
      </c>
      <c r="I424" s="1" t="e">
        <f>NA()</f>
        <v>#N/A</v>
      </c>
      <c r="J424" s="1" t="e">
        <v>#N/A</v>
      </c>
      <c r="K424" s="1" t="e">
        <v>#N/A</v>
      </c>
    </row>
    <row r="425" spans="1:11" x14ac:dyDescent="0.2">
      <c r="A425" s="1" t="str">
        <f>LOWER(D425) &amp; "-" &amp; TEXT(E425, "00") &amp; "-" &amp; F425 &amp; TEXT(G425, "00")</f>
        <v>tf_all-05-D04</v>
      </c>
      <c r="B425" s="1" t="str">
        <f>H425 &amp; "-" &amp; TEXT(I425, "000") &amp; "-" &amp; J425 &amp; TEXT(K425, "00")</f>
        <v>ahringer96-200-D08</v>
      </c>
      <c r="C425" s="1" t="s">
        <v>2755</v>
      </c>
      <c r="D425" s="1" t="s">
        <v>2833</v>
      </c>
      <c r="E425" s="1">
        <v>5</v>
      </c>
      <c r="F425" s="1" t="s">
        <v>1711</v>
      </c>
      <c r="G425" s="1">
        <v>4</v>
      </c>
      <c r="H425" s="1" t="s">
        <v>2840</v>
      </c>
      <c r="I425" s="1">
        <v>200</v>
      </c>
      <c r="J425" s="1" t="s">
        <v>1711</v>
      </c>
      <c r="K425" s="1">
        <v>8</v>
      </c>
    </row>
    <row r="426" spans="1:11" x14ac:dyDescent="0.2">
      <c r="A426" s="1" t="str">
        <f>LOWER(D426) &amp; "-" &amp; TEXT(E426, "00") &amp; "-" &amp; F426 &amp; TEXT(G426, "00")</f>
        <v>tf_all-05-D05</v>
      </c>
      <c r="B426" s="1" t="str">
        <f>H426 &amp; "-" &amp; TEXT(I426, "000") &amp; "-" &amp; J426 &amp; TEXT(K426, "00")</f>
        <v>ahringer96-200-D11</v>
      </c>
      <c r="C426" s="1" t="s">
        <v>2756</v>
      </c>
      <c r="D426" s="1" t="s">
        <v>2833</v>
      </c>
      <c r="E426" s="1">
        <v>5</v>
      </c>
      <c r="F426" s="1" t="s">
        <v>1711</v>
      </c>
      <c r="G426" s="1">
        <v>5</v>
      </c>
      <c r="H426" s="1" t="s">
        <v>2840</v>
      </c>
      <c r="I426" s="1">
        <v>200</v>
      </c>
      <c r="J426" s="1" t="s">
        <v>1711</v>
      </c>
      <c r="K426" s="1">
        <v>11</v>
      </c>
    </row>
    <row r="427" spans="1:11" x14ac:dyDescent="0.2">
      <c r="A427" s="1" t="str">
        <f>LOWER(D427) &amp; "-" &amp; TEXT(E427, "00") &amp; "-" &amp; F427 &amp; TEXT(G427, "00")</f>
        <v>tf_all-05-D06</v>
      </c>
      <c r="B427" s="1" t="str">
        <f>H427 &amp; "-" &amp; TEXT(I427, "000") &amp; "-" &amp; J427 &amp; TEXT(K427, "00")</f>
        <v>ahringer96-201-C07</v>
      </c>
      <c r="C427" s="1" t="s">
        <v>2757</v>
      </c>
      <c r="D427" s="1" t="s">
        <v>2833</v>
      </c>
      <c r="E427" s="1">
        <v>5</v>
      </c>
      <c r="F427" s="1" t="s">
        <v>1711</v>
      </c>
      <c r="G427" s="1">
        <v>6</v>
      </c>
      <c r="H427" s="1" t="s">
        <v>2840</v>
      </c>
      <c r="I427" s="1">
        <v>201</v>
      </c>
      <c r="J427" s="1" t="s">
        <v>1710</v>
      </c>
      <c r="K427" s="1">
        <v>7</v>
      </c>
    </row>
    <row r="428" spans="1:11" x14ac:dyDescent="0.2">
      <c r="A428" s="1" t="str">
        <f>LOWER(D428) &amp; "-" &amp; TEXT(E428, "00") &amp; "-" &amp; F428 &amp; TEXT(G428, "00")</f>
        <v>tf_all-05-D07</v>
      </c>
      <c r="B428" s="1" t="str">
        <f>H428 &amp; "-" &amp; TEXT(I428, "000") &amp; "-" &amp; J428 &amp; TEXT(K428, "00")</f>
        <v>ahringer96-202-F04</v>
      </c>
      <c r="C428" s="1" t="s">
        <v>2758</v>
      </c>
      <c r="D428" s="1" t="s">
        <v>2833</v>
      </c>
      <c r="E428" s="1">
        <v>5</v>
      </c>
      <c r="F428" s="1" t="s">
        <v>1711</v>
      </c>
      <c r="G428" s="1">
        <v>7</v>
      </c>
      <c r="H428" s="1" t="s">
        <v>2840</v>
      </c>
      <c r="I428" s="1">
        <v>202</v>
      </c>
      <c r="J428" s="1" t="s">
        <v>1713</v>
      </c>
      <c r="K428" s="1">
        <v>4</v>
      </c>
    </row>
    <row r="429" spans="1:11" x14ac:dyDescent="0.2">
      <c r="A429" s="1" t="str">
        <f>LOWER(D429) &amp; "-" &amp; TEXT(E429, "00") &amp; "-" &amp; F429 &amp; TEXT(G429, "00")</f>
        <v>tf_all-05-D08</v>
      </c>
      <c r="B429" s="1" t="str">
        <f>H429 &amp; "-" &amp; TEXT(I429, "000") &amp; "-" &amp; J429 &amp; TEXT(K429, "00")</f>
        <v>ahringer96-202-H07</v>
      </c>
      <c r="C429" s="1" t="s">
        <v>1335</v>
      </c>
      <c r="D429" s="1" t="s">
        <v>2833</v>
      </c>
      <c r="E429" s="1">
        <v>5</v>
      </c>
      <c r="F429" s="1" t="s">
        <v>1711</v>
      </c>
      <c r="G429" s="1">
        <v>8</v>
      </c>
      <c r="H429" s="1" t="s">
        <v>2840</v>
      </c>
      <c r="I429" s="1">
        <v>202</v>
      </c>
      <c r="J429" s="1" t="s">
        <v>1715</v>
      </c>
      <c r="K429" s="1">
        <v>7</v>
      </c>
    </row>
    <row r="430" spans="1:11" x14ac:dyDescent="0.2">
      <c r="A430" s="1" t="str">
        <f>LOWER(D430) &amp; "-" &amp; TEXT(E430, "00") &amp; "-" &amp; F430 &amp; TEXT(G430, "00")</f>
        <v>tf_all-05-D09</v>
      </c>
      <c r="B430" s="1" t="str">
        <f>H430 &amp; "-" &amp; TEXT(I430, "000") &amp; "-" &amp; J430 &amp; TEXT(K430, "00")</f>
        <v>ahringer96-001-H12</v>
      </c>
      <c r="C430" s="1" t="s">
        <v>2759</v>
      </c>
      <c r="D430" s="1" t="s">
        <v>2833</v>
      </c>
      <c r="E430" s="1">
        <v>5</v>
      </c>
      <c r="F430" s="1" t="s">
        <v>1711</v>
      </c>
      <c r="G430" s="1">
        <v>9</v>
      </c>
      <c r="H430" s="1" t="s">
        <v>2840</v>
      </c>
      <c r="I430" s="1">
        <v>1</v>
      </c>
      <c r="J430" s="1" t="s">
        <v>1715</v>
      </c>
      <c r="K430" s="1">
        <v>12</v>
      </c>
    </row>
    <row r="431" spans="1:11" x14ac:dyDescent="0.2">
      <c r="A431" s="1" t="str">
        <f>LOWER(D431) &amp; "-" &amp; TEXT(E431, "00") &amp; "-" &amp; F431 &amp; TEXT(G431, "00")</f>
        <v>tf_all-05-D10</v>
      </c>
      <c r="B431" s="1" t="str">
        <f>H431 &amp; "-" &amp; TEXT(I431, "000") &amp; "-" &amp; J431 &amp; TEXT(K431, "00")</f>
        <v>ahringer96-003-C02</v>
      </c>
      <c r="C431" s="1" t="s">
        <v>2760</v>
      </c>
      <c r="D431" s="1" t="s">
        <v>2833</v>
      </c>
      <c r="E431" s="1">
        <v>5</v>
      </c>
      <c r="F431" s="1" t="s">
        <v>1711</v>
      </c>
      <c r="G431" s="1">
        <v>10</v>
      </c>
      <c r="H431" s="1" t="s">
        <v>2840</v>
      </c>
      <c r="I431" s="1">
        <v>3</v>
      </c>
      <c r="J431" s="1" t="s">
        <v>1710</v>
      </c>
      <c r="K431" s="1">
        <v>2</v>
      </c>
    </row>
    <row r="432" spans="1:11" x14ac:dyDescent="0.2">
      <c r="A432" s="1" t="str">
        <f>LOWER(D432) &amp; "-" &amp; TEXT(E432, "00") &amp; "-" &amp; F432 &amp; TEXT(G432, "00")</f>
        <v>tf_all-05-D11</v>
      </c>
      <c r="B432" s="1" t="str">
        <f>H432 &amp; "-" &amp; TEXT(I432, "000") &amp; "-" &amp; J432 &amp; TEXT(K432, "00")</f>
        <v>ahringer96-005-H08</v>
      </c>
      <c r="C432" s="1" t="s">
        <v>2761</v>
      </c>
      <c r="D432" s="1" t="s">
        <v>2833</v>
      </c>
      <c r="E432" s="1">
        <v>5</v>
      </c>
      <c r="F432" s="1" t="s">
        <v>1711</v>
      </c>
      <c r="G432" s="1">
        <v>11</v>
      </c>
      <c r="H432" s="1" t="s">
        <v>2840</v>
      </c>
      <c r="I432" s="1">
        <v>5</v>
      </c>
      <c r="J432" s="1" t="s">
        <v>1715</v>
      </c>
      <c r="K432" s="1">
        <v>8</v>
      </c>
    </row>
    <row r="433" spans="1:11" x14ac:dyDescent="0.2">
      <c r="A433" s="1" t="str">
        <f>LOWER(D433) &amp; "-" &amp; TEXT(E433, "00") &amp; "-" &amp; F433 &amp; TEXT(G433, "00")</f>
        <v>tf_all-05-D12</v>
      </c>
      <c r="B433" s="1" t="str">
        <f>H433 &amp; "-" &amp; TEXT(I433, "000") &amp; "-" &amp; J433 &amp; TEXT(K433, "00")</f>
        <v>ahringer96-006-G06</v>
      </c>
      <c r="C433" s="1" t="s">
        <v>2762</v>
      </c>
      <c r="D433" s="1" t="s">
        <v>2833</v>
      </c>
      <c r="E433" s="1">
        <v>5</v>
      </c>
      <c r="F433" s="1" t="s">
        <v>1711</v>
      </c>
      <c r="G433" s="1">
        <v>12</v>
      </c>
      <c r="H433" s="1" t="s">
        <v>2840</v>
      </c>
      <c r="I433" s="1">
        <v>6</v>
      </c>
      <c r="J433" s="1" t="s">
        <v>1714</v>
      </c>
      <c r="K433" s="1">
        <v>6</v>
      </c>
    </row>
    <row r="434" spans="1:11" x14ac:dyDescent="0.2">
      <c r="A434" s="1" t="str">
        <f>LOWER(D434) &amp; "-" &amp; TEXT(E434, "00") &amp; "-" &amp; F434 &amp; TEXT(G434, "00")</f>
        <v>tf_all-05-E01</v>
      </c>
      <c r="B434" s="1" t="str">
        <f>H434 &amp; "-" &amp; TEXT(I434, "000") &amp; "-" &amp; J434 &amp; TEXT(K434, "00")</f>
        <v>ahringer96-008-C11</v>
      </c>
      <c r="C434" s="1" t="s">
        <v>2763</v>
      </c>
      <c r="D434" s="1" t="s">
        <v>2833</v>
      </c>
      <c r="E434" s="1">
        <v>5</v>
      </c>
      <c r="F434" s="1" t="s">
        <v>1712</v>
      </c>
      <c r="G434" s="1">
        <v>1</v>
      </c>
      <c r="H434" s="1" t="s">
        <v>2840</v>
      </c>
      <c r="I434" s="1">
        <v>8</v>
      </c>
      <c r="J434" s="1" t="s">
        <v>1710</v>
      </c>
      <c r="K434" s="1">
        <v>11</v>
      </c>
    </row>
    <row r="435" spans="1:11" x14ac:dyDescent="0.2">
      <c r="A435" s="1" t="str">
        <f>LOWER(D435) &amp; "-" &amp; TEXT(E435, "00") &amp; "-" &amp; F435 &amp; TEXT(G435, "00")</f>
        <v>tf_all-05-E02</v>
      </c>
      <c r="B435" s="1" t="e">
        <f>H435 &amp; "-" &amp; TEXT(I435, "000") &amp; "-" &amp; J435 &amp; TEXT(K435, "00")</f>
        <v>#N/A</v>
      </c>
      <c r="C435" s="1" t="e">
        <f>NA()</f>
        <v>#N/A</v>
      </c>
      <c r="D435" s="1" t="s">
        <v>2833</v>
      </c>
      <c r="E435" s="1">
        <v>5</v>
      </c>
      <c r="F435" s="1" t="s">
        <v>1712</v>
      </c>
      <c r="G435" s="1">
        <v>2</v>
      </c>
      <c r="H435" s="1" t="e">
        <f>NA()</f>
        <v>#N/A</v>
      </c>
      <c r="I435" s="1" t="e">
        <f>NA()</f>
        <v>#N/A</v>
      </c>
      <c r="J435" s="1" t="e">
        <v>#N/A</v>
      </c>
      <c r="K435" s="1" t="e">
        <v>#N/A</v>
      </c>
    </row>
    <row r="436" spans="1:11" x14ac:dyDescent="0.2">
      <c r="A436" s="1" t="str">
        <f>LOWER(D436) &amp; "-" &amp; TEXT(E436, "00") &amp; "-" &amp; F436 &amp; TEXT(G436, "00")</f>
        <v>tf_all-05-E03</v>
      </c>
      <c r="B436" s="1" t="str">
        <f>H436 &amp; "-" &amp; TEXT(I436, "000") &amp; "-" &amp; J436 &amp; TEXT(K436, "00")</f>
        <v>ahringer96-008-H07</v>
      </c>
      <c r="C436" s="1" t="s">
        <v>2764</v>
      </c>
      <c r="D436" s="1" t="s">
        <v>2833</v>
      </c>
      <c r="E436" s="1">
        <v>5</v>
      </c>
      <c r="F436" s="1" t="s">
        <v>1712</v>
      </c>
      <c r="G436" s="1">
        <v>3</v>
      </c>
      <c r="H436" s="1" t="s">
        <v>2840</v>
      </c>
      <c r="I436" s="1">
        <v>8</v>
      </c>
      <c r="J436" s="1" t="s">
        <v>1715</v>
      </c>
      <c r="K436" s="1">
        <v>7</v>
      </c>
    </row>
    <row r="437" spans="1:11" x14ac:dyDescent="0.2">
      <c r="A437" s="1" t="str">
        <f>LOWER(D437) &amp; "-" &amp; TEXT(E437, "00") &amp; "-" &amp; F437 &amp; TEXT(G437, "00")</f>
        <v>tf_all-05-E04</v>
      </c>
      <c r="B437" s="1" t="str">
        <f>H437 &amp; "-" &amp; TEXT(I437, "000") &amp; "-" &amp; J437 &amp; TEXT(K437, "00")</f>
        <v>ahringer96-009-A06</v>
      </c>
      <c r="C437" s="1" t="s">
        <v>2765</v>
      </c>
      <c r="D437" s="1" t="s">
        <v>2833</v>
      </c>
      <c r="E437" s="1">
        <v>5</v>
      </c>
      <c r="F437" s="1" t="s">
        <v>1712</v>
      </c>
      <c r="G437" s="1">
        <v>4</v>
      </c>
      <c r="H437" s="1" t="s">
        <v>2840</v>
      </c>
      <c r="I437" s="1">
        <v>9</v>
      </c>
      <c r="J437" s="1" t="s">
        <v>1708</v>
      </c>
      <c r="K437" s="1">
        <v>6</v>
      </c>
    </row>
    <row r="438" spans="1:11" x14ac:dyDescent="0.2">
      <c r="A438" s="1" t="str">
        <f>LOWER(D438) &amp; "-" &amp; TEXT(E438, "00") &amp; "-" &amp; F438 &amp; TEXT(G438, "00")</f>
        <v>tf_all-05-E05</v>
      </c>
      <c r="B438" s="1" t="str">
        <f>H438 &amp; "-" &amp; TEXT(I438, "000") &amp; "-" &amp; J438 &amp; TEXT(K438, "00")</f>
        <v>ahringer96-010-D03</v>
      </c>
      <c r="C438" s="1" t="s">
        <v>2766</v>
      </c>
      <c r="D438" s="1" t="s">
        <v>2833</v>
      </c>
      <c r="E438" s="1">
        <v>5</v>
      </c>
      <c r="F438" s="1" t="s">
        <v>1712</v>
      </c>
      <c r="G438" s="1">
        <v>5</v>
      </c>
      <c r="H438" s="1" t="s">
        <v>2840</v>
      </c>
      <c r="I438" s="1">
        <v>10</v>
      </c>
      <c r="J438" s="1" t="s">
        <v>1711</v>
      </c>
      <c r="K438" s="1">
        <v>3</v>
      </c>
    </row>
    <row r="439" spans="1:11" x14ac:dyDescent="0.2">
      <c r="A439" s="1" t="str">
        <f>LOWER(D439) &amp; "-" &amp; TEXT(E439, "00") &amp; "-" &amp; F439 &amp; TEXT(G439, "00")</f>
        <v>tf_all-05-E06</v>
      </c>
      <c r="B439" s="1" t="str">
        <f>H439 &amp; "-" &amp; TEXT(I439, "000") &amp; "-" &amp; J439 &amp; TEXT(K439, "00")</f>
        <v>ahringer96-010-B06</v>
      </c>
      <c r="C439" s="1" t="s">
        <v>2767</v>
      </c>
      <c r="D439" s="1" t="s">
        <v>2833</v>
      </c>
      <c r="E439" s="1">
        <v>5</v>
      </c>
      <c r="F439" s="1" t="s">
        <v>1712</v>
      </c>
      <c r="G439" s="1">
        <v>6</v>
      </c>
      <c r="H439" s="1" t="s">
        <v>2840</v>
      </c>
      <c r="I439" s="1">
        <v>10</v>
      </c>
      <c r="J439" s="1" t="s">
        <v>1709</v>
      </c>
      <c r="K439" s="1">
        <v>6</v>
      </c>
    </row>
    <row r="440" spans="1:11" x14ac:dyDescent="0.2">
      <c r="A440" s="1" t="str">
        <f>LOWER(D440) &amp; "-" &amp; TEXT(E440, "00") &amp; "-" &amp; F440 &amp; TEXT(G440, "00")</f>
        <v>tf_all-05-E07</v>
      </c>
      <c r="B440" s="1" t="str">
        <f>H440 &amp; "-" &amp; TEXT(I440, "000") &amp; "-" &amp; J440 &amp; TEXT(K440, "00")</f>
        <v>ahringer96-010-A02</v>
      </c>
      <c r="C440" s="1" t="s">
        <v>2768</v>
      </c>
      <c r="D440" s="1" t="s">
        <v>2833</v>
      </c>
      <c r="E440" s="1">
        <v>5</v>
      </c>
      <c r="F440" s="1" t="s">
        <v>1712</v>
      </c>
      <c r="G440" s="1">
        <v>7</v>
      </c>
      <c r="H440" s="1" t="s">
        <v>2840</v>
      </c>
      <c r="I440" s="1">
        <v>10</v>
      </c>
      <c r="J440" s="1" t="s">
        <v>1708</v>
      </c>
      <c r="K440" s="1">
        <v>2</v>
      </c>
    </row>
    <row r="441" spans="1:11" x14ac:dyDescent="0.2">
      <c r="A441" s="1" t="str">
        <f>LOWER(D441) &amp; "-" &amp; TEXT(E441, "00") &amp; "-" &amp; F441 &amp; TEXT(G441, "00")</f>
        <v>tf_all-05-E08</v>
      </c>
      <c r="B441" s="1" t="str">
        <f>H441 &amp; "-" &amp; TEXT(I441, "000") &amp; "-" &amp; J441 &amp; TEXT(K441, "00")</f>
        <v>ahringer96-011-A09</v>
      </c>
      <c r="C441" s="1" t="s">
        <v>2769</v>
      </c>
      <c r="D441" s="1" t="s">
        <v>2833</v>
      </c>
      <c r="E441" s="1">
        <v>5</v>
      </c>
      <c r="F441" s="1" t="s">
        <v>1712</v>
      </c>
      <c r="G441" s="1">
        <v>8</v>
      </c>
      <c r="H441" s="1" t="s">
        <v>2840</v>
      </c>
      <c r="I441" s="1">
        <v>11</v>
      </c>
      <c r="J441" s="1" t="s">
        <v>1708</v>
      </c>
      <c r="K441" s="1">
        <v>9</v>
      </c>
    </row>
    <row r="442" spans="1:11" x14ac:dyDescent="0.2">
      <c r="A442" s="1" t="str">
        <f>LOWER(D442) &amp; "-" &amp; TEXT(E442, "00") &amp; "-" &amp; F442 &amp; TEXT(G442, "00")</f>
        <v>tf_all-05-E09</v>
      </c>
      <c r="B442" s="1" t="str">
        <f>H442 &amp; "-" &amp; TEXT(I442, "000") &amp; "-" &amp; J442 &amp; TEXT(K442, "00")</f>
        <v>ahringer96-012-H10</v>
      </c>
      <c r="C442" s="1" t="s">
        <v>2770</v>
      </c>
      <c r="D442" s="1" t="s">
        <v>2833</v>
      </c>
      <c r="E442" s="1">
        <v>5</v>
      </c>
      <c r="F442" s="1" t="s">
        <v>1712</v>
      </c>
      <c r="G442" s="1">
        <v>9</v>
      </c>
      <c r="H442" s="1" t="s">
        <v>2840</v>
      </c>
      <c r="I442" s="1">
        <v>12</v>
      </c>
      <c r="J442" s="1" t="s">
        <v>1715</v>
      </c>
      <c r="K442" s="1">
        <v>10</v>
      </c>
    </row>
    <row r="443" spans="1:11" x14ac:dyDescent="0.2">
      <c r="A443" s="1" t="str">
        <f>LOWER(D443) &amp; "-" &amp; TEXT(E443, "00") &amp; "-" &amp; F443 &amp; TEXT(G443, "00")</f>
        <v>tf_all-05-E10</v>
      </c>
      <c r="B443" s="1" t="str">
        <f>H443 &amp; "-" &amp; TEXT(I443, "000") &amp; "-" &amp; J443 &amp; TEXT(K443, "00")</f>
        <v>ahringer96-013-C04</v>
      </c>
      <c r="C443" s="1" t="s">
        <v>2771</v>
      </c>
      <c r="D443" s="1" t="s">
        <v>2833</v>
      </c>
      <c r="E443" s="1">
        <v>5</v>
      </c>
      <c r="F443" s="1" t="s">
        <v>1712</v>
      </c>
      <c r="G443" s="1">
        <v>10</v>
      </c>
      <c r="H443" s="1" t="s">
        <v>2840</v>
      </c>
      <c r="I443" s="1">
        <v>13</v>
      </c>
      <c r="J443" s="1" t="s">
        <v>1710</v>
      </c>
      <c r="K443" s="1">
        <v>4</v>
      </c>
    </row>
    <row r="444" spans="1:11" x14ac:dyDescent="0.2">
      <c r="A444" s="1" t="str">
        <f>LOWER(D444) &amp; "-" &amp; TEXT(E444, "00") &amp; "-" &amp; F444 &amp; TEXT(G444, "00")</f>
        <v>tf_all-05-E11</v>
      </c>
      <c r="B444" s="1" t="str">
        <f>H444 &amp; "-" &amp; TEXT(I444, "000") &amp; "-" &amp; J444 &amp; TEXT(K444, "00")</f>
        <v>ahringer96-014-A06</v>
      </c>
      <c r="C444" s="1" t="s">
        <v>2772</v>
      </c>
      <c r="D444" s="1" t="s">
        <v>2833</v>
      </c>
      <c r="E444" s="1">
        <v>5</v>
      </c>
      <c r="F444" s="1" t="s">
        <v>1712</v>
      </c>
      <c r="G444" s="1">
        <v>11</v>
      </c>
      <c r="H444" s="1" t="s">
        <v>2840</v>
      </c>
      <c r="I444" s="1">
        <v>14</v>
      </c>
      <c r="J444" s="1" t="s">
        <v>1708</v>
      </c>
      <c r="K444" s="1">
        <v>6</v>
      </c>
    </row>
    <row r="445" spans="1:11" x14ac:dyDescent="0.2">
      <c r="A445" s="1" t="str">
        <f>LOWER(D445) &amp; "-" &amp; TEXT(E445, "00") &amp; "-" &amp; F445 &amp; TEXT(G445, "00")</f>
        <v>tf_all-05-E12</v>
      </c>
      <c r="B445" s="1" t="str">
        <f>H445 &amp; "-" &amp; TEXT(I445, "000") &amp; "-" &amp; J445 &amp; TEXT(K445, "00")</f>
        <v>ahringer96-018-F01</v>
      </c>
      <c r="C445" s="1" t="s">
        <v>2773</v>
      </c>
      <c r="D445" s="1" t="s">
        <v>2833</v>
      </c>
      <c r="E445" s="1">
        <v>5</v>
      </c>
      <c r="F445" s="1" t="s">
        <v>1712</v>
      </c>
      <c r="G445" s="1">
        <v>12</v>
      </c>
      <c r="H445" s="1" t="s">
        <v>2840</v>
      </c>
      <c r="I445" s="1">
        <v>18</v>
      </c>
      <c r="J445" s="1" t="s">
        <v>1713</v>
      </c>
      <c r="K445" s="1">
        <v>1</v>
      </c>
    </row>
    <row r="446" spans="1:11" x14ac:dyDescent="0.2">
      <c r="A446" s="1" t="str">
        <f>LOWER(D446) &amp; "-" &amp; TEXT(E446, "00") &amp; "-" &amp; F446 &amp; TEXT(G446, "00")</f>
        <v>tf_all-05-F01</v>
      </c>
      <c r="B446" s="1" t="e">
        <f>H446 &amp; "-" &amp; TEXT(I446, "000") &amp; "-" &amp; J446 &amp; TEXT(K446, "00")</f>
        <v>#N/A</v>
      </c>
      <c r="C446" s="1" t="e">
        <f>NA()</f>
        <v>#N/A</v>
      </c>
      <c r="D446" s="1" t="s">
        <v>2833</v>
      </c>
      <c r="E446" s="1">
        <v>5</v>
      </c>
      <c r="F446" s="1" t="s">
        <v>1713</v>
      </c>
      <c r="G446" s="1">
        <v>1</v>
      </c>
      <c r="H446" s="1" t="e">
        <f>NA()</f>
        <v>#N/A</v>
      </c>
      <c r="I446" s="1" t="e">
        <f>NA()</f>
        <v>#N/A</v>
      </c>
      <c r="J446" s="1" t="e">
        <v>#N/A</v>
      </c>
      <c r="K446" s="1" t="e">
        <v>#N/A</v>
      </c>
    </row>
    <row r="447" spans="1:11" x14ac:dyDescent="0.2">
      <c r="A447" s="1" t="str">
        <f>LOWER(D447) &amp; "-" &amp; TEXT(E447, "00") &amp; "-" &amp; F447 &amp; TEXT(G447, "00")</f>
        <v>tf_all-05-F02</v>
      </c>
      <c r="B447" s="1" t="str">
        <f>H447 &amp; "-" &amp; TEXT(I447, "000") &amp; "-" &amp; J447 &amp; TEXT(K447, "00")</f>
        <v>ahringer96-018-F10</v>
      </c>
      <c r="C447" s="1" t="s">
        <v>2774</v>
      </c>
      <c r="D447" s="1" t="s">
        <v>2833</v>
      </c>
      <c r="E447" s="1">
        <v>5</v>
      </c>
      <c r="F447" s="1" t="s">
        <v>1713</v>
      </c>
      <c r="G447" s="1">
        <v>2</v>
      </c>
      <c r="H447" s="1" t="s">
        <v>2840</v>
      </c>
      <c r="I447" s="1">
        <v>18</v>
      </c>
      <c r="J447" s="1" t="s">
        <v>1713</v>
      </c>
      <c r="K447" s="1">
        <v>10</v>
      </c>
    </row>
    <row r="448" spans="1:11" x14ac:dyDescent="0.2">
      <c r="A448" s="1" t="str">
        <f>LOWER(D448) &amp; "-" &amp; TEXT(E448, "00") &amp; "-" &amp; F448 &amp; TEXT(G448, "00")</f>
        <v>tf_all-05-F03</v>
      </c>
      <c r="B448" s="1" t="e">
        <f>H448 &amp; "-" &amp; TEXT(I448, "000") &amp; "-" &amp; J448 &amp; TEXT(K448, "00")</f>
        <v>#N/A</v>
      </c>
      <c r="C448" s="1" t="s">
        <v>2775</v>
      </c>
      <c r="D448" s="1" t="s">
        <v>2833</v>
      </c>
      <c r="E448" s="1">
        <v>5</v>
      </c>
      <c r="F448" s="1" t="s">
        <v>1713</v>
      </c>
      <c r="G448" s="1">
        <v>3</v>
      </c>
      <c r="H448" s="1" t="s">
        <v>2835</v>
      </c>
      <c r="I448" s="1" t="e">
        <f>LEFT(K448, 1)</f>
        <v>#N/A</v>
      </c>
      <c r="J448" s="1" t="e">
        <v>#N/A</v>
      </c>
      <c r="K448" s="1" t="e">
        <v>#N/A</v>
      </c>
    </row>
    <row r="449" spans="1:11" x14ac:dyDescent="0.2">
      <c r="A449" s="1" t="str">
        <f>LOWER(D449) &amp; "-" &amp; TEXT(E449, "00") &amp; "-" &amp; F449 &amp; TEXT(G449, "00")</f>
        <v>tf_all-05-F04</v>
      </c>
      <c r="B449" s="1" t="e">
        <f>H449 &amp; "-" &amp; TEXT(I449, "000") &amp; "-" &amp; J449 &amp; TEXT(K449, "00")</f>
        <v>#N/A</v>
      </c>
      <c r="C449" s="1" t="s">
        <v>2776</v>
      </c>
      <c r="D449" s="1" t="s">
        <v>2833</v>
      </c>
      <c r="E449" s="1">
        <v>5</v>
      </c>
      <c r="F449" s="1" t="s">
        <v>1713</v>
      </c>
      <c r="G449" s="1">
        <v>4</v>
      </c>
      <c r="H449" s="1" t="s">
        <v>2835</v>
      </c>
      <c r="I449" s="1" t="e">
        <f>NA()</f>
        <v>#N/A</v>
      </c>
      <c r="J449" s="1" t="e">
        <v>#N/A</v>
      </c>
      <c r="K449" s="1" t="e">
        <v>#N/A</v>
      </c>
    </row>
    <row r="450" spans="1:11" x14ac:dyDescent="0.2">
      <c r="A450" s="1" t="str">
        <f>LOWER(D450) &amp; "-" &amp; TEXT(E450, "00") &amp; "-" &amp; F450 &amp; TEXT(G450, "00")</f>
        <v>tf_all-05-F05</v>
      </c>
      <c r="B450" s="1" t="e">
        <f>H450 &amp; "-" &amp; TEXT(I450, "000") &amp; "-" &amp; J450 &amp; TEXT(K450, "00")</f>
        <v>#N/A</v>
      </c>
      <c r="C450" s="1" t="s">
        <v>2777</v>
      </c>
      <c r="D450" s="1" t="s">
        <v>2833</v>
      </c>
      <c r="E450" s="1">
        <v>5</v>
      </c>
      <c r="F450" s="1" t="s">
        <v>1713</v>
      </c>
      <c r="G450" s="1">
        <v>5</v>
      </c>
      <c r="H450" s="1" t="s">
        <v>2835</v>
      </c>
      <c r="I450" s="1" t="e">
        <f>NA()</f>
        <v>#N/A</v>
      </c>
      <c r="J450" s="1" t="e">
        <v>#N/A</v>
      </c>
      <c r="K450" s="1" t="e">
        <v>#N/A</v>
      </c>
    </row>
    <row r="451" spans="1:11" x14ac:dyDescent="0.2">
      <c r="A451" s="1" t="str">
        <f>LOWER(D451) &amp; "-" &amp; TEXT(E451, "00") &amp; "-" &amp; F451 &amp; TEXT(G451, "00")</f>
        <v>tf_all-05-F06</v>
      </c>
      <c r="B451" s="1" t="e">
        <f>H451 &amp; "-" &amp; TEXT(I451, "000") &amp; "-" &amp; J451 &amp; TEXT(K451, "00")</f>
        <v>#N/A</v>
      </c>
      <c r="C451" s="1" t="s">
        <v>2778</v>
      </c>
      <c r="D451" s="1" t="s">
        <v>2833</v>
      </c>
      <c r="E451" s="1">
        <v>5</v>
      </c>
      <c r="F451" s="1" t="s">
        <v>1713</v>
      </c>
      <c r="G451" s="1">
        <v>6</v>
      </c>
      <c r="H451" s="1" t="s">
        <v>2835</v>
      </c>
      <c r="I451" s="1" t="e">
        <f>NA()</f>
        <v>#N/A</v>
      </c>
      <c r="J451" s="1" t="e">
        <v>#N/A</v>
      </c>
      <c r="K451" s="1" t="e">
        <v>#N/A</v>
      </c>
    </row>
    <row r="452" spans="1:11" x14ac:dyDescent="0.2">
      <c r="A452" s="1" t="str">
        <f>LOWER(D452) &amp; "-" &amp; TEXT(E452, "00") &amp; "-" &amp; F452 &amp; TEXT(G452, "00")</f>
        <v>tf_all-05-F07</v>
      </c>
      <c r="B452" s="1" t="e">
        <f>H452 &amp; "-" &amp; TEXT(I452, "000") &amp; "-" &amp; J452 &amp; TEXT(K452, "00")</f>
        <v>#N/A</v>
      </c>
      <c r="C452" s="1" t="s">
        <v>2779</v>
      </c>
      <c r="D452" s="1" t="s">
        <v>2833</v>
      </c>
      <c r="E452" s="1">
        <v>5</v>
      </c>
      <c r="F452" s="1" t="s">
        <v>1713</v>
      </c>
      <c r="G452" s="1">
        <v>7</v>
      </c>
      <c r="H452" s="1" t="s">
        <v>2835</v>
      </c>
      <c r="I452" s="1" t="e">
        <f>NA()</f>
        <v>#N/A</v>
      </c>
      <c r="J452" s="1" t="e">
        <v>#N/A</v>
      </c>
      <c r="K452" s="1" t="e">
        <v>#N/A</v>
      </c>
    </row>
    <row r="453" spans="1:11" x14ac:dyDescent="0.2">
      <c r="A453" s="1" t="str">
        <f>LOWER(D453) &amp; "-" &amp; TEXT(E453, "00") &amp; "-" &amp; F453 &amp; TEXT(G453, "00")</f>
        <v>tf_all-05-F08</v>
      </c>
      <c r="B453" s="1" t="e">
        <f>H453 &amp; "-" &amp; TEXT(I453, "000") &amp; "-" &amp; J453 &amp; TEXT(K453, "00")</f>
        <v>#N/A</v>
      </c>
      <c r="C453" s="1" t="s">
        <v>2780</v>
      </c>
      <c r="D453" s="1" t="s">
        <v>2833</v>
      </c>
      <c r="E453" s="1">
        <v>5</v>
      </c>
      <c r="F453" s="1" t="s">
        <v>1713</v>
      </c>
      <c r="G453" s="1">
        <v>8</v>
      </c>
      <c r="H453" s="1" t="s">
        <v>2835</v>
      </c>
      <c r="I453" s="1" t="e">
        <f>NA()</f>
        <v>#N/A</v>
      </c>
      <c r="J453" s="1" t="e">
        <v>#N/A</v>
      </c>
      <c r="K453" s="1" t="e">
        <v>#N/A</v>
      </c>
    </row>
    <row r="454" spans="1:11" x14ac:dyDescent="0.2">
      <c r="A454" s="1" t="str">
        <f>LOWER(D454) &amp; "-" &amp; TEXT(E454, "00") &amp; "-" &amp; F454 &amp; TEXT(G454, "00")</f>
        <v>tf_all-05-F09</v>
      </c>
      <c r="B454" s="1" t="e">
        <f>H454 &amp; "-" &amp; TEXT(I454, "000") &amp; "-" &amp; J454 &amp; TEXT(K454, "00")</f>
        <v>#N/A</v>
      </c>
      <c r="C454" s="1" t="s">
        <v>2781</v>
      </c>
      <c r="D454" s="1" t="s">
        <v>2833</v>
      </c>
      <c r="E454" s="1">
        <v>5</v>
      </c>
      <c r="F454" s="1" t="s">
        <v>1713</v>
      </c>
      <c r="G454" s="1">
        <v>9</v>
      </c>
      <c r="H454" s="1" t="s">
        <v>2835</v>
      </c>
      <c r="I454" s="1" t="e">
        <f>NA()</f>
        <v>#N/A</v>
      </c>
      <c r="J454" s="1" t="e">
        <v>#N/A</v>
      </c>
      <c r="K454" s="1" t="e">
        <v>#N/A</v>
      </c>
    </row>
    <row r="455" spans="1:11" x14ac:dyDescent="0.2">
      <c r="A455" s="1" t="str">
        <f>LOWER(D455) &amp; "-" &amp; TEXT(E455, "00") &amp; "-" &amp; F455 &amp; TEXT(G455, "00")</f>
        <v>tf_all-05-F10</v>
      </c>
      <c r="B455" s="1" t="e">
        <f>H455 &amp; "-" &amp; TEXT(I455, "000") &amp; "-" &amp; J455 &amp; TEXT(K455, "00")</f>
        <v>#N/A</v>
      </c>
      <c r="C455" s="1" t="s">
        <v>2782</v>
      </c>
      <c r="D455" s="1" t="s">
        <v>2833</v>
      </c>
      <c r="E455" s="1">
        <v>5</v>
      </c>
      <c r="F455" s="1" t="s">
        <v>1713</v>
      </c>
      <c r="G455" s="1">
        <v>10</v>
      </c>
      <c r="H455" s="1" t="s">
        <v>2835</v>
      </c>
      <c r="I455" s="1" t="e">
        <f>NA()</f>
        <v>#N/A</v>
      </c>
      <c r="J455" s="1" t="e">
        <v>#N/A</v>
      </c>
      <c r="K455" s="1" t="e">
        <v>#N/A</v>
      </c>
    </row>
    <row r="456" spans="1:11" x14ac:dyDescent="0.2">
      <c r="A456" s="1" t="str">
        <f>LOWER(D456) &amp; "-" &amp; TEXT(E456, "00") &amp; "-" &amp; F456 &amp; TEXT(G456, "00")</f>
        <v>tf_all-05-F11</v>
      </c>
      <c r="B456" s="1" t="e">
        <f>H456 &amp; "-" &amp; TEXT(I456, "000") &amp; "-" &amp; J456 &amp; TEXT(K456, "00")</f>
        <v>#N/A</v>
      </c>
      <c r="C456" s="1" t="s">
        <v>2783</v>
      </c>
      <c r="D456" s="1" t="s">
        <v>2833</v>
      </c>
      <c r="E456" s="1">
        <v>5</v>
      </c>
      <c r="F456" s="1" t="s">
        <v>1713</v>
      </c>
      <c r="G456" s="1">
        <v>11</v>
      </c>
      <c r="H456" s="1" t="s">
        <v>2835</v>
      </c>
      <c r="I456" s="1" t="e">
        <f>NA()</f>
        <v>#N/A</v>
      </c>
      <c r="J456" s="1" t="e">
        <v>#N/A</v>
      </c>
      <c r="K456" s="1" t="e">
        <v>#N/A</v>
      </c>
    </row>
    <row r="457" spans="1:11" x14ac:dyDescent="0.2">
      <c r="A457" s="1" t="str">
        <f>LOWER(D457) &amp; "-" &amp; TEXT(E457, "00") &amp; "-" &amp; F457 &amp; TEXT(G457, "00")</f>
        <v>tf_all-05-F12</v>
      </c>
      <c r="B457" s="1" t="e">
        <f>H457 &amp; "-" &amp; TEXT(I457, "000") &amp; "-" &amp; J457 &amp; TEXT(K457, "00")</f>
        <v>#N/A</v>
      </c>
      <c r="C457" s="1" t="s">
        <v>2784</v>
      </c>
      <c r="D457" s="1" t="s">
        <v>2833</v>
      </c>
      <c r="E457" s="1">
        <v>5</v>
      </c>
      <c r="F457" s="1" t="s">
        <v>1713</v>
      </c>
      <c r="G457" s="1">
        <v>12</v>
      </c>
      <c r="H457" s="1" t="s">
        <v>2835</v>
      </c>
      <c r="I457" s="1" t="e">
        <f>NA()</f>
        <v>#N/A</v>
      </c>
      <c r="J457" s="1" t="e">
        <v>#N/A</v>
      </c>
      <c r="K457" s="1" t="e">
        <v>#N/A</v>
      </c>
    </row>
    <row r="458" spans="1:11" x14ac:dyDescent="0.2">
      <c r="A458" s="1" t="str">
        <f>LOWER(D458) &amp; "-" &amp; TEXT(E458, "00") &amp; "-" &amp; F458 &amp; TEXT(G458, "00")</f>
        <v>tf_all-05-G01</v>
      </c>
      <c r="B458" s="1" t="e">
        <f>H458 &amp; "-" &amp; TEXT(I458, "000") &amp; "-" &amp; J458 &amp; TEXT(K458, "00")</f>
        <v>#N/A</v>
      </c>
      <c r="C458" s="1" t="s">
        <v>2785</v>
      </c>
      <c r="D458" s="1" t="s">
        <v>2833</v>
      </c>
      <c r="E458" s="1">
        <v>5</v>
      </c>
      <c r="F458" s="1" t="s">
        <v>1714</v>
      </c>
      <c r="G458" s="1">
        <v>1</v>
      </c>
      <c r="H458" s="1" t="s">
        <v>2835</v>
      </c>
      <c r="I458" s="1" t="e">
        <f>NA()</f>
        <v>#N/A</v>
      </c>
      <c r="J458" s="1" t="e">
        <v>#N/A</v>
      </c>
      <c r="K458" s="1" t="e">
        <v>#N/A</v>
      </c>
    </row>
    <row r="459" spans="1:11" x14ac:dyDescent="0.2">
      <c r="A459" s="1" t="str">
        <f>LOWER(D459) &amp; "-" &amp; TEXT(E459, "00") &amp; "-" &amp; F459 &amp; TEXT(G459, "00")</f>
        <v>tf_all-05-G02</v>
      </c>
      <c r="B459" s="1" t="e">
        <f>H459 &amp; "-" &amp; TEXT(I459, "000") &amp; "-" &amp; J459 &amp; TEXT(K459, "00")</f>
        <v>#N/A</v>
      </c>
      <c r="C459" s="1" t="s">
        <v>2786</v>
      </c>
      <c r="D459" s="1" t="s">
        <v>2833</v>
      </c>
      <c r="E459" s="1">
        <v>5</v>
      </c>
      <c r="F459" s="1" t="s">
        <v>1714</v>
      </c>
      <c r="G459" s="1">
        <v>2</v>
      </c>
      <c r="H459" s="1" t="s">
        <v>2835</v>
      </c>
      <c r="I459" s="1" t="e">
        <f>NA()</f>
        <v>#N/A</v>
      </c>
      <c r="J459" s="1" t="e">
        <v>#N/A</v>
      </c>
      <c r="K459" s="1" t="e">
        <v>#N/A</v>
      </c>
    </row>
    <row r="460" spans="1:11" x14ac:dyDescent="0.2">
      <c r="A460" s="1" t="str">
        <f>LOWER(D460) &amp; "-" &amp; TEXT(E460, "00") &amp; "-" &amp; F460 &amp; TEXT(G460, "00")</f>
        <v>tf_all-05-G03</v>
      </c>
      <c r="B460" s="1" t="e">
        <f>H460 &amp; "-" &amp; TEXT(I460, "000") &amp; "-" &amp; J460 &amp; TEXT(K460, "00")</f>
        <v>#N/A</v>
      </c>
      <c r="C460" s="1" t="s">
        <v>2787</v>
      </c>
      <c r="D460" s="1" t="s">
        <v>2833</v>
      </c>
      <c r="E460" s="1">
        <v>5</v>
      </c>
      <c r="F460" s="1" t="s">
        <v>1714</v>
      </c>
      <c r="G460" s="1">
        <v>3</v>
      </c>
      <c r="H460" s="1" t="s">
        <v>2835</v>
      </c>
      <c r="I460" s="1" t="e">
        <f>NA()</f>
        <v>#N/A</v>
      </c>
      <c r="J460" s="1" t="e">
        <v>#N/A</v>
      </c>
      <c r="K460" s="1" t="e">
        <v>#N/A</v>
      </c>
    </row>
    <row r="461" spans="1:11" x14ac:dyDescent="0.2">
      <c r="A461" s="1" t="str">
        <f>LOWER(D461) &amp; "-" &amp; TEXT(E461, "00") &amp; "-" &amp; F461 &amp; TEXT(G461, "00")</f>
        <v>tf_all-05-G04</v>
      </c>
      <c r="B461" s="1" t="e">
        <f>H461 &amp; "-" &amp; TEXT(I461, "000") &amp; "-" &amp; J461 &amp; TEXT(K461, "00")</f>
        <v>#N/A</v>
      </c>
      <c r="C461" s="1" t="s">
        <v>2836</v>
      </c>
      <c r="D461" s="1" t="s">
        <v>2833</v>
      </c>
      <c r="E461" s="1">
        <v>5</v>
      </c>
      <c r="F461" s="1" t="s">
        <v>1714</v>
      </c>
      <c r="G461" s="1">
        <v>4</v>
      </c>
      <c r="H461" s="1" t="s">
        <v>2835</v>
      </c>
      <c r="I461" s="1" t="e">
        <f>NA()</f>
        <v>#N/A</v>
      </c>
      <c r="J461" s="1" t="e">
        <v>#N/A</v>
      </c>
      <c r="K461" s="1" t="e">
        <v>#N/A</v>
      </c>
    </row>
    <row r="462" spans="1:11" x14ac:dyDescent="0.2">
      <c r="A462" s="1" t="str">
        <f>LOWER(D462) &amp; "-" &amp; TEXT(E462, "00") &amp; "-" &amp; F462 &amp; TEXT(G462, "00")</f>
        <v>tf_all-05-G05</v>
      </c>
      <c r="B462" s="1" t="e">
        <f>H462 &amp; "-" &amp; TEXT(I462, "000") &amp; "-" &amp; J462 &amp; TEXT(K462, "00")</f>
        <v>#N/A</v>
      </c>
      <c r="C462" s="1" t="s">
        <v>2788</v>
      </c>
      <c r="D462" s="1" t="s">
        <v>2833</v>
      </c>
      <c r="E462" s="1">
        <v>5</v>
      </c>
      <c r="F462" s="1" t="s">
        <v>1714</v>
      </c>
      <c r="G462" s="1">
        <v>5</v>
      </c>
      <c r="H462" s="1" t="s">
        <v>2835</v>
      </c>
      <c r="I462" s="1" t="e">
        <f>NA()</f>
        <v>#N/A</v>
      </c>
      <c r="J462" s="1" t="e">
        <v>#N/A</v>
      </c>
      <c r="K462" s="1" t="e">
        <v>#N/A</v>
      </c>
    </row>
    <row r="463" spans="1:11" x14ac:dyDescent="0.2">
      <c r="A463" s="1" t="str">
        <f>LOWER(D463) &amp; "-" &amp; TEXT(E463, "00") &amp; "-" &amp; F463 &amp; TEXT(G463, "00")</f>
        <v>tf_all-05-G06</v>
      </c>
      <c r="B463" s="1" t="e">
        <f>H463 &amp; "-" &amp; TEXT(I463, "000") &amp; "-" &amp; J463 &amp; TEXT(K463, "00")</f>
        <v>#N/A</v>
      </c>
      <c r="C463" s="1" t="s">
        <v>2789</v>
      </c>
      <c r="D463" s="1" t="s">
        <v>2833</v>
      </c>
      <c r="E463" s="1">
        <v>5</v>
      </c>
      <c r="F463" s="1" t="s">
        <v>1714</v>
      </c>
      <c r="G463" s="1">
        <v>6</v>
      </c>
      <c r="H463" s="1" t="s">
        <v>2835</v>
      </c>
      <c r="I463" s="1" t="e">
        <f>NA()</f>
        <v>#N/A</v>
      </c>
      <c r="J463" s="1" t="e">
        <v>#N/A</v>
      </c>
      <c r="K463" s="1" t="e">
        <v>#N/A</v>
      </c>
    </row>
    <row r="464" spans="1:11" x14ac:dyDescent="0.2">
      <c r="A464" s="1" t="str">
        <f>LOWER(D464) &amp; "-" &amp; TEXT(E464, "00") &amp; "-" &amp; F464 &amp; TEXT(G464, "00")</f>
        <v>tf_all-05-G07</v>
      </c>
      <c r="B464" s="1" t="e">
        <f>H464 &amp; "-" &amp; TEXT(I464, "000") &amp; "-" &amp; J464 &amp; TEXT(K464, "00")</f>
        <v>#N/A</v>
      </c>
      <c r="C464" s="1" t="s">
        <v>2837</v>
      </c>
      <c r="D464" s="1" t="s">
        <v>2833</v>
      </c>
      <c r="E464" s="1">
        <v>5</v>
      </c>
      <c r="F464" s="1" t="s">
        <v>1714</v>
      </c>
      <c r="G464" s="1">
        <v>7</v>
      </c>
      <c r="H464" s="1" t="s">
        <v>2835</v>
      </c>
      <c r="I464" s="1" t="e">
        <f>NA()</f>
        <v>#N/A</v>
      </c>
      <c r="J464" s="1" t="e">
        <v>#N/A</v>
      </c>
      <c r="K464" s="1" t="e">
        <v>#N/A</v>
      </c>
    </row>
    <row r="465" spans="1:11" x14ac:dyDescent="0.2">
      <c r="A465" s="1" t="str">
        <f>LOWER(D465) &amp; "-" &amp; TEXT(E465, "00") &amp; "-" &amp; F465 &amp; TEXT(G465, "00")</f>
        <v>tf_all-05-G08</v>
      </c>
      <c r="B465" s="1" t="e">
        <f>H465 &amp; "-" &amp; TEXT(I465, "000") &amp; "-" &amp; J465 &amp; TEXT(K465, "00")</f>
        <v>#N/A</v>
      </c>
      <c r="C465" s="1" t="s">
        <v>2838</v>
      </c>
      <c r="D465" s="1" t="s">
        <v>2833</v>
      </c>
      <c r="E465" s="1">
        <v>5</v>
      </c>
      <c r="F465" s="1" t="s">
        <v>1714</v>
      </c>
      <c r="G465" s="1">
        <v>8</v>
      </c>
      <c r="H465" s="1" t="s">
        <v>2835</v>
      </c>
      <c r="I465" s="1" t="e">
        <f>NA()</f>
        <v>#N/A</v>
      </c>
      <c r="J465" s="1" t="e">
        <v>#N/A</v>
      </c>
      <c r="K465" s="1" t="e">
        <v>#N/A</v>
      </c>
    </row>
    <row r="466" spans="1:11" x14ac:dyDescent="0.2">
      <c r="A466" s="1" t="str">
        <f>LOWER(D466) &amp; "-" &amp; TEXT(E466, "00") &amp; "-" &amp; F466 &amp; TEXT(G466, "00")</f>
        <v>tf_all-05-G09</v>
      </c>
      <c r="B466" s="1" t="e">
        <f>H466 &amp; "-" &amp; TEXT(I466, "000") &amp; "-" &amp; J466 &amp; TEXT(K466, "00")</f>
        <v>#N/A</v>
      </c>
      <c r="C466" s="1" t="s">
        <v>2790</v>
      </c>
      <c r="D466" s="1" t="s">
        <v>2833</v>
      </c>
      <c r="E466" s="1">
        <v>5</v>
      </c>
      <c r="F466" s="1" t="s">
        <v>1714</v>
      </c>
      <c r="G466" s="1">
        <v>9</v>
      </c>
      <c r="H466" s="1" t="s">
        <v>2835</v>
      </c>
      <c r="I466" s="1" t="e">
        <f>NA()</f>
        <v>#N/A</v>
      </c>
      <c r="J466" s="1" t="e">
        <v>#N/A</v>
      </c>
      <c r="K466" s="1" t="e">
        <v>#N/A</v>
      </c>
    </row>
    <row r="467" spans="1:11" x14ac:dyDescent="0.2">
      <c r="A467" s="1" t="str">
        <f>LOWER(D467) &amp; "-" &amp; TEXT(E467, "00") &amp; "-" &amp; F467 &amp; TEXT(G467, "00")</f>
        <v>tf_all-05-G10</v>
      </c>
      <c r="B467" s="1" t="e">
        <f>H467 &amp; "-" &amp; TEXT(I467, "000") &amp; "-" &amp; J467 &amp; TEXT(K467, "00")</f>
        <v>#N/A</v>
      </c>
      <c r="C467" s="1" t="s">
        <v>2791</v>
      </c>
      <c r="D467" s="1" t="s">
        <v>2833</v>
      </c>
      <c r="E467" s="1">
        <v>5</v>
      </c>
      <c r="F467" s="1" t="s">
        <v>1714</v>
      </c>
      <c r="G467" s="1">
        <v>10</v>
      </c>
      <c r="H467" s="1" t="s">
        <v>2835</v>
      </c>
      <c r="I467" s="1" t="e">
        <f>NA()</f>
        <v>#N/A</v>
      </c>
      <c r="J467" s="1" t="e">
        <v>#N/A</v>
      </c>
      <c r="K467" s="1" t="e">
        <v>#N/A</v>
      </c>
    </row>
    <row r="468" spans="1:11" x14ac:dyDescent="0.2">
      <c r="A468" s="1" t="str">
        <f>LOWER(D468) &amp; "-" &amp; TEXT(E468, "00") &amp; "-" &amp; F468 &amp; TEXT(G468, "00")</f>
        <v>tf_all-05-G11</v>
      </c>
      <c r="B468" s="1" t="e">
        <f>H468 &amp; "-" &amp; TEXT(I468, "000") &amp; "-" &amp; J468 &amp; TEXT(K468, "00")</f>
        <v>#N/A</v>
      </c>
      <c r="C468" s="1" t="s">
        <v>2792</v>
      </c>
      <c r="D468" s="1" t="s">
        <v>2833</v>
      </c>
      <c r="E468" s="1">
        <v>5</v>
      </c>
      <c r="F468" s="1" t="s">
        <v>1714</v>
      </c>
      <c r="G468" s="1">
        <v>11</v>
      </c>
      <c r="H468" s="1" t="s">
        <v>2835</v>
      </c>
      <c r="I468" s="1" t="e">
        <f>NA()</f>
        <v>#N/A</v>
      </c>
      <c r="J468" s="1" t="e">
        <v>#N/A</v>
      </c>
      <c r="K468" s="1" t="e">
        <v>#N/A</v>
      </c>
    </row>
    <row r="469" spans="1:11" x14ac:dyDescent="0.2">
      <c r="A469" s="1" t="str">
        <f>LOWER(D469) &amp; "-" &amp; TEXT(E469, "00") &amp; "-" &amp; F469 &amp; TEXT(G469, "00")</f>
        <v>tf_all-05-G12</v>
      </c>
      <c r="B469" s="1" t="e">
        <f>H469 &amp; "-" &amp; TEXT(I469, "000") &amp; "-" &amp; J469 &amp; TEXT(K469, "00")</f>
        <v>#N/A</v>
      </c>
      <c r="C469" s="1" t="s">
        <v>2793</v>
      </c>
      <c r="D469" s="1" t="s">
        <v>2833</v>
      </c>
      <c r="E469" s="1">
        <v>5</v>
      </c>
      <c r="F469" s="1" t="s">
        <v>1714</v>
      </c>
      <c r="G469" s="1">
        <v>12</v>
      </c>
      <c r="H469" s="1" t="s">
        <v>2835</v>
      </c>
      <c r="I469" s="1" t="e">
        <f>NA()</f>
        <v>#N/A</v>
      </c>
      <c r="J469" s="1" t="e">
        <v>#N/A</v>
      </c>
      <c r="K469" s="1" t="e">
        <v>#N/A</v>
      </c>
    </row>
    <row r="470" spans="1:11" x14ac:dyDescent="0.2">
      <c r="A470" s="1" t="str">
        <f>LOWER(D470) &amp; "-" &amp; TEXT(E470, "00") &amp; "-" &amp; F470 &amp; TEXT(G470, "00")</f>
        <v>tf_all-05-H01</v>
      </c>
      <c r="B470" s="1" t="e">
        <f>H470 &amp; "-" &amp; TEXT(I470, "000") &amp; "-" &amp; J470 &amp; TEXT(K470, "00")</f>
        <v>#N/A</v>
      </c>
      <c r="C470" s="1" t="s">
        <v>2794</v>
      </c>
      <c r="D470" s="1" t="s">
        <v>2833</v>
      </c>
      <c r="E470" s="1">
        <v>5</v>
      </c>
      <c r="F470" s="1" t="s">
        <v>1715</v>
      </c>
      <c r="G470" s="1">
        <v>1</v>
      </c>
      <c r="H470" s="1" t="s">
        <v>2835</v>
      </c>
      <c r="I470" s="1" t="e">
        <f>NA()</f>
        <v>#N/A</v>
      </c>
      <c r="J470" s="1" t="e">
        <v>#N/A</v>
      </c>
      <c r="K470" s="1" t="e">
        <v>#N/A</v>
      </c>
    </row>
    <row r="471" spans="1:11" x14ac:dyDescent="0.2">
      <c r="A471" s="1" t="str">
        <f>LOWER(D471) &amp; "-" &amp; TEXT(E471, "00") &amp; "-" &amp; F471 &amp; TEXT(G471, "00")</f>
        <v>tf_all-05-H02</v>
      </c>
      <c r="B471" s="1" t="e">
        <f>H471 &amp; "-" &amp; TEXT(I471, "000") &amp; "-" &amp; J471 &amp; TEXT(K471, "00")</f>
        <v>#N/A</v>
      </c>
      <c r="C471" s="1" t="s">
        <v>2795</v>
      </c>
      <c r="D471" s="1" t="s">
        <v>2833</v>
      </c>
      <c r="E471" s="1">
        <v>5</v>
      </c>
      <c r="F471" s="1" t="s">
        <v>1715</v>
      </c>
      <c r="G471" s="1">
        <v>2</v>
      </c>
      <c r="H471" s="1" t="s">
        <v>2835</v>
      </c>
      <c r="I471" s="1" t="e">
        <f>NA()</f>
        <v>#N/A</v>
      </c>
      <c r="J471" s="1" t="e">
        <v>#N/A</v>
      </c>
      <c r="K471" s="1" t="e">
        <v>#N/A</v>
      </c>
    </row>
    <row r="472" spans="1:11" x14ac:dyDescent="0.2">
      <c r="A472" s="1" t="str">
        <f>LOWER(D472) &amp; "-" &amp; TEXT(E472, "00") &amp; "-" &amp; F472 &amp; TEXT(G472, "00")</f>
        <v>tf_all-05-H03</v>
      </c>
      <c r="B472" s="1" t="e">
        <f>H472 &amp; "-" &amp; TEXT(I472, "000") &amp; "-" &amp; J472 &amp; TEXT(K472, "00")</f>
        <v>#N/A</v>
      </c>
      <c r="C472" s="1" t="s">
        <v>2796</v>
      </c>
      <c r="D472" s="1" t="s">
        <v>2833</v>
      </c>
      <c r="E472" s="1">
        <v>5</v>
      </c>
      <c r="F472" s="1" t="s">
        <v>1715</v>
      </c>
      <c r="G472" s="1">
        <v>3</v>
      </c>
      <c r="H472" s="1" t="s">
        <v>2835</v>
      </c>
      <c r="I472" s="1" t="e">
        <f>NA()</f>
        <v>#N/A</v>
      </c>
      <c r="J472" s="1" t="e">
        <v>#N/A</v>
      </c>
      <c r="K472" s="1" t="e">
        <v>#N/A</v>
      </c>
    </row>
    <row r="473" spans="1:11" x14ac:dyDescent="0.2">
      <c r="A473" s="1" t="str">
        <f>LOWER(D473) &amp; "-" &amp; TEXT(E473, "00") &amp; "-" &amp; F473 &amp; TEXT(G473, "00")</f>
        <v>tf_all-05-H04</v>
      </c>
      <c r="B473" s="1" t="e">
        <f>H473 &amp; "-" &amp; TEXT(I473, "000") &amp; "-" &amp; J473 &amp; TEXT(K473, "00")</f>
        <v>#N/A</v>
      </c>
      <c r="C473" s="1" t="s">
        <v>2797</v>
      </c>
      <c r="D473" s="1" t="s">
        <v>2833</v>
      </c>
      <c r="E473" s="1">
        <v>5</v>
      </c>
      <c r="F473" s="1" t="s">
        <v>1715</v>
      </c>
      <c r="G473" s="1">
        <v>4</v>
      </c>
      <c r="H473" s="1" t="s">
        <v>2835</v>
      </c>
      <c r="I473" s="1" t="e">
        <f>NA()</f>
        <v>#N/A</v>
      </c>
      <c r="J473" s="1" t="e">
        <v>#N/A</v>
      </c>
      <c r="K473" s="1" t="e">
        <v>#N/A</v>
      </c>
    </row>
    <row r="474" spans="1:11" x14ac:dyDescent="0.2">
      <c r="A474" s="1" t="str">
        <f>LOWER(D474) &amp; "-" &amp; TEXT(E474, "00") &amp; "-" &amp; F474 &amp; TEXT(G474, "00")</f>
        <v>tf_all-05-H05</v>
      </c>
      <c r="B474" s="1" t="e">
        <f>H474 &amp; "-" &amp; TEXT(I474, "000") &amp; "-" &amp; J474 &amp; TEXT(K474, "00")</f>
        <v>#N/A</v>
      </c>
      <c r="C474" s="1" t="s">
        <v>2798</v>
      </c>
      <c r="D474" s="1" t="s">
        <v>2833</v>
      </c>
      <c r="E474" s="1">
        <v>5</v>
      </c>
      <c r="F474" s="1" t="s">
        <v>1715</v>
      </c>
      <c r="G474" s="1">
        <v>5</v>
      </c>
      <c r="H474" s="1" t="s">
        <v>2835</v>
      </c>
      <c r="I474" s="1" t="e">
        <f>NA()</f>
        <v>#N/A</v>
      </c>
      <c r="J474" s="1" t="e">
        <v>#N/A</v>
      </c>
      <c r="K474" s="1" t="e">
        <v>#N/A</v>
      </c>
    </row>
    <row r="475" spans="1:11" x14ac:dyDescent="0.2">
      <c r="A475" s="1" t="str">
        <f>LOWER(D475) &amp; "-" &amp; TEXT(E475, "00") &amp; "-" &amp; F475 &amp; TEXT(G475, "00")</f>
        <v>tf_all-05-H06</v>
      </c>
      <c r="B475" s="1" t="e">
        <f>H475 &amp; "-" &amp; TEXT(I475, "000") &amp; "-" &amp; J475 &amp; TEXT(K475, "00")</f>
        <v>#N/A</v>
      </c>
      <c r="C475" s="1" t="s">
        <v>2799</v>
      </c>
      <c r="D475" s="1" t="s">
        <v>2833</v>
      </c>
      <c r="E475" s="1">
        <v>5</v>
      </c>
      <c r="F475" s="1" t="s">
        <v>1715</v>
      </c>
      <c r="G475" s="1">
        <v>6</v>
      </c>
      <c r="H475" s="1" t="s">
        <v>2835</v>
      </c>
      <c r="I475" s="1" t="e">
        <f>NA()</f>
        <v>#N/A</v>
      </c>
      <c r="J475" s="1" t="e">
        <v>#N/A</v>
      </c>
      <c r="K475" s="1" t="e">
        <v>#N/A</v>
      </c>
    </row>
    <row r="476" spans="1:11" x14ac:dyDescent="0.2">
      <c r="A476" s="1" t="str">
        <f>LOWER(D476) &amp; "-" &amp; TEXT(E476, "00") &amp; "-" &amp; F476 &amp; TEXT(G476, "00")</f>
        <v>tf_all-05-H07</v>
      </c>
      <c r="B476" s="1" t="e">
        <f>H476 &amp; "-" &amp; TEXT(I476, "000") &amp; "-" &amp; J476 &amp; TEXT(K476, "00")</f>
        <v>#N/A</v>
      </c>
      <c r="C476" s="1" t="s">
        <v>2800</v>
      </c>
      <c r="D476" s="1" t="s">
        <v>2833</v>
      </c>
      <c r="E476" s="1">
        <v>5</v>
      </c>
      <c r="F476" s="1" t="s">
        <v>1715</v>
      </c>
      <c r="G476" s="1">
        <v>7</v>
      </c>
      <c r="H476" s="1" t="s">
        <v>2835</v>
      </c>
      <c r="I476" s="1" t="e">
        <f>NA()</f>
        <v>#N/A</v>
      </c>
      <c r="J476" s="1" t="e">
        <v>#N/A</v>
      </c>
      <c r="K476" s="1" t="e">
        <v>#N/A</v>
      </c>
    </row>
    <row r="477" spans="1:11" x14ac:dyDescent="0.2">
      <c r="A477" s="1" t="str">
        <f>LOWER(D477) &amp; "-" &amp; TEXT(E477, "00") &amp; "-" &amp; F477 &amp; TEXT(G477, "00")</f>
        <v>tf_all-05-H08</v>
      </c>
      <c r="B477" s="1" t="e">
        <f>H477 &amp; "-" &amp; TEXT(I477, "000") &amp; "-" &amp; J477 &amp; TEXT(K477, "00")</f>
        <v>#N/A</v>
      </c>
      <c r="C477" s="1" t="s">
        <v>2801</v>
      </c>
      <c r="D477" s="1" t="s">
        <v>2833</v>
      </c>
      <c r="E477" s="1">
        <v>5</v>
      </c>
      <c r="F477" s="1" t="s">
        <v>1715</v>
      </c>
      <c r="G477" s="1">
        <v>8</v>
      </c>
      <c r="H477" s="1" t="s">
        <v>2835</v>
      </c>
      <c r="I477" s="1" t="e">
        <f>NA()</f>
        <v>#N/A</v>
      </c>
      <c r="J477" s="1" t="e">
        <v>#N/A</v>
      </c>
      <c r="K477" s="1" t="e">
        <v>#N/A</v>
      </c>
    </row>
    <row r="478" spans="1:11" x14ac:dyDescent="0.2">
      <c r="A478" s="1" t="str">
        <f>LOWER(D478) &amp; "-" &amp; TEXT(E478, "00") &amp; "-" &amp; F478 &amp; TEXT(G478, "00")</f>
        <v>tf_all-05-H09</v>
      </c>
      <c r="B478" s="1" t="e">
        <f>H478 &amp; "-" &amp; TEXT(I478, "000") &amp; "-" &amp; J478 &amp; TEXT(K478, "00")</f>
        <v>#N/A</v>
      </c>
      <c r="C478" s="1" t="s">
        <v>2802</v>
      </c>
      <c r="D478" s="1" t="s">
        <v>2833</v>
      </c>
      <c r="E478" s="1">
        <v>5</v>
      </c>
      <c r="F478" s="1" t="s">
        <v>1715</v>
      </c>
      <c r="G478" s="1">
        <v>9</v>
      </c>
      <c r="H478" s="1" t="s">
        <v>2835</v>
      </c>
      <c r="I478" s="1" t="e">
        <f>NA()</f>
        <v>#N/A</v>
      </c>
      <c r="J478" s="1" t="e">
        <v>#N/A</v>
      </c>
      <c r="K478" s="1" t="e">
        <v>#N/A</v>
      </c>
    </row>
    <row r="479" spans="1:11" x14ac:dyDescent="0.2">
      <c r="A479" s="1" t="str">
        <f>LOWER(D479) &amp; "-" &amp; TEXT(E479, "00") &amp; "-" &amp; F479 &amp; TEXT(G479, "00")</f>
        <v>tf_all-05-H10</v>
      </c>
      <c r="B479" s="1" t="e">
        <f>H479 &amp; "-" &amp; TEXT(I479, "000") &amp; "-" &amp; J479 &amp; TEXT(K479, "00")</f>
        <v>#N/A</v>
      </c>
      <c r="C479" s="1" t="s">
        <v>2803</v>
      </c>
      <c r="D479" s="1" t="s">
        <v>2833</v>
      </c>
      <c r="E479" s="1">
        <v>5</v>
      </c>
      <c r="F479" s="1" t="s">
        <v>1715</v>
      </c>
      <c r="G479" s="1">
        <v>10</v>
      </c>
      <c r="H479" s="1" t="s">
        <v>2835</v>
      </c>
      <c r="I479" s="1" t="e">
        <f>NA()</f>
        <v>#N/A</v>
      </c>
      <c r="J479" s="1" t="e">
        <v>#N/A</v>
      </c>
      <c r="K479" s="1" t="e">
        <v>#N/A</v>
      </c>
    </row>
    <row r="480" spans="1:11" x14ac:dyDescent="0.2">
      <c r="A480" s="1" t="str">
        <f>LOWER(D480) &amp; "-" &amp; TEXT(E480, "00") &amp; "-" &amp; F480 &amp; TEXT(G480, "00")</f>
        <v>tf_all-05-H11</v>
      </c>
      <c r="B480" s="1" t="e">
        <f>H480 &amp; "-" &amp; TEXT(I480, "000") &amp; "-" &amp; J480 &amp; TEXT(K480, "00")</f>
        <v>#N/A</v>
      </c>
      <c r="C480" s="1" t="s">
        <v>2804</v>
      </c>
      <c r="D480" s="1" t="s">
        <v>2833</v>
      </c>
      <c r="E480" s="1">
        <v>5</v>
      </c>
      <c r="F480" s="1" t="s">
        <v>1715</v>
      </c>
      <c r="G480" s="1">
        <v>11</v>
      </c>
      <c r="H480" s="1" t="s">
        <v>2835</v>
      </c>
      <c r="I480" s="1" t="e">
        <f>NA()</f>
        <v>#N/A</v>
      </c>
      <c r="J480" s="1" t="e">
        <v>#N/A</v>
      </c>
      <c r="K480" s="1" t="e">
        <v>#N/A</v>
      </c>
    </row>
    <row r="481" spans="1:11" x14ac:dyDescent="0.2">
      <c r="A481" s="1" t="str">
        <f>LOWER(D481) &amp; "-" &amp; TEXT(E481, "00") &amp; "-" &amp; F481 &amp; TEXT(G481, "00")</f>
        <v>tf_all-05-H12</v>
      </c>
      <c r="B481" s="1" t="e">
        <f>H481 &amp; "-" &amp; TEXT(I481, "000") &amp; "-" &amp; J481 &amp; TEXT(K481, "00")</f>
        <v>#N/A</v>
      </c>
      <c r="C481" s="1" t="s">
        <v>2805</v>
      </c>
      <c r="D481" s="1" t="s">
        <v>2833</v>
      </c>
      <c r="E481" s="1">
        <v>5</v>
      </c>
      <c r="F481" s="1" t="s">
        <v>1715</v>
      </c>
      <c r="G481" s="1">
        <v>12</v>
      </c>
      <c r="H481" s="1" t="s">
        <v>2835</v>
      </c>
      <c r="I481" s="1" t="e">
        <f>NA()</f>
        <v>#N/A</v>
      </c>
      <c r="J481" s="1" t="e">
        <v>#N/A</v>
      </c>
      <c r="K481" s="1" t="e">
        <v>#N/A</v>
      </c>
    </row>
    <row r="482" spans="1:11" x14ac:dyDescent="0.2">
      <c r="A482" s="1" t="str">
        <f>LOWER(D482) &amp; "-" &amp; TEXT(E482, "00") &amp; "-" &amp; F482 &amp; TEXT(G482, "00")</f>
        <v>tf_all-06-A01</v>
      </c>
      <c r="B482" s="1" t="e">
        <f>H482 &amp; "-" &amp; TEXT(I482, "000") &amp; "-" &amp; J482 &amp; TEXT(K482, "00")</f>
        <v>#N/A</v>
      </c>
      <c r="C482" s="1" t="s">
        <v>2849</v>
      </c>
      <c r="D482" s="13" t="s">
        <v>2833</v>
      </c>
      <c r="E482" s="1">
        <v>6</v>
      </c>
      <c r="F482" s="13" t="s">
        <v>1708</v>
      </c>
      <c r="G482" s="1">
        <v>1</v>
      </c>
      <c r="H482" s="13" t="s">
        <v>2835</v>
      </c>
      <c r="I482" s="1" t="e">
        <f>NA()</f>
        <v>#N/A</v>
      </c>
      <c r="J482" s="1" t="e">
        <v>#N/A</v>
      </c>
      <c r="K482" s="1" t="e">
        <v>#N/A</v>
      </c>
    </row>
    <row r="483" spans="1:11" x14ac:dyDescent="0.2">
      <c r="A483" s="1" t="str">
        <f>LOWER(D483) &amp; "-" &amp; TEXT(E483, "00") &amp; "-" &amp; F483 &amp; TEXT(G483, "00")</f>
        <v>tf_all-06-A02</v>
      </c>
      <c r="B483" s="1" t="e">
        <f>H483 &amp; "-" &amp; TEXT(I483, "000") &amp; "-" &amp; J483 &amp; TEXT(K483, "00")</f>
        <v>#N/A</v>
      </c>
      <c r="C483" s="1" t="s">
        <v>2850</v>
      </c>
      <c r="D483" s="13" t="s">
        <v>2833</v>
      </c>
      <c r="E483" s="1">
        <v>6</v>
      </c>
      <c r="F483" s="13" t="s">
        <v>1708</v>
      </c>
      <c r="G483" s="1">
        <v>2</v>
      </c>
      <c r="H483" s="13" t="s">
        <v>2835</v>
      </c>
      <c r="I483" s="1" t="e">
        <f>NA()</f>
        <v>#N/A</v>
      </c>
      <c r="J483" s="1" t="e">
        <v>#N/A</v>
      </c>
      <c r="K483" s="1" t="e">
        <v>#N/A</v>
      </c>
    </row>
    <row r="484" spans="1:11" x14ac:dyDescent="0.2">
      <c r="A484" s="1" t="str">
        <f>LOWER(D484) &amp; "-" &amp; TEXT(E484, "00") &amp; "-" &amp; F484 &amp; TEXT(G484, "00")</f>
        <v>tf_all-06-A03</v>
      </c>
      <c r="B484" s="1" t="e">
        <f>H484 &amp; "-" &amp; TEXT(I484, "000") &amp; "-" &amp; J484 &amp; TEXT(K484, "00")</f>
        <v>#N/A</v>
      </c>
      <c r="C484" s="1" t="s">
        <v>2851</v>
      </c>
      <c r="D484" s="13" t="s">
        <v>2833</v>
      </c>
      <c r="E484" s="1">
        <v>6</v>
      </c>
      <c r="F484" s="13" t="s">
        <v>1708</v>
      </c>
      <c r="G484" s="1">
        <v>3</v>
      </c>
      <c r="H484" s="13" t="s">
        <v>2835</v>
      </c>
      <c r="I484" s="1" t="e">
        <f>NA()</f>
        <v>#N/A</v>
      </c>
      <c r="J484" s="1" t="e">
        <v>#N/A</v>
      </c>
      <c r="K484" s="1" t="e">
        <v>#N/A</v>
      </c>
    </row>
    <row r="485" spans="1:11" x14ac:dyDescent="0.2">
      <c r="A485" s="1" t="str">
        <f>LOWER(D485) &amp; "-" &amp; TEXT(E485, "00") &amp; "-" &amp; F485 &amp; TEXT(G485, "00")</f>
        <v>tf_all-06-A04</v>
      </c>
      <c r="B485" s="1" t="e">
        <f>H485 &amp; "-" &amp; TEXT(I485, "000") &amp; "-" &amp; J485 &amp; TEXT(K485, "00")</f>
        <v>#N/A</v>
      </c>
      <c r="C485" s="1" t="s">
        <v>2852</v>
      </c>
      <c r="D485" s="13" t="s">
        <v>2833</v>
      </c>
      <c r="E485" s="1">
        <v>6</v>
      </c>
      <c r="F485" s="13" t="s">
        <v>1708</v>
      </c>
      <c r="G485" s="1">
        <v>4</v>
      </c>
      <c r="H485" s="13" t="s">
        <v>2835</v>
      </c>
      <c r="I485" s="1" t="e">
        <f>NA()</f>
        <v>#N/A</v>
      </c>
      <c r="J485" s="1" t="e">
        <v>#N/A</v>
      </c>
      <c r="K485" s="1" t="e">
        <v>#N/A</v>
      </c>
    </row>
    <row r="486" spans="1:11" x14ac:dyDescent="0.2">
      <c r="A486" s="1" t="str">
        <f>LOWER(D486) &amp; "-" &amp; TEXT(E486, "00") &amp; "-" &amp; F486 &amp; TEXT(G486, "00")</f>
        <v>tf_all-06-A05</v>
      </c>
      <c r="B486" s="1" t="e">
        <f>H486 &amp; "-" &amp; TEXT(I486, "000") &amp; "-" &amp; J486 &amp; TEXT(K486, "00")</f>
        <v>#N/A</v>
      </c>
      <c r="C486" s="1" t="s">
        <v>2853</v>
      </c>
      <c r="D486" s="13" t="s">
        <v>2833</v>
      </c>
      <c r="E486" s="1">
        <v>6</v>
      </c>
      <c r="F486" s="13" t="s">
        <v>1708</v>
      </c>
      <c r="G486" s="1">
        <v>5</v>
      </c>
      <c r="H486" s="13" t="s">
        <v>2835</v>
      </c>
      <c r="I486" s="1" t="e">
        <f>NA()</f>
        <v>#N/A</v>
      </c>
      <c r="J486" s="1" t="e">
        <v>#N/A</v>
      </c>
      <c r="K486" s="1" t="e">
        <v>#N/A</v>
      </c>
    </row>
    <row r="487" spans="1:11" x14ac:dyDescent="0.2">
      <c r="A487" s="1" t="str">
        <f>LOWER(D487) &amp; "-" &amp; TEXT(E487, "00") &amp; "-" &amp; F487 &amp; TEXT(G487, "00")</f>
        <v>tf_all-06-A06</v>
      </c>
      <c r="B487" s="1" t="e">
        <f>H487 &amp; "-" &amp; TEXT(I487, "000") &amp; "-" &amp; J487 &amp; TEXT(K487, "00")</f>
        <v>#N/A</v>
      </c>
      <c r="C487" s="1" t="s">
        <v>2854</v>
      </c>
      <c r="D487" s="13" t="s">
        <v>2833</v>
      </c>
      <c r="E487" s="1">
        <v>6</v>
      </c>
      <c r="F487" s="13" t="s">
        <v>1708</v>
      </c>
      <c r="G487" s="1">
        <v>6</v>
      </c>
      <c r="H487" s="13" t="s">
        <v>2835</v>
      </c>
      <c r="I487" s="1" t="e">
        <f>NA()</f>
        <v>#N/A</v>
      </c>
      <c r="J487" s="1" t="e">
        <v>#N/A</v>
      </c>
      <c r="K487" s="1" t="e">
        <v>#N/A</v>
      </c>
    </row>
  </sheetData>
  <sheetProtection sheet="1" objects="1" scenarios="1"/>
  <sortState ref="A2:K487">
    <sortCondition ref="A2:A487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70"/>
  <sheetViews>
    <sheetView zoomScale="120" zoomScaleNormal="120" zoomScalePageLayoutView="120" workbookViewId="0">
      <pane ySplit="1" topLeftCell="A43" activePane="bottomLeft" state="frozen"/>
      <selection pane="bottomLeft" activeCell="C14" sqref="C14"/>
    </sheetView>
  </sheetViews>
  <sheetFormatPr baseColWidth="10" defaultRowHeight="16" x14ac:dyDescent="0.2"/>
  <cols>
    <col min="1" max="1" width="12.140625" style="1" bestFit="1" customWidth="1"/>
    <col min="2" max="2" width="18.28515625" style="1" bestFit="1" customWidth="1"/>
    <col min="3" max="3" width="10.140625" style="1" bestFit="1" customWidth="1"/>
    <col min="4" max="4" width="7.5703125" style="1" bestFit="1" customWidth="1"/>
    <col min="5" max="7" width="3.140625" style="1" bestFit="1" customWidth="1"/>
    <col min="8" max="8" width="9.140625" style="1" bestFit="1" customWidth="1"/>
    <col min="9" max="9" width="6" style="1" bestFit="1" customWidth="1"/>
    <col min="10" max="11" width="4.7109375" style="1" bestFit="1" customWidth="1"/>
    <col min="12" max="16384" width="10.7109375" style="1"/>
  </cols>
  <sheetData>
    <row r="1" spans="1:11" s="9" customFormat="1" ht="96" thickBot="1" x14ac:dyDescent="0.25">
      <c r="A1" s="9" t="s">
        <v>1717</v>
      </c>
      <c r="B1" s="9" t="s">
        <v>1705</v>
      </c>
      <c r="C1" s="9" t="s">
        <v>2834</v>
      </c>
      <c r="D1" s="9" t="s">
        <v>1716</v>
      </c>
      <c r="E1" s="9" t="s">
        <v>1704</v>
      </c>
      <c r="F1" s="9" t="s">
        <v>1707</v>
      </c>
      <c r="G1" s="9" t="s">
        <v>1706</v>
      </c>
      <c r="H1" s="9" t="s">
        <v>2839</v>
      </c>
      <c r="I1" s="9" t="s">
        <v>2842</v>
      </c>
      <c r="J1" s="9" t="s">
        <v>2843</v>
      </c>
      <c r="K1" s="9" t="s">
        <v>2844</v>
      </c>
    </row>
    <row r="2" spans="1:11" ht="17" thickTop="1" x14ac:dyDescent="0.2">
      <c r="A2" s="1" t="str">
        <f t="shared" ref="A2:A33" si="0">LOWER(D2) &amp; "-" &amp; TEXT(E2, "00") &amp; "-" &amp; F2 &amp; TEXT(G2, "00")</f>
        <v>tf_bzip-01-A01</v>
      </c>
      <c r="B2" s="1" t="e">
        <f t="shared" ref="B2:B33" si="1">H2 &amp; "-" &amp; TEXT(I2, "000") &amp; "-" &amp; J2 &amp; TEXT(K2, "00")</f>
        <v>#N/A</v>
      </c>
      <c r="C2" s="1" t="e">
        <f>NA()</f>
        <v>#N/A</v>
      </c>
      <c r="D2" s="1" t="s">
        <v>2832</v>
      </c>
      <c r="E2" s="1">
        <v>1</v>
      </c>
      <c r="F2" s="1" t="s">
        <v>1708</v>
      </c>
      <c r="G2" s="1">
        <v>1</v>
      </c>
      <c r="H2" s="1" t="e">
        <f>NA()</f>
        <v>#N/A</v>
      </c>
      <c r="I2" s="1" t="e">
        <f>NA()</f>
        <v>#N/A</v>
      </c>
      <c r="J2" s="1" t="e">
        <v>#N/A</v>
      </c>
      <c r="K2" s="1" t="e">
        <v>#N/A</v>
      </c>
    </row>
    <row r="3" spans="1:11" x14ac:dyDescent="0.2">
      <c r="A3" s="1" t="str">
        <f t="shared" si="0"/>
        <v>tf_bzip-01-A02</v>
      </c>
      <c r="B3" s="1" t="str">
        <f t="shared" si="1"/>
        <v>ahringer96-002-H05</v>
      </c>
      <c r="C3" s="1" t="s">
        <v>2806</v>
      </c>
      <c r="D3" s="1" t="s">
        <v>2832</v>
      </c>
      <c r="E3" s="1">
        <v>1</v>
      </c>
      <c r="F3" s="1" t="s">
        <v>1708</v>
      </c>
      <c r="G3" s="1">
        <v>2</v>
      </c>
      <c r="H3" s="1" t="s">
        <v>2840</v>
      </c>
      <c r="I3" s="1">
        <v>2</v>
      </c>
      <c r="J3" s="1" t="s">
        <v>1715</v>
      </c>
      <c r="K3" s="1">
        <v>5</v>
      </c>
    </row>
    <row r="4" spans="1:11" x14ac:dyDescent="0.2">
      <c r="A4" s="1" t="str">
        <f t="shared" si="0"/>
        <v>tf_bzip-01-A03</v>
      </c>
      <c r="B4" s="1" t="str">
        <f t="shared" si="1"/>
        <v>ahringer96-009-G06</v>
      </c>
      <c r="C4" s="1" t="s">
        <v>2807</v>
      </c>
      <c r="D4" s="1" t="s">
        <v>2832</v>
      </c>
      <c r="E4" s="1">
        <v>1</v>
      </c>
      <c r="F4" s="1" t="s">
        <v>1708</v>
      </c>
      <c r="G4" s="1">
        <v>3</v>
      </c>
      <c r="H4" s="1" t="s">
        <v>2840</v>
      </c>
      <c r="I4" s="1">
        <v>9</v>
      </c>
      <c r="J4" s="1" t="s">
        <v>1714</v>
      </c>
      <c r="K4" s="1">
        <v>6</v>
      </c>
    </row>
    <row r="5" spans="1:11" x14ac:dyDescent="0.2">
      <c r="A5" s="1" t="str">
        <f t="shared" si="0"/>
        <v>tf_bzip-01-A04</v>
      </c>
      <c r="B5" s="1" t="str">
        <f t="shared" si="1"/>
        <v>ahringer96-026-G01</v>
      </c>
      <c r="C5" s="1" t="s">
        <v>2441</v>
      </c>
      <c r="D5" s="1" t="s">
        <v>2832</v>
      </c>
      <c r="E5" s="1">
        <v>1</v>
      </c>
      <c r="F5" s="1" t="s">
        <v>1708</v>
      </c>
      <c r="G5" s="1">
        <v>4</v>
      </c>
      <c r="H5" s="1" t="s">
        <v>2840</v>
      </c>
      <c r="I5" s="1">
        <v>26</v>
      </c>
      <c r="J5" s="1" t="s">
        <v>1714</v>
      </c>
      <c r="K5" s="1">
        <v>1</v>
      </c>
    </row>
    <row r="6" spans="1:11" x14ac:dyDescent="0.2">
      <c r="A6" s="1" t="str">
        <f t="shared" si="0"/>
        <v>tf_bzip-01-A05</v>
      </c>
      <c r="B6" s="1" t="str">
        <f t="shared" si="1"/>
        <v>ahringer96-044-A11</v>
      </c>
      <c r="C6" s="1" t="s">
        <v>2808</v>
      </c>
      <c r="D6" s="1" t="s">
        <v>2832</v>
      </c>
      <c r="E6" s="1">
        <v>1</v>
      </c>
      <c r="F6" s="1" t="s">
        <v>1708</v>
      </c>
      <c r="G6" s="1">
        <v>5</v>
      </c>
      <c r="H6" s="1" t="s">
        <v>2840</v>
      </c>
      <c r="I6" s="1">
        <v>44</v>
      </c>
      <c r="J6" s="1" t="s">
        <v>1708</v>
      </c>
      <c r="K6" s="1">
        <v>11</v>
      </c>
    </row>
    <row r="7" spans="1:11" x14ac:dyDescent="0.2">
      <c r="A7" s="1" t="str">
        <f t="shared" si="0"/>
        <v>tf_bzip-01-A06</v>
      </c>
      <c r="B7" s="1" t="str">
        <f t="shared" si="1"/>
        <v>ahringer96-052-E08</v>
      </c>
      <c r="C7" s="1" t="s">
        <v>2477</v>
      </c>
      <c r="D7" s="1" t="s">
        <v>2832</v>
      </c>
      <c r="E7" s="1">
        <v>1</v>
      </c>
      <c r="F7" s="1" t="s">
        <v>1708</v>
      </c>
      <c r="G7" s="1">
        <v>6</v>
      </c>
      <c r="H7" s="1" t="s">
        <v>2840</v>
      </c>
      <c r="I7" s="1">
        <v>52</v>
      </c>
      <c r="J7" s="1" t="s">
        <v>1712</v>
      </c>
      <c r="K7" s="1">
        <v>8</v>
      </c>
    </row>
    <row r="8" spans="1:11" x14ac:dyDescent="0.2">
      <c r="A8" s="1" t="str">
        <f t="shared" si="0"/>
        <v>tf_bzip-01-A07</v>
      </c>
      <c r="B8" s="1" t="e">
        <f t="shared" si="1"/>
        <v>#N/A</v>
      </c>
      <c r="C8" s="1" t="e">
        <f>NA()</f>
        <v>#N/A</v>
      </c>
      <c r="D8" s="1" t="s">
        <v>2832</v>
      </c>
      <c r="E8" s="1">
        <v>1</v>
      </c>
      <c r="F8" s="1" t="s">
        <v>1708</v>
      </c>
      <c r="G8" s="1">
        <v>7</v>
      </c>
      <c r="H8" s="1" t="e">
        <f>NA()</f>
        <v>#N/A</v>
      </c>
      <c r="I8" s="1" t="e">
        <f>NA()</f>
        <v>#N/A</v>
      </c>
      <c r="J8" s="1" t="e">
        <v>#N/A</v>
      </c>
      <c r="K8" s="1" t="e">
        <v>#N/A</v>
      </c>
    </row>
    <row r="9" spans="1:11" x14ac:dyDescent="0.2">
      <c r="A9" s="1" t="str">
        <f t="shared" si="0"/>
        <v>tf_bzip-01-A08</v>
      </c>
      <c r="B9" s="1" t="str">
        <f t="shared" si="1"/>
        <v>ahringer96-066-D12</v>
      </c>
      <c r="C9" s="1" t="s">
        <v>2500</v>
      </c>
      <c r="D9" s="1" t="s">
        <v>2832</v>
      </c>
      <c r="E9" s="1">
        <v>1</v>
      </c>
      <c r="F9" s="1" t="s">
        <v>1708</v>
      </c>
      <c r="G9" s="1">
        <v>8</v>
      </c>
      <c r="H9" s="1" t="s">
        <v>2840</v>
      </c>
      <c r="I9" s="1">
        <v>66</v>
      </c>
      <c r="J9" s="1" t="s">
        <v>1711</v>
      </c>
      <c r="K9" s="1">
        <v>12</v>
      </c>
    </row>
    <row r="10" spans="1:11" x14ac:dyDescent="0.2">
      <c r="A10" s="1" t="str">
        <f t="shared" si="0"/>
        <v>tf_bzip-01-A09</v>
      </c>
      <c r="B10" s="1" t="str">
        <f t="shared" si="1"/>
        <v>ahringer96-067-B08</v>
      </c>
      <c r="C10" s="2" t="s">
        <v>2809</v>
      </c>
      <c r="D10" s="1" t="s">
        <v>2832</v>
      </c>
      <c r="E10" s="1">
        <v>1</v>
      </c>
      <c r="F10" s="1" t="s">
        <v>1708</v>
      </c>
      <c r="G10" s="1">
        <v>9</v>
      </c>
      <c r="H10" s="1" t="s">
        <v>2840</v>
      </c>
      <c r="I10" s="1">
        <v>67</v>
      </c>
      <c r="J10" s="1" t="s">
        <v>1709</v>
      </c>
      <c r="K10" s="1">
        <v>8</v>
      </c>
    </row>
    <row r="11" spans="1:11" x14ac:dyDescent="0.2">
      <c r="A11" s="1" t="str">
        <f t="shared" si="0"/>
        <v>tf_bzip-01-A10</v>
      </c>
      <c r="B11" s="1" t="e">
        <f t="shared" si="1"/>
        <v>#N/A</v>
      </c>
      <c r="C11" s="1" t="e">
        <f>NA()</f>
        <v>#N/A</v>
      </c>
      <c r="D11" s="1" t="s">
        <v>2832</v>
      </c>
      <c r="E11" s="1">
        <v>1</v>
      </c>
      <c r="F11" s="1" t="s">
        <v>1708</v>
      </c>
      <c r="G11" s="1">
        <v>10</v>
      </c>
      <c r="H11" s="1" t="e">
        <f>NA()</f>
        <v>#N/A</v>
      </c>
      <c r="I11" s="1" t="e">
        <f>NA()</f>
        <v>#N/A</v>
      </c>
      <c r="J11" s="1" t="e">
        <v>#N/A</v>
      </c>
      <c r="K11" s="1" t="e">
        <v>#N/A</v>
      </c>
    </row>
    <row r="12" spans="1:11" x14ac:dyDescent="0.2">
      <c r="A12" s="1" t="str">
        <f t="shared" si="0"/>
        <v>tf_bzip-01-A11</v>
      </c>
      <c r="B12" s="1" t="str">
        <f t="shared" si="1"/>
        <v>ahringer96-067-C11</v>
      </c>
      <c r="C12" s="1" t="s">
        <v>2810</v>
      </c>
      <c r="D12" s="1" t="s">
        <v>2832</v>
      </c>
      <c r="E12" s="1">
        <v>1</v>
      </c>
      <c r="F12" s="1" t="s">
        <v>1708</v>
      </c>
      <c r="G12" s="1">
        <v>11</v>
      </c>
      <c r="H12" s="1" t="s">
        <v>2840</v>
      </c>
      <c r="I12" s="1">
        <v>67</v>
      </c>
      <c r="J12" s="1" t="s">
        <v>1710</v>
      </c>
      <c r="K12" s="1">
        <v>11</v>
      </c>
    </row>
    <row r="13" spans="1:11" x14ac:dyDescent="0.2">
      <c r="A13" s="1" t="str">
        <f t="shared" si="0"/>
        <v>tf_bzip-01-A12</v>
      </c>
      <c r="B13" s="1" t="str">
        <f t="shared" si="1"/>
        <v>ahringer96-070-D06</v>
      </c>
      <c r="C13" s="1" t="s">
        <v>2505</v>
      </c>
      <c r="D13" s="1" t="s">
        <v>2832</v>
      </c>
      <c r="E13" s="1">
        <v>1</v>
      </c>
      <c r="F13" s="1" t="s">
        <v>1708</v>
      </c>
      <c r="G13" s="1">
        <v>12</v>
      </c>
      <c r="H13" s="1" t="s">
        <v>2840</v>
      </c>
      <c r="I13" s="1">
        <v>70</v>
      </c>
      <c r="J13" s="1" t="s">
        <v>1711</v>
      </c>
      <c r="K13" s="1">
        <v>6</v>
      </c>
    </row>
    <row r="14" spans="1:11" x14ac:dyDescent="0.2">
      <c r="A14" s="1" t="str">
        <f t="shared" si="0"/>
        <v>tf_bzip-01-B01</v>
      </c>
      <c r="B14" s="1" t="str">
        <f t="shared" si="1"/>
        <v>ahringer96-VU6-F02</v>
      </c>
      <c r="C14" s="1" t="s">
        <v>2811</v>
      </c>
      <c r="D14" s="1" t="s">
        <v>2832</v>
      </c>
      <c r="E14" s="1">
        <v>1</v>
      </c>
      <c r="F14" s="1" t="s">
        <v>1709</v>
      </c>
      <c r="G14" s="1">
        <v>1</v>
      </c>
      <c r="H14" s="1" t="s">
        <v>2840</v>
      </c>
      <c r="I14" s="1" t="s">
        <v>2812</v>
      </c>
      <c r="J14" s="1" t="s">
        <v>1713</v>
      </c>
      <c r="K14" s="1">
        <v>2</v>
      </c>
    </row>
    <row r="15" spans="1:11" x14ac:dyDescent="0.2">
      <c r="A15" s="1" t="str">
        <f t="shared" si="0"/>
        <v>tf_bzip-01-B02</v>
      </c>
      <c r="B15" s="1" t="str">
        <f t="shared" si="1"/>
        <v>ahringer96-076-A02</v>
      </c>
      <c r="C15" s="1" t="s">
        <v>2813</v>
      </c>
      <c r="D15" s="1" t="s">
        <v>2832</v>
      </c>
      <c r="E15" s="1">
        <v>1</v>
      </c>
      <c r="F15" s="1" t="s">
        <v>1709</v>
      </c>
      <c r="G15" s="1">
        <v>2</v>
      </c>
      <c r="H15" s="1" t="s">
        <v>2840</v>
      </c>
      <c r="I15" s="1">
        <v>76</v>
      </c>
      <c r="J15" s="1" t="s">
        <v>1708</v>
      </c>
      <c r="K15" s="1">
        <v>2</v>
      </c>
    </row>
    <row r="16" spans="1:11" x14ac:dyDescent="0.2">
      <c r="A16" s="1" t="str">
        <f t="shared" si="0"/>
        <v>tf_bzip-01-B03</v>
      </c>
      <c r="B16" s="1" t="str">
        <f t="shared" si="1"/>
        <v>ahringer96-083-A03</v>
      </c>
      <c r="C16" s="1" t="s">
        <v>2814</v>
      </c>
      <c r="D16" s="1" t="s">
        <v>2832</v>
      </c>
      <c r="E16" s="1">
        <v>1</v>
      </c>
      <c r="F16" s="1" t="s">
        <v>1709</v>
      </c>
      <c r="G16" s="1">
        <v>3</v>
      </c>
      <c r="H16" s="1" t="s">
        <v>2840</v>
      </c>
      <c r="I16" s="1">
        <v>83</v>
      </c>
      <c r="J16" s="1" t="s">
        <v>1708</v>
      </c>
      <c r="K16" s="1">
        <v>3</v>
      </c>
    </row>
    <row r="17" spans="1:11" x14ac:dyDescent="0.2">
      <c r="A17" s="1" t="str">
        <f t="shared" si="0"/>
        <v>tf_bzip-01-B04</v>
      </c>
      <c r="B17" s="1" t="str">
        <f t="shared" si="1"/>
        <v>ahringer96-VU4-D03</v>
      </c>
      <c r="C17" s="1" t="s">
        <v>2815</v>
      </c>
      <c r="D17" s="1" t="s">
        <v>2832</v>
      </c>
      <c r="E17" s="1">
        <v>1</v>
      </c>
      <c r="F17" s="1" t="s">
        <v>1709</v>
      </c>
      <c r="G17" s="1">
        <v>4</v>
      </c>
      <c r="H17" s="1" t="s">
        <v>2840</v>
      </c>
      <c r="I17" s="1" t="s">
        <v>2816</v>
      </c>
      <c r="J17" s="1" t="s">
        <v>1711</v>
      </c>
      <c r="K17" s="1">
        <v>3</v>
      </c>
    </row>
    <row r="18" spans="1:11" x14ac:dyDescent="0.2">
      <c r="A18" s="1" t="str">
        <f t="shared" si="0"/>
        <v>tf_bzip-01-B05</v>
      </c>
      <c r="B18" s="1" t="str">
        <f t="shared" si="1"/>
        <v>ahringer96-VU4-F10</v>
      </c>
      <c r="C18" s="1" t="s">
        <v>2817</v>
      </c>
      <c r="D18" s="1" t="s">
        <v>2832</v>
      </c>
      <c r="E18" s="1">
        <v>1</v>
      </c>
      <c r="F18" s="1" t="s">
        <v>1709</v>
      </c>
      <c r="G18" s="1">
        <v>5</v>
      </c>
      <c r="H18" s="1" t="s">
        <v>2840</v>
      </c>
      <c r="I18" s="1" t="s">
        <v>2816</v>
      </c>
      <c r="J18" s="1" t="s">
        <v>1713</v>
      </c>
      <c r="K18" s="1">
        <v>10</v>
      </c>
    </row>
    <row r="19" spans="1:11" x14ac:dyDescent="0.2">
      <c r="A19" s="1" t="str">
        <f t="shared" si="0"/>
        <v>tf_bzip-01-B06</v>
      </c>
      <c r="B19" s="1" t="str">
        <f t="shared" si="1"/>
        <v>ahringer96-087-A11</v>
      </c>
      <c r="C19" s="1" t="s">
        <v>2818</v>
      </c>
      <c r="D19" s="1" t="s">
        <v>2832</v>
      </c>
      <c r="E19" s="1">
        <v>1</v>
      </c>
      <c r="F19" s="1" t="s">
        <v>1709</v>
      </c>
      <c r="G19" s="1">
        <v>6</v>
      </c>
      <c r="H19" s="1" t="s">
        <v>2840</v>
      </c>
      <c r="I19" s="1">
        <v>87</v>
      </c>
      <c r="J19" s="1" t="s">
        <v>1708</v>
      </c>
      <c r="K19" s="1">
        <v>11</v>
      </c>
    </row>
    <row r="20" spans="1:11" x14ac:dyDescent="0.2">
      <c r="A20" s="1" t="str">
        <f t="shared" si="0"/>
        <v>tf_bzip-01-B07</v>
      </c>
      <c r="B20" s="1" t="str">
        <f t="shared" si="1"/>
        <v>ahringer96-VU1-H12</v>
      </c>
      <c r="C20" s="1" t="s">
        <v>2759</v>
      </c>
      <c r="D20" s="1" t="s">
        <v>2832</v>
      </c>
      <c r="E20" s="1">
        <v>1</v>
      </c>
      <c r="F20" s="1" t="s">
        <v>1709</v>
      </c>
      <c r="G20" s="1">
        <v>7</v>
      </c>
      <c r="H20" s="1" t="s">
        <v>2840</v>
      </c>
      <c r="I20" s="1" t="s">
        <v>2819</v>
      </c>
      <c r="J20" s="1" t="s">
        <v>1715</v>
      </c>
      <c r="K20" s="1">
        <v>12</v>
      </c>
    </row>
    <row r="21" spans="1:11" x14ac:dyDescent="0.2">
      <c r="A21" s="1" t="str">
        <f t="shared" si="0"/>
        <v>tf_bzip-01-B08</v>
      </c>
      <c r="B21" s="1" t="e">
        <f t="shared" si="1"/>
        <v>#N/A</v>
      </c>
      <c r="C21" s="1" t="e">
        <f>NA()</f>
        <v>#N/A</v>
      </c>
      <c r="D21" s="1" t="s">
        <v>2832</v>
      </c>
      <c r="E21" s="1">
        <v>1</v>
      </c>
      <c r="F21" s="1" t="s">
        <v>1709</v>
      </c>
      <c r="G21" s="1">
        <v>8</v>
      </c>
      <c r="H21" s="1" t="e">
        <f>NA()</f>
        <v>#N/A</v>
      </c>
      <c r="I21" s="1" t="e">
        <f>NA()</f>
        <v>#N/A</v>
      </c>
      <c r="J21" s="1" t="e">
        <v>#N/A</v>
      </c>
      <c r="K21" s="1" t="e">
        <v>#N/A</v>
      </c>
    </row>
    <row r="22" spans="1:11" x14ac:dyDescent="0.2">
      <c r="A22" s="1" t="str">
        <f t="shared" si="0"/>
        <v>tf_bzip-01-B09</v>
      </c>
      <c r="B22" s="1" t="str">
        <f t="shared" si="1"/>
        <v>ahringer96-099-G09</v>
      </c>
      <c r="C22" s="1" t="s">
        <v>2820</v>
      </c>
      <c r="D22" s="1" t="s">
        <v>2832</v>
      </c>
      <c r="E22" s="1">
        <v>1</v>
      </c>
      <c r="F22" s="1" t="s">
        <v>1709</v>
      </c>
      <c r="G22" s="1">
        <v>9</v>
      </c>
      <c r="H22" s="1" t="s">
        <v>2840</v>
      </c>
      <c r="I22" s="1">
        <v>99</v>
      </c>
      <c r="J22" s="1" t="s">
        <v>1714</v>
      </c>
      <c r="K22" s="1">
        <v>9</v>
      </c>
    </row>
    <row r="23" spans="1:11" x14ac:dyDescent="0.2">
      <c r="A23" s="1" t="str">
        <f t="shared" si="0"/>
        <v>tf_bzip-01-B10</v>
      </c>
      <c r="B23" s="1" t="e">
        <f t="shared" si="1"/>
        <v>#N/A</v>
      </c>
      <c r="C23" s="2" t="e">
        <f>NA()</f>
        <v>#N/A</v>
      </c>
      <c r="D23" s="1" t="s">
        <v>2832</v>
      </c>
      <c r="E23" s="1">
        <v>1</v>
      </c>
      <c r="F23" s="1" t="s">
        <v>1709</v>
      </c>
      <c r="G23" s="1">
        <v>10</v>
      </c>
      <c r="H23" s="1" t="e">
        <f>NA()</f>
        <v>#N/A</v>
      </c>
      <c r="I23" s="1" t="e">
        <f>NA()</f>
        <v>#N/A</v>
      </c>
      <c r="J23" s="1" t="e">
        <v>#N/A</v>
      </c>
      <c r="K23" s="1" t="e">
        <v>#N/A</v>
      </c>
    </row>
    <row r="24" spans="1:11" x14ac:dyDescent="0.2">
      <c r="A24" s="1" t="str">
        <f t="shared" si="0"/>
        <v>tf_bzip-01-B11</v>
      </c>
      <c r="B24" s="1" t="str">
        <f t="shared" si="1"/>
        <v>ahringer96-112-A02</v>
      </c>
      <c r="C24" s="1" t="s">
        <v>2821</v>
      </c>
      <c r="D24" s="1" t="s">
        <v>2832</v>
      </c>
      <c r="E24" s="1">
        <v>1</v>
      </c>
      <c r="F24" s="1" t="s">
        <v>1709</v>
      </c>
      <c r="G24" s="1">
        <v>11</v>
      </c>
      <c r="H24" s="1" t="s">
        <v>2840</v>
      </c>
      <c r="I24" s="1">
        <v>112</v>
      </c>
      <c r="J24" s="1" t="s">
        <v>1708</v>
      </c>
      <c r="K24" s="1">
        <v>2</v>
      </c>
    </row>
    <row r="25" spans="1:11" x14ac:dyDescent="0.2">
      <c r="A25" s="1" t="str">
        <f t="shared" si="0"/>
        <v>tf_bzip-01-B12</v>
      </c>
      <c r="B25" s="1" t="str">
        <f t="shared" si="1"/>
        <v>ahringer96-119-G12</v>
      </c>
      <c r="C25" s="2" t="s">
        <v>2822</v>
      </c>
      <c r="D25" s="1" t="s">
        <v>2832</v>
      </c>
      <c r="E25" s="1">
        <v>1</v>
      </c>
      <c r="F25" s="1" t="s">
        <v>1709</v>
      </c>
      <c r="G25" s="1">
        <v>12</v>
      </c>
      <c r="H25" s="1" t="s">
        <v>2840</v>
      </c>
      <c r="I25" s="1">
        <v>119</v>
      </c>
      <c r="J25" s="1" t="s">
        <v>1714</v>
      </c>
      <c r="K25" s="1">
        <v>12</v>
      </c>
    </row>
    <row r="26" spans="1:11" x14ac:dyDescent="0.2">
      <c r="A26" s="1" t="str">
        <f t="shared" si="0"/>
        <v>tf_bzip-01-C01</v>
      </c>
      <c r="B26" s="1" t="str">
        <f t="shared" si="1"/>
        <v>ahringer96-139-C02</v>
      </c>
      <c r="C26" s="1" t="s">
        <v>2626</v>
      </c>
      <c r="D26" s="1" t="s">
        <v>2832</v>
      </c>
      <c r="E26" s="1">
        <v>1</v>
      </c>
      <c r="F26" s="1" t="s">
        <v>1710</v>
      </c>
      <c r="G26" s="1">
        <v>1</v>
      </c>
      <c r="H26" s="1" t="s">
        <v>2840</v>
      </c>
      <c r="I26" s="1">
        <v>139</v>
      </c>
      <c r="J26" s="1" t="s">
        <v>1710</v>
      </c>
      <c r="K26" s="1">
        <v>2</v>
      </c>
    </row>
    <row r="27" spans="1:11" x14ac:dyDescent="0.2">
      <c r="A27" s="1" t="str">
        <f t="shared" si="0"/>
        <v>tf_bzip-01-C02</v>
      </c>
      <c r="B27" s="1" t="str">
        <f t="shared" si="1"/>
        <v>ahringer96-139-D07</v>
      </c>
      <c r="C27" s="1" t="s">
        <v>2823</v>
      </c>
      <c r="D27" s="1" t="s">
        <v>2832</v>
      </c>
      <c r="E27" s="1">
        <v>1</v>
      </c>
      <c r="F27" s="1" t="s">
        <v>1710</v>
      </c>
      <c r="G27" s="1">
        <v>2</v>
      </c>
      <c r="H27" s="1" t="s">
        <v>2840</v>
      </c>
      <c r="I27" s="1">
        <v>139</v>
      </c>
      <c r="J27" s="1" t="s">
        <v>1711</v>
      </c>
      <c r="K27" s="1">
        <v>7</v>
      </c>
    </row>
    <row r="28" spans="1:11" x14ac:dyDescent="0.2">
      <c r="A28" s="1" t="str">
        <f t="shared" si="0"/>
        <v>tf_bzip-01-C03</v>
      </c>
      <c r="B28" s="1" t="str">
        <f t="shared" si="1"/>
        <v>ahringer96-151-G03</v>
      </c>
      <c r="C28" s="1" t="s">
        <v>2639</v>
      </c>
      <c r="D28" s="1" t="s">
        <v>2832</v>
      </c>
      <c r="E28" s="1">
        <v>1</v>
      </c>
      <c r="F28" s="1" t="s">
        <v>1710</v>
      </c>
      <c r="G28" s="1">
        <v>3</v>
      </c>
      <c r="H28" s="1" t="s">
        <v>2840</v>
      </c>
      <c r="I28" s="1">
        <v>151</v>
      </c>
      <c r="J28" s="1" t="s">
        <v>1714</v>
      </c>
      <c r="K28" s="1">
        <v>3</v>
      </c>
    </row>
    <row r="29" spans="1:11" x14ac:dyDescent="0.2">
      <c r="A29" s="1" t="str">
        <f t="shared" si="0"/>
        <v>tf_bzip-01-C04</v>
      </c>
      <c r="B29" s="1" t="str">
        <f t="shared" si="1"/>
        <v>ahringer96-152-F10</v>
      </c>
      <c r="C29" s="1" t="s">
        <v>2824</v>
      </c>
      <c r="D29" s="1" t="s">
        <v>2832</v>
      </c>
      <c r="E29" s="1">
        <v>1</v>
      </c>
      <c r="F29" s="1" t="s">
        <v>1710</v>
      </c>
      <c r="G29" s="1">
        <v>4</v>
      </c>
      <c r="H29" s="1" t="s">
        <v>2840</v>
      </c>
      <c r="I29" s="1">
        <v>152</v>
      </c>
      <c r="J29" s="1" t="s">
        <v>1713</v>
      </c>
      <c r="K29" s="1">
        <v>10</v>
      </c>
    </row>
    <row r="30" spans="1:11" x14ac:dyDescent="0.2">
      <c r="A30" s="1" t="str">
        <f t="shared" si="0"/>
        <v>tf_bzip-01-C05</v>
      </c>
      <c r="B30" s="1" t="str">
        <f t="shared" si="1"/>
        <v>ahringer96-156-B05</v>
      </c>
      <c r="C30" s="1" t="s">
        <v>2825</v>
      </c>
      <c r="D30" s="1" t="s">
        <v>2832</v>
      </c>
      <c r="E30" s="1">
        <v>1</v>
      </c>
      <c r="F30" s="1" t="s">
        <v>1710</v>
      </c>
      <c r="G30" s="1">
        <v>5</v>
      </c>
      <c r="H30" s="1" t="s">
        <v>2840</v>
      </c>
      <c r="I30" s="1">
        <v>156</v>
      </c>
      <c r="J30" s="1" t="s">
        <v>1709</v>
      </c>
      <c r="K30" s="1">
        <v>5</v>
      </c>
    </row>
    <row r="31" spans="1:11" x14ac:dyDescent="0.2">
      <c r="A31" s="1" t="str">
        <f t="shared" si="0"/>
        <v>tf_bzip-01-C06</v>
      </c>
      <c r="B31" s="1" t="str">
        <f t="shared" si="1"/>
        <v>ahringer96-VU17-C09</v>
      </c>
      <c r="C31" s="1" t="s">
        <v>2650</v>
      </c>
      <c r="D31" s="1" t="s">
        <v>2832</v>
      </c>
      <c r="E31" s="1">
        <v>1</v>
      </c>
      <c r="F31" s="1" t="s">
        <v>1710</v>
      </c>
      <c r="G31" s="1">
        <v>6</v>
      </c>
      <c r="H31" s="1" t="s">
        <v>2840</v>
      </c>
      <c r="I31" s="1" t="s">
        <v>2826</v>
      </c>
      <c r="J31" s="1" t="s">
        <v>1710</v>
      </c>
      <c r="K31" s="1">
        <v>9</v>
      </c>
    </row>
    <row r="32" spans="1:11" x14ac:dyDescent="0.2">
      <c r="A32" s="1" t="str">
        <f t="shared" si="0"/>
        <v>tf_bzip-01-C07</v>
      </c>
      <c r="B32" s="1" t="str">
        <f t="shared" si="1"/>
        <v>ahringer96-188-G08</v>
      </c>
      <c r="C32" s="1" t="s">
        <v>2827</v>
      </c>
      <c r="D32" s="1" t="s">
        <v>2832</v>
      </c>
      <c r="E32" s="1">
        <v>1</v>
      </c>
      <c r="F32" s="1" t="s">
        <v>1710</v>
      </c>
      <c r="G32" s="1">
        <v>7</v>
      </c>
      <c r="H32" s="1" t="s">
        <v>2840</v>
      </c>
      <c r="I32" s="1">
        <v>188</v>
      </c>
      <c r="J32" s="1" t="s">
        <v>1714</v>
      </c>
      <c r="K32" s="1">
        <v>8</v>
      </c>
    </row>
    <row r="33" spans="1:11" x14ac:dyDescent="0.2">
      <c r="A33" s="1" t="str">
        <f t="shared" si="0"/>
        <v>tf_bzip-01-C08</v>
      </c>
      <c r="B33" s="1" t="str">
        <f t="shared" si="1"/>
        <v>ahringer96-195-H05</v>
      </c>
      <c r="C33" s="2" t="s">
        <v>2734</v>
      </c>
      <c r="D33" s="1" t="s">
        <v>2832</v>
      </c>
      <c r="E33" s="1">
        <v>1</v>
      </c>
      <c r="F33" s="1" t="s">
        <v>1710</v>
      </c>
      <c r="G33" s="1">
        <v>8</v>
      </c>
      <c r="H33" s="1" t="s">
        <v>2840</v>
      </c>
      <c r="I33" s="1">
        <v>195</v>
      </c>
      <c r="J33" s="1" t="s">
        <v>1715</v>
      </c>
      <c r="K33" s="1">
        <v>5</v>
      </c>
    </row>
    <row r="34" spans="1:11" x14ac:dyDescent="0.2">
      <c r="A34" s="1" t="str">
        <f t="shared" ref="A34:A70" si="2">LOWER(D34) &amp; "-" &amp; TEXT(E34, "00") &amp; "-" &amp; F34 &amp; TEXT(G34, "00")</f>
        <v>tf_bzip-01-C09</v>
      </c>
      <c r="B34" s="1" t="str">
        <f t="shared" ref="B34:B70" si="3">H34 &amp; "-" &amp; TEXT(I34, "000") &amp; "-" &amp; J34 &amp; TEXT(K34, "00")</f>
        <v>ahringer96-197-B08</v>
      </c>
      <c r="C34" s="1" t="s">
        <v>2739</v>
      </c>
      <c r="D34" s="1" t="s">
        <v>2832</v>
      </c>
      <c r="E34" s="1">
        <v>1</v>
      </c>
      <c r="F34" s="1" t="s">
        <v>1710</v>
      </c>
      <c r="G34" s="1">
        <v>9</v>
      </c>
      <c r="H34" s="1" t="s">
        <v>2840</v>
      </c>
      <c r="I34" s="1">
        <v>197</v>
      </c>
      <c r="J34" s="1" t="s">
        <v>1709</v>
      </c>
      <c r="K34" s="1">
        <v>8</v>
      </c>
    </row>
    <row r="35" spans="1:11" x14ac:dyDescent="0.2">
      <c r="A35" s="1" t="str">
        <f t="shared" si="2"/>
        <v>tf_bzip-01-C10</v>
      </c>
      <c r="B35" s="1" t="str">
        <f t="shared" si="3"/>
        <v>ahringer96-199-E11</v>
      </c>
      <c r="C35" s="1" t="s">
        <v>2752</v>
      </c>
      <c r="D35" s="1" t="s">
        <v>2832</v>
      </c>
      <c r="E35" s="1">
        <v>1</v>
      </c>
      <c r="F35" s="1" t="s">
        <v>1710</v>
      </c>
      <c r="G35" s="1">
        <v>10</v>
      </c>
      <c r="H35" s="1" t="s">
        <v>2840</v>
      </c>
      <c r="I35" s="1">
        <v>199</v>
      </c>
      <c r="J35" s="1" t="s">
        <v>1712</v>
      </c>
      <c r="K35" s="1">
        <v>11</v>
      </c>
    </row>
    <row r="36" spans="1:11" x14ac:dyDescent="0.2">
      <c r="A36" s="1" t="str">
        <f t="shared" si="2"/>
        <v>tf_bzip-01-C11</v>
      </c>
      <c r="B36" s="1" t="str">
        <f t="shared" si="3"/>
        <v>ahringer96-VU10-A02</v>
      </c>
      <c r="C36" s="1" t="s">
        <v>2768</v>
      </c>
      <c r="D36" s="1" t="s">
        <v>2832</v>
      </c>
      <c r="E36" s="1">
        <v>1</v>
      </c>
      <c r="F36" s="1" t="s">
        <v>1710</v>
      </c>
      <c r="G36" s="1">
        <v>11</v>
      </c>
      <c r="H36" s="1" t="s">
        <v>2840</v>
      </c>
      <c r="I36" s="1" t="s">
        <v>2828</v>
      </c>
      <c r="J36" s="1" t="s">
        <v>1708</v>
      </c>
      <c r="K36" s="1">
        <v>2</v>
      </c>
    </row>
    <row r="37" spans="1:11" x14ac:dyDescent="0.2">
      <c r="A37" s="1" t="str">
        <f t="shared" si="2"/>
        <v>tf_bzip-01-C12</v>
      </c>
      <c r="B37" s="1" t="str">
        <f t="shared" si="3"/>
        <v>orfeome96-10008-D07</v>
      </c>
      <c r="C37" s="1" t="s">
        <v>2813</v>
      </c>
      <c r="D37" s="1" t="s">
        <v>2832</v>
      </c>
      <c r="E37" s="1">
        <v>1</v>
      </c>
      <c r="F37" s="1" t="s">
        <v>1710</v>
      </c>
      <c r="G37" s="1">
        <v>12</v>
      </c>
      <c r="H37" s="1" t="s">
        <v>2841</v>
      </c>
      <c r="I37" s="1">
        <v>10008</v>
      </c>
      <c r="J37" s="1" t="s">
        <v>1711</v>
      </c>
      <c r="K37" s="1">
        <v>7</v>
      </c>
    </row>
    <row r="38" spans="1:11" x14ac:dyDescent="0.2">
      <c r="A38" s="1" t="str">
        <f t="shared" si="2"/>
        <v>tf_bzip-01-D01</v>
      </c>
      <c r="B38" s="1" t="str">
        <f t="shared" si="3"/>
        <v>orfeome96-10009-B10</v>
      </c>
      <c r="C38" s="1" t="s">
        <v>2823</v>
      </c>
      <c r="D38" s="1" t="s">
        <v>2832</v>
      </c>
      <c r="E38" s="1">
        <v>1</v>
      </c>
      <c r="F38" s="1" t="s">
        <v>1711</v>
      </c>
      <c r="G38" s="1">
        <v>1</v>
      </c>
      <c r="H38" s="1" t="s">
        <v>2841</v>
      </c>
      <c r="I38" s="1">
        <v>10009</v>
      </c>
      <c r="J38" s="1" t="s">
        <v>1709</v>
      </c>
      <c r="K38" s="1">
        <v>10</v>
      </c>
    </row>
    <row r="39" spans="1:11" x14ac:dyDescent="0.2">
      <c r="A39" s="1" t="str">
        <f t="shared" si="2"/>
        <v>tf_bzip-01-D02</v>
      </c>
      <c r="B39" s="1" t="e">
        <f t="shared" si="3"/>
        <v>#N/A</v>
      </c>
      <c r="C39" s="1" t="e">
        <f>NA()</f>
        <v>#N/A</v>
      </c>
      <c r="D39" s="1" t="s">
        <v>2832</v>
      </c>
      <c r="E39" s="1">
        <v>1</v>
      </c>
      <c r="F39" s="1" t="s">
        <v>1711</v>
      </c>
      <c r="G39" s="1">
        <v>2</v>
      </c>
      <c r="H39" s="1" t="e">
        <f>NA()</f>
        <v>#N/A</v>
      </c>
      <c r="I39" s="1" t="e">
        <f>NA()</f>
        <v>#N/A</v>
      </c>
      <c r="J39" s="1" t="e">
        <v>#N/A</v>
      </c>
      <c r="K39" s="1" t="e">
        <v>#N/A</v>
      </c>
    </row>
    <row r="40" spans="1:11" x14ac:dyDescent="0.2">
      <c r="A40" s="1" t="str">
        <f t="shared" si="2"/>
        <v>tf_bzip-01-D03</v>
      </c>
      <c r="B40" s="1" t="str">
        <f t="shared" si="3"/>
        <v>orfeome96-10009-F04</v>
      </c>
      <c r="C40" s="1" t="s">
        <v>2810</v>
      </c>
      <c r="D40" s="1" t="s">
        <v>2832</v>
      </c>
      <c r="E40" s="1">
        <v>1</v>
      </c>
      <c r="F40" s="1" t="s">
        <v>1711</v>
      </c>
      <c r="G40" s="1">
        <v>3</v>
      </c>
      <c r="H40" s="1" t="s">
        <v>2841</v>
      </c>
      <c r="I40" s="1">
        <v>10009</v>
      </c>
      <c r="J40" s="1" t="s">
        <v>1713</v>
      </c>
      <c r="K40" s="1">
        <v>4</v>
      </c>
    </row>
    <row r="41" spans="1:11" x14ac:dyDescent="0.2">
      <c r="A41" s="1" t="str">
        <f t="shared" si="2"/>
        <v>tf_bzip-01-D04</v>
      </c>
      <c r="B41" s="1" t="str">
        <f t="shared" si="3"/>
        <v>orfeome96-10010-D03</v>
      </c>
      <c r="C41" s="1" t="s">
        <v>2505</v>
      </c>
      <c r="D41" s="1" t="s">
        <v>2832</v>
      </c>
      <c r="E41" s="1">
        <v>1</v>
      </c>
      <c r="F41" s="1" t="s">
        <v>1711</v>
      </c>
      <c r="G41" s="1">
        <v>4</v>
      </c>
      <c r="H41" s="1" t="s">
        <v>2841</v>
      </c>
      <c r="I41" s="1">
        <v>10010</v>
      </c>
      <c r="J41" s="1" t="s">
        <v>1711</v>
      </c>
      <c r="K41" s="1">
        <v>3</v>
      </c>
    </row>
    <row r="42" spans="1:11" x14ac:dyDescent="0.2">
      <c r="A42" s="1" t="str">
        <f t="shared" si="2"/>
        <v>tf_bzip-01-D05</v>
      </c>
      <c r="B42" s="1" t="str">
        <f t="shared" si="3"/>
        <v>orfeome96-10013-G07</v>
      </c>
      <c r="C42" s="1" t="s">
        <v>2759</v>
      </c>
      <c r="D42" s="1" t="s">
        <v>2832</v>
      </c>
      <c r="E42" s="1">
        <v>1</v>
      </c>
      <c r="F42" s="1" t="s">
        <v>1711</v>
      </c>
      <c r="G42" s="1">
        <v>5</v>
      </c>
      <c r="H42" s="1" t="s">
        <v>2841</v>
      </c>
      <c r="I42" s="1">
        <v>10013</v>
      </c>
      <c r="J42" s="1" t="s">
        <v>1714</v>
      </c>
      <c r="K42" s="1">
        <v>7</v>
      </c>
    </row>
    <row r="43" spans="1:11" x14ac:dyDescent="0.2">
      <c r="A43" s="1" t="str">
        <f t="shared" si="2"/>
        <v>tf_bzip-01-D06</v>
      </c>
      <c r="B43" s="1" t="str">
        <f t="shared" si="3"/>
        <v>orfeome96-10017-B06</v>
      </c>
      <c r="C43" s="2" t="s">
        <v>2639</v>
      </c>
      <c r="D43" s="1" t="s">
        <v>2832</v>
      </c>
      <c r="E43" s="1">
        <v>1</v>
      </c>
      <c r="F43" s="1" t="s">
        <v>1711</v>
      </c>
      <c r="G43" s="1">
        <v>6</v>
      </c>
      <c r="H43" s="1" t="s">
        <v>2841</v>
      </c>
      <c r="I43" s="1">
        <v>10017</v>
      </c>
      <c r="J43" s="1" t="s">
        <v>1709</v>
      </c>
      <c r="K43" s="1">
        <v>6</v>
      </c>
    </row>
    <row r="44" spans="1:11" x14ac:dyDescent="0.2">
      <c r="A44" s="1" t="str">
        <f t="shared" si="2"/>
        <v>tf_bzip-01-D07</v>
      </c>
      <c r="B44" s="1" t="str">
        <f t="shared" si="3"/>
        <v>orfeome96-10037-D09</v>
      </c>
      <c r="C44" s="1" t="s">
        <v>2500</v>
      </c>
      <c r="D44" s="1" t="s">
        <v>2832</v>
      </c>
      <c r="E44" s="1">
        <v>1</v>
      </c>
      <c r="F44" s="1" t="s">
        <v>1711</v>
      </c>
      <c r="G44" s="1">
        <v>7</v>
      </c>
      <c r="H44" s="1" t="s">
        <v>2841</v>
      </c>
      <c r="I44" s="1">
        <v>10037</v>
      </c>
      <c r="J44" s="1" t="s">
        <v>1711</v>
      </c>
      <c r="K44" s="1">
        <v>9</v>
      </c>
    </row>
    <row r="45" spans="1:11" x14ac:dyDescent="0.2">
      <c r="A45" s="1" t="str">
        <f t="shared" si="2"/>
        <v>tf_bzip-01-D08</v>
      </c>
      <c r="B45" s="1" t="str">
        <f t="shared" si="3"/>
        <v>orfeome96-10051-F04</v>
      </c>
      <c r="C45" s="1" t="s">
        <v>2815</v>
      </c>
      <c r="D45" s="1" t="s">
        <v>2832</v>
      </c>
      <c r="E45" s="1">
        <v>1</v>
      </c>
      <c r="F45" s="1" t="s">
        <v>1711</v>
      </c>
      <c r="G45" s="1">
        <v>8</v>
      </c>
      <c r="H45" s="1" t="s">
        <v>2841</v>
      </c>
      <c r="I45" s="1">
        <v>10051</v>
      </c>
      <c r="J45" s="1" t="s">
        <v>1713</v>
      </c>
      <c r="K45" s="1">
        <v>4</v>
      </c>
    </row>
    <row r="46" spans="1:11" x14ac:dyDescent="0.2">
      <c r="A46" s="1" t="str">
        <f t="shared" si="2"/>
        <v>tf_bzip-01-D09</v>
      </c>
      <c r="B46" s="1" t="e">
        <f t="shared" si="3"/>
        <v>#N/A</v>
      </c>
      <c r="C46" s="1" t="e">
        <f>NA()</f>
        <v>#N/A</v>
      </c>
      <c r="D46" s="1" t="s">
        <v>2832</v>
      </c>
      <c r="E46" s="1">
        <v>1</v>
      </c>
      <c r="F46" s="1" t="s">
        <v>1711</v>
      </c>
      <c r="G46" s="1">
        <v>9</v>
      </c>
      <c r="H46" s="1" t="e">
        <f>NA()</f>
        <v>#N/A</v>
      </c>
      <c r="I46" s="1" t="e">
        <f>NA()</f>
        <v>#N/A</v>
      </c>
      <c r="J46" s="1" t="e">
        <v>#N/A</v>
      </c>
      <c r="K46" s="1" t="e">
        <v>#N/A</v>
      </c>
    </row>
    <row r="47" spans="1:11" x14ac:dyDescent="0.2">
      <c r="A47" s="1" t="str">
        <f t="shared" si="2"/>
        <v>tf_bzip-01-D10</v>
      </c>
      <c r="B47" s="1" t="str">
        <f t="shared" si="3"/>
        <v>orfeome96-10056-G08</v>
      </c>
      <c r="C47" s="1" t="s">
        <v>2817</v>
      </c>
      <c r="D47" s="1" t="s">
        <v>2832</v>
      </c>
      <c r="E47" s="1">
        <v>1</v>
      </c>
      <c r="F47" s="1" t="s">
        <v>1711</v>
      </c>
      <c r="G47" s="1">
        <v>10</v>
      </c>
      <c r="H47" s="1" t="s">
        <v>2841</v>
      </c>
      <c r="I47" s="1">
        <v>10056</v>
      </c>
      <c r="J47" s="1" t="s">
        <v>1714</v>
      </c>
      <c r="K47" s="1">
        <v>8</v>
      </c>
    </row>
    <row r="48" spans="1:11" x14ac:dyDescent="0.2">
      <c r="A48" s="1" t="str">
        <f t="shared" si="2"/>
        <v>tf_bzip-01-D11</v>
      </c>
      <c r="B48" s="1" t="str">
        <f t="shared" si="3"/>
        <v>orfeome96-10056-H11</v>
      </c>
      <c r="C48" s="1" t="s">
        <v>2818</v>
      </c>
      <c r="D48" s="1" t="s">
        <v>2832</v>
      </c>
      <c r="E48" s="1">
        <v>1</v>
      </c>
      <c r="F48" s="1" t="s">
        <v>1711</v>
      </c>
      <c r="G48" s="1">
        <v>11</v>
      </c>
      <c r="H48" s="1" t="s">
        <v>2841</v>
      </c>
      <c r="I48" s="1">
        <v>10056</v>
      </c>
      <c r="J48" s="1" t="s">
        <v>1715</v>
      </c>
      <c r="K48" s="1">
        <v>11</v>
      </c>
    </row>
    <row r="49" spans="1:11" x14ac:dyDescent="0.2">
      <c r="A49" s="1" t="str">
        <f t="shared" si="2"/>
        <v>tf_bzip-01-D12</v>
      </c>
      <c r="B49" s="1" t="str">
        <f t="shared" si="3"/>
        <v>orfeome96-10154-G11</v>
      </c>
      <c r="C49" s="1" t="s">
        <v>2441</v>
      </c>
      <c r="D49" s="1" t="s">
        <v>2832</v>
      </c>
      <c r="E49" s="1">
        <v>1</v>
      </c>
      <c r="F49" s="1" t="s">
        <v>1711</v>
      </c>
      <c r="G49" s="1">
        <v>12</v>
      </c>
      <c r="H49" s="1" t="s">
        <v>2841</v>
      </c>
      <c r="I49" s="1">
        <v>10154</v>
      </c>
      <c r="J49" s="1" t="s">
        <v>1714</v>
      </c>
      <c r="K49" s="1">
        <v>11</v>
      </c>
    </row>
    <row r="50" spans="1:11" x14ac:dyDescent="0.2">
      <c r="A50" s="1" t="str">
        <f t="shared" si="2"/>
        <v>tf_bzip-01-E01</v>
      </c>
      <c r="B50" s="1" t="str">
        <f t="shared" si="3"/>
        <v>orfeome96-10192-H02</v>
      </c>
      <c r="C50" s="1" t="s">
        <v>2824</v>
      </c>
      <c r="D50" s="1" t="s">
        <v>2832</v>
      </c>
      <c r="E50" s="1">
        <v>1</v>
      </c>
      <c r="F50" s="1" t="s">
        <v>1712</v>
      </c>
      <c r="G50" s="1">
        <v>1</v>
      </c>
      <c r="H50" s="1" t="s">
        <v>2841</v>
      </c>
      <c r="I50" s="1">
        <v>10192</v>
      </c>
      <c r="J50" s="1" t="s">
        <v>1715</v>
      </c>
      <c r="K50" s="1">
        <v>2</v>
      </c>
    </row>
    <row r="51" spans="1:11" x14ac:dyDescent="0.2">
      <c r="A51" s="1" t="str">
        <f t="shared" si="2"/>
        <v>tf_bzip-01-E02</v>
      </c>
      <c r="B51" s="1" t="str">
        <f t="shared" si="3"/>
        <v>orfeome96-11007-F04</v>
      </c>
      <c r="C51" s="1" t="s">
        <v>2811</v>
      </c>
      <c r="D51" s="1" t="s">
        <v>2832</v>
      </c>
      <c r="E51" s="1">
        <v>1</v>
      </c>
      <c r="F51" s="1" t="s">
        <v>1712</v>
      </c>
      <c r="G51" s="1">
        <v>2</v>
      </c>
      <c r="H51" s="1" t="s">
        <v>2841</v>
      </c>
      <c r="I51" s="1">
        <v>11007</v>
      </c>
      <c r="J51" s="1" t="s">
        <v>1713</v>
      </c>
      <c r="K51" s="1">
        <v>4</v>
      </c>
    </row>
    <row r="52" spans="1:11" x14ac:dyDescent="0.2">
      <c r="A52" s="1" t="str">
        <f t="shared" si="2"/>
        <v>tf_bzip-01-E03</v>
      </c>
      <c r="B52" s="1" t="str">
        <f t="shared" si="3"/>
        <v>orfeome96-11007-H07</v>
      </c>
      <c r="C52" s="1" t="s">
        <v>2809</v>
      </c>
      <c r="D52" s="1" t="s">
        <v>2832</v>
      </c>
      <c r="E52" s="1">
        <v>1</v>
      </c>
      <c r="F52" s="1" t="s">
        <v>1712</v>
      </c>
      <c r="G52" s="1">
        <v>3</v>
      </c>
      <c r="H52" s="1" t="s">
        <v>2841</v>
      </c>
      <c r="I52" s="1">
        <v>11007</v>
      </c>
      <c r="J52" s="1" t="s">
        <v>1715</v>
      </c>
      <c r="K52" s="1">
        <v>7</v>
      </c>
    </row>
    <row r="53" spans="1:11" x14ac:dyDescent="0.2">
      <c r="A53" s="1" t="str">
        <f t="shared" si="2"/>
        <v>tf_bzip-01-E04</v>
      </c>
      <c r="B53" s="1" t="str">
        <f t="shared" si="3"/>
        <v>orfeome96-11022-F10</v>
      </c>
      <c r="C53" s="1" t="s">
        <v>2807</v>
      </c>
      <c r="D53" s="1" t="s">
        <v>2832</v>
      </c>
      <c r="E53" s="1">
        <v>1</v>
      </c>
      <c r="F53" s="1" t="s">
        <v>1712</v>
      </c>
      <c r="G53" s="1">
        <v>4</v>
      </c>
      <c r="H53" s="1" t="s">
        <v>2841</v>
      </c>
      <c r="I53" s="1">
        <v>11022</v>
      </c>
      <c r="J53" s="1" t="s">
        <v>1713</v>
      </c>
      <c r="K53" s="1">
        <v>10</v>
      </c>
    </row>
    <row r="54" spans="1:11" x14ac:dyDescent="0.2">
      <c r="A54" s="1" t="str">
        <f t="shared" si="2"/>
        <v>tf_bzip-01-E05</v>
      </c>
      <c r="B54" s="1" t="str">
        <f t="shared" si="3"/>
        <v>orfeome96-11028-E05</v>
      </c>
      <c r="C54" s="1" t="s">
        <v>2768</v>
      </c>
      <c r="D54" s="1" t="s">
        <v>2832</v>
      </c>
      <c r="E54" s="1">
        <v>1</v>
      </c>
      <c r="F54" s="1" t="s">
        <v>1712</v>
      </c>
      <c r="G54" s="1">
        <v>5</v>
      </c>
      <c r="H54" s="1" t="s">
        <v>2841</v>
      </c>
      <c r="I54" s="1">
        <v>11028</v>
      </c>
      <c r="J54" s="1" t="s">
        <v>1712</v>
      </c>
      <c r="K54" s="1">
        <v>5</v>
      </c>
    </row>
    <row r="55" spans="1:11" x14ac:dyDescent="0.2">
      <c r="A55" s="1" t="str">
        <f t="shared" si="2"/>
        <v>tf_bzip-01-E06</v>
      </c>
      <c r="B55" s="1" t="str">
        <f t="shared" si="3"/>
        <v>orfeome96-11035-C04</v>
      </c>
      <c r="C55" s="1" t="s">
        <v>2477</v>
      </c>
      <c r="D55" s="1" t="s">
        <v>2832</v>
      </c>
      <c r="E55" s="1">
        <v>1</v>
      </c>
      <c r="F55" s="1" t="s">
        <v>1712</v>
      </c>
      <c r="G55" s="1">
        <v>6</v>
      </c>
      <c r="H55" s="1" t="s">
        <v>2841</v>
      </c>
      <c r="I55" s="1">
        <v>11035</v>
      </c>
      <c r="J55" s="1" t="s">
        <v>1710</v>
      </c>
      <c r="K55" s="1">
        <v>4</v>
      </c>
    </row>
    <row r="56" spans="1:11" x14ac:dyDescent="0.2">
      <c r="A56" s="1" t="str">
        <f t="shared" si="2"/>
        <v>tf_bzip-01-E07</v>
      </c>
      <c r="B56" s="1" t="str">
        <f t="shared" si="3"/>
        <v>orfeome96-11041-A04</v>
      </c>
      <c r="C56" s="1" t="s">
        <v>2822</v>
      </c>
      <c r="D56" s="1" t="s">
        <v>2832</v>
      </c>
      <c r="E56" s="1">
        <v>1</v>
      </c>
      <c r="F56" s="1" t="s">
        <v>1712</v>
      </c>
      <c r="G56" s="1">
        <v>7</v>
      </c>
      <c r="H56" s="1" t="s">
        <v>2841</v>
      </c>
      <c r="I56" s="1">
        <v>11041</v>
      </c>
      <c r="J56" s="1" t="s">
        <v>1708</v>
      </c>
      <c r="K56" s="1">
        <v>4</v>
      </c>
    </row>
    <row r="57" spans="1:11" x14ac:dyDescent="0.2">
      <c r="A57" s="1" t="str">
        <f t="shared" si="2"/>
        <v>tf_bzip-01-E08</v>
      </c>
      <c r="B57" s="1" t="str">
        <f t="shared" si="3"/>
        <v>orfeome96-11049-F12</v>
      </c>
      <c r="C57" s="1" t="s">
        <v>2820</v>
      </c>
      <c r="D57" s="1" t="s">
        <v>2832</v>
      </c>
      <c r="E57" s="1">
        <v>1</v>
      </c>
      <c r="F57" s="1" t="s">
        <v>1712</v>
      </c>
      <c r="G57" s="1">
        <v>8</v>
      </c>
      <c r="H57" s="1" t="s">
        <v>2841</v>
      </c>
      <c r="I57" s="1">
        <v>11049</v>
      </c>
      <c r="J57" s="1" t="s">
        <v>1713</v>
      </c>
      <c r="K57" s="1">
        <v>12</v>
      </c>
    </row>
    <row r="58" spans="1:11" x14ac:dyDescent="0.2">
      <c r="A58" s="1" t="str">
        <f t="shared" si="2"/>
        <v>tf_bzip-01-E09</v>
      </c>
      <c r="B58" s="1" t="e">
        <f t="shared" si="3"/>
        <v>#N/A</v>
      </c>
      <c r="C58" s="1" t="e">
        <f>NA()</f>
        <v>#N/A</v>
      </c>
      <c r="D58" s="1" t="s">
        <v>2832</v>
      </c>
      <c r="E58" s="1">
        <v>1</v>
      </c>
      <c r="F58" s="1" t="s">
        <v>1712</v>
      </c>
      <c r="G58" s="1">
        <v>9</v>
      </c>
      <c r="H58" s="1" t="e">
        <f>NA()</f>
        <v>#N/A</v>
      </c>
      <c r="I58" s="1" t="e">
        <f>NA()</f>
        <v>#N/A</v>
      </c>
      <c r="J58" s="1" t="e">
        <v>#N/A</v>
      </c>
      <c r="K58" s="1" t="e">
        <v>#N/A</v>
      </c>
    </row>
    <row r="59" spans="1:11" x14ac:dyDescent="0.2">
      <c r="A59" s="1" t="str">
        <f t="shared" si="2"/>
        <v>tf_bzip-01-E10</v>
      </c>
      <c r="B59" s="1" t="str">
        <f t="shared" si="3"/>
        <v>orfeome96-11057-C05</v>
      </c>
      <c r="C59" s="1" t="s">
        <v>2825</v>
      </c>
      <c r="D59" s="1" t="s">
        <v>2832</v>
      </c>
      <c r="E59" s="1">
        <v>1</v>
      </c>
      <c r="F59" s="1" t="s">
        <v>1712</v>
      </c>
      <c r="G59" s="1">
        <v>10</v>
      </c>
      <c r="H59" s="1" t="s">
        <v>2841</v>
      </c>
      <c r="I59" s="1">
        <v>11057</v>
      </c>
      <c r="J59" s="1" t="s">
        <v>1710</v>
      </c>
      <c r="K59" s="1">
        <v>5</v>
      </c>
    </row>
    <row r="60" spans="1:11" x14ac:dyDescent="0.2">
      <c r="A60" s="1" t="str">
        <f t="shared" si="2"/>
        <v>tf_bzip-01-E11</v>
      </c>
      <c r="B60" s="1" t="str">
        <f t="shared" si="3"/>
        <v>orfeome96-11060-F05</v>
      </c>
      <c r="C60" s="1" t="s">
        <v>2626</v>
      </c>
      <c r="D60" s="1" t="s">
        <v>2832</v>
      </c>
      <c r="E60" s="1">
        <v>1</v>
      </c>
      <c r="F60" s="1" t="s">
        <v>1712</v>
      </c>
      <c r="G60" s="1">
        <v>11</v>
      </c>
      <c r="H60" s="1" t="s">
        <v>2841</v>
      </c>
      <c r="I60" s="1">
        <v>11060</v>
      </c>
      <c r="J60" s="1" t="s">
        <v>1713</v>
      </c>
      <c r="K60" s="1">
        <v>5</v>
      </c>
    </row>
    <row r="61" spans="1:11" x14ac:dyDescent="0.2">
      <c r="A61" s="1" t="str">
        <f t="shared" si="2"/>
        <v>tf_bzip-01-E12</v>
      </c>
      <c r="B61" s="1" t="str">
        <f t="shared" si="3"/>
        <v>orfeome96-11070-E07</v>
      </c>
      <c r="C61" s="1" t="s">
        <v>2650</v>
      </c>
      <c r="D61" s="1" t="s">
        <v>2832</v>
      </c>
      <c r="E61" s="1">
        <v>1</v>
      </c>
      <c r="F61" s="1" t="s">
        <v>1712</v>
      </c>
      <c r="G61" s="1">
        <v>12</v>
      </c>
      <c r="H61" s="1" t="s">
        <v>2841</v>
      </c>
      <c r="I61" s="1">
        <v>11070</v>
      </c>
      <c r="J61" s="1" t="s">
        <v>1712</v>
      </c>
      <c r="K61" s="1">
        <v>7</v>
      </c>
    </row>
    <row r="62" spans="1:11" x14ac:dyDescent="0.2">
      <c r="A62" s="1" t="str">
        <f t="shared" si="2"/>
        <v>tf_bzip-01-F01</v>
      </c>
      <c r="B62" s="1" t="str">
        <f t="shared" si="3"/>
        <v>orfeome96-11075-B03</v>
      </c>
      <c r="C62" s="1" t="s">
        <v>2739</v>
      </c>
      <c r="D62" s="1" t="s">
        <v>2832</v>
      </c>
      <c r="E62" s="1">
        <v>1</v>
      </c>
      <c r="F62" s="1" t="s">
        <v>1713</v>
      </c>
      <c r="G62" s="1">
        <v>1</v>
      </c>
      <c r="H62" s="1" t="s">
        <v>2841</v>
      </c>
      <c r="I62" s="1">
        <v>11075</v>
      </c>
      <c r="J62" s="1" t="s">
        <v>1709</v>
      </c>
      <c r="K62" s="1">
        <v>3</v>
      </c>
    </row>
    <row r="63" spans="1:11" x14ac:dyDescent="0.2">
      <c r="A63" s="1" t="str">
        <f t="shared" si="2"/>
        <v>tf_bzip-01-F02</v>
      </c>
      <c r="B63" s="1" t="str">
        <f t="shared" si="3"/>
        <v>orfeome96-11080-D01</v>
      </c>
      <c r="C63" s="1" t="s">
        <v>2752</v>
      </c>
      <c r="D63" s="1" t="s">
        <v>2832</v>
      </c>
      <c r="E63" s="1">
        <v>1</v>
      </c>
      <c r="F63" s="1" t="s">
        <v>1713</v>
      </c>
      <c r="G63" s="1">
        <v>2</v>
      </c>
      <c r="H63" s="1" t="s">
        <v>2841</v>
      </c>
      <c r="I63" s="1">
        <v>11080</v>
      </c>
      <c r="J63" s="1" t="s">
        <v>1711</v>
      </c>
      <c r="K63" s="1">
        <v>1</v>
      </c>
    </row>
    <row r="64" spans="1:11" x14ac:dyDescent="0.2">
      <c r="A64" s="1" t="str">
        <f t="shared" si="2"/>
        <v>tf_bzip-01-F03</v>
      </c>
      <c r="B64" s="1" t="str">
        <f t="shared" si="3"/>
        <v>orfeome96-11081-E08</v>
      </c>
      <c r="C64" s="1" t="s">
        <v>2734</v>
      </c>
      <c r="D64" s="1" t="s">
        <v>2832</v>
      </c>
      <c r="E64" s="1">
        <v>1</v>
      </c>
      <c r="F64" s="1" t="s">
        <v>1713</v>
      </c>
      <c r="G64" s="1">
        <v>3</v>
      </c>
      <c r="H64" s="1" t="s">
        <v>2841</v>
      </c>
      <c r="I64" s="1">
        <v>11081</v>
      </c>
      <c r="J64" s="1" t="s">
        <v>1712</v>
      </c>
      <c r="K64" s="1">
        <v>8</v>
      </c>
    </row>
    <row r="65" spans="1:11" x14ac:dyDescent="0.2">
      <c r="A65" s="1" t="str">
        <f t="shared" si="2"/>
        <v>tf_bzip-01-F04</v>
      </c>
      <c r="B65" s="1" t="str">
        <f t="shared" si="3"/>
        <v>orfeome96-11301-E02</v>
      </c>
      <c r="C65" s="1" t="s">
        <v>2829</v>
      </c>
      <c r="D65" s="1" t="s">
        <v>2832</v>
      </c>
      <c r="E65" s="1">
        <v>1</v>
      </c>
      <c r="F65" s="1" t="s">
        <v>1713</v>
      </c>
      <c r="G65" s="1">
        <v>4</v>
      </c>
      <c r="H65" s="1" t="s">
        <v>2841</v>
      </c>
      <c r="I65" s="1">
        <v>11301</v>
      </c>
      <c r="J65" s="1" t="s">
        <v>1712</v>
      </c>
      <c r="K65" s="1">
        <v>2</v>
      </c>
    </row>
    <row r="66" spans="1:11" x14ac:dyDescent="0.2">
      <c r="A66" s="1" t="str">
        <f t="shared" si="2"/>
        <v>tf_bzip-01-F05</v>
      </c>
      <c r="B66" s="1" t="str">
        <f t="shared" si="3"/>
        <v>orfeome96-11302-D01</v>
      </c>
      <c r="C66" s="1" t="s">
        <v>2814</v>
      </c>
      <c r="D66" s="1" t="s">
        <v>2832</v>
      </c>
      <c r="E66" s="1">
        <v>1</v>
      </c>
      <c r="F66" s="1" t="s">
        <v>1713</v>
      </c>
      <c r="G66" s="1">
        <v>5</v>
      </c>
      <c r="H66" s="1" t="s">
        <v>2841</v>
      </c>
      <c r="I66" s="1">
        <v>11302</v>
      </c>
      <c r="J66" s="1" t="s">
        <v>1711</v>
      </c>
      <c r="K66" s="1">
        <v>1</v>
      </c>
    </row>
    <row r="67" spans="1:11" x14ac:dyDescent="0.2">
      <c r="A67" s="1" t="str">
        <f t="shared" si="2"/>
        <v>tf_bzip-01-F06</v>
      </c>
      <c r="B67" s="1" t="e">
        <f t="shared" si="3"/>
        <v>#N/A</v>
      </c>
      <c r="C67" s="2" t="e">
        <f>NA()</f>
        <v>#N/A</v>
      </c>
      <c r="D67" s="1" t="s">
        <v>2832</v>
      </c>
      <c r="E67" s="1">
        <v>1</v>
      </c>
      <c r="F67" s="1" t="s">
        <v>1713</v>
      </c>
      <c r="G67" s="1">
        <v>6</v>
      </c>
      <c r="H67" s="1" t="e">
        <f>NA()</f>
        <v>#N/A</v>
      </c>
      <c r="I67" s="1" t="e">
        <f>NA()</f>
        <v>#N/A</v>
      </c>
      <c r="J67" s="1" t="e">
        <v>#N/A</v>
      </c>
      <c r="K67" s="1" t="e">
        <v>#N/A</v>
      </c>
    </row>
    <row r="68" spans="1:11" x14ac:dyDescent="0.2">
      <c r="A68" s="1" t="str">
        <f t="shared" si="2"/>
        <v>tf_bzip-01-F07</v>
      </c>
      <c r="B68" s="1" t="str">
        <f t="shared" si="3"/>
        <v>ahringer96-130-F10</v>
      </c>
      <c r="C68" s="1" t="s">
        <v>2618</v>
      </c>
      <c r="D68" s="1" t="s">
        <v>2832</v>
      </c>
      <c r="E68" s="1">
        <v>1</v>
      </c>
      <c r="F68" s="1" t="s">
        <v>1713</v>
      </c>
      <c r="G68" s="1">
        <v>7</v>
      </c>
      <c r="H68" s="1" t="s">
        <v>2840</v>
      </c>
      <c r="I68" s="1">
        <v>130</v>
      </c>
      <c r="J68" s="1" t="s">
        <v>1713</v>
      </c>
      <c r="K68" s="1">
        <v>10</v>
      </c>
    </row>
    <row r="69" spans="1:11" x14ac:dyDescent="0.2">
      <c r="A69" s="1" t="str">
        <f t="shared" si="2"/>
        <v>tf_bzip-01-F08</v>
      </c>
      <c r="B69" s="1" t="e">
        <f t="shared" si="3"/>
        <v>#N/A</v>
      </c>
      <c r="C69" s="1" t="s">
        <v>2830</v>
      </c>
      <c r="D69" s="1" t="s">
        <v>2832</v>
      </c>
      <c r="E69" s="1">
        <v>1</v>
      </c>
      <c r="F69" s="1" t="s">
        <v>1713</v>
      </c>
      <c r="G69" s="1">
        <v>8</v>
      </c>
      <c r="H69" s="1" t="s">
        <v>2845</v>
      </c>
      <c r="I69" s="1" t="e">
        <f>NA()</f>
        <v>#N/A</v>
      </c>
      <c r="J69" s="1" t="e">
        <v>#N/A</v>
      </c>
      <c r="K69" s="1" t="e">
        <v>#N/A</v>
      </c>
    </row>
    <row r="70" spans="1:11" x14ac:dyDescent="0.2">
      <c r="A70" s="1" t="str">
        <f t="shared" si="2"/>
        <v>tf_bzip-01-F09</v>
      </c>
      <c r="B70" s="1" t="e">
        <f t="shared" si="3"/>
        <v>#N/A</v>
      </c>
      <c r="C70" s="1" t="s">
        <v>2831</v>
      </c>
      <c r="D70" s="1" t="s">
        <v>2832</v>
      </c>
      <c r="E70" s="1">
        <v>1</v>
      </c>
      <c r="F70" s="1" t="s">
        <v>1713</v>
      </c>
      <c r="G70" s="1">
        <v>9</v>
      </c>
      <c r="H70" s="1" t="s">
        <v>2845</v>
      </c>
      <c r="I70" s="1" t="e">
        <f>NA()</f>
        <v>#N/A</v>
      </c>
      <c r="J70" s="1" t="e">
        <v>#N/A</v>
      </c>
      <c r="K70" s="1" t="e">
        <v>#N/A</v>
      </c>
    </row>
  </sheetData>
  <sheetProtection sheet="1" objects="1" scenarios="1"/>
  <sortState ref="A2:N70">
    <sortCondition ref="A2:A70"/>
  </sortState>
  <pageMargins left="0.7" right="0.7" top="0.75" bottom="0.75" header="0.5" footer="0.5"/>
  <pageSetup scale="76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gpcr</vt:lpstr>
      <vt:lpstr>kinase</vt:lpstr>
      <vt:lpstr>nhr</vt:lpstr>
      <vt:lpstr>tf_all</vt:lpstr>
      <vt:lpstr>tf_bzip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Steinbaugh</cp:lastModifiedBy>
  <cp:lastPrinted>2009-08-03T17:43:28Z</cp:lastPrinted>
  <dcterms:created xsi:type="dcterms:W3CDTF">2009-03-25T00:45:01Z</dcterms:created>
  <dcterms:modified xsi:type="dcterms:W3CDTF">2016-09-13T16:45:47Z</dcterms:modified>
</cp:coreProperties>
</file>